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\Downloads\"/>
    </mc:Choice>
  </mc:AlternateContent>
  <xr:revisionPtr revIDLastSave="0" documentId="13_ncr:1_{446177B3-CACD-4435-8B00-DC626BF6E5BF}" xr6:coauthVersionLast="47" xr6:coauthVersionMax="47" xr10:uidLastSave="{00000000-0000-0000-0000-000000000000}"/>
  <bookViews>
    <workbookView xWindow="-120" yWindow="-120" windowWidth="20730" windowHeight="11040" firstSheet="3" activeTab="5" xr2:uid="{00000000-000D-0000-FFFF-FFFF00000000}"/>
  </bookViews>
  <sheets>
    <sheet name="Objectives" sheetId="4" r:id="rId1"/>
    <sheet name="Employee List" sheetId="1" r:id="rId2"/>
    <sheet name="number of employee hired " sheetId="5" r:id="rId3"/>
    <sheet name="merital status" sheetId="6" r:id="rId4"/>
    <sheet name="Average age of employee" sheetId="7" r:id="rId5"/>
    <sheet name="Average salary of employee" sheetId="9" r:id="rId6"/>
    <sheet name="travel frequency" sheetId="8" state="hidden" r:id="rId7"/>
  </sheets>
  <definedNames>
    <definedName name="_xlnm._FilterDatabase" localSheetId="1" hidden="1">'Employee List'!$A$1:$M$1471</definedName>
  </definedNames>
  <calcPr calcId="191029"/>
  <pivotCaches>
    <pivotCache cacheId="7" r:id="rId8"/>
  </pivotCaches>
</workbook>
</file>

<file path=xl/calcChain.xml><?xml version="1.0" encoding="utf-8"?>
<calcChain xmlns="http://schemas.openxmlformats.org/spreadsheetml/2006/main">
  <c r="M5" i="6" l="1"/>
  <c r="M6" i="6"/>
  <c r="L5" i="6"/>
  <c r="L6" i="6"/>
  <c r="M4" i="6"/>
  <c r="L4" i="6"/>
  <c r="K3" i="6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14" i="9"/>
  <c r="C14" i="9"/>
  <c r="D14" i="9"/>
  <c r="A15" i="9"/>
  <c r="A16" i="9"/>
  <c r="A17" i="9"/>
  <c r="A18" i="9"/>
  <c r="A19" i="9"/>
  <c r="A14" i="9"/>
  <c r="F5" i="7"/>
  <c r="F6" i="7"/>
  <c r="F3" i="7"/>
  <c r="E4" i="7"/>
  <c r="F4" i="7"/>
  <c r="E5" i="7"/>
  <c r="E6" i="7"/>
  <c r="E3" i="7"/>
  <c r="H4" i="6"/>
  <c r="I4" i="6"/>
  <c r="J4" i="6"/>
  <c r="K4" i="6"/>
  <c r="H5" i="6"/>
  <c r="I5" i="6"/>
  <c r="J5" i="6"/>
  <c r="K5" i="6"/>
  <c r="H6" i="6"/>
  <c r="I6" i="6"/>
  <c r="J6" i="6"/>
  <c r="K6" i="6"/>
  <c r="G5" i="6"/>
  <c r="G6" i="6"/>
  <c r="H3" i="6"/>
  <c r="I3" i="6"/>
  <c r="J3" i="6"/>
  <c r="G3" i="6"/>
  <c r="G4" i="6"/>
  <c r="N4" i="5"/>
  <c r="N5" i="5"/>
  <c r="N6" i="5"/>
  <c r="N7" i="5"/>
  <c r="N8" i="5"/>
  <c r="N9" i="5"/>
  <c r="N10" i="5"/>
  <c r="N11" i="5"/>
  <c r="N12" i="5"/>
  <c r="K4" i="5"/>
  <c r="L4" i="5"/>
  <c r="M4" i="5"/>
  <c r="K5" i="5"/>
  <c r="L5" i="5"/>
  <c r="M5" i="5"/>
  <c r="K6" i="5"/>
  <c r="L6" i="5"/>
  <c r="M6" i="5"/>
  <c r="K7" i="5"/>
  <c r="L7" i="5"/>
  <c r="M7" i="5"/>
  <c r="K8" i="5"/>
  <c r="L8" i="5"/>
  <c r="M8" i="5"/>
  <c r="K9" i="5"/>
  <c r="L9" i="5"/>
  <c r="M9" i="5"/>
  <c r="K10" i="5"/>
  <c r="L10" i="5"/>
  <c r="M10" i="5"/>
  <c r="K11" i="5"/>
  <c r="L11" i="5"/>
  <c r="M11" i="5"/>
  <c r="K12" i="5"/>
  <c r="L12" i="5"/>
  <c r="M12" i="5"/>
  <c r="J4" i="5"/>
  <c r="J5" i="5"/>
  <c r="J6" i="5"/>
  <c r="J7" i="5"/>
  <c r="J8" i="5"/>
  <c r="J9" i="5"/>
  <c r="J10" i="5"/>
  <c r="J11" i="5"/>
  <c r="J12" i="5"/>
  <c r="I5" i="5"/>
  <c r="I6" i="5"/>
  <c r="I7" i="5"/>
  <c r="I8" i="5"/>
  <c r="I9" i="5"/>
  <c r="I10" i="5"/>
  <c r="I11" i="5"/>
  <c r="I12" i="5"/>
  <c r="I4" i="5"/>
</calcChain>
</file>

<file path=xl/sharedStrings.xml><?xml version="1.0" encoding="utf-8"?>
<sst xmlns="http://schemas.openxmlformats.org/spreadsheetml/2006/main" count="10368" uniqueCount="77">
  <si>
    <t>Age</t>
  </si>
  <si>
    <t>Attrition</t>
  </si>
  <si>
    <t>Department</t>
  </si>
  <si>
    <t>Gender</t>
  </si>
  <si>
    <t>Yes</t>
  </si>
  <si>
    <t>Travel_Rarely</t>
  </si>
  <si>
    <t>Sales</t>
  </si>
  <si>
    <t>Life Sciences</t>
  </si>
  <si>
    <t>Female</t>
  </si>
  <si>
    <t>Sales Executive</t>
  </si>
  <si>
    <t>Single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</si>
  <si>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</si>
  <si>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</si>
  <si>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</si>
  <si>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</si>
  <si>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</si>
  <si>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</si>
  <si>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</si>
  <si>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</si>
  <si>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</si>
  <si>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</si>
  <si>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</si>
  <si>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</si>
  <si>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</si>
  <si>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</si>
  <si>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</si>
  <si>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</si>
  <si>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</si>
  <si>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</si>
  <si>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</si>
  <si>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Distance From Home</t>
  </si>
  <si>
    <t>Hire Date</t>
  </si>
  <si>
    <t>Business Travel</t>
  </si>
  <si>
    <t>Education Field</t>
  </si>
  <si>
    <t>Job Level</t>
  </si>
  <si>
    <t>Job Role</t>
  </si>
  <si>
    <t>Marital Status</t>
  </si>
  <si>
    <t>Monthly Income</t>
  </si>
  <si>
    <t>XYZ</t>
  </si>
  <si>
    <t xml:space="preserve"> </t>
  </si>
  <si>
    <t>Employee 
Number</t>
  </si>
  <si>
    <t>What is the marriage rate and divorce rate by gender ?</t>
  </si>
  <si>
    <t>What is the travel frequency by job level ?</t>
  </si>
  <si>
    <t>Find average employee age by department ?</t>
  </si>
  <si>
    <t>Number of employees hired each quarter ?</t>
  </si>
  <si>
    <t>Questions</t>
  </si>
  <si>
    <t>Points</t>
  </si>
  <si>
    <t>Find average salaries by department and job level ?</t>
  </si>
  <si>
    <t>Row Labels</t>
  </si>
  <si>
    <t>Grand Total</t>
  </si>
  <si>
    <t>2012</t>
  </si>
  <si>
    <t>Qtr1</t>
  </si>
  <si>
    <t>Qtr2</t>
  </si>
  <si>
    <t>Qtr3</t>
  </si>
  <si>
    <t>Qtr4</t>
  </si>
  <si>
    <t>2013</t>
  </si>
  <si>
    <t>2014</t>
  </si>
  <si>
    <t>2015</t>
  </si>
  <si>
    <t>2016</t>
  </si>
  <si>
    <t>2017</t>
  </si>
  <si>
    <t>2018</t>
  </si>
  <si>
    <t>2019</t>
  </si>
  <si>
    <t xml:space="preserve">Count of Employee </t>
  </si>
  <si>
    <t>Column Labels</t>
  </si>
  <si>
    <t>Year</t>
  </si>
  <si>
    <t>Q1</t>
  </si>
  <si>
    <t>Q2</t>
  </si>
  <si>
    <t>Q3</t>
  </si>
  <si>
    <t>Q4</t>
  </si>
  <si>
    <t>Total employee  hired</t>
  </si>
  <si>
    <t>Average of Age of employee</t>
  </si>
  <si>
    <t>Sum of Job Level</t>
  </si>
  <si>
    <t>Average of Monthly Income</t>
  </si>
  <si>
    <t>job Lavel</t>
  </si>
  <si>
    <t>divorced rate in percentage</t>
  </si>
  <si>
    <t>marrige rate in percentage</t>
  </si>
  <si>
    <t>Can't figure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</si>
</sst>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3" fillId="33" borderId="0" xfId="0" applyFont="1" applyFill="1" applyAlignment="1">
      <alignment vertical="top" wrapText="1"/>
    </xf>
    <xf numFmtId="14" fontId="13" fillId="33" borderId="0" xfId="0" applyNumberFormat="1" applyFont="1" applyFill="1" applyAlignment="1">
      <alignment vertical="top" wrapText="1"/>
    </xf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7" fillId="35" borderId="0" xfId="0" applyFont="1" applyFill="1"/>
    <xf numFmtId="0" fontId="0" fillId="0" borderId="10" xfId="0" applyBorder="1"/>
    <xf numFmtId="164" fontId="0" fillId="0" borderId="0" xfId="0" applyNumberFormat="1"/>
    <xf numFmtId="1" fontId="0" fillId="0" borderId="0" xfId="0" applyNumberFormat="1"/>
    <xf numFmtId="0" fontId="0" fillId="36" borderId="10" xfId="0" applyFill="1" applyBorder="1"/>
    <xf numFmtId="0" fontId="17" fillId="36" borderId="10" xfId="0" applyFont="1" applyFill="1" applyBorder="1"/>
    <xf numFmtId="1" fontId="0" fillId="0" borderId="10" xfId="0" applyNumberFormat="1" applyBorder="1"/>
    <xf numFmtId="0" fontId="0" fillId="36" borderId="10" xfId="0" applyFill="1" applyBorder="1" applyAlignment="1">
      <alignment horizontal="center"/>
    </xf>
    <xf numFmtId="0" fontId="0" fillId="36" borderId="10" xfId="0" applyFill="1" applyBorder="1" applyAlignment="1">
      <alignment horizontal="right"/>
    </xf>
    <xf numFmtId="0" fontId="0" fillId="37" borderId="0" xfId="0" applyFill="1"/>
    <xf numFmtId="0" fontId="17" fillId="36" borderId="10" xfId="0" applyFont="1" applyFill="1" applyBorder="1" applyAlignment="1">
      <alignment horizontal="right"/>
    </xf>
    <xf numFmtId="2" fontId="0" fillId="0" borderId="10" xfId="42" applyNumberFormat="1" applyFont="1" applyBorder="1"/>
    <xf numFmtId="0" fontId="18" fillId="37" borderId="10" xfId="0" applyFont="1" applyFill="1" applyBorder="1"/>
    <xf numFmtId="2" fontId="18" fillId="37" borderId="10" xfId="42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0.0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y" refreshedDate="45111.707958564817" createdVersion="8" refreshedVersion="8" minRefreshableVersion="3" recordCount="1470" xr:uid="{E6C2FB28-74D9-4B8E-B63A-C3BBBDB2A88D}">
  <cacheSource type="worksheet">
    <worksheetSource ref="A1:M1471" sheet="Employee List"/>
  </cacheSource>
  <cacheFields count="16">
    <cacheField name="Employee _x000a_Number" numFmtId="0">
      <sharedItems containsSemiMixedTypes="0" containsString="0" containsNumber="1" containsInteger="1" minValue="1" maxValue="2068"/>
    </cacheField>
    <cacheField name="Hire Date" numFmtId="14">
      <sharedItems containsSemiMixedTypes="0" containsNonDate="0" containsDate="1" containsString="0" minDate="2012-03-14T00:00:00" maxDate="2019-03-05T00:00:00" count="1121">
        <d v="2013-12-27T00:00:00"/>
        <d v="2012-07-20T00:00:00"/>
        <d v="2017-08-24T00:00:00"/>
        <d v="2016-10-04T00:00:00"/>
        <d v="2016-11-19T00:00:00"/>
        <d v="2012-10-06T00:00:00"/>
        <d v="2016-01-19T00:00:00"/>
        <d v="2016-02-15T00:00:00"/>
        <d v="2017-11-01T00:00:00"/>
        <d v="2014-03-07T00:00:00"/>
        <d v="2018-07-25T00:00:00"/>
        <d v="2016-03-10T00:00:00"/>
        <d v="2015-07-12T00:00:00"/>
        <d v="2018-02-02T00:00:00"/>
        <d v="2015-01-26T00:00:00"/>
        <d v="2017-10-22T00:00:00"/>
        <d v="2015-01-09T00:00:00"/>
        <d v="2013-11-28T00:00:00"/>
        <d v="2019-01-08T00:00:00"/>
        <d v="2014-11-24T00:00:00"/>
        <d v="2012-06-10T00:00:00"/>
        <d v="2015-11-06T00:00:00"/>
        <d v="2016-02-04T00:00:00"/>
        <d v="2018-02-22T00:00:00"/>
        <d v="2014-03-21T00:00:00"/>
        <d v="2013-07-04T00:00:00"/>
        <d v="2017-10-24T00:00:00"/>
        <d v="2013-04-19T00:00:00"/>
        <d v="2016-09-20T00:00:00"/>
        <d v="2017-06-05T00:00:00"/>
        <d v="2013-03-06T00:00:00"/>
        <d v="2015-03-01T00:00:00"/>
        <d v="2013-03-27T00:00:00"/>
        <d v="2017-03-10T00:00:00"/>
        <d v="2015-01-27T00:00:00"/>
        <d v="2017-08-07T00:00:00"/>
        <d v="2014-02-11T00:00:00"/>
        <d v="2016-06-19T00:00:00"/>
        <d v="2013-09-01T00:00:00"/>
        <d v="2015-12-22T00:00:00"/>
        <d v="2017-10-02T00:00:00"/>
        <d v="2014-05-01T00:00:00"/>
        <d v="2014-02-23T00:00:00"/>
        <d v="2015-04-27T00:00:00"/>
        <d v="2014-05-09T00:00:00"/>
        <d v="2012-12-24T00:00:00"/>
        <d v="2016-01-27T00:00:00"/>
        <d v="2015-06-23T00:00:00"/>
        <d v="2014-05-20T00:00:00"/>
        <d v="2018-05-04T00:00:00"/>
        <d v="2015-09-26T00:00:00"/>
        <d v="2016-12-06T00:00:00"/>
        <d v="2017-10-11T00:00:00"/>
        <d v="2013-07-09T00:00:00"/>
        <d v="2013-05-02T00:00:00"/>
        <d v="2012-06-25T00:00:00"/>
        <d v="2015-04-10T00:00:00"/>
        <d v="2016-02-01T00:00:00"/>
        <d v="2018-09-04T00:00:00"/>
        <d v="2012-09-14T00:00:00"/>
        <d v="2014-07-14T00:00:00"/>
        <d v="2014-04-06T00:00:00"/>
        <d v="2013-07-06T00:00:00"/>
        <d v="2012-10-10T00:00:00"/>
        <d v="2016-09-13T00:00:00"/>
        <d v="2012-06-20T00:00:00"/>
        <d v="2017-09-23T00:00:00"/>
        <d v="2013-03-29T00:00:00"/>
        <d v="2012-05-13T00:00:00"/>
        <d v="2014-08-20T00:00:00"/>
        <d v="2018-12-16T00:00:00"/>
        <d v="2012-09-03T00:00:00"/>
        <d v="2012-03-18T00:00:00"/>
        <d v="2014-03-14T00:00:00"/>
        <d v="2017-09-24T00:00:00"/>
        <d v="2019-03-03T00:00:00"/>
        <d v="2017-02-15T00:00:00"/>
        <d v="2017-07-04T00:00:00"/>
        <d v="2014-01-11T00:00:00"/>
        <d v="2014-08-31T00:00:00"/>
        <d v="2014-12-19T00:00:00"/>
        <d v="2014-07-01T00:00:00"/>
        <d v="2015-06-04T00:00:00"/>
        <d v="2018-06-06T00:00:00"/>
        <d v="2014-01-28T00:00:00"/>
        <d v="2015-05-26T00:00:00"/>
        <d v="2014-11-08T00:00:00"/>
        <d v="2013-07-23T00:00:00"/>
        <d v="2012-07-04T00:00:00"/>
        <d v="2017-10-04T00:00:00"/>
        <d v="2013-05-30T00:00:00"/>
        <d v="2016-06-15T00:00:00"/>
        <d v="2017-03-20T00:00:00"/>
        <d v="2016-07-25T00:00:00"/>
        <d v="2013-01-23T00:00:00"/>
        <d v="2013-12-12T00:00:00"/>
        <d v="2014-12-22T00:00:00"/>
        <d v="2016-03-03T00:00:00"/>
        <d v="2018-03-21T00:00:00"/>
        <d v="2015-09-16T00:00:00"/>
        <d v="2015-03-11T00:00:00"/>
        <d v="2016-09-15T00:00:00"/>
        <d v="2012-08-11T00:00:00"/>
        <d v="2017-05-23T00:00:00"/>
        <d v="2016-05-10T00:00:00"/>
        <d v="2015-06-08T00:00:00"/>
        <d v="2012-03-27T00:00:00"/>
        <d v="2016-05-09T00:00:00"/>
        <d v="2014-09-06T00:00:00"/>
        <d v="2012-06-01T00:00:00"/>
        <d v="2018-05-16T00:00:00"/>
        <d v="2018-06-14T00:00:00"/>
        <d v="2016-06-02T00:00:00"/>
        <d v="2014-09-30T00:00:00"/>
        <d v="2017-04-24T00:00:00"/>
        <d v="2017-10-08T00:00:00"/>
        <d v="2015-08-13T00:00:00"/>
        <d v="2013-01-28T00:00:00"/>
        <d v="2012-10-23T00:00:00"/>
        <d v="2014-03-22T00:00:00"/>
        <d v="2018-12-08T00:00:00"/>
        <d v="2015-09-06T00:00:00"/>
        <d v="2012-12-10T00:00:00"/>
        <d v="2013-07-26T00:00:00"/>
        <d v="2018-05-13T00:00:00"/>
        <d v="2012-07-26T00:00:00"/>
        <d v="2014-07-17T00:00:00"/>
        <d v="2012-12-21T00:00:00"/>
        <d v="2016-11-05T00:00:00"/>
        <d v="2017-05-05T00:00:00"/>
        <d v="2017-11-06T00:00:00"/>
        <d v="2017-09-29T00:00:00"/>
        <d v="2015-01-30T00:00:00"/>
        <d v="2017-11-08T00:00:00"/>
        <d v="2018-11-23T00:00:00"/>
        <d v="2018-09-21T00:00:00"/>
        <d v="2012-08-10T00:00:00"/>
        <d v="2017-02-10T00:00:00"/>
        <d v="2018-02-19T00:00:00"/>
        <d v="2013-02-02T00:00:00"/>
        <d v="2013-12-04T00:00:00"/>
        <d v="2016-03-11T00:00:00"/>
        <d v="2018-04-29T00:00:00"/>
        <d v="2016-12-14T00:00:00"/>
        <d v="2017-12-15T00:00:00"/>
        <d v="2014-03-08T00:00:00"/>
        <d v="2014-10-31T00:00:00"/>
        <d v="2013-07-29T00:00:00"/>
        <d v="2018-01-01T00:00:00"/>
        <d v="2018-01-24T00:00:00"/>
        <d v="2017-08-04T00:00:00"/>
        <d v="2016-04-24T00:00:00"/>
        <d v="2013-05-06T00:00:00"/>
        <d v="2013-03-04T00:00:00"/>
        <d v="2012-06-16T00:00:00"/>
        <d v="2012-10-09T00:00:00"/>
        <d v="2012-11-10T00:00:00"/>
        <d v="2018-07-30T00:00:00"/>
        <d v="2013-01-24T00:00:00"/>
        <d v="2013-03-10T00:00:00"/>
        <d v="2014-08-10T00:00:00"/>
        <d v="2018-10-07T00:00:00"/>
        <d v="2012-03-24T00:00:00"/>
        <d v="2019-03-01T00:00:00"/>
        <d v="2017-01-14T00:00:00"/>
        <d v="2015-07-22T00:00:00"/>
        <d v="2019-02-25T00:00:00"/>
        <d v="2014-04-26T00:00:00"/>
        <d v="2015-02-06T00:00:00"/>
        <d v="2018-05-31T00:00:00"/>
        <d v="2015-07-15T00:00:00"/>
        <d v="2018-08-28T00:00:00"/>
        <d v="2016-06-14T00:00:00"/>
        <d v="2018-05-15T00:00:00"/>
        <d v="2015-02-09T00:00:00"/>
        <d v="2013-07-30T00:00:00"/>
        <d v="2018-05-22T00:00:00"/>
        <d v="2012-10-22T00:00:00"/>
        <d v="2013-02-26T00:00:00"/>
        <d v="2019-01-10T00:00:00"/>
        <d v="2017-03-02T00:00:00"/>
        <d v="2016-04-22T00:00:00"/>
        <d v="2018-04-11T00:00:00"/>
        <d v="2012-08-14T00:00:00"/>
        <d v="2013-03-01T00:00:00"/>
        <d v="2015-06-21T00:00:00"/>
        <d v="2019-02-26T00:00:00"/>
        <d v="2018-03-09T00:00:00"/>
        <d v="2017-10-20T00:00:00"/>
        <d v="2013-04-02T00:00:00"/>
        <d v="2017-03-14T00:00:00"/>
        <d v="2015-09-08T00:00:00"/>
        <d v="2013-09-28T00:00:00"/>
        <d v="2014-01-16T00:00:00"/>
        <d v="2018-02-25T00:00:00"/>
        <d v="2013-09-15T00:00:00"/>
        <d v="2016-11-15T00:00:00"/>
        <d v="2015-06-26T00:00:00"/>
        <d v="2017-10-12T00:00:00"/>
        <d v="2014-12-17T00:00:00"/>
        <d v="2014-09-02T00:00:00"/>
        <d v="2015-01-12T00:00:00"/>
        <d v="2013-05-05T00:00:00"/>
        <d v="2013-06-29T00:00:00"/>
        <d v="2017-04-20T00:00:00"/>
        <d v="2018-09-14T00:00:00"/>
        <d v="2018-08-18T00:00:00"/>
        <d v="2015-11-28T00:00:00"/>
        <d v="2016-03-23T00:00:00"/>
        <d v="2018-03-02T00:00:00"/>
        <d v="2014-04-11T00:00:00"/>
        <d v="2017-05-25T00:00:00"/>
        <d v="2016-07-04T00:00:00"/>
        <d v="2014-08-21T00:00:00"/>
        <d v="2014-03-23T00:00:00"/>
        <d v="2014-03-13T00:00:00"/>
        <d v="2013-01-14T00:00:00"/>
        <d v="2014-07-13T00:00:00"/>
        <d v="2012-09-23T00:00:00"/>
        <d v="2015-07-07T00:00:00"/>
        <d v="2012-10-31T00:00:00"/>
        <d v="2014-09-28T00:00:00"/>
        <d v="2014-02-03T00:00:00"/>
        <d v="2014-11-22T00:00:00"/>
        <d v="2016-08-21T00:00:00"/>
        <d v="2017-08-03T00:00:00"/>
        <d v="2014-09-10T00:00:00"/>
        <d v="2014-05-28T00:00:00"/>
        <d v="2015-06-10T00:00:00"/>
        <d v="2012-08-12T00:00:00"/>
        <d v="2018-10-16T00:00:00"/>
        <d v="2013-05-12T00:00:00"/>
        <d v="2019-01-18T00:00:00"/>
        <d v="2012-03-29T00:00:00"/>
        <d v="2016-10-17T00:00:00"/>
        <d v="2013-10-30T00:00:00"/>
        <d v="2012-05-14T00:00:00"/>
        <d v="2013-10-28T00:00:00"/>
        <d v="2014-10-16T00:00:00"/>
        <d v="2016-07-16T00:00:00"/>
        <d v="2017-04-26T00:00:00"/>
        <d v="2015-02-25T00:00:00"/>
        <d v="2017-09-21T00:00:00"/>
        <d v="2015-04-06T00:00:00"/>
        <d v="2017-11-04T00:00:00"/>
        <d v="2012-07-19T00:00:00"/>
        <d v="2016-05-15T00:00:00"/>
        <d v="2019-01-30T00:00:00"/>
        <d v="2012-05-08T00:00:00"/>
        <d v="2017-09-22T00:00:00"/>
        <d v="2015-05-23T00:00:00"/>
        <d v="2013-10-20T00:00:00"/>
        <d v="2017-08-19T00:00:00"/>
        <d v="2012-05-04T00:00:00"/>
        <d v="2012-08-02T00:00:00"/>
        <d v="2016-12-19T00:00:00"/>
        <d v="2014-01-07T00:00:00"/>
        <d v="2012-07-28T00:00:00"/>
        <d v="2018-02-27T00:00:00"/>
        <d v="2013-05-11T00:00:00"/>
        <d v="2018-08-27T00:00:00"/>
        <d v="2012-09-26T00:00:00"/>
        <d v="2014-05-04T00:00:00"/>
        <d v="2018-04-23T00:00:00"/>
        <d v="2018-08-19T00:00:00"/>
        <d v="2019-03-04T00:00:00"/>
        <d v="2016-09-19T00:00:00"/>
        <d v="2017-04-29T00:00:00"/>
        <d v="2014-06-22T00:00:00"/>
        <d v="2014-01-22T00:00:00"/>
        <d v="2017-09-25T00:00:00"/>
        <d v="2014-11-09T00:00:00"/>
        <d v="2017-12-19T00:00:00"/>
        <d v="2015-07-18T00:00:00"/>
        <d v="2018-07-22T00:00:00"/>
        <d v="2016-08-11T00:00:00"/>
        <d v="2014-11-19T00:00:00"/>
        <d v="2016-01-07T00:00:00"/>
        <d v="2014-10-29T00:00:00"/>
        <d v="2015-09-21T00:00:00"/>
        <d v="2018-10-14T00:00:00"/>
        <d v="2012-11-20T00:00:00"/>
        <d v="2014-09-07T00:00:00"/>
        <d v="2012-06-27T00:00:00"/>
        <d v="2018-12-19T00:00:00"/>
        <d v="2015-06-07T00:00:00"/>
        <d v="2015-04-26T00:00:00"/>
        <d v="2017-12-30T00:00:00"/>
        <d v="2017-10-29T00:00:00"/>
        <d v="2013-12-09T00:00:00"/>
        <d v="2014-08-18T00:00:00"/>
        <d v="2014-11-06T00:00:00"/>
        <d v="2015-10-25T00:00:00"/>
        <d v="2015-05-13T00:00:00"/>
        <d v="2015-02-21T00:00:00"/>
        <d v="2014-10-26T00:00:00"/>
        <d v="2017-10-09T00:00:00"/>
        <d v="2014-10-01T00:00:00"/>
        <d v="2016-04-17T00:00:00"/>
        <d v="2013-03-28T00:00:00"/>
        <d v="2016-06-20T00:00:00"/>
        <d v="2013-12-28T00:00:00"/>
        <d v="2012-12-06T00:00:00"/>
        <d v="2014-11-13T00:00:00"/>
        <d v="2016-07-11T00:00:00"/>
        <d v="2017-11-10T00:00:00"/>
        <d v="2017-04-14T00:00:00"/>
        <d v="2012-09-01T00:00:00"/>
        <d v="2015-10-10T00:00:00"/>
        <d v="2018-11-08T00:00:00"/>
        <d v="2013-01-02T00:00:00"/>
        <d v="2015-09-07T00:00:00"/>
        <d v="2018-07-19T00:00:00"/>
        <d v="2018-03-19T00:00:00"/>
        <d v="2015-11-12T00:00:00"/>
        <d v="2012-12-09T00:00:00"/>
        <d v="2016-04-15T00:00:00"/>
        <d v="2016-09-23T00:00:00"/>
        <d v="2018-11-12T00:00:00"/>
        <d v="2016-05-14T00:00:00"/>
        <d v="2018-12-03T00:00:00"/>
        <d v="2013-11-18T00:00:00"/>
        <d v="2016-12-10T00:00:00"/>
        <d v="2015-08-21T00:00:00"/>
        <d v="2012-04-27T00:00:00"/>
        <d v="2014-12-28T00:00:00"/>
        <d v="2012-04-03T00:00:00"/>
        <d v="2016-08-04T00:00:00"/>
        <d v="2016-07-19T00:00:00"/>
        <d v="2015-09-09T00:00:00"/>
        <d v="2017-11-27T00:00:00"/>
        <d v="2014-07-28T00:00:00"/>
        <d v="2014-07-23T00:00:00"/>
        <d v="2018-11-30T00:00:00"/>
        <d v="2018-01-19T00:00:00"/>
        <d v="2015-03-30T00:00:00"/>
        <d v="2014-12-27T00:00:00"/>
        <d v="2018-04-12T00:00:00"/>
        <d v="2017-02-08T00:00:00"/>
        <d v="2018-03-04T00:00:00"/>
        <d v="2013-01-21T00:00:00"/>
        <d v="2018-06-08T00:00:00"/>
        <d v="2014-03-05T00:00:00"/>
        <d v="2018-12-26T00:00:00"/>
        <d v="2018-08-10T00:00:00"/>
        <d v="2013-05-22T00:00:00"/>
        <d v="2018-11-17T00:00:00"/>
        <d v="2016-09-28T00:00:00"/>
        <d v="2012-03-31T00:00:00"/>
        <d v="2018-12-02T00:00:00"/>
        <d v="2012-08-08T00:00:00"/>
        <d v="2012-11-24T00:00:00"/>
        <d v="2017-10-26T00:00:00"/>
        <d v="2013-12-18T00:00:00"/>
        <d v="2015-05-17T00:00:00"/>
        <d v="2015-03-29T00:00:00"/>
        <d v="2017-10-14T00:00:00"/>
        <d v="2018-02-06T00:00:00"/>
        <d v="2012-12-11T00:00:00"/>
        <d v="2014-04-07T00:00:00"/>
        <d v="2013-07-02T00:00:00"/>
        <d v="2012-06-26T00:00:00"/>
        <d v="2015-08-11T00:00:00"/>
        <d v="2013-12-17T00:00:00"/>
        <d v="2013-07-14T00:00:00"/>
        <d v="2013-05-17T00:00:00"/>
        <d v="2018-07-12T00:00:00"/>
        <d v="2017-03-17T00:00:00"/>
        <d v="2013-04-24T00:00:00"/>
        <d v="2018-09-22T00:00:00"/>
        <d v="2018-06-17T00:00:00"/>
        <d v="2013-03-11T00:00:00"/>
        <d v="2015-12-09T00:00:00"/>
        <d v="2018-05-28T00:00:00"/>
        <d v="2016-08-02T00:00:00"/>
        <d v="2013-09-21T00:00:00"/>
        <d v="2016-04-03T00:00:00"/>
        <d v="2018-04-25T00:00:00"/>
        <d v="2016-09-17T00:00:00"/>
        <d v="2016-05-03T00:00:00"/>
        <d v="2014-08-29T00:00:00"/>
        <d v="2015-03-21T00:00:00"/>
        <d v="2018-01-09T00:00:00"/>
        <d v="2016-01-01T00:00:00"/>
        <d v="2015-02-10T00:00:00"/>
        <d v="2016-05-19T00:00:00"/>
        <d v="2016-07-31T00:00:00"/>
        <d v="2016-12-11T00:00:00"/>
        <d v="2014-07-06T00:00:00"/>
        <d v="2014-02-20T00:00:00"/>
        <d v="2018-01-27T00:00:00"/>
        <d v="2017-06-15T00:00:00"/>
        <d v="2012-04-17T00:00:00"/>
        <d v="2012-04-19T00:00:00"/>
        <d v="2015-07-03T00:00:00"/>
        <d v="2013-08-23T00:00:00"/>
        <d v="2012-06-17T00:00:00"/>
        <d v="2016-01-14T00:00:00"/>
        <d v="2017-11-22T00:00:00"/>
        <d v="2017-12-08T00:00:00"/>
        <d v="2014-03-19T00:00:00"/>
        <d v="2018-02-16T00:00:00"/>
        <d v="2017-03-09T00:00:00"/>
        <d v="2018-03-31T00:00:00"/>
        <d v="2017-09-15T00:00:00"/>
        <d v="2014-06-05T00:00:00"/>
        <d v="2012-06-22T00:00:00"/>
        <d v="2014-08-25T00:00:00"/>
        <d v="2012-11-23T00:00:00"/>
        <d v="2012-06-08T00:00:00"/>
        <d v="2015-08-27T00:00:00"/>
        <d v="2018-01-10T00:00:00"/>
        <d v="2014-07-05T00:00:00"/>
        <d v="2012-05-09T00:00:00"/>
        <d v="2012-05-18T00:00:00"/>
        <d v="2019-02-23T00:00:00"/>
        <d v="2014-09-03T00:00:00"/>
        <d v="2014-03-29T00:00:00"/>
        <d v="2014-11-05T00:00:00"/>
        <d v="2012-05-21T00:00:00"/>
        <d v="2017-03-04T00:00:00"/>
        <d v="2018-03-23T00:00:00"/>
        <d v="2018-08-06T00:00:00"/>
        <d v="2017-08-02T00:00:00"/>
        <d v="2012-05-12T00:00:00"/>
        <d v="2017-08-31T00:00:00"/>
        <d v="2018-09-15T00:00:00"/>
        <d v="2016-03-26T00:00:00"/>
        <d v="2018-06-15T00:00:00"/>
        <d v="2013-06-11T00:00:00"/>
        <d v="2014-06-20T00:00:00"/>
        <d v="2018-11-26T00:00:00"/>
        <d v="2018-09-07T00:00:00"/>
        <d v="2014-05-06T00:00:00"/>
        <d v="2016-03-27T00:00:00"/>
        <d v="2012-11-14T00:00:00"/>
        <d v="2018-04-17T00:00:00"/>
        <d v="2015-12-12T00:00:00"/>
        <d v="2017-12-28T00:00:00"/>
        <d v="2018-10-04T00:00:00"/>
        <d v="2013-01-11T00:00:00"/>
        <d v="2016-05-02T00:00:00"/>
        <d v="2015-01-03T00:00:00"/>
        <d v="2016-10-02T00:00:00"/>
        <d v="2017-07-24T00:00:00"/>
        <d v="2014-06-08T00:00:00"/>
        <d v="2017-06-11T00:00:00"/>
        <d v="2017-09-19T00:00:00"/>
        <d v="2018-02-10T00:00:00"/>
        <d v="2015-09-14T00:00:00"/>
        <d v="2013-06-17T00:00:00"/>
        <d v="2014-12-09T00:00:00"/>
        <d v="2017-03-16T00:00:00"/>
        <d v="2018-12-09T00:00:00"/>
        <d v="2015-08-10T00:00:00"/>
        <d v="2015-04-05T00:00:00"/>
        <d v="2015-03-07T00:00:00"/>
        <d v="2015-01-02T00:00:00"/>
        <d v="2017-07-16T00:00:00"/>
        <d v="2019-01-22T00:00:00"/>
        <d v="2017-12-27T00:00:00"/>
        <d v="2013-09-18T00:00:00"/>
        <d v="2013-02-04T00:00:00"/>
        <d v="2013-08-30T00:00:00"/>
        <d v="2018-12-24T00:00:00"/>
        <d v="2019-01-28T00:00:00"/>
        <d v="2016-12-01T00:00:00"/>
        <d v="2013-12-14T00:00:00"/>
        <d v="2014-01-05T00:00:00"/>
        <d v="2017-09-14T00:00:00"/>
        <d v="2014-04-14T00:00:00"/>
        <d v="2013-02-03T00:00:00"/>
        <d v="2016-07-20T00:00:00"/>
        <d v="2014-06-19T00:00:00"/>
        <d v="2016-09-02T00:00:00"/>
        <d v="2014-09-15T00:00:00"/>
        <d v="2012-12-30T00:00:00"/>
        <d v="2013-10-29T00:00:00"/>
        <d v="2014-07-29T00:00:00"/>
        <d v="2015-07-28T00:00:00"/>
        <d v="2014-04-03T00:00:00"/>
        <d v="2014-10-13T00:00:00"/>
        <d v="2017-07-02T00:00:00"/>
        <d v="2015-11-14T00:00:00"/>
        <d v="2014-07-26T00:00:00"/>
        <d v="2016-07-23T00:00:00"/>
        <d v="2018-07-02T00:00:00"/>
        <d v="2018-05-08T00:00:00"/>
        <d v="2014-03-09T00:00:00"/>
        <d v="2016-09-06T00:00:00"/>
        <d v="2014-06-26T00:00:00"/>
        <d v="2015-12-14T00:00:00"/>
        <d v="2014-08-03T00:00:00"/>
        <d v="2015-08-02T00:00:00"/>
        <d v="2017-08-20T00:00:00"/>
        <d v="2013-01-19T00:00:00"/>
        <d v="2014-12-08T00:00:00"/>
        <d v="2014-04-18T00:00:00"/>
        <d v="2012-04-18T00:00:00"/>
        <d v="2013-11-11T00:00:00"/>
        <d v="2018-09-20T00:00:00"/>
        <d v="2017-11-07T00:00:00"/>
        <d v="2016-07-06T00:00:00"/>
        <d v="2014-01-20T00:00:00"/>
        <d v="2015-08-22T00:00:00"/>
        <d v="2018-08-31T00:00:00"/>
        <d v="2015-05-02T00:00:00"/>
        <d v="2013-08-12T00:00:00"/>
        <d v="2014-05-10T00:00:00"/>
        <d v="2016-02-11T00:00:00"/>
        <d v="2017-01-23T00:00:00"/>
        <d v="2014-05-19T00:00:00"/>
        <d v="2015-09-03T00:00:00"/>
        <d v="2013-06-16T00:00:00"/>
        <d v="2013-11-23T00:00:00"/>
        <d v="2012-04-21T00:00:00"/>
        <d v="2016-10-16T00:00:00"/>
        <d v="2016-07-17T00:00:00"/>
        <d v="2012-08-05T00:00:00"/>
        <d v="2013-10-08T00:00:00"/>
        <d v="2014-06-29T00:00:00"/>
        <d v="2012-07-15T00:00:00"/>
        <d v="2018-01-06T00:00:00"/>
        <d v="2016-02-28T00:00:00"/>
        <d v="2014-09-19T00:00:00"/>
        <d v="2016-04-06T00:00:00"/>
        <d v="2013-08-07T00:00:00"/>
        <d v="2016-10-05T00:00:00"/>
        <d v="2016-09-10T00:00:00"/>
        <d v="2012-07-23T00:00:00"/>
        <d v="2016-02-07T00:00:00"/>
        <d v="2012-04-07T00:00:00"/>
        <d v="2014-08-06T00:00:00"/>
        <d v="2015-06-20T00:00:00"/>
        <d v="2014-08-08T00:00:00"/>
        <d v="2013-06-26T00:00:00"/>
        <d v="2018-02-03T00:00:00"/>
        <d v="2013-08-15T00:00:00"/>
        <d v="2018-10-06T00:00:00"/>
        <d v="2017-04-23T00:00:00"/>
        <d v="2017-04-16T00:00:00"/>
        <d v="2013-11-15T00:00:00"/>
        <d v="2012-06-04T00:00:00"/>
        <d v="2018-11-07T00:00:00"/>
        <d v="2013-10-11T00:00:00"/>
        <d v="2015-06-19T00:00:00"/>
        <d v="2015-01-20T00:00:00"/>
        <d v="2016-10-19T00:00:00"/>
        <d v="2018-04-19T00:00:00"/>
        <d v="2016-02-10T00:00:00"/>
        <d v="2015-10-27T00:00:00"/>
        <d v="2014-04-13T00:00:00"/>
        <d v="2018-05-02T00:00:00"/>
        <d v="2018-06-29T00:00:00"/>
        <d v="2018-10-24T00:00:00"/>
        <d v="2012-12-23T00:00:00"/>
        <d v="2016-10-23T00:00:00"/>
        <d v="2015-08-18T00:00:00"/>
        <d v="2013-04-07T00:00:00"/>
        <d v="2017-04-04T00:00:00"/>
        <d v="2018-11-25T00:00:00"/>
        <d v="2017-05-12T00:00:00"/>
        <d v="2013-10-02T00:00:00"/>
        <d v="2017-09-18T00:00:00"/>
        <d v="2016-09-25T00:00:00"/>
        <d v="2018-05-19T00:00:00"/>
        <d v="2012-11-03T00:00:00"/>
        <d v="2015-04-20T00:00:00"/>
        <d v="2015-02-03T00:00:00"/>
        <d v="2015-06-03T00:00:00"/>
        <d v="2013-06-20T00:00:00"/>
        <d v="2014-06-23T00:00:00"/>
        <d v="2017-05-27T00:00:00"/>
        <d v="2015-10-21T00:00:00"/>
        <d v="2018-05-23T00:00:00"/>
        <d v="2015-01-06T00:00:00"/>
        <d v="2015-07-08T00:00:00"/>
        <d v="2016-03-30T00:00:00"/>
        <d v="2018-04-01T00:00:00"/>
        <d v="2016-12-09T00:00:00"/>
        <d v="2017-03-26T00:00:00"/>
        <d v="2014-06-21T00:00:00"/>
        <d v="2019-01-14T00:00:00"/>
        <d v="2015-12-13T00:00:00"/>
        <d v="2019-01-13T00:00:00"/>
        <d v="2014-06-12T00:00:00"/>
        <d v="2016-08-29T00:00:00"/>
        <d v="2018-05-05T00:00:00"/>
        <d v="2017-08-27T00:00:00"/>
        <d v="2018-11-24T00:00:00"/>
        <d v="2014-12-26T00:00:00"/>
        <d v="2018-07-05T00:00:00"/>
        <d v="2016-05-05T00:00:00"/>
        <d v="2017-06-27T00:00:00"/>
        <d v="2018-01-03T00:00:00"/>
        <d v="2014-01-09T00:00:00"/>
        <d v="2017-05-20T00:00:00"/>
        <d v="2017-02-16T00:00:00"/>
        <d v="2012-05-02T00:00:00"/>
        <d v="2014-04-17T00:00:00"/>
        <d v="2014-03-15T00:00:00"/>
        <d v="2014-05-11T00:00:00"/>
        <d v="2014-08-04T00:00:00"/>
        <d v="2017-10-05T00:00:00"/>
        <d v="2014-03-18T00:00:00"/>
        <d v="2013-04-30T00:00:00"/>
        <d v="2017-03-25T00:00:00"/>
        <d v="2012-08-26T00:00:00"/>
        <d v="2018-10-11T00:00:00"/>
        <d v="2017-12-22T00:00:00"/>
        <d v="2013-01-05T00:00:00"/>
        <d v="2013-01-29T00:00:00"/>
        <d v="2013-05-24T00:00:00"/>
        <d v="2012-05-06T00:00:00"/>
        <d v="2013-11-05T00:00:00"/>
        <d v="2017-07-06T00:00:00"/>
        <d v="2015-06-09T00:00:00"/>
        <d v="2017-05-11T00:00:00"/>
        <d v="2015-05-31T00:00:00"/>
        <d v="2013-05-29T00:00:00"/>
        <d v="2015-07-05T00:00:00"/>
        <d v="2012-10-25T00:00:00"/>
        <d v="2018-06-07T00:00:00"/>
        <d v="2018-03-27T00:00:00"/>
        <d v="2018-11-13T00:00:00"/>
        <d v="2013-11-24T00:00:00"/>
        <d v="2016-08-03T00:00:00"/>
        <d v="2013-05-26T00:00:00"/>
        <d v="2015-04-19T00:00:00"/>
        <d v="2017-04-18T00:00:00"/>
        <d v="2018-07-09T00:00:00"/>
        <d v="2018-10-05T00:00:00"/>
        <d v="2016-04-29T00:00:00"/>
        <d v="2015-03-19T00:00:00"/>
        <d v="2014-02-04T00:00:00"/>
        <d v="2018-06-24T00:00:00"/>
        <d v="2016-01-10T00:00:00"/>
        <d v="2015-10-12T00:00:00"/>
        <d v="2018-02-05T00:00:00"/>
        <d v="2017-02-27T00:00:00"/>
        <d v="2013-09-09T00:00:00"/>
        <d v="2018-05-25T00:00:00"/>
        <d v="2013-08-08T00:00:00"/>
        <d v="2014-01-12T00:00:00"/>
        <d v="2012-09-17T00:00:00"/>
        <d v="2012-05-10T00:00:00"/>
        <d v="2015-11-23T00:00:00"/>
        <d v="2018-01-15T00:00:00"/>
        <d v="2017-12-07T00:00:00"/>
        <d v="2015-03-16T00:00:00"/>
        <d v="2018-06-01T00:00:00"/>
        <d v="2017-11-03T00:00:00"/>
        <d v="2013-10-10T00:00:00"/>
        <d v="2012-10-15T00:00:00"/>
        <d v="2016-04-01T00:00:00"/>
        <d v="2015-02-01T00:00:00"/>
        <d v="2015-03-22T00:00:00"/>
        <d v="2016-10-25T00:00:00"/>
        <d v="2014-06-06T00:00:00"/>
        <d v="2012-12-16T00:00:00"/>
        <d v="2017-09-28T00:00:00"/>
        <d v="2012-08-27T00:00:00"/>
        <d v="2012-09-13T00:00:00"/>
        <d v="2018-03-24T00:00:00"/>
        <d v="2018-01-14T00:00:00"/>
        <d v="2015-03-25T00:00:00"/>
        <d v="2017-06-03T00:00:00"/>
        <d v="2017-02-28T00:00:00"/>
        <d v="2018-07-18T00:00:00"/>
        <d v="2018-08-07T00:00:00"/>
        <d v="2016-09-24T00:00:00"/>
        <d v="2012-06-14T00:00:00"/>
        <d v="2013-10-06T00:00:00"/>
        <d v="2013-06-13T00:00:00"/>
        <d v="2012-05-31T00:00:00"/>
        <d v="2013-08-04T00:00:00"/>
        <d v="2015-03-08T00:00:00"/>
        <d v="2018-03-07T00:00:00"/>
        <d v="2014-02-19T00:00:00"/>
        <d v="2014-02-18T00:00:00"/>
        <d v="2014-03-25T00:00:00"/>
        <d v="2015-01-23T00:00:00"/>
        <d v="2014-03-04T00:00:00"/>
        <d v="2016-07-14T00:00:00"/>
        <d v="2014-04-05T00:00:00"/>
        <d v="2013-05-27T00:00:00"/>
        <d v="2015-03-15T00:00:00"/>
        <d v="2014-01-17T00:00:00"/>
        <d v="2012-06-18T00:00:00"/>
        <d v="2012-12-04T00:00:00"/>
        <d v="2015-08-24T00:00:00"/>
        <d v="2014-12-25T00:00:00"/>
        <d v="2016-07-22T00:00:00"/>
        <d v="2016-12-26T00:00:00"/>
        <d v="2017-08-14T00:00:00"/>
        <d v="2014-11-14T00:00:00"/>
        <d v="2014-01-15T00:00:00"/>
        <d v="2014-09-29T00:00:00"/>
        <d v="2012-08-22T00:00:00"/>
        <d v="2015-10-11T00:00:00"/>
        <d v="2018-11-29T00:00:00"/>
        <d v="2018-10-01T00:00:00"/>
        <d v="2015-09-10T00:00:00"/>
        <d v="2014-05-21T00:00:00"/>
        <d v="2014-05-24T00:00:00"/>
        <d v="2018-08-23T00:00:00"/>
        <d v="2014-12-02T00:00:00"/>
        <d v="2014-08-15T00:00:00"/>
        <d v="2019-01-11T00:00:00"/>
        <d v="2016-01-04T00:00:00"/>
        <d v="2018-03-18T00:00:00"/>
        <d v="2017-02-13T00:00:00"/>
        <d v="2017-07-28T00:00:00"/>
        <d v="2018-10-27T00:00:00"/>
        <d v="2013-12-10T00:00:00"/>
        <d v="2013-02-14T00:00:00"/>
        <d v="2017-03-08T00:00:00"/>
        <d v="2016-09-27T00:00:00"/>
        <d v="2018-10-03T00:00:00"/>
        <d v="2015-05-16T00:00:00"/>
        <d v="2014-03-12T00:00:00"/>
        <d v="2014-04-19T00:00:00"/>
        <d v="2018-06-21T00:00:00"/>
        <d v="2014-01-30T00:00:00"/>
        <d v="2013-05-14T00:00:00"/>
        <d v="2016-04-10T00:00:00"/>
        <d v="2012-03-23T00:00:00"/>
        <d v="2016-06-30T00:00:00"/>
        <d v="2016-05-12T00:00:00"/>
        <d v="2017-11-21T00:00:00"/>
        <d v="2016-06-21T00:00:00"/>
        <d v="2018-04-04T00:00:00"/>
        <d v="2013-01-17T00:00:00"/>
        <d v="2018-09-11T00:00:00"/>
        <d v="2019-01-24T00:00:00"/>
        <d v="2014-10-19T00:00:00"/>
        <d v="2016-11-16T00:00:00"/>
        <d v="2018-07-24T00:00:00"/>
        <d v="2016-10-03T00:00:00"/>
        <d v="2017-01-10T00:00:00"/>
        <d v="2014-07-11T00:00:00"/>
        <d v="2016-05-07T00:00:00"/>
        <d v="2016-06-16T00:00:00"/>
        <d v="2012-12-15T00:00:00"/>
        <d v="2017-10-21T00:00:00"/>
        <d v="2016-11-24T00:00:00"/>
        <d v="2016-08-26T00:00:00"/>
        <d v="2017-12-12T00:00:00"/>
        <d v="2015-11-02T00:00:00"/>
        <d v="2017-06-19T00:00:00"/>
        <d v="2013-12-21T00:00:00"/>
        <d v="2014-08-16T00:00:00"/>
        <d v="2018-01-23T00:00:00"/>
        <d v="2015-10-18T00:00:00"/>
        <d v="2015-03-28T00:00:00"/>
        <d v="2012-12-01T00:00:00"/>
        <d v="2013-12-20T00:00:00"/>
        <d v="2012-12-12T00:00:00"/>
        <d v="2018-10-31T00:00:00"/>
        <d v="2013-12-15T00:00:00"/>
        <d v="2017-07-10T00:00:00"/>
        <d v="2016-08-16T00:00:00"/>
        <d v="2014-11-30T00:00:00"/>
        <d v="2015-01-18T00:00:00"/>
        <d v="2016-11-04T00:00:00"/>
        <d v="2012-09-12T00:00:00"/>
        <d v="2018-01-22T00:00:00"/>
        <d v="2017-11-15T00:00:00"/>
        <d v="2015-05-28T00:00:00"/>
        <d v="2013-04-10T00:00:00"/>
        <d v="2017-12-10T00:00:00"/>
        <d v="2014-02-12T00:00:00"/>
        <d v="2018-07-17T00:00:00"/>
        <d v="2013-06-09T00:00:00"/>
        <d v="2018-11-14T00:00:00"/>
        <d v="2015-03-05T00:00:00"/>
        <d v="2017-09-05T00:00:00"/>
        <d v="2012-07-22T00:00:00"/>
        <d v="2016-01-12T00:00:00"/>
        <d v="2013-06-27T00:00:00"/>
        <d v="2013-03-05T00:00:00"/>
        <d v="2014-08-30T00:00:00"/>
        <d v="2014-01-27T00:00:00"/>
        <d v="2018-09-10T00:00:00"/>
        <d v="2015-11-26T00:00:00"/>
        <d v="2016-01-18T00:00:00"/>
        <d v="2015-09-04T00:00:00"/>
        <d v="2017-05-19T00:00:00"/>
        <d v="2018-04-16T00:00:00"/>
        <d v="2014-01-14T00:00:00"/>
        <d v="2015-02-02T00:00:00"/>
        <d v="2017-09-03T00:00:00"/>
        <d v="2016-11-12T00:00:00"/>
        <d v="2013-09-17T00:00:00"/>
        <d v="2017-09-12T00:00:00"/>
        <d v="2014-05-17T00:00:00"/>
        <d v="2014-09-27T00:00:00"/>
        <d v="2018-10-29T00:00:00"/>
        <d v="2013-04-08T00:00:00"/>
        <d v="2015-11-17T00:00:00"/>
        <d v="2017-05-10T00:00:00"/>
        <d v="2016-05-28T00:00:00"/>
        <d v="2017-07-21T00:00:00"/>
        <d v="2013-04-17T00:00:00"/>
        <d v="2016-12-04T00:00:00"/>
        <d v="2017-06-22T00:00:00"/>
        <d v="2015-11-01T00:00:00"/>
        <d v="2017-11-16T00:00:00"/>
        <d v="2015-01-31T00:00:00"/>
        <d v="2013-11-30T00:00:00"/>
        <d v="2015-06-25T00:00:00"/>
        <d v="2013-07-05T00:00:00"/>
        <d v="2016-08-31T00:00:00"/>
        <d v="2018-07-15T00:00:00"/>
        <d v="2015-09-15T00:00:00"/>
        <d v="2015-10-24T00:00:00"/>
        <d v="2015-01-01T00:00:00"/>
        <d v="2013-11-10T00:00:00"/>
        <d v="2013-09-14T00:00:00"/>
        <d v="2015-08-07T00:00:00"/>
        <d v="2017-06-25T00:00:00"/>
        <d v="2018-12-04T00:00:00"/>
        <d v="2012-05-11T00:00:00"/>
        <d v="2019-01-27T00:00:00"/>
        <d v="2016-10-20T00:00:00"/>
        <d v="2014-10-15T00:00:00"/>
        <d v="2015-07-30T00:00:00"/>
        <d v="2012-06-28T00:00:00"/>
        <d v="2014-05-08T00:00:00"/>
        <d v="2012-04-23T00:00:00"/>
        <d v="2018-10-25T00:00:00"/>
        <d v="2016-01-22T00:00:00"/>
        <d v="2014-05-31T00:00:00"/>
        <d v="2019-02-15T00:00:00"/>
        <d v="2018-09-02T00:00:00"/>
        <d v="2018-05-24T00:00:00"/>
        <d v="2014-07-21T00:00:00"/>
        <d v="2017-06-17T00:00:00"/>
        <d v="2012-08-19T00:00:00"/>
        <d v="2015-04-09T00:00:00"/>
        <d v="2016-09-26T00:00:00"/>
        <d v="2014-09-25T00:00:00"/>
        <d v="2014-01-26T00:00:00"/>
        <d v="2018-12-31T00:00:00"/>
        <d v="2016-01-21T00:00:00"/>
        <d v="2017-02-21T00:00:00"/>
        <d v="2013-05-13T00:00:00"/>
        <d v="2013-03-18T00:00:00"/>
        <d v="2014-09-08T00:00:00"/>
        <d v="2015-11-25T00:00:00"/>
        <d v="2018-04-20T00:00:00"/>
        <d v="2016-07-12T00:00:00"/>
        <d v="2013-03-20T00:00:00"/>
        <d v="2014-12-12T00:00:00"/>
        <d v="2019-02-12T00:00:00"/>
        <d v="2013-10-21T00:00:00"/>
        <d v="2012-08-31T00:00:00"/>
        <d v="2014-01-02T00:00:00"/>
        <d v="2016-08-23T00:00:00"/>
        <d v="2018-07-11T00:00:00"/>
        <d v="2014-05-03T00:00:00"/>
        <d v="2016-05-17T00:00:00"/>
        <d v="2018-04-30T00:00:00"/>
        <d v="2015-08-28T00:00:00"/>
        <d v="2016-10-10T00:00:00"/>
        <d v="2016-05-31T00:00:00"/>
        <d v="2018-05-10T00:00:00"/>
        <d v="2012-08-06T00:00:00"/>
        <d v="2012-11-28T00:00:00"/>
        <d v="2018-09-27T00:00:00"/>
        <d v="2016-01-16T00:00:00"/>
        <d v="2013-03-21T00:00:00"/>
        <d v="2016-11-09T00:00:00"/>
        <d v="2018-12-28T00:00:00"/>
        <d v="2012-04-11T00:00:00"/>
        <d v="2013-08-02T00:00:00"/>
        <d v="2018-10-21T00:00:00"/>
        <d v="2017-08-17T00:00:00"/>
        <d v="2018-09-18T00:00:00"/>
        <d v="2012-10-18T00:00:00"/>
        <d v="2019-02-20T00:00:00"/>
        <d v="2016-04-02T00:00:00"/>
        <d v="2015-05-29T00:00:00"/>
        <d v="2014-04-16T00:00:00"/>
        <d v="2014-02-24T00:00:00"/>
        <d v="2015-11-22T00:00:00"/>
        <d v="2017-01-07T00:00:00"/>
        <d v="2013-11-03T00:00:00"/>
        <d v="2012-11-02T00:00:00"/>
        <d v="2015-09-19T00:00:00"/>
        <d v="2016-08-22T00:00:00"/>
        <d v="2017-08-11T00:00:00"/>
        <d v="2012-03-22T00:00:00"/>
        <d v="2014-08-11T00:00:00"/>
        <d v="2015-09-01T00:00:00"/>
        <d v="2013-10-17T00:00:00"/>
        <d v="2014-06-14T00:00:00"/>
        <d v="2014-05-16T00:00:00"/>
        <d v="2013-04-12T00:00:00"/>
        <d v="2016-12-08T00:00:00"/>
        <d v="2015-04-11T00:00:00"/>
        <d v="2015-01-19T00:00:00"/>
        <d v="2018-08-17T00:00:00"/>
        <d v="2013-06-03T00:00:00"/>
        <d v="2013-10-05T00:00:00"/>
        <d v="2017-08-30T00:00:00"/>
        <d v="2013-06-18T00:00:00"/>
        <d v="2015-03-10T00:00:00"/>
        <d v="2013-05-31T00:00:00"/>
        <d v="2012-08-07T00:00:00"/>
        <d v="2015-05-09T00:00:00"/>
        <d v="2012-06-30T00:00:00"/>
        <d v="2018-08-03T00:00:00"/>
        <d v="2013-05-15T00:00:00"/>
        <d v="2016-05-11T00:00:00"/>
        <d v="2017-07-25T00:00:00"/>
        <d v="2012-03-14T00:00:00"/>
        <d v="2018-11-03T00:00:00"/>
        <d v="2018-05-26T00:00:00"/>
        <d v="2014-08-05T00:00:00"/>
        <d v="2016-11-11T00:00:00"/>
        <d v="2014-05-05T00:00:00"/>
        <d v="2012-04-04T00:00:00"/>
        <d v="2016-10-27T00:00:00"/>
        <d v="2015-09-28T00:00:00"/>
        <d v="2019-01-12T00:00:00"/>
        <d v="2014-10-21T00:00:00"/>
        <d v="2013-05-03T00:00:00"/>
        <d v="2013-07-10T00:00:00"/>
        <d v="2013-08-10T00:00:00"/>
        <d v="2013-11-07T00:00:00"/>
        <d v="2016-03-12T00:00:00"/>
        <d v="2017-08-28T00:00:00"/>
        <d v="2018-10-26T00:00:00"/>
        <d v="2015-07-14T00:00:00"/>
        <d v="2018-02-07T00:00:00"/>
        <d v="2012-08-28T00:00:00"/>
        <d v="2016-10-06T00:00:00"/>
        <d v="2015-12-03T00:00:00"/>
        <d v="2017-07-18T00:00:00"/>
        <d v="2015-09-27T00:00:00"/>
        <d v="2017-01-09T00:00:00"/>
        <d v="2015-10-30T00:00:00"/>
        <d v="2014-07-30T00:00:00"/>
        <d v="2016-10-11T00:00:00"/>
        <d v="2016-12-17T00:00:00"/>
        <d v="2012-03-17T00:00:00"/>
        <d v="2018-12-01T00:00:00"/>
        <d v="2015-12-28T00:00:00"/>
        <d v="2012-06-11T00:00:00"/>
        <d v="2016-04-16T00:00:00"/>
        <d v="2013-10-22T00:00:00"/>
        <d v="2016-07-08T00:00:00"/>
        <d v="2016-01-03T00:00:00"/>
        <d v="2017-01-25T00:00:00"/>
        <d v="2016-04-07T00:00:00"/>
        <d v="2017-06-01T00:00:00"/>
        <d v="2018-04-18T00:00:00"/>
        <d v="2018-12-18T00:00:00"/>
        <d v="2016-04-11T00:00:00"/>
        <d v="2013-05-18T00:00:00"/>
        <d v="2016-01-06T00:00:00"/>
        <d v="2014-12-11T00:00:00"/>
        <d v="2015-04-03T00:00:00"/>
        <d v="2012-04-13T00:00:00"/>
        <d v="2013-11-06T00:00:00"/>
        <d v="2017-06-28T00:00:00"/>
        <d v="2014-04-29T00:00:00"/>
        <d v="2017-02-01T00:00:00"/>
        <d v="2017-03-01T00:00:00"/>
        <d v="2018-06-09T00:00:00"/>
        <d v="2012-06-03T00:00:00"/>
        <d v="2013-10-24T00:00:00"/>
        <d v="2013-09-06T00:00:00"/>
        <d v="2014-12-30T00:00:00"/>
        <d v="2015-08-26T00:00:00"/>
        <d v="2019-01-02T00:00:00"/>
        <d v="2018-05-29T00:00:00"/>
        <d v="2012-04-05T00:00:00"/>
        <d v="2013-05-23T00:00:00"/>
        <d v="2014-03-16T00:00:00"/>
        <d v="2012-12-20T00:00:00"/>
        <d v="2012-03-20T00:00:00"/>
        <d v="2013-01-27T00:00:00"/>
        <d v="2015-04-13T00:00:00"/>
        <d v="2015-08-25T00:00:00"/>
        <d v="2016-06-06T00:00:00"/>
        <d v="2012-12-03T00:00:00"/>
        <d v="2016-05-04T00:00:00"/>
        <d v="2015-03-03T00:00:00"/>
        <d v="2017-12-11T00:00:00"/>
        <d v="2013-05-21T00:00:00"/>
        <d v="2016-12-07T00:00:00"/>
        <d v="2018-12-22T00:00:00"/>
        <d v="2019-02-02T00:00:00"/>
        <d v="2017-08-12T00:00:00"/>
        <d v="2016-06-13T00:00:00"/>
        <d v="2018-10-15T00:00:00"/>
        <d v="2015-07-17T00:00:00"/>
        <d v="2018-06-30T00:00:00"/>
        <d v="2015-05-06T00:00:00"/>
        <d v="2015-04-21T00:00:00"/>
        <d v="2014-03-27T00:00:00"/>
        <d v="2012-11-06T00:00:00"/>
        <d v="2016-06-23T00:00:00"/>
        <d v="2018-05-18T00:00:00"/>
        <d v="2017-01-06T00:00:00"/>
        <d v="2015-02-27T00:00:00"/>
        <d v="2013-09-05T00:00:00"/>
        <d v="2018-04-08T00:00:00"/>
        <d v="2014-07-31T00:00:00"/>
        <d v="2016-11-08T00:00:00"/>
        <d v="2014-02-28T00:00:00"/>
        <d v="2017-09-07T00:00:00"/>
        <d v="2014-08-02T00:00:00"/>
        <d v="2013-08-03T00:00:00"/>
        <d v="2013-02-11T00:00:00"/>
        <d v="2013-11-21T00:00:00"/>
        <d v="2015-07-11T00:00:00"/>
        <d v="2017-04-03T00:00:00"/>
        <d v="2018-11-02T00:00:00"/>
        <d v="2017-02-04T00:00:00"/>
        <d v="2013-01-12T00:00:00"/>
        <d v="2017-08-25T00:00:00"/>
        <d v="2019-02-22T00:00:00"/>
        <d v="2012-06-29T00:00:00"/>
        <d v="2015-04-01T00:00:00"/>
        <d v="2017-10-01T00:00:00"/>
        <d v="2017-06-02T00:00:00"/>
        <d v="2015-08-16T00:00:00"/>
        <d v="2015-01-04T00:00:00"/>
        <d v="2013-08-26T00:00:00"/>
        <d v="2016-05-22T00:00:00"/>
        <d v="2017-04-27T00:00:00"/>
        <d v="2019-02-28T00:00:00"/>
        <d v="2016-03-24T00:00:00"/>
        <d v="2017-11-29T00:00:00"/>
        <d v="2018-05-01T00:00:00"/>
        <d v="2017-12-03T00:00:00"/>
        <d v="2014-08-28T00:00:00"/>
        <d v="2012-11-25T00:00:00"/>
        <d v="2016-01-15T00:00:00"/>
        <d v="2017-09-09T00:00:00"/>
        <d v="2016-04-20T00:00:00"/>
        <d v="2018-08-01T00:00:00"/>
        <d v="2014-12-03T00:00:00"/>
        <d v="2017-07-11T00:00:00"/>
        <d v="2012-07-24T00:00:00"/>
        <d v="2013-02-21T00:00:00"/>
        <d v="2017-04-11T00:00:00"/>
        <d v="2015-06-29T00:00:00"/>
        <d v="2017-08-29T00:00:00"/>
        <d v="2013-03-22T00:00:00"/>
        <d v="2013-03-24T00:00:00"/>
        <d v="2018-07-20T00:00:00"/>
        <d v="2013-08-11T00:00:00"/>
        <d v="2016-09-16T00:00:00"/>
        <d v="2018-12-23T00:00:00"/>
        <d v="2014-07-20T00:00:00"/>
        <d v="2015-03-20T00:00:00"/>
        <d v="2012-05-16T00:00:00"/>
        <d v="2017-09-17T00:00:00"/>
        <d v="2017-05-24T00:00:00"/>
        <d v="2016-02-16T00:00:00"/>
        <d v="2013-09-22T00:00:00"/>
        <d v="2014-12-21T00:00:00"/>
        <d v="2014-10-06T00:00:00"/>
        <d v="2014-02-26T00:00:00"/>
        <d v="2018-07-06T00:00:00"/>
        <d v="2013-08-17T00:00:00"/>
        <d v="2015-10-23T00:00:00"/>
        <d v="2016-05-20T00:00:00"/>
        <d v="2015-02-26T00:00:00"/>
        <d v="2013-03-07T00:00:00"/>
        <d v="2014-08-23T00:00:00"/>
        <d v="2017-08-13T00:00:00"/>
        <d v="2018-10-13T00:00:00"/>
        <d v="2014-05-26T00:00:00"/>
        <d v="2017-04-10T00:00:00"/>
        <d v="2017-04-13T00:00:00"/>
        <d v="2015-04-14T00:00:00"/>
        <d v="2014-09-11T00:00:00"/>
        <d v="2015-01-21T00:00:00"/>
        <d v="2015-12-11T00:00:00"/>
        <d v="2015-05-21T00:00:00"/>
        <d v="2016-08-19T00:00:00"/>
        <d v="2013-09-30T00:00:00"/>
        <d v="2013-03-17T00:00:00"/>
        <d v="2012-10-01T00:00:00"/>
        <d v="2013-10-19T00:00:00"/>
        <d v="2016-04-19T00:00:00"/>
        <d v="2015-04-22T00:00:00"/>
        <d v="2012-04-22T00:00:00"/>
        <d v="2014-06-07T00:00:00"/>
        <d v="2015-11-09T00:00:00"/>
        <d v="2016-09-03T00:00:00"/>
        <d v="2018-02-04T00:00:00"/>
        <d v="2013-07-21T00:00:00"/>
        <d v="2013-10-23T00:00:00"/>
        <d v="2018-02-08T00:00:00"/>
        <d v="2014-12-15T00:00:00"/>
        <d v="2018-06-13T00:00:00"/>
        <d v="2017-07-20T00:00:00"/>
        <d v="2014-12-29T00:00:00"/>
        <d v="2012-10-21T00:00:00"/>
        <d v="2016-11-18T00:00:00"/>
        <d v="2013-07-28T00:00:00"/>
        <d v="2012-11-07T00:00:00"/>
        <d v="2018-09-25T00:00:00"/>
        <d v="2016-06-11T00:00:00"/>
        <d v="2018-09-17T00:00:00"/>
        <d v="2013-03-03T00:00:00"/>
        <d v="2013-08-06T00:00:00"/>
        <d v="2018-03-01T00:00:00"/>
        <d v="2015-09-20T00:00:00"/>
        <d v="2017-03-19T00:00:00"/>
        <d v="2017-01-03T00:00:00"/>
        <d v="2013-10-16T00:00:00"/>
        <d v="2017-05-16T00:00:00"/>
        <d v="2013-09-08T00:00:00"/>
        <d v="2013-02-12T00:00:00"/>
      </sharedItems>
      <fieldGroup par="15"/>
    </cacheField>
    <cacheField name="Age" numFmtId="0">
      <sharedItems containsSemiMixedTypes="0" containsString="0" containsNumber="1" containsInteger="1" minValue="18" maxValue="60"/>
    </cacheField>
    <cacheField name="Attrition" numFmtId="0">
      <sharedItems/>
    </cacheField>
    <cacheField name="Business Travel" numFmtId="0">
      <sharedItems count="3">
        <s v="Travel_Rarely"/>
        <s v="Non-Travel"/>
        <s v="Travel_Frequently"/>
      </sharedItems>
    </cacheField>
    <cacheField name="Department" numFmtId="0">
      <sharedItems count="4">
        <s v="Research &amp; Development"/>
        <s v=" "/>
        <s v="Sales"/>
        <s v="Human Resources"/>
      </sharedItems>
    </cacheField>
    <cacheField name="Distance From Home" numFmtId="0">
      <sharedItems containsMixedTypes="1" containsNumber="1" containsInteger="1" minValue="1" maxValue="29"/>
    </cacheField>
    <cacheField name="Education Field" numFmtId="0">
      <sharedItems/>
    </cacheField>
    <cacheField name="Gender" numFmtId="0">
      <sharedItems count="2">
        <s v="Male"/>
        <s v="Female"/>
      </sharedItems>
    </cacheField>
    <cacheField name="Job Level" numFmtId="0">
      <sharedItems containsSemiMixedTypes="0" containsString="0" containsNumber="1" containsInteger="1" minValue="1" maxValue="5" count="5">
        <n v="5"/>
        <n v="2"/>
        <n v="1"/>
        <n v="3"/>
        <n v="4"/>
      </sharedItems>
    </cacheField>
    <cacheField name="Job Role" numFmtId="0">
      <sharedItems count="9">
        <s v="Research Director"/>
        <s v="Research Scientist"/>
        <s v="Laboratory Technician"/>
        <s v="Sales Executive"/>
        <s v="Manufacturing Director"/>
        <s v="Healthcare Representative"/>
        <s v="Manager"/>
        <s v="Sales Representative"/>
        <s v="Human Resources"/>
      </sharedItems>
    </cacheField>
    <cacheField name="Marital Status" numFmtId="0">
      <sharedItems count="3">
        <s v="Single"/>
        <s v="Divorced"/>
        <s v="Married"/>
      </sharedItems>
    </cacheField>
    <cacheField name="Monthly Income" numFmtId="0">
      <sharedItems containsSemiMixedTypes="0" containsString="0" containsNumber="1" containsInteger="1" minValue="1009" maxValue="19999"/>
    </cacheField>
    <cacheField name="Months (Hire Date)" numFmtId="0" databaseField="0">
      <fieldGroup base="1">
        <rangePr groupBy="months" startDate="2012-03-14T00:00:00" endDate="2019-03-05T00:00:00"/>
        <groupItems count="14">
          <s v="&lt;14-03-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-03-2019"/>
        </groupItems>
      </fieldGroup>
    </cacheField>
    <cacheField name="Quarters (Hire Date)" numFmtId="0" databaseField="0">
      <fieldGroup base="1">
        <rangePr groupBy="quarters" startDate="2012-03-14T00:00:00" endDate="2019-03-05T00:00:00"/>
        <groupItems count="6">
          <s v="&lt;14-03-2012"/>
          <s v="Qtr1"/>
          <s v="Qtr2"/>
          <s v="Qtr3"/>
          <s v="Qtr4"/>
          <s v="&gt;05-03-2019"/>
        </groupItems>
      </fieldGroup>
    </cacheField>
    <cacheField name="Years (Hire Date)" numFmtId="0" databaseField="0">
      <fieldGroup base="1">
        <rangePr groupBy="years" startDate="2012-03-14T00:00:00" endDate="2019-03-05T00:00:00"/>
        <groupItems count="10">
          <s v="&lt;14-03-2012"/>
          <s v="2012"/>
          <s v="2013"/>
          <s v="2014"/>
          <s v="2015"/>
          <s v="2016"/>
          <s v="2017"/>
          <s v="2018"/>
          <s v="2019"/>
          <s v="&gt;05-03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263"/>
    <x v="0"/>
    <n v="48"/>
    <s v="No"/>
    <x v="0"/>
    <x v="0"/>
    <n v="1"/>
    <s v="Life Sciences"/>
    <x v="0"/>
    <x v="0"/>
    <x v="0"/>
    <x v="0"/>
    <n v="18265"/>
  </r>
  <r>
    <n v="630"/>
    <x v="1"/>
    <n v="48"/>
    <s v="No"/>
    <x v="0"/>
    <x v="0"/>
    <n v="6"/>
    <s v="Technical Degree"/>
    <x v="0"/>
    <x v="1"/>
    <x v="1"/>
    <x v="1"/>
    <n v="5577"/>
  </r>
  <r>
    <n v="245"/>
    <x v="2"/>
    <n v="38"/>
    <s v="No"/>
    <x v="0"/>
    <x v="1"/>
    <n v="9"/>
    <s v="Life Sciences"/>
    <x v="1"/>
    <x v="2"/>
    <x v="2"/>
    <x v="0"/>
    <n v="2288"/>
  </r>
  <r>
    <n v="1206"/>
    <x v="3"/>
    <n v="44"/>
    <s v="No"/>
    <x v="1"/>
    <x v="0"/>
    <n v="17"/>
    <s v="Life Sciences"/>
    <x v="0"/>
    <x v="2"/>
    <x v="1"/>
    <x v="0"/>
    <n v="2290"/>
  </r>
  <r>
    <n v="656"/>
    <x v="4"/>
    <n v="37"/>
    <s v="No"/>
    <x v="0"/>
    <x v="2"/>
    <s v=" "/>
    <s v="Marketing"/>
    <x v="0"/>
    <x v="1"/>
    <x v="3"/>
    <x v="2"/>
    <n v="9602"/>
  </r>
  <r>
    <n v="2052"/>
    <x v="5"/>
    <n v="35"/>
    <s v="No"/>
    <x v="0"/>
    <x v="0"/>
    <n v="1"/>
    <s v="Life Sciences"/>
    <x v="1"/>
    <x v="2"/>
    <x v="1"/>
    <x v="2"/>
    <n v="2977"/>
  </r>
  <r>
    <n v="1219"/>
    <x v="6"/>
    <n v="24"/>
    <s v="Yes"/>
    <x v="0"/>
    <x v="0"/>
    <n v="17"/>
    <s v="Life Sciences"/>
    <x v="1"/>
    <x v="2"/>
    <x v="2"/>
    <x v="2"/>
    <n v="2210"/>
  </r>
  <r>
    <n v="1283"/>
    <x v="7"/>
    <n v="59"/>
    <s v="No"/>
    <x v="0"/>
    <x v="0"/>
    <n v="18"/>
    <s v="Medical"/>
    <x v="0"/>
    <x v="3"/>
    <x v="4"/>
    <x v="0"/>
    <n v="10512"/>
  </r>
  <r>
    <n v="2068"/>
    <x v="8"/>
    <n v="34"/>
    <s v="No"/>
    <x v="0"/>
    <x v="1"/>
    <n v="8"/>
    <s v="Medical"/>
    <x v="0"/>
    <x v="1"/>
    <x v="2"/>
    <x v="2"/>
    <n v="4404"/>
  </r>
  <r>
    <n v="824"/>
    <x v="9"/>
    <n v="29"/>
    <s v="No"/>
    <x v="0"/>
    <x v="0"/>
    <n v="23"/>
    <s v="Life Sciences"/>
    <x v="0"/>
    <x v="2"/>
    <x v="1"/>
    <x v="2"/>
    <n v="2700"/>
  </r>
  <r>
    <n v="1043"/>
    <x v="10"/>
    <n v="39"/>
    <s v="No"/>
    <x v="2"/>
    <x v="0"/>
    <n v="22"/>
    <s v="Medical"/>
    <x v="1"/>
    <x v="3"/>
    <x v="4"/>
    <x v="0"/>
    <n v="10880"/>
  </r>
  <r>
    <n v="1108"/>
    <x v="11"/>
    <n v="33"/>
    <s v="Yes"/>
    <x v="0"/>
    <x v="0"/>
    <n v="25"/>
    <s v="Medical"/>
    <x v="0"/>
    <x v="2"/>
    <x v="1"/>
    <x v="0"/>
    <n v="2313"/>
  </r>
  <r>
    <n v="1562"/>
    <x v="12"/>
    <n v="30"/>
    <s v="Yes"/>
    <x v="0"/>
    <x v="2"/>
    <n v="1"/>
    <s v="Life Sciences"/>
    <x v="0"/>
    <x v="1"/>
    <x v="3"/>
    <x v="2"/>
    <n v="9714"/>
  </r>
  <r>
    <n v="825"/>
    <x v="13"/>
    <n v="58"/>
    <s v="Yes"/>
    <x v="0"/>
    <x v="0"/>
    <n v="2"/>
    <s v="Life Sciences"/>
    <x v="0"/>
    <x v="0"/>
    <x v="0"/>
    <x v="0"/>
    <n v="19246"/>
  </r>
  <r>
    <n v="1721"/>
    <x v="14"/>
    <n v="31"/>
    <s v="No"/>
    <x v="0"/>
    <x v="0"/>
    <n v="2"/>
    <s v="Life Sciences"/>
    <x v="0"/>
    <x v="2"/>
    <x v="2"/>
    <x v="2"/>
    <n v="3477"/>
  </r>
  <r>
    <n v="1948"/>
    <x v="15"/>
    <n v="31"/>
    <s v="No"/>
    <x v="1"/>
    <x v="0"/>
    <n v="3"/>
    <s v="Medical"/>
    <x v="0"/>
    <x v="2"/>
    <x v="1"/>
    <x v="1"/>
    <n v="3065"/>
  </r>
  <r>
    <n v="511"/>
    <x v="16"/>
    <n v="22"/>
    <s v="No"/>
    <x v="0"/>
    <x v="0"/>
    <n v="11"/>
    <s v="Medical"/>
    <x v="1"/>
    <x v="2"/>
    <x v="1"/>
    <x v="2"/>
    <n v="2244"/>
  </r>
  <r>
    <n v="1270"/>
    <x v="17"/>
    <n v="23"/>
    <s v="No"/>
    <x v="0"/>
    <x v="0"/>
    <n v="1"/>
    <s v="Life Sciences"/>
    <x v="0"/>
    <x v="2"/>
    <x v="1"/>
    <x v="2"/>
    <n v="1223"/>
  </r>
  <r>
    <n v="339"/>
    <x v="18"/>
    <n v="34"/>
    <s v="No"/>
    <x v="0"/>
    <x v="0"/>
    <n v="2"/>
    <s v="Life Sciences"/>
    <x v="0"/>
    <x v="1"/>
    <x v="4"/>
    <x v="2"/>
    <n v="5957"/>
  </r>
  <r>
    <n v="86"/>
    <x v="19"/>
    <n v="45"/>
    <s v="No"/>
    <x v="0"/>
    <x v="0"/>
    <n v="7"/>
    <s v="Life Sciences"/>
    <x v="0"/>
    <x v="3"/>
    <x v="1"/>
    <x v="1"/>
    <n v="9724"/>
  </r>
  <r>
    <n v="1255"/>
    <x v="20"/>
    <n v="43"/>
    <s v="No"/>
    <x v="0"/>
    <x v="0"/>
    <n v="3"/>
    <s v="Life Sciences"/>
    <x v="0"/>
    <x v="0"/>
    <x v="0"/>
    <x v="2"/>
    <n v="19740"/>
  </r>
  <r>
    <n v="163"/>
    <x v="21"/>
    <n v="31"/>
    <s v="Yes"/>
    <x v="0"/>
    <x v="2"/>
    <n v="6"/>
    <s v="Life Sciences"/>
    <x v="0"/>
    <x v="1"/>
    <x v="3"/>
    <x v="2"/>
    <n v="6172"/>
  </r>
  <r>
    <n v="1034"/>
    <x v="22"/>
    <n v="55"/>
    <s v="No"/>
    <x v="2"/>
    <x v="0"/>
    <n v="18"/>
    <s v="Medical"/>
    <x v="0"/>
    <x v="1"/>
    <x v="5"/>
    <x v="2"/>
    <n v="6385"/>
  </r>
  <r>
    <n v="819"/>
    <x v="23"/>
    <n v="33"/>
    <s v="Yes"/>
    <x v="0"/>
    <x v="2"/>
    <n v="16"/>
    <s v="Marketing"/>
    <x v="1"/>
    <x v="1"/>
    <x v="3"/>
    <x v="0"/>
    <n v="5324"/>
  </r>
  <r>
    <n v="1053"/>
    <x v="24"/>
    <n v="26"/>
    <s v="Yes"/>
    <x v="2"/>
    <x v="0"/>
    <n v="2"/>
    <s v="Life Sciences"/>
    <x v="0"/>
    <x v="2"/>
    <x v="1"/>
    <x v="2"/>
    <n v="2042"/>
  </r>
  <r>
    <n v="1676"/>
    <x v="25"/>
    <n v="47"/>
    <s v="No"/>
    <x v="0"/>
    <x v="2"/>
    <n v="2"/>
    <s v="Life Sciences"/>
    <x v="1"/>
    <x v="4"/>
    <x v="6"/>
    <x v="1"/>
    <n v="15972"/>
  </r>
  <r>
    <n v="1624"/>
    <x v="26"/>
    <n v="18"/>
    <s v="Yes"/>
    <x v="2"/>
    <x v="2"/>
    <n v="3"/>
    <s v="Medical"/>
    <x v="1"/>
    <x v="2"/>
    <x v="7"/>
    <x v="0"/>
    <n v="1569"/>
  </r>
  <r>
    <n v="679"/>
    <x v="27"/>
    <n v="32"/>
    <s v="No"/>
    <x v="0"/>
    <x v="0"/>
    <n v="9"/>
    <s v="Life Sciences"/>
    <x v="1"/>
    <x v="1"/>
    <x v="1"/>
    <x v="2"/>
    <n v="6322"/>
  </r>
  <r>
    <n v="887"/>
    <x v="28"/>
    <n v="49"/>
    <s v="No"/>
    <x v="0"/>
    <x v="0"/>
    <n v="1"/>
    <s v="Technical Degree"/>
    <x v="1"/>
    <x v="2"/>
    <x v="1"/>
    <x v="2"/>
    <n v="3580"/>
  </r>
  <r>
    <n v="299"/>
    <x v="29"/>
    <n v="30"/>
    <s v="Yes"/>
    <x v="2"/>
    <x v="2"/>
    <n v="26"/>
    <s v="Marketing"/>
    <x v="1"/>
    <x v="1"/>
    <x v="3"/>
    <x v="0"/>
    <n v="6696"/>
  </r>
  <r>
    <n v="342"/>
    <x v="30"/>
    <n v="37"/>
    <s v="Yes"/>
    <x v="2"/>
    <x v="0"/>
    <n v="10"/>
    <s v="Medical"/>
    <x v="0"/>
    <x v="3"/>
    <x v="4"/>
    <x v="1"/>
    <n v="10048"/>
  </r>
  <r>
    <n v="429"/>
    <x v="31"/>
    <n v="39"/>
    <s v="No"/>
    <x v="0"/>
    <x v="0"/>
    <n v="10"/>
    <s v="Medical"/>
    <x v="0"/>
    <x v="4"/>
    <x v="6"/>
    <x v="2"/>
    <n v="17068"/>
  </r>
  <r>
    <n v="126"/>
    <x v="32"/>
    <n v="54"/>
    <s v="No"/>
    <x v="0"/>
    <x v="0"/>
    <n v="2"/>
    <s v="Technical Degree"/>
    <x v="1"/>
    <x v="3"/>
    <x v="0"/>
    <x v="2"/>
    <n v="13549"/>
  </r>
  <r>
    <n v="881"/>
    <x v="33"/>
    <n v="35"/>
    <s v="Yes"/>
    <x v="2"/>
    <x v="0"/>
    <n v="25"/>
    <s v="Life Sciences"/>
    <x v="1"/>
    <x v="2"/>
    <x v="1"/>
    <x v="1"/>
    <n v="2022"/>
  </r>
  <r>
    <n v="558"/>
    <x v="34"/>
    <n v="40"/>
    <s v="No"/>
    <x v="0"/>
    <x v="2"/>
    <n v="2"/>
    <s v="Life Sciences"/>
    <x v="1"/>
    <x v="0"/>
    <x v="6"/>
    <x v="2"/>
    <n v="18041"/>
  </r>
  <r>
    <n v="1533"/>
    <x v="35"/>
    <n v="23"/>
    <s v="No"/>
    <x v="0"/>
    <x v="0"/>
    <n v="20"/>
    <s v="Life Sciences"/>
    <x v="0"/>
    <x v="1"/>
    <x v="2"/>
    <x v="0"/>
    <n v="2272"/>
  </r>
  <r>
    <n v="888"/>
    <x v="36"/>
    <n v="24"/>
    <s v="No"/>
    <x v="1"/>
    <x v="0"/>
    <n v="4"/>
    <s v="Life Sciences"/>
    <x v="0"/>
    <x v="2"/>
    <x v="2"/>
    <x v="2"/>
    <n v="3162"/>
  </r>
  <r>
    <n v="1453"/>
    <x v="37"/>
    <n v="31"/>
    <s v="No"/>
    <x v="0"/>
    <x v="2"/>
    <n v="8"/>
    <s v="Life Sciences"/>
    <x v="0"/>
    <x v="3"/>
    <x v="3"/>
    <x v="1"/>
    <n v="10793"/>
  </r>
  <r>
    <n v="1473"/>
    <x v="38"/>
    <n v="49"/>
    <s v="No"/>
    <x v="0"/>
    <x v="0"/>
    <n v="5"/>
    <s v="Technical Degree"/>
    <x v="0"/>
    <x v="1"/>
    <x v="5"/>
    <x v="2"/>
    <n v="6651"/>
  </r>
  <r>
    <n v="1640"/>
    <x v="39"/>
    <n v="37"/>
    <s v="No"/>
    <x v="0"/>
    <x v="0"/>
    <n v="10"/>
    <s v="Medical"/>
    <x v="1"/>
    <x v="2"/>
    <x v="1"/>
    <x v="2"/>
    <n v="3936"/>
  </r>
  <r>
    <n v="1411"/>
    <x v="40"/>
    <n v="37"/>
    <s v="No"/>
    <x v="0"/>
    <x v="0"/>
    <n v="11"/>
    <s v="Medical"/>
    <x v="1"/>
    <x v="2"/>
    <x v="2"/>
    <x v="0"/>
    <n v="3629"/>
  </r>
  <r>
    <n v="1592"/>
    <x v="41"/>
    <n v="23"/>
    <s v="No"/>
    <x v="0"/>
    <x v="0"/>
    <n v="10"/>
    <s v="Technical Degree"/>
    <x v="0"/>
    <x v="2"/>
    <x v="1"/>
    <x v="2"/>
    <n v="2073"/>
  </r>
  <r>
    <n v="110"/>
    <x v="42"/>
    <n v="34"/>
    <s v="No"/>
    <x v="0"/>
    <x v="0"/>
    <n v="1"/>
    <s v="Medical"/>
    <x v="0"/>
    <x v="1"/>
    <x v="4"/>
    <x v="2"/>
    <n v="4325"/>
  </r>
  <r>
    <n v="442"/>
    <x v="43"/>
    <n v="31"/>
    <s v="No"/>
    <x v="2"/>
    <x v="0"/>
    <n v="7"/>
    <s v="Life Sciences"/>
    <x v="1"/>
    <x v="3"/>
    <x v="4"/>
    <x v="2"/>
    <n v="8943"/>
  </r>
  <r>
    <n v="1390"/>
    <x v="44"/>
    <n v="39"/>
    <s v="No"/>
    <x v="0"/>
    <x v="2"/>
    <n v="21"/>
    <s v="Life Sciences"/>
    <x v="0"/>
    <x v="1"/>
    <x v="3"/>
    <x v="2"/>
    <n v="6120"/>
  </r>
  <r>
    <n v="461"/>
    <x v="45"/>
    <n v="38"/>
    <s v="No"/>
    <x v="0"/>
    <x v="0"/>
    <n v="15"/>
    <s v="Life Sciences"/>
    <x v="0"/>
    <x v="3"/>
    <x v="0"/>
    <x v="1"/>
    <n v="11510"/>
  </r>
  <r>
    <n v="626"/>
    <x v="46"/>
    <n v="37"/>
    <s v="No"/>
    <x v="1"/>
    <x v="2"/>
    <n v="9"/>
    <s v="Medical"/>
    <x v="0"/>
    <x v="3"/>
    <x v="3"/>
    <x v="1"/>
    <n v="8834"/>
  </r>
  <r>
    <n v="1085"/>
    <x v="47"/>
    <n v="41"/>
    <s v="No"/>
    <x v="0"/>
    <x v="0"/>
    <n v="7"/>
    <s v="Technical Degree"/>
    <x v="1"/>
    <x v="2"/>
    <x v="1"/>
    <x v="2"/>
    <n v="3376"/>
  </r>
  <r>
    <n v="1823"/>
    <x v="48"/>
    <n v="34"/>
    <s v="No"/>
    <x v="0"/>
    <x v="2"/>
    <n v="8"/>
    <s v="Technical Degree"/>
    <x v="0"/>
    <x v="1"/>
    <x v="3"/>
    <x v="2"/>
    <n v="6799"/>
  </r>
  <r>
    <n v="922"/>
    <x v="49"/>
    <n v="20"/>
    <s v="Yes"/>
    <x v="0"/>
    <x v="2"/>
    <n v="2"/>
    <s v="Medical"/>
    <x v="1"/>
    <x v="2"/>
    <x v="7"/>
    <x v="0"/>
    <n v="2044"/>
  </r>
  <r>
    <n v="1578"/>
    <x v="50"/>
    <n v="55"/>
    <s v="No"/>
    <x v="0"/>
    <x v="2"/>
    <n v="26"/>
    <s v="Marketing"/>
    <x v="0"/>
    <x v="0"/>
    <x v="6"/>
    <x v="2"/>
    <n v="19586"/>
  </r>
  <r>
    <n v="1251"/>
    <x v="51"/>
    <n v="31"/>
    <s v="No"/>
    <x v="0"/>
    <x v="0"/>
    <n v="11"/>
    <s v="Medical"/>
    <x v="0"/>
    <x v="1"/>
    <x v="5"/>
    <x v="2"/>
    <n v="6833"/>
  </r>
  <r>
    <n v="1736"/>
    <x v="52"/>
    <n v="31"/>
    <s v="No"/>
    <x v="2"/>
    <x v="0"/>
    <n v="24"/>
    <s v="Technical Degree"/>
    <x v="1"/>
    <x v="1"/>
    <x v="4"/>
    <x v="0"/>
    <n v="5238"/>
  </r>
  <r>
    <n v="438"/>
    <x v="53"/>
    <n v="31"/>
    <s v="No"/>
    <x v="0"/>
    <x v="2"/>
    <n v="7"/>
    <s v="Marketing"/>
    <x v="0"/>
    <x v="1"/>
    <x v="3"/>
    <x v="1"/>
    <n v="7547"/>
  </r>
  <r>
    <n v="1576"/>
    <x v="54"/>
    <n v="48"/>
    <s v="No"/>
    <x v="0"/>
    <x v="0"/>
    <n v="15"/>
    <s v="Other"/>
    <x v="1"/>
    <x v="2"/>
    <x v="1"/>
    <x v="2"/>
    <n v="2367"/>
  </r>
  <r>
    <n v="867"/>
    <x v="55"/>
    <n v="52"/>
    <s v="No"/>
    <x v="2"/>
    <x v="0"/>
    <n v="25"/>
    <s v="Medical"/>
    <x v="1"/>
    <x v="4"/>
    <x v="4"/>
    <x v="2"/>
    <n v="13826"/>
  </r>
  <r>
    <n v="1542"/>
    <x v="56"/>
    <n v="42"/>
    <s v="No"/>
    <x v="0"/>
    <x v="0"/>
    <n v="2"/>
    <s v="Medical"/>
    <x v="0"/>
    <x v="2"/>
    <x v="2"/>
    <x v="2"/>
    <n v="4841"/>
  </r>
  <r>
    <n v="499"/>
    <x v="57"/>
    <n v="49"/>
    <s v="No"/>
    <x v="0"/>
    <x v="0"/>
    <n v="7"/>
    <s v="Other"/>
    <x v="0"/>
    <x v="3"/>
    <x v="5"/>
    <x v="0"/>
    <n v="10965"/>
  </r>
  <r>
    <n v="327"/>
    <x v="58"/>
    <n v="43"/>
    <s v="No"/>
    <x v="0"/>
    <x v="2"/>
    <n v="16"/>
    <s v="Marketing"/>
    <x v="1"/>
    <x v="4"/>
    <x v="6"/>
    <x v="2"/>
    <n v="16064"/>
  </r>
  <r>
    <n v="786"/>
    <x v="59"/>
    <n v="34"/>
    <s v="No"/>
    <x v="0"/>
    <x v="2"/>
    <n v="2"/>
    <s v="Other"/>
    <x v="0"/>
    <x v="1"/>
    <x v="3"/>
    <x v="0"/>
    <n v="6274"/>
  </r>
  <r>
    <n v="1480"/>
    <x v="41"/>
    <n v="42"/>
    <s v="No"/>
    <x v="2"/>
    <x v="0"/>
    <n v="9"/>
    <s v="Medical"/>
    <x v="1"/>
    <x v="2"/>
    <x v="2"/>
    <x v="0"/>
    <n v="3673"/>
  </r>
  <r>
    <n v="1612"/>
    <x v="5"/>
    <n v="45"/>
    <s v="No"/>
    <x v="1"/>
    <x v="2"/>
    <n v="26"/>
    <s v="Marketing"/>
    <x v="0"/>
    <x v="1"/>
    <x v="3"/>
    <x v="2"/>
    <n v="4385"/>
  </r>
  <r>
    <n v="1217"/>
    <x v="60"/>
    <n v="46"/>
    <s v="No"/>
    <x v="0"/>
    <x v="0"/>
    <n v="15"/>
    <s v="Life Sciences"/>
    <x v="0"/>
    <x v="0"/>
    <x v="0"/>
    <x v="2"/>
    <n v="19081"/>
  </r>
  <r>
    <n v="1799"/>
    <x v="61"/>
    <n v="28"/>
    <s v="No"/>
    <x v="0"/>
    <x v="0"/>
    <n v="1"/>
    <s v="Life Sciences"/>
    <x v="0"/>
    <x v="2"/>
    <x v="1"/>
    <x v="2"/>
    <n v="2044"/>
  </r>
  <r>
    <n v="1912"/>
    <x v="62"/>
    <n v="31"/>
    <s v="No"/>
    <x v="0"/>
    <x v="2"/>
    <n v="10"/>
    <s v="Medical"/>
    <x v="1"/>
    <x v="1"/>
    <x v="3"/>
    <x v="1"/>
    <n v="6583"/>
  </r>
  <r>
    <n v="1377"/>
    <x v="63"/>
    <n v="34"/>
    <s v="No"/>
    <x v="0"/>
    <x v="0"/>
    <n v="29"/>
    <s v="Medical"/>
    <x v="0"/>
    <x v="1"/>
    <x v="2"/>
    <x v="2"/>
    <n v="5429"/>
  </r>
  <r>
    <n v="1048"/>
    <x v="64"/>
    <n v="59"/>
    <s v="No"/>
    <x v="0"/>
    <x v="2"/>
    <n v="1"/>
    <s v="Technical Degree"/>
    <x v="0"/>
    <x v="3"/>
    <x v="6"/>
    <x v="2"/>
    <n v="11904"/>
  </r>
  <r>
    <n v="854"/>
    <x v="65"/>
    <n v="25"/>
    <s v="No"/>
    <x v="0"/>
    <x v="0"/>
    <n v="2"/>
    <s v="Medical"/>
    <x v="0"/>
    <x v="2"/>
    <x v="1"/>
    <x v="0"/>
    <n v="3424"/>
  </r>
  <r>
    <n v="1827"/>
    <x v="66"/>
    <n v="47"/>
    <s v="No"/>
    <x v="0"/>
    <x v="0"/>
    <n v="4"/>
    <s v="Life Sciences"/>
    <x v="1"/>
    <x v="3"/>
    <x v="4"/>
    <x v="1"/>
    <n v="10333"/>
  </r>
  <r>
    <n v="1727"/>
    <x v="67"/>
    <n v="46"/>
    <s v="No"/>
    <x v="0"/>
    <x v="0"/>
    <n v="13"/>
    <s v="Life Sciences"/>
    <x v="0"/>
    <x v="1"/>
    <x v="5"/>
    <x v="0"/>
    <n v="5562"/>
  </r>
  <r>
    <n v="184"/>
    <x v="68"/>
    <n v="30"/>
    <s v="No"/>
    <x v="0"/>
    <x v="3"/>
    <n v="9"/>
    <s v="Human Resources"/>
    <x v="0"/>
    <x v="1"/>
    <x v="8"/>
    <x v="2"/>
    <n v="6347"/>
  </r>
  <r>
    <n v="1924"/>
    <x v="69"/>
    <n v="33"/>
    <s v="No"/>
    <x v="0"/>
    <x v="2"/>
    <n v="10"/>
    <s v="Marketing"/>
    <x v="0"/>
    <x v="1"/>
    <x v="3"/>
    <x v="0"/>
    <n v="5487"/>
  </r>
  <r>
    <n v="923"/>
    <x v="70"/>
    <n v="21"/>
    <s v="Yes"/>
    <x v="0"/>
    <x v="0"/>
    <n v="18"/>
    <s v="Other"/>
    <x v="1"/>
    <x v="2"/>
    <x v="1"/>
    <x v="0"/>
    <n v="2693"/>
  </r>
  <r>
    <n v="1030"/>
    <x v="71"/>
    <n v="50"/>
    <s v="No"/>
    <x v="0"/>
    <x v="0"/>
    <n v="9"/>
    <s v="Life Sciences"/>
    <x v="0"/>
    <x v="2"/>
    <x v="2"/>
    <x v="2"/>
    <n v="2380"/>
  </r>
  <r>
    <n v="1875"/>
    <x v="72"/>
    <n v="28"/>
    <s v="No"/>
    <x v="0"/>
    <x v="2"/>
    <n v="3"/>
    <s v="Medical"/>
    <x v="1"/>
    <x v="2"/>
    <x v="7"/>
    <x v="2"/>
    <n v="2856"/>
  </r>
  <r>
    <n v="1038"/>
    <x v="73"/>
    <n v="52"/>
    <s v="Yes"/>
    <x v="0"/>
    <x v="2"/>
    <n v="2"/>
    <s v="Marketing"/>
    <x v="1"/>
    <x v="0"/>
    <x v="6"/>
    <x v="2"/>
    <n v="19845"/>
  </r>
  <r>
    <n v="2045"/>
    <x v="74"/>
    <n v="36"/>
    <s v="No"/>
    <x v="0"/>
    <x v="2"/>
    <n v="11"/>
    <s v="Marketing"/>
    <x v="1"/>
    <x v="1"/>
    <x v="3"/>
    <x v="2"/>
    <n v="6652"/>
  </r>
  <r>
    <n v="1882"/>
    <x v="75"/>
    <n v="34"/>
    <s v="No"/>
    <x v="0"/>
    <x v="2"/>
    <n v="4"/>
    <s v="Life Sciences"/>
    <x v="0"/>
    <x v="3"/>
    <x v="3"/>
    <x v="2"/>
    <n v="9713"/>
  </r>
  <r>
    <n v="1475"/>
    <x v="76"/>
    <n v="44"/>
    <s v="No"/>
    <x v="0"/>
    <x v="0"/>
    <n v="20"/>
    <s v="Life Sciences"/>
    <x v="0"/>
    <x v="2"/>
    <x v="1"/>
    <x v="0"/>
    <n v="3420"/>
  </r>
  <r>
    <n v="101"/>
    <x v="77"/>
    <n v="45"/>
    <s v="No"/>
    <x v="0"/>
    <x v="0"/>
    <n v="6"/>
    <s v="Other"/>
    <x v="0"/>
    <x v="3"/>
    <x v="0"/>
    <x v="2"/>
    <n v="13245"/>
  </r>
  <r>
    <n v="772"/>
    <x v="78"/>
    <n v="32"/>
    <s v="No"/>
    <x v="2"/>
    <x v="0"/>
    <n v="24"/>
    <s v="Life Sciences"/>
    <x v="0"/>
    <x v="1"/>
    <x v="2"/>
    <x v="2"/>
    <n v="5309"/>
  </r>
  <r>
    <n v="562"/>
    <x v="79"/>
    <n v="30"/>
    <s v="No"/>
    <x v="1"/>
    <x v="0"/>
    <n v="3"/>
    <s v="Life Sciences"/>
    <x v="0"/>
    <x v="2"/>
    <x v="2"/>
    <x v="2"/>
    <n v="2097"/>
  </r>
  <r>
    <n v="1138"/>
    <x v="80"/>
    <n v="49"/>
    <s v="No"/>
    <x v="0"/>
    <x v="2"/>
    <n v="8"/>
    <s v="Technical Degree"/>
    <x v="0"/>
    <x v="4"/>
    <x v="3"/>
    <x v="2"/>
    <n v="13120"/>
  </r>
  <r>
    <n v="663"/>
    <x v="81"/>
    <n v="43"/>
    <s v="No"/>
    <x v="2"/>
    <x v="0"/>
    <n v="9"/>
    <s v="Medical"/>
    <x v="0"/>
    <x v="1"/>
    <x v="2"/>
    <x v="1"/>
    <n v="5679"/>
  </r>
  <r>
    <n v="802"/>
    <x v="82"/>
    <n v="37"/>
    <s v="No"/>
    <x v="0"/>
    <x v="0"/>
    <n v="10"/>
    <s v="Life Sciences"/>
    <x v="1"/>
    <x v="2"/>
    <x v="1"/>
    <x v="1"/>
    <n v="2782"/>
  </r>
  <r>
    <n v="1816"/>
    <x v="83"/>
    <n v="30"/>
    <s v="No"/>
    <x v="0"/>
    <x v="0"/>
    <n v="10"/>
    <s v="Medical"/>
    <x v="1"/>
    <x v="3"/>
    <x v="4"/>
    <x v="0"/>
    <n v="9667"/>
  </r>
  <r>
    <n v="981"/>
    <x v="84"/>
    <n v="53"/>
    <s v="No"/>
    <x v="0"/>
    <x v="2"/>
    <n v="2"/>
    <s v="Medical"/>
    <x v="0"/>
    <x v="4"/>
    <x v="6"/>
    <x v="1"/>
    <n v="14852"/>
  </r>
  <r>
    <n v="1188"/>
    <x v="85"/>
    <n v="43"/>
    <s v="Yes"/>
    <x v="0"/>
    <x v="2"/>
    <n v="9"/>
    <s v="Marketing"/>
    <x v="1"/>
    <x v="1"/>
    <x v="3"/>
    <x v="0"/>
    <n v="5346"/>
  </r>
  <r>
    <n v="1256"/>
    <x v="86"/>
    <n v="49"/>
    <s v="No"/>
    <x v="0"/>
    <x v="0"/>
    <n v="4"/>
    <s v="Medical"/>
    <x v="0"/>
    <x v="0"/>
    <x v="6"/>
    <x v="2"/>
    <n v="18711"/>
  </r>
  <r>
    <n v="162"/>
    <x v="87"/>
    <n v="51"/>
    <s v="No"/>
    <x v="0"/>
    <x v="0"/>
    <n v="6"/>
    <s v="Life Sciences"/>
    <x v="0"/>
    <x v="0"/>
    <x v="0"/>
    <x v="0"/>
    <n v="19537"/>
  </r>
  <r>
    <n v="1682"/>
    <x v="88"/>
    <n v="36"/>
    <s v="No"/>
    <x v="0"/>
    <x v="0"/>
    <n v="26"/>
    <s v="Life Sciences"/>
    <x v="0"/>
    <x v="1"/>
    <x v="5"/>
    <x v="2"/>
    <n v="5347"/>
  </r>
  <r>
    <n v="1645"/>
    <x v="89"/>
    <n v="35"/>
    <s v="Yes"/>
    <x v="0"/>
    <x v="2"/>
    <n v="15"/>
    <s v="Medical"/>
    <x v="0"/>
    <x v="1"/>
    <x v="3"/>
    <x v="1"/>
    <n v="5440"/>
  </r>
  <r>
    <n v="793"/>
    <x v="90"/>
    <n v="29"/>
    <s v="No"/>
    <x v="0"/>
    <x v="0"/>
    <n v="27"/>
    <s v="Medical"/>
    <x v="1"/>
    <x v="1"/>
    <x v="5"/>
    <x v="2"/>
    <n v="4335"/>
  </r>
  <r>
    <n v="1046"/>
    <x v="91"/>
    <n v="32"/>
    <s v="No"/>
    <x v="1"/>
    <x v="0"/>
    <n v="29"/>
    <s v="Medical"/>
    <x v="1"/>
    <x v="2"/>
    <x v="2"/>
    <x v="0"/>
    <n v="4025"/>
  </r>
  <r>
    <n v="1507"/>
    <x v="92"/>
    <n v="28"/>
    <s v="No"/>
    <x v="2"/>
    <x v="2"/>
    <n v="7"/>
    <s v="Life Sciences"/>
    <x v="0"/>
    <x v="1"/>
    <x v="3"/>
    <x v="0"/>
    <n v="4898"/>
  </r>
  <r>
    <n v="1712"/>
    <x v="93"/>
    <n v="45"/>
    <s v="No"/>
    <x v="1"/>
    <x v="0"/>
    <n v="1"/>
    <s v="Life Sciences"/>
    <x v="0"/>
    <x v="3"/>
    <x v="5"/>
    <x v="2"/>
    <n v="10748"/>
  </r>
  <r>
    <n v="1548"/>
    <x v="94"/>
    <n v="40"/>
    <s v="No"/>
    <x v="0"/>
    <x v="2"/>
    <n v="9"/>
    <s v="Medical"/>
    <x v="0"/>
    <x v="1"/>
    <x v="3"/>
    <x v="2"/>
    <n v="5473"/>
  </r>
  <r>
    <n v="2013"/>
    <x v="95"/>
    <n v="32"/>
    <s v="No"/>
    <x v="0"/>
    <x v="2"/>
    <n v="1"/>
    <s v="Medical"/>
    <x v="0"/>
    <x v="2"/>
    <x v="7"/>
    <x v="2"/>
    <n v="2269"/>
  </r>
  <r>
    <n v="1446"/>
    <x v="96"/>
    <n v="32"/>
    <s v="No"/>
    <x v="0"/>
    <x v="2"/>
    <n v="7"/>
    <s v="Marketing"/>
    <x v="0"/>
    <x v="1"/>
    <x v="3"/>
    <x v="2"/>
    <n v="9204"/>
  </r>
  <r>
    <n v="1040"/>
    <x v="97"/>
    <n v="50"/>
    <s v="No"/>
    <x v="1"/>
    <x v="2"/>
    <n v="1"/>
    <s v="Life Sciences"/>
    <x v="1"/>
    <x v="1"/>
    <x v="3"/>
    <x v="2"/>
    <n v="6347"/>
  </r>
  <r>
    <n v="2008"/>
    <x v="98"/>
    <n v="35"/>
    <s v="No"/>
    <x v="0"/>
    <x v="0"/>
    <n v="9"/>
    <s v="Medical"/>
    <x v="0"/>
    <x v="1"/>
    <x v="1"/>
    <x v="0"/>
    <n v="5098"/>
  </r>
  <r>
    <n v="773"/>
    <x v="99"/>
    <n v="38"/>
    <s v="No"/>
    <x v="0"/>
    <x v="0"/>
    <n v="2"/>
    <s v="Medical"/>
    <x v="0"/>
    <x v="2"/>
    <x v="1"/>
    <x v="2"/>
    <n v="3057"/>
  </r>
  <r>
    <n v="2014"/>
    <x v="100"/>
    <n v="39"/>
    <s v="No"/>
    <x v="0"/>
    <x v="0"/>
    <n v="24"/>
    <s v="Life Sciences"/>
    <x v="0"/>
    <x v="1"/>
    <x v="1"/>
    <x v="0"/>
    <n v="4108"/>
  </r>
  <r>
    <n v="1956"/>
    <x v="101"/>
    <n v="31"/>
    <s v="No"/>
    <x v="2"/>
    <x v="0"/>
    <n v="1"/>
    <s v="Life Sciences"/>
    <x v="0"/>
    <x v="1"/>
    <x v="1"/>
    <x v="2"/>
    <n v="5003"/>
  </r>
  <r>
    <n v="720"/>
    <x v="102"/>
    <n v="24"/>
    <s v="Yes"/>
    <x v="0"/>
    <x v="2"/>
    <n v="3"/>
    <s v="Life Sciences"/>
    <x v="1"/>
    <x v="1"/>
    <x v="3"/>
    <x v="0"/>
    <n v="4577"/>
  </r>
  <r>
    <n v="104"/>
    <x v="103"/>
    <n v="30"/>
    <s v="No"/>
    <x v="0"/>
    <x v="0"/>
    <n v="1"/>
    <s v="Life Sciences"/>
    <x v="0"/>
    <x v="1"/>
    <x v="2"/>
    <x v="2"/>
    <n v="5126"/>
  </r>
  <r>
    <n v="1280"/>
    <x v="104"/>
    <n v="46"/>
    <s v="No"/>
    <x v="0"/>
    <x v="2"/>
    <n v="4"/>
    <s v="Marketing"/>
    <x v="1"/>
    <x v="0"/>
    <x v="6"/>
    <x v="2"/>
    <n v="18789"/>
  </r>
  <r>
    <n v="959"/>
    <x v="105"/>
    <n v="19"/>
    <s v="Yes"/>
    <x v="0"/>
    <x v="2"/>
    <n v="21"/>
    <s v="Other"/>
    <x v="0"/>
    <x v="2"/>
    <x v="7"/>
    <x v="0"/>
    <n v="2121"/>
  </r>
  <r>
    <n v="102"/>
    <x v="106"/>
    <n v="37"/>
    <s v="No"/>
    <x v="0"/>
    <x v="0"/>
    <n v="7"/>
    <s v="Medical"/>
    <x v="0"/>
    <x v="3"/>
    <x v="0"/>
    <x v="0"/>
    <n v="13664"/>
  </r>
  <r>
    <n v="336"/>
    <x v="107"/>
    <n v="45"/>
    <s v="No"/>
    <x v="0"/>
    <x v="0"/>
    <n v="1"/>
    <s v="Other"/>
    <x v="0"/>
    <x v="0"/>
    <x v="6"/>
    <x v="2"/>
    <n v="19202"/>
  </r>
  <r>
    <n v="538"/>
    <x v="108"/>
    <n v="25"/>
    <s v="Yes"/>
    <x v="0"/>
    <x v="0"/>
    <n v="3"/>
    <s v="Medical"/>
    <x v="0"/>
    <x v="2"/>
    <x v="2"/>
    <x v="2"/>
    <n v="4031"/>
  </r>
  <r>
    <n v="1380"/>
    <x v="109"/>
    <n v="35"/>
    <s v="Yes"/>
    <x v="2"/>
    <x v="2"/>
    <n v="18"/>
    <s v="Marketing"/>
    <x v="1"/>
    <x v="1"/>
    <x v="3"/>
    <x v="2"/>
    <n v="4614"/>
  </r>
  <r>
    <n v="635"/>
    <x v="110"/>
    <n v="37"/>
    <s v="No"/>
    <x v="0"/>
    <x v="0"/>
    <n v="1"/>
    <s v="Life Sciences"/>
    <x v="1"/>
    <x v="1"/>
    <x v="4"/>
    <x v="2"/>
    <n v="6447"/>
  </r>
  <r>
    <n v="581"/>
    <x v="23"/>
    <n v="31"/>
    <s v="No"/>
    <x v="0"/>
    <x v="0"/>
    <n v="9"/>
    <s v="Life Sciences"/>
    <x v="0"/>
    <x v="3"/>
    <x v="4"/>
    <x v="1"/>
    <n v="10648"/>
  </r>
  <r>
    <n v="469"/>
    <x v="111"/>
    <n v="29"/>
    <s v="No"/>
    <x v="1"/>
    <x v="2"/>
    <n v="2"/>
    <s v="Life Sciences"/>
    <x v="0"/>
    <x v="1"/>
    <x v="3"/>
    <x v="2"/>
    <n v="4649"/>
  </r>
  <r>
    <n v="1295"/>
    <x v="112"/>
    <n v="44"/>
    <s v="Yes"/>
    <x v="0"/>
    <x v="0"/>
    <n v="15"/>
    <s v="Medical"/>
    <x v="1"/>
    <x v="3"/>
    <x v="5"/>
    <x v="2"/>
    <n v="7978"/>
  </r>
  <r>
    <n v="807"/>
    <x v="113"/>
    <n v="40"/>
    <s v="No"/>
    <x v="2"/>
    <x v="0"/>
    <n v="2"/>
    <s v="Medical"/>
    <x v="1"/>
    <x v="1"/>
    <x v="5"/>
    <x v="2"/>
    <n v="4244"/>
  </r>
  <r>
    <n v="1849"/>
    <x v="114"/>
    <n v="43"/>
    <s v="No"/>
    <x v="2"/>
    <x v="2"/>
    <n v="2"/>
    <s v="Life Sciences"/>
    <x v="0"/>
    <x v="1"/>
    <x v="3"/>
    <x v="2"/>
    <n v="5675"/>
  </r>
  <r>
    <n v="1555"/>
    <x v="115"/>
    <n v="32"/>
    <s v="No"/>
    <x v="0"/>
    <x v="0"/>
    <n v="5"/>
    <s v="Life Sciences"/>
    <x v="1"/>
    <x v="1"/>
    <x v="1"/>
    <x v="2"/>
    <n v="5878"/>
  </r>
  <r>
    <n v="316"/>
    <x v="116"/>
    <n v="52"/>
    <s v="No"/>
    <x v="0"/>
    <x v="0"/>
    <n v="2"/>
    <s v="Life Sciences"/>
    <x v="1"/>
    <x v="2"/>
    <x v="2"/>
    <x v="0"/>
    <n v="3212"/>
  </r>
  <r>
    <n v="1485"/>
    <x v="117"/>
    <n v="34"/>
    <s v="No"/>
    <x v="2"/>
    <x v="0"/>
    <n v="15"/>
    <s v="Medical"/>
    <x v="0"/>
    <x v="4"/>
    <x v="0"/>
    <x v="1"/>
    <n v="17007"/>
  </r>
  <r>
    <n v="590"/>
    <x v="118"/>
    <n v="34"/>
    <s v="Yes"/>
    <x v="2"/>
    <x v="3"/>
    <n v="23"/>
    <s v="Human Resources"/>
    <x v="1"/>
    <x v="3"/>
    <x v="8"/>
    <x v="1"/>
    <n v="9950"/>
  </r>
  <r>
    <n v="396"/>
    <x v="119"/>
    <n v="49"/>
    <s v="No"/>
    <x v="2"/>
    <x v="0"/>
    <n v="10"/>
    <s v="Life Sciences"/>
    <x v="1"/>
    <x v="0"/>
    <x v="0"/>
    <x v="0"/>
    <n v="18665"/>
  </r>
  <r>
    <n v="762"/>
    <x v="120"/>
    <n v="56"/>
    <s v="No"/>
    <x v="0"/>
    <x v="0"/>
    <n v="9"/>
    <s v="Medical"/>
    <x v="0"/>
    <x v="4"/>
    <x v="5"/>
    <x v="2"/>
    <n v="11103"/>
  </r>
  <r>
    <n v="1774"/>
    <x v="121"/>
    <n v="34"/>
    <s v="No"/>
    <x v="1"/>
    <x v="2"/>
    <n v="10"/>
    <s v="Life Sciences"/>
    <x v="0"/>
    <x v="1"/>
    <x v="3"/>
    <x v="1"/>
    <n v="4001"/>
  </r>
  <r>
    <n v="100"/>
    <x v="122"/>
    <n v="35"/>
    <s v="No"/>
    <x v="0"/>
    <x v="2"/>
    <n v="1"/>
    <s v="Marketing"/>
    <x v="0"/>
    <x v="1"/>
    <x v="3"/>
    <x v="0"/>
    <n v="4312"/>
  </r>
  <r>
    <n v="1128"/>
    <x v="123"/>
    <n v="40"/>
    <s v="No"/>
    <x v="0"/>
    <x v="0"/>
    <n v="14"/>
    <s v="Medical"/>
    <x v="0"/>
    <x v="0"/>
    <x v="0"/>
    <x v="0"/>
    <n v="19626"/>
  </r>
  <r>
    <n v="510"/>
    <x v="124"/>
    <n v="26"/>
    <s v="Yes"/>
    <x v="2"/>
    <x v="0"/>
    <n v="3"/>
    <s v="Technical Degree"/>
    <x v="0"/>
    <x v="2"/>
    <x v="1"/>
    <x v="0"/>
    <n v="3102"/>
  </r>
  <r>
    <n v="861"/>
    <x v="125"/>
    <n v="30"/>
    <s v="No"/>
    <x v="2"/>
    <x v="0"/>
    <n v="5"/>
    <s v="Life Sciences"/>
    <x v="0"/>
    <x v="2"/>
    <x v="1"/>
    <x v="1"/>
    <n v="3761"/>
  </r>
  <r>
    <n v="1092"/>
    <x v="126"/>
    <n v="40"/>
    <s v="No"/>
    <x v="0"/>
    <x v="0"/>
    <n v="20"/>
    <s v="Technical Degree"/>
    <x v="0"/>
    <x v="3"/>
    <x v="5"/>
    <x v="2"/>
    <n v="10322"/>
  </r>
  <r>
    <n v="41"/>
    <x v="127"/>
    <n v="30"/>
    <s v="No"/>
    <x v="0"/>
    <x v="0"/>
    <n v="9"/>
    <s v="Medical"/>
    <x v="0"/>
    <x v="2"/>
    <x v="2"/>
    <x v="0"/>
    <n v="2206"/>
  </r>
  <r>
    <n v="984"/>
    <x v="128"/>
    <n v="35"/>
    <s v="No"/>
    <x v="0"/>
    <x v="2"/>
    <n v="3"/>
    <s v="Life Sciences"/>
    <x v="0"/>
    <x v="3"/>
    <x v="3"/>
    <x v="1"/>
    <n v="7823"/>
  </r>
  <r>
    <n v="1497"/>
    <x v="129"/>
    <n v="29"/>
    <s v="No"/>
    <x v="0"/>
    <x v="2"/>
    <n v="19"/>
    <s v="Life Sciences"/>
    <x v="0"/>
    <x v="1"/>
    <x v="3"/>
    <x v="1"/>
    <n v="8620"/>
  </r>
  <r>
    <n v="1733"/>
    <x v="75"/>
    <n v="36"/>
    <s v="Yes"/>
    <x v="0"/>
    <x v="2"/>
    <n v="13"/>
    <s v="Marketing"/>
    <x v="0"/>
    <x v="1"/>
    <x v="3"/>
    <x v="1"/>
    <n v="6134"/>
  </r>
  <r>
    <n v="712"/>
    <x v="130"/>
    <n v="48"/>
    <s v="No"/>
    <x v="0"/>
    <x v="2"/>
    <n v="2"/>
    <s v="Marketing"/>
    <x v="0"/>
    <x v="1"/>
    <x v="3"/>
    <x v="2"/>
    <n v="8120"/>
  </r>
  <r>
    <n v="1577"/>
    <x v="131"/>
    <n v="34"/>
    <s v="No"/>
    <x v="0"/>
    <x v="0"/>
    <n v="7"/>
    <s v="Medical"/>
    <x v="0"/>
    <x v="2"/>
    <x v="1"/>
    <x v="0"/>
    <n v="2972"/>
  </r>
  <r>
    <n v="408"/>
    <x v="132"/>
    <n v="51"/>
    <s v="No"/>
    <x v="0"/>
    <x v="0"/>
    <n v="2"/>
    <s v="Medical"/>
    <x v="0"/>
    <x v="1"/>
    <x v="4"/>
    <x v="1"/>
    <n v="5482"/>
  </r>
  <r>
    <n v="799"/>
    <x v="133"/>
    <n v="54"/>
    <s v="No"/>
    <x v="0"/>
    <x v="0"/>
    <n v="19"/>
    <s v="Medical"/>
    <x v="1"/>
    <x v="1"/>
    <x v="4"/>
    <x v="1"/>
    <n v="5485"/>
  </r>
  <r>
    <n v="1537"/>
    <x v="134"/>
    <n v="31"/>
    <s v="Yes"/>
    <x v="2"/>
    <x v="0"/>
    <n v="3"/>
    <s v="Life Sciences"/>
    <x v="1"/>
    <x v="2"/>
    <x v="1"/>
    <x v="0"/>
    <n v="4084"/>
  </r>
  <r>
    <n v="586"/>
    <x v="135"/>
    <n v="35"/>
    <s v="No"/>
    <x v="0"/>
    <x v="0"/>
    <n v="16"/>
    <s v="Life Sciences"/>
    <x v="0"/>
    <x v="3"/>
    <x v="5"/>
    <x v="2"/>
    <n v="7632"/>
  </r>
  <r>
    <n v="1504"/>
    <x v="136"/>
    <n v="28"/>
    <s v="Yes"/>
    <x v="2"/>
    <x v="0"/>
    <n v="2"/>
    <s v="Medical"/>
    <x v="0"/>
    <x v="2"/>
    <x v="2"/>
    <x v="0"/>
    <n v="2561"/>
  </r>
  <r>
    <n v="105"/>
    <x v="137"/>
    <n v="35"/>
    <s v="No"/>
    <x v="0"/>
    <x v="0"/>
    <n v="1"/>
    <s v="Medical"/>
    <x v="0"/>
    <x v="2"/>
    <x v="1"/>
    <x v="0"/>
    <n v="2859"/>
  </r>
  <r>
    <n v="1639"/>
    <x v="138"/>
    <n v="35"/>
    <s v="Yes"/>
    <x v="0"/>
    <x v="2"/>
    <n v="10"/>
    <s v="Medical"/>
    <x v="0"/>
    <x v="3"/>
    <x v="3"/>
    <x v="2"/>
    <n v="10306"/>
  </r>
  <r>
    <n v="165"/>
    <x v="139"/>
    <n v="58"/>
    <s v="Yes"/>
    <x v="0"/>
    <x v="0"/>
    <n v="23"/>
    <s v="Medical"/>
    <x v="1"/>
    <x v="3"/>
    <x v="5"/>
    <x v="2"/>
    <n v="10312"/>
  </r>
  <r>
    <n v="1383"/>
    <x v="140"/>
    <n v="34"/>
    <s v="No"/>
    <x v="0"/>
    <x v="0"/>
    <n v="2"/>
    <s v="Technical Degree"/>
    <x v="1"/>
    <x v="1"/>
    <x v="5"/>
    <x v="0"/>
    <n v="6687"/>
  </r>
  <r>
    <n v="680"/>
    <x v="141"/>
    <n v="30"/>
    <s v="No"/>
    <x v="2"/>
    <x v="0"/>
    <n v="3"/>
    <s v="Medical"/>
    <x v="1"/>
    <x v="2"/>
    <x v="1"/>
    <x v="1"/>
    <n v="2083"/>
  </r>
  <r>
    <n v="243"/>
    <x v="142"/>
    <n v="19"/>
    <s v="Yes"/>
    <x v="0"/>
    <x v="0"/>
    <n v="2"/>
    <s v="Life Sciences"/>
    <x v="0"/>
    <x v="2"/>
    <x v="2"/>
    <x v="0"/>
    <n v="1102"/>
  </r>
  <r>
    <n v="970"/>
    <x v="143"/>
    <n v="37"/>
    <s v="Yes"/>
    <x v="0"/>
    <x v="2"/>
    <n v="1"/>
    <s v="Life Sciences"/>
    <x v="0"/>
    <x v="3"/>
    <x v="3"/>
    <x v="2"/>
    <n v="10609"/>
  </r>
  <r>
    <n v="1995"/>
    <x v="144"/>
    <n v="38"/>
    <s v="No"/>
    <x v="0"/>
    <x v="2"/>
    <n v="1"/>
    <s v="Life Sciences"/>
    <x v="0"/>
    <x v="1"/>
    <x v="3"/>
    <x v="2"/>
    <n v="4440"/>
  </r>
  <r>
    <n v="1864"/>
    <x v="145"/>
    <n v="27"/>
    <s v="No"/>
    <x v="0"/>
    <x v="2"/>
    <n v="23"/>
    <s v="Medical"/>
    <x v="1"/>
    <x v="1"/>
    <x v="7"/>
    <x v="2"/>
    <n v="3540"/>
  </r>
  <r>
    <n v="1506"/>
    <x v="146"/>
    <n v="28"/>
    <s v="No"/>
    <x v="0"/>
    <x v="0"/>
    <n v="1"/>
    <s v="Life Sciences"/>
    <x v="0"/>
    <x v="2"/>
    <x v="1"/>
    <x v="1"/>
    <n v="1563"/>
  </r>
  <r>
    <n v="1419"/>
    <x v="147"/>
    <n v="29"/>
    <s v="No"/>
    <x v="0"/>
    <x v="3"/>
    <n v="17"/>
    <s v="Other"/>
    <x v="0"/>
    <x v="3"/>
    <x v="8"/>
    <x v="0"/>
    <n v="7988"/>
  </r>
  <r>
    <n v="68"/>
    <x v="148"/>
    <n v="44"/>
    <s v="No"/>
    <x v="0"/>
    <x v="2"/>
    <n v="1"/>
    <s v="Marketing"/>
    <x v="1"/>
    <x v="1"/>
    <x v="3"/>
    <x v="1"/>
    <n v="5454"/>
  </r>
  <r>
    <n v="717"/>
    <x v="149"/>
    <n v="34"/>
    <s v="No"/>
    <x v="0"/>
    <x v="0"/>
    <n v="9"/>
    <s v="Medical"/>
    <x v="1"/>
    <x v="3"/>
    <x v="5"/>
    <x v="0"/>
    <n v="8621"/>
  </r>
  <r>
    <n v="351"/>
    <x v="150"/>
    <n v="42"/>
    <s v="No"/>
    <x v="0"/>
    <x v="0"/>
    <n v="2"/>
    <s v="Medical"/>
    <x v="1"/>
    <x v="2"/>
    <x v="2"/>
    <x v="1"/>
    <n v="2593"/>
  </r>
  <r>
    <n v="816"/>
    <x v="151"/>
    <n v="29"/>
    <s v="Yes"/>
    <x v="0"/>
    <x v="0"/>
    <n v="1"/>
    <s v="Life Sciences"/>
    <x v="1"/>
    <x v="2"/>
    <x v="2"/>
    <x v="2"/>
    <n v="2319"/>
  </r>
  <r>
    <n v="550"/>
    <x v="152"/>
    <n v="46"/>
    <s v="No"/>
    <x v="0"/>
    <x v="0"/>
    <n v="18"/>
    <s v="Medical"/>
    <x v="1"/>
    <x v="1"/>
    <x v="4"/>
    <x v="1"/>
    <n v="4810"/>
  </r>
  <r>
    <n v="298"/>
    <x v="153"/>
    <n v="41"/>
    <s v="No"/>
    <x v="0"/>
    <x v="2"/>
    <n v="6"/>
    <s v="Life Sciences"/>
    <x v="1"/>
    <x v="3"/>
    <x v="6"/>
    <x v="0"/>
    <n v="13591"/>
  </r>
  <r>
    <n v="267"/>
    <x v="154"/>
    <n v="37"/>
    <s v="No"/>
    <x v="0"/>
    <x v="0"/>
    <n v="21"/>
    <s v="Life Sciences"/>
    <x v="0"/>
    <x v="2"/>
    <x v="1"/>
    <x v="2"/>
    <n v="3564"/>
  </r>
  <r>
    <n v="624"/>
    <x v="155"/>
    <n v="46"/>
    <s v="No"/>
    <x v="2"/>
    <x v="0"/>
    <n v="18"/>
    <s v="Medical"/>
    <x v="1"/>
    <x v="3"/>
    <x v="5"/>
    <x v="2"/>
    <n v="10527"/>
  </r>
  <r>
    <n v="896"/>
    <x v="156"/>
    <n v="29"/>
    <s v="Yes"/>
    <x v="0"/>
    <x v="2"/>
    <n v="1"/>
    <s v="Medical"/>
    <x v="1"/>
    <x v="2"/>
    <x v="7"/>
    <x v="1"/>
    <n v="2800"/>
  </r>
  <r>
    <n v="556"/>
    <x v="63"/>
    <n v="38"/>
    <s v="No"/>
    <x v="2"/>
    <x v="0"/>
    <n v="2"/>
    <s v="Life Sciences"/>
    <x v="0"/>
    <x v="2"/>
    <x v="2"/>
    <x v="2"/>
    <n v="1702"/>
  </r>
  <r>
    <n v="652"/>
    <x v="157"/>
    <n v="35"/>
    <s v="No"/>
    <x v="0"/>
    <x v="0"/>
    <n v="25"/>
    <s v="Other"/>
    <x v="0"/>
    <x v="1"/>
    <x v="2"/>
    <x v="0"/>
    <n v="3681"/>
  </r>
  <r>
    <n v="1597"/>
    <x v="158"/>
    <n v="34"/>
    <s v="No"/>
    <x v="2"/>
    <x v="0"/>
    <n v="10"/>
    <s v="Technical Degree"/>
    <x v="0"/>
    <x v="1"/>
    <x v="5"/>
    <x v="2"/>
    <n v="5063"/>
  </r>
  <r>
    <n v="16"/>
    <x v="159"/>
    <n v="31"/>
    <s v="No"/>
    <x v="0"/>
    <x v="0"/>
    <n v="26"/>
    <s v="Life Sciences"/>
    <x v="0"/>
    <x v="2"/>
    <x v="1"/>
    <x v="1"/>
    <n v="2911"/>
  </r>
  <r>
    <n v="731"/>
    <x v="160"/>
    <n v="41"/>
    <s v="No"/>
    <x v="0"/>
    <x v="3"/>
    <n v="10"/>
    <s v="Human Resources"/>
    <x v="0"/>
    <x v="0"/>
    <x v="6"/>
    <x v="1"/>
    <n v="19141"/>
  </r>
  <r>
    <n v="1257"/>
    <x v="161"/>
    <n v="36"/>
    <s v="No"/>
    <x v="2"/>
    <x v="0"/>
    <n v="3"/>
    <s v="Technical Degree"/>
    <x v="0"/>
    <x v="2"/>
    <x v="1"/>
    <x v="2"/>
    <n v="3692"/>
  </r>
  <r>
    <n v="42"/>
    <x v="162"/>
    <n v="39"/>
    <s v="Yes"/>
    <x v="0"/>
    <x v="2"/>
    <n v="5"/>
    <s v="Technical Degree"/>
    <x v="0"/>
    <x v="1"/>
    <x v="7"/>
    <x v="2"/>
    <n v="2086"/>
  </r>
  <r>
    <n v="1550"/>
    <x v="163"/>
    <n v="40"/>
    <s v="No"/>
    <x v="0"/>
    <x v="3"/>
    <n v="6"/>
    <s v="Medical"/>
    <x v="0"/>
    <x v="4"/>
    <x v="6"/>
    <x v="0"/>
    <n v="16437"/>
  </r>
  <r>
    <n v="1649"/>
    <x v="164"/>
    <n v="40"/>
    <s v="Yes"/>
    <x v="0"/>
    <x v="0"/>
    <n v="7"/>
    <s v="Life Sciences"/>
    <x v="0"/>
    <x v="2"/>
    <x v="2"/>
    <x v="0"/>
    <n v="2166"/>
  </r>
  <r>
    <n v="47"/>
    <x v="165"/>
    <n v="50"/>
    <s v="Yes"/>
    <x v="0"/>
    <x v="2"/>
    <n v="3"/>
    <s v="Marketing"/>
    <x v="0"/>
    <x v="2"/>
    <x v="7"/>
    <x v="2"/>
    <n v="2683"/>
  </r>
  <r>
    <n v="1638"/>
    <x v="166"/>
    <n v="38"/>
    <s v="No"/>
    <x v="0"/>
    <x v="0"/>
    <n v="2"/>
    <s v="Medical"/>
    <x v="1"/>
    <x v="3"/>
    <x v="4"/>
    <x v="2"/>
    <n v="7756"/>
  </r>
  <r>
    <n v="1718"/>
    <x v="167"/>
    <n v="26"/>
    <s v="No"/>
    <x v="0"/>
    <x v="0"/>
    <n v="17"/>
    <s v="Medical"/>
    <x v="0"/>
    <x v="2"/>
    <x v="2"/>
    <x v="2"/>
    <n v="2305"/>
  </r>
  <r>
    <n v="331"/>
    <x v="168"/>
    <n v="32"/>
    <s v="Yes"/>
    <x v="0"/>
    <x v="0"/>
    <n v="1"/>
    <s v="Life Sciences"/>
    <x v="0"/>
    <x v="2"/>
    <x v="2"/>
    <x v="0"/>
    <n v="3730"/>
  </r>
  <r>
    <n v="805"/>
    <x v="169"/>
    <n v="35"/>
    <s v="No"/>
    <x v="0"/>
    <x v="2"/>
    <n v="8"/>
    <s v="Life Sciences"/>
    <x v="1"/>
    <x v="2"/>
    <x v="7"/>
    <x v="2"/>
    <n v="2572"/>
  </r>
  <r>
    <n v="296"/>
    <x v="170"/>
    <n v="51"/>
    <s v="No"/>
    <x v="0"/>
    <x v="0"/>
    <n v="8"/>
    <s v="Life Sciences"/>
    <x v="0"/>
    <x v="3"/>
    <x v="0"/>
    <x v="2"/>
    <n v="12490"/>
  </r>
  <r>
    <n v="885"/>
    <x v="171"/>
    <n v="25"/>
    <s v="No"/>
    <x v="0"/>
    <x v="2"/>
    <n v="4"/>
    <s v="Marketing"/>
    <x v="0"/>
    <x v="1"/>
    <x v="3"/>
    <x v="2"/>
    <n v="4256"/>
  </r>
  <r>
    <n v="1746"/>
    <x v="172"/>
    <n v="24"/>
    <s v="No"/>
    <x v="2"/>
    <x v="3"/>
    <n v="10"/>
    <s v="Medical"/>
    <x v="0"/>
    <x v="2"/>
    <x v="8"/>
    <x v="2"/>
    <n v="2145"/>
  </r>
  <r>
    <n v="200"/>
    <x v="173"/>
    <n v="41"/>
    <s v="No"/>
    <x v="0"/>
    <x v="0"/>
    <n v="9"/>
    <s v="Life Sciences"/>
    <x v="0"/>
    <x v="2"/>
    <x v="2"/>
    <x v="2"/>
    <n v="2238"/>
  </r>
  <r>
    <n v="715"/>
    <x v="174"/>
    <n v="37"/>
    <s v="No"/>
    <x v="0"/>
    <x v="0"/>
    <n v="10"/>
    <s v="Life Sciences"/>
    <x v="0"/>
    <x v="2"/>
    <x v="1"/>
    <x v="0"/>
    <n v="4680"/>
  </r>
  <r>
    <n v="248"/>
    <x v="175"/>
    <n v="41"/>
    <s v="Yes"/>
    <x v="0"/>
    <x v="2"/>
    <n v="20"/>
    <s v="Marketing"/>
    <x v="1"/>
    <x v="2"/>
    <x v="7"/>
    <x v="0"/>
    <n v="3140"/>
  </r>
  <r>
    <n v="747"/>
    <x v="176"/>
    <n v="30"/>
    <s v="No"/>
    <x v="0"/>
    <x v="2"/>
    <n v="27"/>
    <s v="Marketing"/>
    <x v="0"/>
    <x v="1"/>
    <x v="3"/>
    <x v="1"/>
    <n v="5304"/>
  </r>
  <r>
    <n v="587"/>
    <x v="177"/>
    <n v="31"/>
    <s v="Yes"/>
    <x v="2"/>
    <x v="0"/>
    <n v="20"/>
    <s v="Life Sciences"/>
    <x v="0"/>
    <x v="3"/>
    <x v="5"/>
    <x v="2"/>
    <n v="9824"/>
  </r>
  <r>
    <n v="763"/>
    <x v="178"/>
    <n v="40"/>
    <s v="No"/>
    <x v="0"/>
    <x v="0"/>
    <n v="2"/>
    <s v="Medical"/>
    <x v="1"/>
    <x v="2"/>
    <x v="1"/>
    <x v="0"/>
    <n v="2342"/>
  </r>
  <r>
    <n v="121"/>
    <x v="179"/>
    <n v="30"/>
    <s v="No"/>
    <x v="0"/>
    <x v="2"/>
    <n v="4"/>
    <s v="Medical"/>
    <x v="1"/>
    <x v="1"/>
    <x v="3"/>
    <x v="1"/>
    <n v="5209"/>
  </r>
  <r>
    <n v="508"/>
    <x v="180"/>
    <n v="30"/>
    <s v="No"/>
    <x v="0"/>
    <x v="2"/>
    <n v="2"/>
    <s v="Technical Degree"/>
    <x v="0"/>
    <x v="2"/>
    <x v="7"/>
    <x v="2"/>
    <n v="2476"/>
  </r>
  <r>
    <n v="1460"/>
    <x v="181"/>
    <n v="45"/>
    <s v="No"/>
    <x v="0"/>
    <x v="0"/>
    <n v="20"/>
    <s v="Medical"/>
    <x v="0"/>
    <x v="3"/>
    <x v="5"/>
    <x v="1"/>
    <n v="10851"/>
  </r>
  <r>
    <n v="476"/>
    <x v="182"/>
    <n v="26"/>
    <s v="No"/>
    <x v="0"/>
    <x v="2"/>
    <n v="1"/>
    <s v="Life Sciences"/>
    <x v="0"/>
    <x v="1"/>
    <x v="3"/>
    <x v="2"/>
    <n v="5296"/>
  </r>
  <r>
    <n v="1865"/>
    <x v="183"/>
    <n v="29"/>
    <s v="No"/>
    <x v="0"/>
    <x v="3"/>
    <n v="6"/>
    <s v="Medical"/>
    <x v="0"/>
    <x v="2"/>
    <x v="8"/>
    <x v="2"/>
    <n v="2804"/>
  </r>
  <r>
    <n v="1502"/>
    <x v="184"/>
    <n v="33"/>
    <s v="No"/>
    <x v="0"/>
    <x v="0"/>
    <n v="4"/>
    <s v="Medical"/>
    <x v="1"/>
    <x v="2"/>
    <x v="2"/>
    <x v="2"/>
    <n v="3838"/>
  </r>
  <r>
    <n v="1696"/>
    <x v="185"/>
    <n v="34"/>
    <s v="No"/>
    <x v="0"/>
    <x v="0"/>
    <n v="5"/>
    <s v="Medical"/>
    <x v="0"/>
    <x v="1"/>
    <x v="2"/>
    <x v="2"/>
    <n v="3986"/>
  </r>
  <r>
    <n v="1430"/>
    <x v="186"/>
    <n v="31"/>
    <s v="No"/>
    <x v="0"/>
    <x v="0"/>
    <n v="8"/>
    <s v="Life Sciences"/>
    <x v="1"/>
    <x v="4"/>
    <x v="0"/>
    <x v="0"/>
    <n v="16422"/>
  </r>
  <r>
    <n v="8"/>
    <x v="187"/>
    <n v="32"/>
    <s v="No"/>
    <x v="2"/>
    <x v="0"/>
    <n v="2"/>
    <s v="Life Sciences"/>
    <x v="0"/>
    <x v="2"/>
    <x v="2"/>
    <x v="0"/>
    <n v="3068"/>
  </r>
  <r>
    <n v="57"/>
    <x v="188"/>
    <n v="30"/>
    <s v="No"/>
    <x v="2"/>
    <x v="0"/>
    <n v="1"/>
    <s v="Medical"/>
    <x v="1"/>
    <x v="1"/>
    <x v="2"/>
    <x v="0"/>
    <n v="4011"/>
  </r>
  <r>
    <n v="2020"/>
    <x v="189"/>
    <n v="44"/>
    <s v="No"/>
    <x v="0"/>
    <x v="0"/>
    <n v="1"/>
    <s v="Medical"/>
    <x v="0"/>
    <x v="2"/>
    <x v="1"/>
    <x v="0"/>
    <n v="2436"/>
  </r>
  <r>
    <n v="1803"/>
    <x v="190"/>
    <n v="42"/>
    <s v="No"/>
    <x v="0"/>
    <x v="0"/>
    <n v="13"/>
    <s v="Medical"/>
    <x v="0"/>
    <x v="1"/>
    <x v="5"/>
    <x v="2"/>
    <n v="5538"/>
  </r>
  <r>
    <n v="1814"/>
    <x v="191"/>
    <n v="41"/>
    <s v="No"/>
    <x v="0"/>
    <x v="0"/>
    <n v="5"/>
    <s v="Life Sciences"/>
    <x v="0"/>
    <x v="1"/>
    <x v="5"/>
    <x v="0"/>
    <n v="6870"/>
  </r>
  <r>
    <n v="1821"/>
    <x v="192"/>
    <n v="46"/>
    <s v="Yes"/>
    <x v="0"/>
    <x v="0"/>
    <n v="21"/>
    <s v="Medical"/>
    <x v="1"/>
    <x v="1"/>
    <x v="5"/>
    <x v="2"/>
    <n v="8926"/>
  </r>
  <r>
    <n v="403"/>
    <x v="193"/>
    <n v="37"/>
    <s v="No"/>
    <x v="2"/>
    <x v="0"/>
    <n v="9"/>
    <s v="Medical"/>
    <x v="0"/>
    <x v="2"/>
    <x v="1"/>
    <x v="2"/>
    <n v="2326"/>
  </r>
  <r>
    <n v="151"/>
    <x v="194"/>
    <n v="34"/>
    <s v="No"/>
    <x v="0"/>
    <x v="0"/>
    <n v="6"/>
    <s v="Life Sciences"/>
    <x v="1"/>
    <x v="1"/>
    <x v="1"/>
    <x v="1"/>
    <n v="4505"/>
  </r>
  <r>
    <n v="1892"/>
    <x v="195"/>
    <n v="40"/>
    <s v="No"/>
    <x v="0"/>
    <x v="0"/>
    <n v="1"/>
    <s v="Life Sciences"/>
    <x v="0"/>
    <x v="4"/>
    <x v="6"/>
    <x v="1"/>
    <n v="16823"/>
  </r>
  <r>
    <n v="129"/>
    <x v="196"/>
    <n v="28"/>
    <s v="No"/>
    <x v="1"/>
    <x v="2"/>
    <n v="4"/>
    <s v="Medical"/>
    <x v="0"/>
    <x v="1"/>
    <x v="3"/>
    <x v="2"/>
    <n v="4221"/>
  </r>
  <r>
    <n v="79"/>
    <x v="197"/>
    <n v="38"/>
    <s v="No"/>
    <x v="2"/>
    <x v="0"/>
    <n v="29"/>
    <s v="Life Sciences"/>
    <x v="1"/>
    <x v="1"/>
    <x v="2"/>
    <x v="0"/>
    <n v="2406"/>
  </r>
  <r>
    <n v="1654"/>
    <x v="198"/>
    <n v="39"/>
    <s v="No"/>
    <x v="0"/>
    <x v="0"/>
    <n v="12"/>
    <s v="Medical"/>
    <x v="0"/>
    <x v="1"/>
    <x v="4"/>
    <x v="2"/>
    <n v="5295"/>
  </r>
  <r>
    <n v="423"/>
    <x v="199"/>
    <n v="31"/>
    <s v="No"/>
    <x v="0"/>
    <x v="0"/>
    <n v="5"/>
    <s v="Technical Degree"/>
    <x v="0"/>
    <x v="2"/>
    <x v="1"/>
    <x v="2"/>
    <n v="4821"/>
  </r>
  <r>
    <n v="361"/>
    <x v="200"/>
    <n v="38"/>
    <s v="No"/>
    <x v="1"/>
    <x v="2"/>
    <n v="2"/>
    <s v="Life Sciences"/>
    <x v="0"/>
    <x v="1"/>
    <x v="3"/>
    <x v="2"/>
    <n v="5249"/>
  </r>
  <r>
    <n v="827"/>
    <x v="201"/>
    <n v="42"/>
    <s v="No"/>
    <x v="0"/>
    <x v="0"/>
    <n v="1"/>
    <s v="Life Sciences"/>
    <x v="1"/>
    <x v="1"/>
    <x v="4"/>
    <x v="2"/>
    <n v="6062"/>
  </r>
  <r>
    <n v="573"/>
    <x v="202"/>
    <n v="60"/>
    <s v="No"/>
    <x v="2"/>
    <x v="2"/>
    <n v="28"/>
    <s v="Marketing"/>
    <x v="1"/>
    <x v="3"/>
    <x v="3"/>
    <x v="2"/>
    <n v="10266"/>
  </r>
  <r>
    <n v="852"/>
    <x v="203"/>
    <n v="44"/>
    <s v="No"/>
    <x v="0"/>
    <x v="0"/>
    <n v="4"/>
    <s v="Medical"/>
    <x v="0"/>
    <x v="1"/>
    <x v="5"/>
    <x v="0"/>
    <n v="5933"/>
  </r>
  <r>
    <n v="529"/>
    <x v="204"/>
    <n v="37"/>
    <s v="No"/>
    <x v="1"/>
    <x v="0"/>
    <n v="25"/>
    <s v="Medical"/>
    <x v="1"/>
    <x v="1"/>
    <x v="1"/>
    <x v="2"/>
    <n v="4449"/>
  </r>
  <r>
    <n v="288"/>
    <x v="205"/>
    <n v="46"/>
    <s v="No"/>
    <x v="0"/>
    <x v="0"/>
    <n v="1"/>
    <s v="Medical"/>
    <x v="0"/>
    <x v="3"/>
    <x v="5"/>
    <x v="1"/>
    <n v="9396"/>
  </r>
  <r>
    <n v="1322"/>
    <x v="206"/>
    <n v="39"/>
    <s v="No"/>
    <x v="0"/>
    <x v="0"/>
    <n v="18"/>
    <s v="Life Sciences"/>
    <x v="0"/>
    <x v="1"/>
    <x v="4"/>
    <x v="0"/>
    <n v="4534"/>
  </r>
  <r>
    <n v="329"/>
    <x v="207"/>
    <n v="52"/>
    <s v="No"/>
    <x v="1"/>
    <x v="2"/>
    <n v="2"/>
    <s v="Life Sciences"/>
    <x v="0"/>
    <x v="0"/>
    <x v="6"/>
    <x v="0"/>
    <n v="19068"/>
  </r>
  <r>
    <n v="1553"/>
    <x v="208"/>
    <n v="45"/>
    <s v="No"/>
    <x v="0"/>
    <x v="0"/>
    <n v="1"/>
    <s v="Technical Degree"/>
    <x v="0"/>
    <x v="3"/>
    <x v="5"/>
    <x v="1"/>
    <n v="7441"/>
  </r>
  <r>
    <n v="1525"/>
    <x v="209"/>
    <n v="39"/>
    <s v="No"/>
    <x v="0"/>
    <x v="0"/>
    <n v="6"/>
    <s v="Life Sciences"/>
    <x v="1"/>
    <x v="3"/>
    <x v="4"/>
    <x v="0"/>
    <n v="8376"/>
  </r>
  <r>
    <n v="725"/>
    <x v="210"/>
    <n v="27"/>
    <s v="No"/>
    <x v="0"/>
    <x v="0"/>
    <n v="1"/>
    <s v="Life Sciences"/>
    <x v="1"/>
    <x v="3"/>
    <x v="4"/>
    <x v="2"/>
    <n v="7412"/>
  </r>
  <r>
    <n v="1601"/>
    <x v="211"/>
    <n v="35"/>
    <s v="No"/>
    <x v="0"/>
    <x v="0"/>
    <n v="7"/>
    <s v="Life Sciences"/>
    <x v="0"/>
    <x v="2"/>
    <x v="2"/>
    <x v="2"/>
    <n v="2690"/>
  </r>
  <r>
    <n v="340"/>
    <x v="212"/>
    <n v="37"/>
    <s v="No"/>
    <x v="0"/>
    <x v="0"/>
    <n v="1"/>
    <s v="Medical"/>
    <x v="1"/>
    <x v="2"/>
    <x v="1"/>
    <x v="2"/>
    <n v="3920"/>
  </r>
  <r>
    <n v="507"/>
    <x v="213"/>
    <n v="24"/>
    <s v="No"/>
    <x v="0"/>
    <x v="2"/>
    <n v="10"/>
    <s v="Marketing"/>
    <x v="1"/>
    <x v="1"/>
    <x v="3"/>
    <x v="1"/>
    <n v="4260"/>
  </r>
  <r>
    <n v="1539"/>
    <x v="214"/>
    <n v="50"/>
    <s v="No"/>
    <x v="2"/>
    <x v="0"/>
    <n v="22"/>
    <s v="Medical"/>
    <x v="0"/>
    <x v="4"/>
    <x v="0"/>
    <x v="0"/>
    <n v="14411"/>
  </r>
  <r>
    <n v="1744"/>
    <x v="215"/>
    <n v="45"/>
    <s v="No"/>
    <x v="0"/>
    <x v="3"/>
    <n v="4"/>
    <s v="Life Sciences"/>
    <x v="1"/>
    <x v="3"/>
    <x v="8"/>
    <x v="2"/>
    <n v="9756"/>
  </r>
  <r>
    <n v="1931"/>
    <x v="216"/>
    <n v="27"/>
    <s v="No"/>
    <x v="0"/>
    <x v="0"/>
    <n v="2"/>
    <s v="Technical Degree"/>
    <x v="0"/>
    <x v="2"/>
    <x v="1"/>
    <x v="2"/>
    <n v="2226"/>
  </r>
  <r>
    <n v="1568"/>
    <x v="217"/>
    <n v="30"/>
    <s v="No"/>
    <x v="0"/>
    <x v="2"/>
    <n v="29"/>
    <s v="Technical Degree"/>
    <x v="0"/>
    <x v="3"/>
    <x v="3"/>
    <x v="2"/>
    <n v="9250"/>
  </r>
  <r>
    <n v="1583"/>
    <x v="218"/>
    <n v="38"/>
    <s v="No"/>
    <x v="0"/>
    <x v="2"/>
    <n v="16"/>
    <s v="Life Sciences"/>
    <x v="1"/>
    <x v="1"/>
    <x v="3"/>
    <x v="0"/>
    <n v="4198"/>
  </r>
  <r>
    <n v="385"/>
    <x v="219"/>
    <n v="50"/>
    <s v="No"/>
    <x v="0"/>
    <x v="0"/>
    <n v="4"/>
    <s v="Life Sciences"/>
    <x v="0"/>
    <x v="0"/>
    <x v="0"/>
    <x v="1"/>
    <n v="19144"/>
  </r>
  <r>
    <n v="376"/>
    <x v="197"/>
    <n v="47"/>
    <s v="Yes"/>
    <x v="1"/>
    <x v="0"/>
    <n v="29"/>
    <s v="Life Sciences"/>
    <x v="0"/>
    <x v="3"/>
    <x v="6"/>
    <x v="2"/>
    <n v="11849"/>
  </r>
  <r>
    <n v="384"/>
    <x v="220"/>
    <n v="26"/>
    <s v="No"/>
    <x v="2"/>
    <x v="0"/>
    <n v="1"/>
    <s v="Life Sciences"/>
    <x v="1"/>
    <x v="1"/>
    <x v="4"/>
    <x v="1"/>
    <n v="6397"/>
  </r>
  <r>
    <n v="1135"/>
    <x v="221"/>
    <n v="31"/>
    <s v="No"/>
    <x v="2"/>
    <x v="2"/>
    <n v="20"/>
    <s v="Life Sciences"/>
    <x v="0"/>
    <x v="2"/>
    <x v="7"/>
    <x v="2"/>
    <n v="2791"/>
  </r>
  <r>
    <n v="2036"/>
    <x v="222"/>
    <n v="36"/>
    <s v="No"/>
    <x v="1"/>
    <x v="2"/>
    <n v="15"/>
    <s v="Marketing"/>
    <x v="0"/>
    <x v="1"/>
    <x v="3"/>
    <x v="1"/>
    <n v="5406"/>
  </r>
  <r>
    <n v="1150"/>
    <x v="103"/>
    <n v="29"/>
    <s v="No"/>
    <x v="0"/>
    <x v="0"/>
    <n v="8"/>
    <s v="Medical"/>
    <x v="0"/>
    <x v="1"/>
    <x v="4"/>
    <x v="2"/>
    <n v="5056"/>
  </r>
  <r>
    <n v="216"/>
    <x v="223"/>
    <n v="34"/>
    <s v="No"/>
    <x v="2"/>
    <x v="2"/>
    <n v="2"/>
    <s v="Marketing"/>
    <x v="1"/>
    <x v="2"/>
    <x v="7"/>
    <x v="2"/>
    <n v="2231"/>
  </r>
  <r>
    <n v="450"/>
    <x v="224"/>
    <n v="54"/>
    <s v="No"/>
    <x v="2"/>
    <x v="0"/>
    <n v="20"/>
    <s v="Life Sciences"/>
    <x v="1"/>
    <x v="1"/>
    <x v="1"/>
    <x v="0"/>
    <n v="4869"/>
  </r>
  <r>
    <n v="920"/>
    <x v="225"/>
    <n v="43"/>
    <s v="No"/>
    <x v="0"/>
    <x v="0"/>
    <n v="8"/>
    <s v="Life Sciences"/>
    <x v="1"/>
    <x v="1"/>
    <x v="4"/>
    <x v="1"/>
    <n v="4765"/>
  </r>
  <r>
    <n v="18"/>
    <x v="226"/>
    <n v="34"/>
    <s v="No"/>
    <x v="0"/>
    <x v="0"/>
    <n v="19"/>
    <s v="Medical"/>
    <x v="0"/>
    <x v="2"/>
    <x v="2"/>
    <x v="1"/>
    <n v="2661"/>
  </r>
  <r>
    <n v="1195"/>
    <x v="227"/>
    <n v="45"/>
    <s v="No"/>
    <x v="0"/>
    <x v="0"/>
    <n v="7"/>
    <s v="Medical"/>
    <x v="1"/>
    <x v="2"/>
    <x v="1"/>
    <x v="2"/>
    <n v="4477"/>
  </r>
  <r>
    <n v="1905"/>
    <x v="169"/>
    <n v="34"/>
    <s v="Yes"/>
    <x v="1"/>
    <x v="0"/>
    <n v="16"/>
    <s v="Technical Degree"/>
    <x v="0"/>
    <x v="2"/>
    <x v="1"/>
    <x v="2"/>
    <n v="2307"/>
  </r>
  <r>
    <n v="228"/>
    <x v="228"/>
    <n v="30"/>
    <s v="No"/>
    <x v="0"/>
    <x v="2"/>
    <n v="5"/>
    <s v="Life Sciences"/>
    <x v="1"/>
    <x v="3"/>
    <x v="3"/>
    <x v="2"/>
    <n v="9419"/>
  </r>
  <r>
    <n v="277"/>
    <x v="229"/>
    <n v="34"/>
    <s v="No"/>
    <x v="2"/>
    <x v="0"/>
    <n v="10"/>
    <s v="Medical"/>
    <x v="0"/>
    <x v="2"/>
    <x v="1"/>
    <x v="1"/>
    <n v="3815"/>
  </r>
  <r>
    <n v="1056"/>
    <x v="230"/>
    <n v="28"/>
    <s v="No"/>
    <x v="0"/>
    <x v="2"/>
    <n v="10"/>
    <s v="Medical"/>
    <x v="0"/>
    <x v="2"/>
    <x v="7"/>
    <x v="2"/>
    <n v="1052"/>
  </r>
  <r>
    <n v="785"/>
    <x v="231"/>
    <n v="47"/>
    <s v="Yes"/>
    <x v="2"/>
    <x v="2"/>
    <n v="27"/>
    <s v="Life Sciences"/>
    <x v="1"/>
    <x v="1"/>
    <x v="3"/>
    <x v="0"/>
    <n v="6397"/>
  </r>
  <r>
    <n v="874"/>
    <x v="93"/>
    <n v="44"/>
    <s v="No"/>
    <x v="0"/>
    <x v="0"/>
    <n v="8"/>
    <s v="Life Sciences"/>
    <x v="0"/>
    <x v="2"/>
    <x v="2"/>
    <x v="2"/>
    <n v="2818"/>
  </r>
  <r>
    <n v="1016"/>
    <x v="232"/>
    <n v="20"/>
    <s v="Yes"/>
    <x v="0"/>
    <x v="0"/>
    <n v="11"/>
    <s v="Medical"/>
    <x v="1"/>
    <x v="2"/>
    <x v="1"/>
    <x v="0"/>
    <n v="2600"/>
  </r>
  <r>
    <n v="1833"/>
    <x v="233"/>
    <n v="31"/>
    <s v="No"/>
    <x v="2"/>
    <x v="2"/>
    <n v="7"/>
    <s v="Marketing"/>
    <x v="1"/>
    <x v="3"/>
    <x v="3"/>
    <x v="2"/>
    <n v="9637"/>
  </r>
  <r>
    <n v="834"/>
    <x v="234"/>
    <n v="45"/>
    <s v="No"/>
    <x v="0"/>
    <x v="0"/>
    <n v="2"/>
    <s v="Life Sciences"/>
    <x v="1"/>
    <x v="2"/>
    <x v="1"/>
    <x v="0"/>
    <n v="2274"/>
  </r>
  <r>
    <n v="60"/>
    <x v="30"/>
    <n v="34"/>
    <s v="No"/>
    <x v="1"/>
    <x v="2"/>
    <n v="23"/>
    <s v="Marketing"/>
    <x v="0"/>
    <x v="1"/>
    <x v="3"/>
    <x v="0"/>
    <n v="4568"/>
  </r>
  <r>
    <n v="1124"/>
    <x v="235"/>
    <n v="46"/>
    <s v="No"/>
    <x v="0"/>
    <x v="2"/>
    <n v="3"/>
    <s v="Marketing"/>
    <x v="0"/>
    <x v="4"/>
    <x v="6"/>
    <x v="2"/>
    <n v="17465"/>
  </r>
  <r>
    <n v="1044"/>
    <x v="236"/>
    <n v="33"/>
    <s v="No"/>
    <x v="1"/>
    <x v="2"/>
    <n v="8"/>
    <s v="Life Sciences"/>
    <x v="1"/>
    <x v="2"/>
    <x v="7"/>
    <x v="0"/>
    <n v="2342"/>
  </r>
  <r>
    <n v="1934"/>
    <x v="78"/>
    <n v="47"/>
    <s v="No"/>
    <x v="1"/>
    <x v="0"/>
    <n v="14"/>
    <s v="Technical Degree"/>
    <x v="0"/>
    <x v="1"/>
    <x v="1"/>
    <x v="2"/>
    <n v="5467"/>
  </r>
  <r>
    <n v="722"/>
    <x v="237"/>
    <n v="32"/>
    <s v="No"/>
    <x v="0"/>
    <x v="2"/>
    <n v="10"/>
    <s v="Marketing"/>
    <x v="0"/>
    <x v="1"/>
    <x v="3"/>
    <x v="0"/>
    <n v="5396"/>
  </r>
  <r>
    <n v="1336"/>
    <x v="238"/>
    <n v="55"/>
    <s v="No"/>
    <x v="0"/>
    <x v="0"/>
    <n v="2"/>
    <s v="Medical"/>
    <x v="1"/>
    <x v="0"/>
    <x v="6"/>
    <x v="2"/>
    <n v="19187"/>
  </r>
  <r>
    <n v="1985"/>
    <x v="239"/>
    <n v="40"/>
    <s v="No"/>
    <x v="2"/>
    <x v="0"/>
    <n v="11"/>
    <s v="Technical Degree"/>
    <x v="1"/>
    <x v="1"/>
    <x v="2"/>
    <x v="2"/>
    <n v="6323"/>
  </r>
  <r>
    <n v="55"/>
    <x v="240"/>
    <n v="26"/>
    <s v="Yes"/>
    <x v="0"/>
    <x v="0"/>
    <n v="25"/>
    <s v="Life Sciences"/>
    <x v="0"/>
    <x v="2"/>
    <x v="2"/>
    <x v="0"/>
    <n v="2293"/>
  </r>
  <r>
    <n v="1949"/>
    <x v="241"/>
    <n v="36"/>
    <s v="No"/>
    <x v="1"/>
    <x v="0"/>
    <n v="9"/>
    <s v="Life Sciences"/>
    <x v="0"/>
    <x v="2"/>
    <x v="2"/>
    <x v="2"/>
    <n v="2810"/>
  </r>
  <r>
    <n v="1767"/>
    <x v="242"/>
    <n v="43"/>
    <s v="Yes"/>
    <x v="2"/>
    <x v="0"/>
    <n v="17"/>
    <s v="Technical Degree"/>
    <x v="0"/>
    <x v="2"/>
    <x v="1"/>
    <x v="2"/>
    <n v="2437"/>
  </r>
  <r>
    <n v="337"/>
    <x v="243"/>
    <n v="31"/>
    <s v="No"/>
    <x v="2"/>
    <x v="0"/>
    <n v="3"/>
    <s v="Medical"/>
    <x v="0"/>
    <x v="3"/>
    <x v="0"/>
    <x v="1"/>
    <n v="13675"/>
  </r>
  <r>
    <n v="2031"/>
    <x v="244"/>
    <n v="42"/>
    <s v="No"/>
    <x v="0"/>
    <x v="0"/>
    <n v="2"/>
    <s v="Life Sciences"/>
    <x v="0"/>
    <x v="0"/>
    <x v="6"/>
    <x v="2"/>
    <n v="18880"/>
  </r>
  <r>
    <n v="486"/>
    <x v="245"/>
    <n v="37"/>
    <s v="No"/>
    <x v="0"/>
    <x v="0"/>
    <n v="10"/>
    <s v="Medical"/>
    <x v="1"/>
    <x v="2"/>
    <x v="2"/>
    <x v="2"/>
    <n v="3452"/>
  </r>
  <r>
    <n v="1117"/>
    <x v="246"/>
    <n v="45"/>
    <s v="No"/>
    <x v="1"/>
    <x v="2"/>
    <n v="9"/>
    <s v="Life Sciences"/>
    <x v="1"/>
    <x v="1"/>
    <x v="3"/>
    <x v="2"/>
    <n v="5593"/>
  </r>
  <r>
    <n v="823"/>
    <x v="247"/>
    <n v="36"/>
    <s v="No"/>
    <x v="0"/>
    <x v="0"/>
    <n v="1"/>
    <s v="Other"/>
    <x v="1"/>
    <x v="1"/>
    <x v="4"/>
    <x v="2"/>
    <n v="5228"/>
  </r>
  <r>
    <n v="721"/>
    <x v="248"/>
    <n v="39"/>
    <s v="No"/>
    <x v="0"/>
    <x v="0"/>
    <n v="2"/>
    <s v="Technical Degree"/>
    <x v="1"/>
    <x v="1"/>
    <x v="5"/>
    <x v="0"/>
    <n v="4553"/>
  </r>
  <r>
    <n v="308"/>
    <x v="249"/>
    <n v="31"/>
    <s v="No"/>
    <x v="1"/>
    <x v="0"/>
    <n v="1"/>
    <s v="Medical"/>
    <x v="0"/>
    <x v="1"/>
    <x v="4"/>
    <x v="2"/>
    <n v="4345"/>
  </r>
  <r>
    <n v="1052"/>
    <x v="250"/>
    <n v="36"/>
    <s v="Yes"/>
    <x v="0"/>
    <x v="0"/>
    <n v="15"/>
    <s v="Other"/>
    <x v="0"/>
    <x v="1"/>
    <x v="2"/>
    <x v="1"/>
    <n v="4834"/>
  </r>
  <r>
    <n v="1190"/>
    <x v="251"/>
    <n v="32"/>
    <s v="No"/>
    <x v="1"/>
    <x v="2"/>
    <n v="2"/>
    <s v="Life Sciences"/>
    <x v="1"/>
    <x v="2"/>
    <x v="7"/>
    <x v="1"/>
    <n v="2827"/>
  </r>
  <r>
    <n v="1706"/>
    <x v="246"/>
    <n v="43"/>
    <s v="No"/>
    <x v="0"/>
    <x v="2"/>
    <n v="2"/>
    <s v="Medical"/>
    <x v="0"/>
    <x v="1"/>
    <x v="3"/>
    <x v="2"/>
    <n v="7847"/>
  </r>
  <r>
    <n v="1608"/>
    <x v="252"/>
    <n v="44"/>
    <s v="No"/>
    <x v="0"/>
    <x v="0"/>
    <n v="7"/>
    <s v="Medical"/>
    <x v="1"/>
    <x v="0"/>
    <x v="0"/>
    <x v="1"/>
    <n v="19049"/>
  </r>
  <r>
    <n v="207"/>
    <x v="253"/>
    <n v="32"/>
    <s v="No"/>
    <x v="2"/>
    <x v="2"/>
    <n v="8"/>
    <s v="Marketing"/>
    <x v="1"/>
    <x v="3"/>
    <x v="3"/>
    <x v="0"/>
    <n v="8998"/>
  </r>
  <r>
    <n v="729"/>
    <x v="254"/>
    <n v="40"/>
    <s v="No"/>
    <x v="2"/>
    <x v="2"/>
    <n v="5"/>
    <s v="Life Sciences"/>
    <x v="0"/>
    <x v="3"/>
    <x v="3"/>
    <x v="2"/>
    <n v="10475"/>
  </r>
  <r>
    <n v="1850"/>
    <x v="255"/>
    <n v="27"/>
    <s v="No"/>
    <x v="2"/>
    <x v="0"/>
    <n v="5"/>
    <s v="Life Sciences"/>
    <x v="1"/>
    <x v="2"/>
    <x v="2"/>
    <x v="0"/>
    <n v="2379"/>
  </r>
  <r>
    <n v="916"/>
    <x v="256"/>
    <n v="28"/>
    <s v="No"/>
    <x v="0"/>
    <x v="2"/>
    <n v="5"/>
    <s v="Medical"/>
    <x v="0"/>
    <x v="1"/>
    <x v="3"/>
    <x v="0"/>
    <n v="4908"/>
  </r>
  <r>
    <n v="1878"/>
    <x v="257"/>
    <n v="22"/>
    <s v="Yes"/>
    <x v="0"/>
    <x v="0"/>
    <n v="7"/>
    <s v="Life Sciences"/>
    <x v="0"/>
    <x v="2"/>
    <x v="1"/>
    <x v="0"/>
    <n v="2472"/>
  </r>
  <r>
    <n v="911"/>
    <x v="258"/>
    <n v="32"/>
    <s v="Yes"/>
    <x v="0"/>
    <x v="0"/>
    <n v="25"/>
    <s v="Life Sciences"/>
    <x v="0"/>
    <x v="2"/>
    <x v="2"/>
    <x v="0"/>
    <n v="2795"/>
  </r>
  <r>
    <n v="1563"/>
    <x v="259"/>
    <n v="38"/>
    <s v="No"/>
    <x v="2"/>
    <x v="3"/>
    <n v="10"/>
    <s v="Human Resources"/>
    <x v="0"/>
    <x v="1"/>
    <x v="8"/>
    <x v="2"/>
    <n v="6077"/>
  </r>
  <r>
    <n v="335"/>
    <x v="260"/>
    <n v="40"/>
    <s v="No"/>
    <x v="0"/>
    <x v="0"/>
    <n v="24"/>
    <s v="Technical Degree"/>
    <x v="0"/>
    <x v="1"/>
    <x v="1"/>
    <x v="1"/>
    <n v="3319"/>
  </r>
  <r>
    <n v="766"/>
    <x v="261"/>
    <n v="29"/>
    <s v="No"/>
    <x v="0"/>
    <x v="2"/>
    <n v="10"/>
    <s v="Marketing"/>
    <x v="0"/>
    <x v="2"/>
    <x v="7"/>
    <x v="1"/>
    <n v="2297"/>
  </r>
  <r>
    <n v="677"/>
    <x v="262"/>
    <n v="33"/>
    <s v="No"/>
    <x v="0"/>
    <x v="2"/>
    <n v="8"/>
    <s v="Marketing"/>
    <x v="0"/>
    <x v="1"/>
    <x v="3"/>
    <x v="1"/>
    <n v="7104"/>
  </r>
  <r>
    <n v="1599"/>
    <x v="263"/>
    <n v="43"/>
    <s v="No"/>
    <x v="0"/>
    <x v="0"/>
    <n v="27"/>
    <s v="Technical Degree"/>
    <x v="0"/>
    <x v="2"/>
    <x v="2"/>
    <x v="1"/>
    <n v="4876"/>
  </r>
  <r>
    <n v="1952"/>
    <x v="264"/>
    <n v="26"/>
    <s v="No"/>
    <x v="0"/>
    <x v="0"/>
    <n v="1"/>
    <s v="Medical"/>
    <x v="0"/>
    <x v="2"/>
    <x v="2"/>
    <x v="0"/>
    <n v="2867"/>
  </r>
  <r>
    <n v="1083"/>
    <x v="241"/>
    <n v="26"/>
    <s v="No"/>
    <x v="0"/>
    <x v="0"/>
    <n v="1"/>
    <s v="Medical"/>
    <x v="0"/>
    <x v="2"/>
    <x v="2"/>
    <x v="2"/>
    <n v="3955"/>
  </r>
  <r>
    <n v="1445"/>
    <x v="265"/>
    <n v="24"/>
    <s v="No"/>
    <x v="0"/>
    <x v="2"/>
    <n v="4"/>
    <s v="Medical"/>
    <x v="1"/>
    <x v="1"/>
    <x v="3"/>
    <x v="2"/>
    <n v="4162"/>
  </r>
  <r>
    <n v="1022"/>
    <x v="266"/>
    <n v="48"/>
    <s v="No"/>
    <x v="0"/>
    <x v="0"/>
    <n v="6"/>
    <s v="Life Sciences"/>
    <x v="0"/>
    <x v="1"/>
    <x v="5"/>
    <x v="0"/>
    <n v="4240"/>
  </r>
  <r>
    <n v="659"/>
    <x v="267"/>
    <n v="42"/>
    <s v="No"/>
    <x v="0"/>
    <x v="0"/>
    <n v="2"/>
    <s v="Life Sciences"/>
    <x v="1"/>
    <x v="1"/>
    <x v="5"/>
    <x v="2"/>
    <n v="4089"/>
  </r>
  <r>
    <n v="466"/>
    <x v="268"/>
    <n v="41"/>
    <s v="No"/>
    <x v="0"/>
    <x v="0"/>
    <n v="6"/>
    <s v="Medical"/>
    <x v="0"/>
    <x v="1"/>
    <x v="4"/>
    <x v="0"/>
    <n v="6032"/>
  </r>
  <r>
    <n v="830"/>
    <x v="269"/>
    <n v="32"/>
    <s v="No"/>
    <x v="0"/>
    <x v="0"/>
    <n v="4"/>
    <s v="Life Sciences"/>
    <x v="1"/>
    <x v="1"/>
    <x v="4"/>
    <x v="2"/>
    <n v="6162"/>
  </r>
  <r>
    <n v="1737"/>
    <x v="270"/>
    <n v="39"/>
    <s v="No"/>
    <x v="1"/>
    <x v="0"/>
    <n v="1"/>
    <s v="Life Sciences"/>
    <x v="0"/>
    <x v="1"/>
    <x v="2"/>
    <x v="2"/>
    <n v="6472"/>
  </r>
  <r>
    <n v="1939"/>
    <x v="263"/>
    <n v="32"/>
    <s v="Yes"/>
    <x v="2"/>
    <x v="0"/>
    <n v="5"/>
    <s v="Life Sciences"/>
    <x v="1"/>
    <x v="2"/>
    <x v="1"/>
    <x v="0"/>
    <n v="2432"/>
  </r>
  <r>
    <n v="1883"/>
    <x v="271"/>
    <n v="29"/>
    <s v="No"/>
    <x v="0"/>
    <x v="0"/>
    <n v="7"/>
    <s v="Life Sciences"/>
    <x v="0"/>
    <x v="2"/>
    <x v="2"/>
    <x v="0"/>
    <n v="2062"/>
  </r>
  <r>
    <n v="1495"/>
    <x v="272"/>
    <n v="24"/>
    <s v="No"/>
    <x v="1"/>
    <x v="2"/>
    <n v="13"/>
    <s v="Life Sciences"/>
    <x v="1"/>
    <x v="2"/>
    <x v="7"/>
    <x v="2"/>
    <n v="2033"/>
  </r>
  <r>
    <n v="564"/>
    <x v="167"/>
    <n v="29"/>
    <s v="No"/>
    <x v="0"/>
    <x v="0"/>
    <n v="3"/>
    <s v="Medical"/>
    <x v="0"/>
    <x v="3"/>
    <x v="0"/>
    <x v="2"/>
    <n v="11935"/>
  </r>
  <r>
    <n v="1479"/>
    <x v="273"/>
    <n v="30"/>
    <s v="No"/>
    <x v="0"/>
    <x v="2"/>
    <n v="16"/>
    <s v="Life Sciences"/>
    <x v="0"/>
    <x v="1"/>
    <x v="3"/>
    <x v="2"/>
    <n v="5301"/>
  </r>
  <r>
    <n v="734"/>
    <x v="274"/>
    <n v="41"/>
    <s v="No"/>
    <x v="0"/>
    <x v="3"/>
    <n v="1"/>
    <s v="Human Resources"/>
    <x v="0"/>
    <x v="0"/>
    <x v="6"/>
    <x v="2"/>
    <n v="19189"/>
  </r>
  <r>
    <n v="567"/>
    <x v="275"/>
    <n v="30"/>
    <s v="No"/>
    <x v="1"/>
    <x v="2"/>
    <n v="22"/>
    <s v="Other"/>
    <x v="1"/>
    <x v="3"/>
    <x v="3"/>
    <x v="2"/>
    <n v="8412"/>
  </r>
  <r>
    <n v="1486"/>
    <x v="276"/>
    <n v="28"/>
    <s v="Yes"/>
    <x v="2"/>
    <x v="2"/>
    <n v="1"/>
    <s v="Technical Degree"/>
    <x v="0"/>
    <x v="2"/>
    <x v="7"/>
    <x v="2"/>
    <n v="2909"/>
  </r>
  <r>
    <n v="1929"/>
    <x v="277"/>
    <n v="39"/>
    <s v="No"/>
    <x v="1"/>
    <x v="2"/>
    <n v="21"/>
    <s v="Life Sciences"/>
    <x v="1"/>
    <x v="1"/>
    <x v="3"/>
    <x v="2"/>
    <n v="5736"/>
  </r>
  <r>
    <n v="954"/>
    <x v="278"/>
    <n v="40"/>
    <s v="No"/>
    <x v="0"/>
    <x v="2"/>
    <n v="10"/>
    <s v="Marketing"/>
    <x v="0"/>
    <x v="3"/>
    <x v="3"/>
    <x v="1"/>
    <n v="9705"/>
  </r>
  <r>
    <n v="7"/>
    <x v="279"/>
    <n v="27"/>
    <s v="No"/>
    <x v="0"/>
    <x v="0"/>
    <n v="2"/>
    <s v="Medical"/>
    <x v="0"/>
    <x v="2"/>
    <x v="2"/>
    <x v="2"/>
    <n v="3468"/>
  </r>
  <r>
    <n v="1514"/>
    <x v="280"/>
    <n v="28"/>
    <s v="No"/>
    <x v="0"/>
    <x v="0"/>
    <n v="29"/>
    <s v="Life Sciences"/>
    <x v="0"/>
    <x v="1"/>
    <x v="4"/>
    <x v="2"/>
    <n v="6549"/>
  </r>
  <r>
    <n v="1422"/>
    <x v="281"/>
    <n v="54"/>
    <s v="No"/>
    <x v="0"/>
    <x v="0"/>
    <n v="1"/>
    <s v="Medical"/>
    <x v="1"/>
    <x v="4"/>
    <x v="0"/>
    <x v="0"/>
    <n v="17328"/>
  </r>
  <r>
    <n v="775"/>
    <x v="282"/>
    <n v="34"/>
    <s v="No"/>
    <x v="0"/>
    <x v="0"/>
    <n v="8"/>
    <s v="Life Sciences"/>
    <x v="1"/>
    <x v="1"/>
    <x v="4"/>
    <x v="1"/>
    <n v="5121"/>
  </r>
  <r>
    <n v="1720"/>
    <x v="283"/>
    <n v="32"/>
    <s v="No"/>
    <x v="2"/>
    <x v="0"/>
    <n v="10"/>
    <s v="Life Sciences"/>
    <x v="0"/>
    <x v="2"/>
    <x v="1"/>
    <x v="2"/>
    <n v="3433"/>
  </r>
  <r>
    <n v="1137"/>
    <x v="284"/>
    <n v="35"/>
    <s v="No"/>
    <x v="2"/>
    <x v="2"/>
    <n v="11"/>
    <s v="Marketing"/>
    <x v="0"/>
    <x v="1"/>
    <x v="3"/>
    <x v="1"/>
    <n v="4968"/>
  </r>
  <r>
    <n v="1572"/>
    <x v="285"/>
    <n v="53"/>
    <s v="Yes"/>
    <x v="0"/>
    <x v="0"/>
    <n v="2"/>
    <s v="Technical Degree"/>
    <x v="1"/>
    <x v="3"/>
    <x v="4"/>
    <x v="2"/>
    <n v="10169"/>
  </r>
  <r>
    <n v="1107"/>
    <x v="286"/>
    <n v="26"/>
    <s v="Yes"/>
    <x v="0"/>
    <x v="0"/>
    <n v="21"/>
    <s v="Medical"/>
    <x v="0"/>
    <x v="2"/>
    <x v="2"/>
    <x v="1"/>
    <n v="2377"/>
  </r>
  <r>
    <n v="244"/>
    <x v="287"/>
    <n v="46"/>
    <s v="No"/>
    <x v="0"/>
    <x v="2"/>
    <n v="1"/>
    <s v="Marketing"/>
    <x v="1"/>
    <x v="3"/>
    <x v="3"/>
    <x v="1"/>
    <n v="10453"/>
  </r>
  <r>
    <n v="771"/>
    <x v="288"/>
    <n v="35"/>
    <s v="No"/>
    <x v="1"/>
    <x v="0"/>
    <n v="2"/>
    <s v="Life Sciences"/>
    <x v="1"/>
    <x v="1"/>
    <x v="5"/>
    <x v="1"/>
    <n v="5093"/>
  </r>
  <r>
    <n v="859"/>
    <x v="289"/>
    <n v="32"/>
    <s v="No"/>
    <x v="0"/>
    <x v="2"/>
    <n v="13"/>
    <s v="Life Sciences"/>
    <x v="0"/>
    <x v="1"/>
    <x v="3"/>
    <x v="1"/>
    <n v="4403"/>
  </r>
  <r>
    <n v="1201"/>
    <x v="290"/>
    <n v="53"/>
    <s v="No"/>
    <x v="0"/>
    <x v="0"/>
    <n v="7"/>
    <s v="Medical"/>
    <x v="1"/>
    <x v="0"/>
    <x v="6"/>
    <x v="1"/>
    <n v="18606"/>
  </r>
  <r>
    <n v="1675"/>
    <x v="291"/>
    <n v="38"/>
    <s v="No"/>
    <x v="2"/>
    <x v="0"/>
    <n v="2"/>
    <s v="Medical"/>
    <x v="1"/>
    <x v="2"/>
    <x v="2"/>
    <x v="0"/>
    <n v="2440"/>
  </r>
  <r>
    <n v="1066"/>
    <x v="149"/>
    <n v="40"/>
    <s v="No"/>
    <x v="0"/>
    <x v="2"/>
    <n v="26"/>
    <s v="Marketing"/>
    <x v="0"/>
    <x v="1"/>
    <x v="3"/>
    <x v="2"/>
    <n v="8396"/>
  </r>
  <r>
    <n v="5"/>
    <x v="292"/>
    <n v="33"/>
    <s v="No"/>
    <x v="2"/>
    <x v="0"/>
    <n v="3"/>
    <s v="Life Sciences"/>
    <x v="1"/>
    <x v="2"/>
    <x v="1"/>
    <x v="2"/>
    <n v="2909"/>
  </r>
  <r>
    <n v="1185"/>
    <x v="293"/>
    <n v="35"/>
    <s v="No"/>
    <x v="2"/>
    <x v="0"/>
    <n v="4"/>
    <s v="Other"/>
    <x v="0"/>
    <x v="2"/>
    <x v="2"/>
    <x v="2"/>
    <n v="2376"/>
  </r>
  <r>
    <n v="1947"/>
    <x v="294"/>
    <n v="28"/>
    <s v="No"/>
    <x v="1"/>
    <x v="0"/>
    <n v="16"/>
    <s v="Medical"/>
    <x v="0"/>
    <x v="2"/>
    <x v="1"/>
    <x v="0"/>
    <n v="2144"/>
  </r>
  <r>
    <n v="484"/>
    <x v="295"/>
    <n v="21"/>
    <s v="No"/>
    <x v="1"/>
    <x v="2"/>
    <n v="9"/>
    <s v="Medical"/>
    <x v="0"/>
    <x v="2"/>
    <x v="7"/>
    <x v="0"/>
    <n v="2610"/>
  </r>
  <r>
    <n v="1656"/>
    <x v="296"/>
    <n v="50"/>
    <s v="No"/>
    <x v="0"/>
    <x v="0"/>
    <n v="17"/>
    <s v="Life Sciences"/>
    <x v="1"/>
    <x v="3"/>
    <x v="0"/>
    <x v="1"/>
    <n v="13269"/>
  </r>
  <r>
    <n v="1880"/>
    <x v="297"/>
    <n v="36"/>
    <s v="No"/>
    <x v="0"/>
    <x v="2"/>
    <n v="10"/>
    <s v="Technical Degree"/>
    <x v="1"/>
    <x v="1"/>
    <x v="3"/>
    <x v="2"/>
    <n v="5673"/>
  </r>
  <r>
    <n v="40"/>
    <x v="298"/>
    <n v="44"/>
    <s v="No"/>
    <x v="0"/>
    <x v="0"/>
    <n v="10"/>
    <s v="Other"/>
    <x v="0"/>
    <x v="1"/>
    <x v="5"/>
    <x v="2"/>
    <n v="6465"/>
  </r>
  <r>
    <n v="1167"/>
    <x v="299"/>
    <n v="42"/>
    <s v="Yes"/>
    <x v="2"/>
    <x v="2"/>
    <n v="12"/>
    <s v="Life Sciences"/>
    <x v="0"/>
    <x v="4"/>
    <x v="3"/>
    <x v="0"/>
    <n v="13758"/>
  </r>
  <r>
    <n v="671"/>
    <x v="300"/>
    <n v="44"/>
    <s v="No"/>
    <x v="0"/>
    <x v="0"/>
    <n v="3"/>
    <s v="Other"/>
    <x v="0"/>
    <x v="0"/>
    <x v="6"/>
    <x v="2"/>
    <n v="19513"/>
  </r>
  <r>
    <n v="247"/>
    <x v="210"/>
    <n v="34"/>
    <s v="No"/>
    <x v="0"/>
    <x v="0"/>
    <n v="27"/>
    <s v="Medical"/>
    <x v="1"/>
    <x v="2"/>
    <x v="1"/>
    <x v="0"/>
    <n v="2311"/>
  </r>
  <r>
    <n v="252"/>
    <x v="301"/>
    <n v="33"/>
    <s v="No"/>
    <x v="0"/>
    <x v="0"/>
    <n v="14"/>
    <s v="Medical"/>
    <x v="1"/>
    <x v="2"/>
    <x v="1"/>
    <x v="2"/>
    <n v="2756"/>
  </r>
  <r>
    <n v="949"/>
    <x v="302"/>
    <n v="36"/>
    <s v="No"/>
    <x v="0"/>
    <x v="0"/>
    <n v="7"/>
    <s v="Other"/>
    <x v="0"/>
    <x v="2"/>
    <x v="1"/>
    <x v="0"/>
    <n v="4678"/>
  </r>
  <r>
    <n v="64"/>
    <x v="303"/>
    <n v="48"/>
    <s v="Yes"/>
    <x v="0"/>
    <x v="0"/>
    <n v="1"/>
    <s v="Life Sciences"/>
    <x v="0"/>
    <x v="3"/>
    <x v="2"/>
    <x v="0"/>
    <n v="5381"/>
  </r>
  <r>
    <n v="1587"/>
    <x v="304"/>
    <n v="35"/>
    <s v="No"/>
    <x v="0"/>
    <x v="0"/>
    <n v="10"/>
    <s v="Medical"/>
    <x v="1"/>
    <x v="1"/>
    <x v="5"/>
    <x v="0"/>
    <n v="6142"/>
  </r>
  <r>
    <n v="2062"/>
    <x v="71"/>
    <n v="39"/>
    <s v="No"/>
    <x v="0"/>
    <x v="0"/>
    <n v="6"/>
    <s v="Medical"/>
    <x v="0"/>
    <x v="3"/>
    <x v="5"/>
    <x v="2"/>
    <n v="9991"/>
  </r>
  <r>
    <n v="1771"/>
    <x v="305"/>
    <n v="33"/>
    <s v="No"/>
    <x v="1"/>
    <x v="0"/>
    <n v="4"/>
    <s v="Technical Degree"/>
    <x v="0"/>
    <x v="1"/>
    <x v="1"/>
    <x v="1"/>
    <n v="3055"/>
  </r>
  <r>
    <n v="530"/>
    <x v="306"/>
    <n v="31"/>
    <s v="No"/>
    <x v="0"/>
    <x v="0"/>
    <n v="1"/>
    <s v="Life Sciences"/>
    <x v="0"/>
    <x v="2"/>
    <x v="2"/>
    <x v="2"/>
    <n v="2218"/>
  </r>
  <r>
    <n v="1193"/>
    <x v="307"/>
    <n v="19"/>
    <s v="No"/>
    <x v="0"/>
    <x v="0"/>
    <n v="9"/>
    <s v="Life Sciences"/>
    <x v="0"/>
    <x v="2"/>
    <x v="1"/>
    <x v="0"/>
    <n v="2552"/>
  </r>
  <r>
    <n v="1671"/>
    <x v="308"/>
    <n v="32"/>
    <s v="No"/>
    <x v="0"/>
    <x v="0"/>
    <n v="2"/>
    <s v="Medical"/>
    <x v="0"/>
    <x v="1"/>
    <x v="1"/>
    <x v="1"/>
    <n v="5470"/>
  </r>
  <r>
    <n v="341"/>
    <x v="309"/>
    <n v="45"/>
    <s v="No"/>
    <x v="2"/>
    <x v="0"/>
    <n v="7"/>
    <s v="Life Sciences"/>
    <x v="0"/>
    <x v="1"/>
    <x v="4"/>
    <x v="2"/>
    <n v="6434"/>
  </r>
  <r>
    <n v="956"/>
    <x v="310"/>
    <n v="26"/>
    <s v="No"/>
    <x v="2"/>
    <x v="2"/>
    <n v="1"/>
    <s v="Medical"/>
    <x v="0"/>
    <x v="1"/>
    <x v="3"/>
    <x v="0"/>
    <n v="4294"/>
  </r>
  <r>
    <n v="1659"/>
    <x v="311"/>
    <n v="36"/>
    <s v="No"/>
    <x v="0"/>
    <x v="0"/>
    <n v="7"/>
    <s v="Life Sciences"/>
    <x v="0"/>
    <x v="2"/>
    <x v="2"/>
    <x v="0"/>
    <n v="2013"/>
  </r>
  <r>
    <n v="1006"/>
    <x v="312"/>
    <n v="38"/>
    <s v="No"/>
    <x v="2"/>
    <x v="0"/>
    <n v="10"/>
    <s v="Medical"/>
    <x v="0"/>
    <x v="2"/>
    <x v="1"/>
    <x v="2"/>
    <n v="2684"/>
  </r>
  <r>
    <n v="1798"/>
    <x v="313"/>
    <n v="33"/>
    <s v="No"/>
    <x v="0"/>
    <x v="0"/>
    <n v="8"/>
    <s v="Life Sciences"/>
    <x v="0"/>
    <x v="2"/>
    <x v="1"/>
    <x v="2"/>
    <n v="3143"/>
  </r>
  <r>
    <n v="514"/>
    <x v="314"/>
    <n v="30"/>
    <s v="Yes"/>
    <x v="2"/>
    <x v="0"/>
    <n v="4"/>
    <s v="Technical Degree"/>
    <x v="0"/>
    <x v="2"/>
    <x v="1"/>
    <x v="0"/>
    <n v="2285"/>
  </r>
  <r>
    <n v="1131"/>
    <x v="315"/>
    <n v="21"/>
    <s v="No"/>
    <x v="0"/>
    <x v="0"/>
    <n v="1"/>
    <s v="Technical Degree"/>
    <x v="1"/>
    <x v="2"/>
    <x v="1"/>
    <x v="0"/>
    <n v="2070"/>
  </r>
  <r>
    <n v="53"/>
    <x v="316"/>
    <n v="35"/>
    <s v="No"/>
    <x v="0"/>
    <x v="0"/>
    <n v="4"/>
    <s v="Other"/>
    <x v="0"/>
    <x v="2"/>
    <x v="2"/>
    <x v="1"/>
    <n v="1951"/>
  </r>
  <r>
    <n v="49"/>
    <x v="317"/>
    <n v="35"/>
    <s v="No"/>
    <x v="0"/>
    <x v="2"/>
    <n v="2"/>
    <s v="Marketing"/>
    <x v="1"/>
    <x v="2"/>
    <x v="7"/>
    <x v="2"/>
    <n v="2014"/>
  </r>
  <r>
    <n v="879"/>
    <x v="318"/>
    <n v="25"/>
    <s v="No"/>
    <x v="0"/>
    <x v="2"/>
    <n v="3"/>
    <s v="Other"/>
    <x v="0"/>
    <x v="1"/>
    <x v="3"/>
    <x v="2"/>
    <n v="4194"/>
  </r>
  <r>
    <n v="1368"/>
    <x v="319"/>
    <n v="18"/>
    <s v="No"/>
    <x v="1"/>
    <x v="0"/>
    <n v="1"/>
    <s v="Life Sciences"/>
    <x v="1"/>
    <x v="2"/>
    <x v="2"/>
    <x v="0"/>
    <n v="1611"/>
  </r>
  <r>
    <n v="1367"/>
    <x v="320"/>
    <n v="51"/>
    <s v="No"/>
    <x v="0"/>
    <x v="0"/>
    <n v="11"/>
    <s v="Technical Degree"/>
    <x v="1"/>
    <x v="4"/>
    <x v="4"/>
    <x v="0"/>
    <n v="13142"/>
  </r>
  <r>
    <n v="1496"/>
    <x v="321"/>
    <n v="44"/>
    <s v="No"/>
    <x v="2"/>
    <x v="0"/>
    <n v="2"/>
    <s v="Medical"/>
    <x v="0"/>
    <x v="3"/>
    <x v="4"/>
    <x v="0"/>
    <n v="10209"/>
  </r>
  <r>
    <n v="1658"/>
    <x v="322"/>
    <n v="34"/>
    <s v="No"/>
    <x v="0"/>
    <x v="0"/>
    <n v="3"/>
    <s v="Life Sciences"/>
    <x v="1"/>
    <x v="1"/>
    <x v="1"/>
    <x v="1"/>
    <n v="5433"/>
  </r>
  <r>
    <n v="524"/>
    <x v="323"/>
    <n v="31"/>
    <s v="No"/>
    <x v="0"/>
    <x v="0"/>
    <n v="7"/>
    <s v="Medical"/>
    <x v="1"/>
    <x v="1"/>
    <x v="4"/>
    <x v="2"/>
    <n v="4306"/>
  </r>
  <r>
    <n v="977"/>
    <x v="324"/>
    <n v="58"/>
    <s v="Yes"/>
    <x v="0"/>
    <x v="0"/>
    <n v="2"/>
    <s v="Technical Degree"/>
    <x v="0"/>
    <x v="2"/>
    <x v="1"/>
    <x v="0"/>
    <n v="2479"/>
  </r>
  <r>
    <n v="1248"/>
    <x v="325"/>
    <n v="19"/>
    <s v="Yes"/>
    <x v="1"/>
    <x v="0"/>
    <n v="10"/>
    <s v="Medical"/>
    <x v="1"/>
    <x v="2"/>
    <x v="1"/>
    <x v="0"/>
    <n v="1859"/>
  </r>
  <r>
    <n v="1301"/>
    <x v="326"/>
    <n v="28"/>
    <s v="No"/>
    <x v="0"/>
    <x v="0"/>
    <n v="1"/>
    <s v="Technical Degree"/>
    <x v="0"/>
    <x v="2"/>
    <x v="1"/>
    <x v="0"/>
    <n v="2080"/>
  </r>
  <r>
    <n v="638"/>
    <x v="327"/>
    <n v="49"/>
    <s v="No"/>
    <x v="0"/>
    <x v="0"/>
    <n v="18"/>
    <s v="Life Sciences"/>
    <x v="0"/>
    <x v="0"/>
    <x v="0"/>
    <x v="1"/>
    <n v="19502"/>
  </r>
  <r>
    <n v="153"/>
    <x v="235"/>
    <n v="34"/>
    <s v="No"/>
    <x v="0"/>
    <x v="0"/>
    <n v="5"/>
    <s v="Medical"/>
    <x v="1"/>
    <x v="3"/>
    <x v="6"/>
    <x v="0"/>
    <n v="11631"/>
  </r>
  <r>
    <n v="447"/>
    <x v="328"/>
    <n v="47"/>
    <s v="No"/>
    <x v="0"/>
    <x v="0"/>
    <n v="5"/>
    <s v="Life Sciences"/>
    <x v="0"/>
    <x v="0"/>
    <x v="0"/>
    <x v="2"/>
    <n v="18300"/>
  </r>
  <r>
    <n v="1790"/>
    <x v="329"/>
    <n v="36"/>
    <s v="No"/>
    <x v="0"/>
    <x v="0"/>
    <n v="10"/>
    <s v="Life Sciences"/>
    <x v="0"/>
    <x v="3"/>
    <x v="5"/>
    <x v="2"/>
    <n v="8321"/>
  </r>
  <r>
    <n v="604"/>
    <x v="319"/>
    <n v="31"/>
    <s v="No"/>
    <x v="0"/>
    <x v="2"/>
    <n v="2"/>
    <s v="Life Sciences"/>
    <x v="0"/>
    <x v="1"/>
    <x v="3"/>
    <x v="0"/>
    <n v="6582"/>
  </r>
  <r>
    <n v="828"/>
    <x v="50"/>
    <n v="28"/>
    <s v="Yes"/>
    <x v="0"/>
    <x v="0"/>
    <n v="2"/>
    <s v="Medical"/>
    <x v="0"/>
    <x v="2"/>
    <x v="1"/>
    <x v="0"/>
    <n v="4382"/>
  </r>
  <r>
    <n v="1035"/>
    <x v="330"/>
    <n v="41"/>
    <s v="No"/>
    <x v="1"/>
    <x v="0"/>
    <n v="7"/>
    <s v="Life Sciences"/>
    <x v="1"/>
    <x v="0"/>
    <x v="0"/>
    <x v="1"/>
    <n v="19973"/>
  </r>
  <r>
    <n v="1405"/>
    <x v="57"/>
    <n v="27"/>
    <s v="Yes"/>
    <x v="0"/>
    <x v="0"/>
    <n v="17"/>
    <s v="Life Sciences"/>
    <x v="1"/>
    <x v="2"/>
    <x v="1"/>
    <x v="0"/>
    <n v="2394"/>
  </r>
  <r>
    <n v="2021"/>
    <x v="331"/>
    <n v="21"/>
    <s v="No"/>
    <x v="0"/>
    <x v="2"/>
    <n v="5"/>
    <s v="Medical"/>
    <x v="0"/>
    <x v="2"/>
    <x v="7"/>
    <x v="0"/>
    <n v="2380"/>
  </r>
  <r>
    <n v="1278"/>
    <x v="332"/>
    <n v="55"/>
    <s v="No"/>
    <x v="1"/>
    <x v="0"/>
    <n v="8"/>
    <s v="Medical"/>
    <x v="0"/>
    <x v="4"/>
    <x v="5"/>
    <x v="1"/>
    <n v="13577"/>
  </r>
  <r>
    <n v="797"/>
    <x v="333"/>
    <n v="34"/>
    <s v="No"/>
    <x v="0"/>
    <x v="0"/>
    <n v="1"/>
    <s v="Life Sciences"/>
    <x v="1"/>
    <x v="2"/>
    <x v="1"/>
    <x v="0"/>
    <n v="3280"/>
  </r>
  <r>
    <n v="150"/>
    <x v="234"/>
    <n v="24"/>
    <s v="No"/>
    <x v="0"/>
    <x v="0"/>
    <n v="18"/>
    <s v="Life Sciences"/>
    <x v="0"/>
    <x v="2"/>
    <x v="2"/>
    <x v="2"/>
    <n v="2774"/>
  </r>
  <r>
    <n v="1073"/>
    <x v="334"/>
    <n v="36"/>
    <s v="No"/>
    <x v="0"/>
    <x v="0"/>
    <n v="12"/>
    <s v="Medical"/>
    <x v="1"/>
    <x v="3"/>
    <x v="4"/>
    <x v="0"/>
    <n v="8858"/>
  </r>
  <r>
    <n v="382"/>
    <x v="335"/>
    <n v="38"/>
    <s v="No"/>
    <x v="0"/>
    <x v="2"/>
    <n v="7"/>
    <s v="Medical"/>
    <x v="1"/>
    <x v="1"/>
    <x v="3"/>
    <x v="1"/>
    <n v="5605"/>
  </r>
  <r>
    <n v="1304"/>
    <x v="336"/>
    <n v="32"/>
    <s v="No"/>
    <x v="0"/>
    <x v="2"/>
    <n v="8"/>
    <s v="Medical"/>
    <x v="0"/>
    <x v="1"/>
    <x v="3"/>
    <x v="2"/>
    <n v="6209"/>
  </r>
  <r>
    <n v="742"/>
    <x v="337"/>
    <n v="36"/>
    <s v="No"/>
    <x v="1"/>
    <x v="0"/>
    <n v="8"/>
    <s v="Life Sciences"/>
    <x v="1"/>
    <x v="3"/>
    <x v="0"/>
    <x v="2"/>
    <n v="11713"/>
  </r>
  <r>
    <n v="1857"/>
    <x v="338"/>
    <n v="46"/>
    <s v="No"/>
    <x v="0"/>
    <x v="0"/>
    <n v="2"/>
    <s v="Life Sciences"/>
    <x v="0"/>
    <x v="3"/>
    <x v="4"/>
    <x v="1"/>
    <n v="8578"/>
  </r>
  <r>
    <n v="1635"/>
    <x v="339"/>
    <n v="45"/>
    <s v="No"/>
    <x v="0"/>
    <x v="0"/>
    <n v="2"/>
    <s v="Other"/>
    <x v="1"/>
    <x v="1"/>
    <x v="4"/>
    <x v="1"/>
    <n v="5770"/>
  </r>
  <r>
    <n v="26"/>
    <x v="340"/>
    <n v="24"/>
    <s v="No"/>
    <x v="1"/>
    <x v="0"/>
    <n v="11"/>
    <s v="Other"/>
    <x v="1"/>
    <x v="1"/>
    <x v="4"/>
    <x v="1"/>
    <n v="4011"/>
  </r>
  <r>
    <n v="282"/>
    <x v="341"/>
    <n v="38"/>
    <s v="Yes"/>
    <x v="0"/>
    <x v="0"/>
    <n v="29"/>
    <s v="Medical"/>
    <x v="0"/>
    <x v="1"/>
    <x v="5"/>
    <x v="2"/>
    <n v="6673"/>
  </r>
  <r>
    <n v="1196"/>
    <x v="342"/>
    <n v="37"/>
    <s v="No"/>
    <x v="0"/>
    <x v="0"/>
    <n v="1"/>
    <s v="Life Sciences"/>
    <x v="1"/>
    <x v="1"/>
    <x v="4"/>
    <x v="2"/>
    <n v="6474"/>
  </r>
  <r>
    <n v="1982"/>
    <x v="343"/>
    <n v="23"/>
    <s v="No"/>
    <x v="0"/>
    <x v="0"/>
    <n v="12"/>
    <s v="Other"/>
    <x v="0"/>
    <x v="2"/>
    <x v="2"/>
    <x v="0"/>
    <n v="2647"/>
  </r>
  <r>
    <n v="644"/>
    <x v="344"/>
    <n v="50"/>
    <s v="No"/>
    <x v="2"/>
    <x v="3"/>
    <n v="3"/>
    <s v="Medical"/>
    <x v="0"/>
    <x v="0"/>
    <x v="6"/>
    <x v="2"/>
    <n v="18200"/>
  </r>
  <r>
    <n v="902"/>
    <x v="345"/>
    <n v="43"/>
    <s v="No"/>
    <x v="2"/>
    <x v="0"/>
    <n v="1"/>
    <s v="Life Sciences"/>
    <x v="1"/>
    <x v="1"/>
    <x v="5"/>
    <x v="2"/>
    <n v="5562"/>
  </r>
  <r>
    <n v="1960"/>
    <x v="346"/>
    <n v="28"/>
    <s v="Yes"/>
    <x v="0"/>
    <x v="0"/>
    <n v="17"/>
    <s v="Technical Degree"/>
    <x v="0"/>
    <x v="2"/>
    <x v="2"/>
    <x v="1"/>
    <n v="2367"/>
  </r>
  <r>
    <n v="2023"/>
    <x v="347"/>
    <n v="23"/>
    <s v="Yes"/>
    <x v="2"/>
    <x v="2"/>
    <n v="9"/>
    <s v="Marketing"/>
    <x v="0"/>
    <x v="2"/>
    <x v="7"/>
    <x v="2"/>
    <n v="1790"/>
  </r>
  <r>
    <n v="451"/>
    <x v="348"/>
    <n v="43"/>
    <s v="No"/>
    <x v="0"/>
    <x v="0"/>
    <n v="7"/>
    <s v="Life Sciences"/>
    <x v="1"/>
    <x v="3"/>
    <x v="5"/>
    <x v="2"/>
    <n v="9985"/>
  </r>
  <r>
    <n v="1936"/>
    <x v="349"/>
    <n v="39"/>
    <s v="No"/>
    <x v="0"/>
    <x v="0"/>
    <n v="9"/>
    <s v="Medical"/>
    <x v="0"/>
    <x v="1"/>
    <x v="4"/>
    <x v="2"/>
    <n v="5151"/>
  </r>
  <r>
    <n v="1225"/>
    <x v="350"/>
    <n v="44"/>
    <s v="No"/>
    <x v="0"/>
    <x v="0"/>
    <n v="29"/>
    <s v="Other"/>
    <x v="0"/>
    <x v="1"/>
    <x v="1"/>
    <x v="0"/>
    <n v="4541"/>
  </r>
  <r>
    <n v="578"/>
    <x v="351"/>
    <n v="54"/>
    <s v="No"/>
    <x v="0"/>
    <x v="0"/>
    <n v="8"/>
    <s v="Life Sciences"/>
    <x v="1"/>
    <x v="1"/>
    <x v="2"/>
    <x v="0"/>
    <n v="3780"/>
  </r>
  <r>
    <n v="404"/>
    <x v="311"/>
    <n v="42"/>
    <s v="No"/>
    <x v="2"/>
    <x v="2"/>
    <n v="26"/>
    <s v="Marketing"/>
    <x v="1"/>
    <x v="4"/>
    <x v="3"/>
    <x v="2"/>
    <n v="13525"/>
  </r>
  <r>
    <n v="1812"/>
    <x v="352"/>
    <n v="39"/>
    <s v="No"/>
    <x v="2"/>
    <x v="2"/>
    <n v="20"/>
    <s v="Life Sciences"/>
    <x v="0"/>
    <x v="1"/>
    <x v="3"/>
    <x v="1"/>
    <n v="4127"/>
  </r>
  <r>
    <n v="595"/>
    <x v="353"/>
    <n v="48"/>
    <s v="No"/>
    <x v="0"/>
    <x v="2"/>
    <n v="2"/>
    <s v="Marketing"/>
    <x v="1"/>
    <x v="1"/>
    <x v="3"/>
    <x v="2"/>
    <n v="4051"/>
  </r>
  <r>
    <n v="833"/>
    <x v="354"/>
    <n v="30"/>
    <s v="No"/>
    <x v="0"/>
    <x v="0"/>
    <n v="2"/>
    <s v="Medical"/>
    <x v="1"/>
    <x v="1"/>
    <x v="4"/>
    <x v="0"/>
    <n v="6877"/>
  </r>
  <r>
    <n v="1465"/>
    <x v="355"/>
    <n v="45"/>
    <s v="No"/>
    <x v="0"/>
    <x v="0"/>
    <n v="29"/>
    <s v="Technical Degree"/>
    <x v="0"/>
    <x v="3"/>
    <x v="4"/>
    <x v="2"/>
    <n v="9380"/>
  </r>
  <r>
    <n v="1202"/>
    <x v="128"/>
    <n v="29"/>
    <s v="No"/>
    <x v="0"/>
    <x v="0"/>
    <n v="15"/>
    <s v="Life Sciences"/>
    <x v="1"/>
    <x v="2"/>
    <x v="1"/>
    <x v="2"/>
    <n v="2168"/>
  </r>
  <r>
    <n v="1004"/>
    <x v="356"/>
    <n v="30"/>
    <s v="Yes"/>
    <x v="0"/>
    <x v="0"/>
    <n v="22"/>
    <s v="Life Sciences"/>
    <x v="1"/>
    <x v="2"/>
    <x v="1"/>
    <x v="2"/>
    <n v="2132"/>
  </r>
  <r>
    <n v="543"/>
    <x v="357"/>
    <n v="52"/>
    <s v="No"/>
    <x v="0"/>
    <x v="0"/>
    <n v="3"/>
    <s v="Medical"/>
    <x v="0"/>
    <x v="3"/>
    <x v="4"/>
    <x v="2"/>
    <n v="7969"/>
  </r>
  <r>
    <n v="312"/>
    <x v="358"/>
    <n v="29"/>
    <s v="No"/>
    <x v="2"/>
    <x v="2"/>
    <n v="1"/>
    <s v="Medical"/>
    <x v="1"/>
    <x v="3"/>
    <x v="3"/>
    <x v="2"/>
    <n v="7918"/>
  </r>
  <r>
    <n v="2055"/>
    <x v="359"/>
    <n v="50"/>
    <s v="Yes"/>
    <x v="0"/>
    <x v="2"/>
    <n v="28"/>
    <s v="Marketing"/>
    <x v="0"/>
    <x v="3"/>
    <x v="3"/>
    <x v="1"/>
    <n v="10854"/>
  </r>
  <r>
    <n v="1399"/>
    <x v="360"/>
    <n v="25"/>
    <s v="No"/>
    <x v="0"/>
    <x v="2"/>
    <n v="18"/>
    <s v="Life Sciences"/>
    <x v="0"/>
    <x v="1"/>
    <x v="3"/>
    <x v="2"/>
    <n v="6232"/>
  </r>
  <r>
    <n v="428"/>
    <x v="361"/>
    <n v="33"/>
    <s v="No"/>
    <x v="2"/>
    <x v="0"/>
    <n v="5"/>
    <s v="Life Sciences"/>
    <x v="1"/>
    <x v="3"/>
    <x v="6"/>
    <x v="2"/>
    <n v="11878"/>
  </r>
  <r>
    <n v="275"/>
    <x v="26"/>
    <n v="49"/>
    <s v="No"/>
    <x v="1"/>
    <x v="0"/>
    <n v="18"/>
    <s v="Life Sciences"/>
    <x v="0"/>
    <x v="1"/>
    <x v="4"/>
    <x v="1"/>
    <n v="6804"/>
  </r>
  <r>
    <n v="494"/>
    <x v="362"/>
    <n v="21"/>
    <s v="Yes"/>
    <x v="0"/>
    <x v="2"/>
    <n v="12"/>
    <s v="Life Sciences"/>
    <x v="1"/>
    <x v="2"/>
    <x v="7"/>
    <x v="0"/>
    <n v="2716"/>
  </r>
  <r>
    <n v="531"/>
    <x v="363"/>
    <n v="39"/>
    <s v="No"/>
    <x v="2"/>
    <x v="0"/>
    <n v="1"/>
    <s v="Life Sciences"/>
    <x v="0"/>
    <x v="0"/>
    <x v="6"/>
    <x v="1"/>
    <n v="19197"/>
  </r>
  <r>
    <n v="1792"/>
    <x v="364"/>
    <n v="44"/>
    <s v="Yes"/>
    <x v="2"/>
    <x v="0"/>
    <n v="1"/>
    <s v="Medical"/>
    <x v="0"/>
    <x v="2"/>
    <x v="1"/>
    <x v="1"/>
    <n v="2342"/>
  </r>
  <r>
    <n v="2012"/>
    <x v="195"/>
    <n v="40"/>
    <s v="No"/>
    <x v="0"/>
    <x v="0"/>
    <n v="1"/>
    <s v="Life Sciences"/>
    <x v="0"/>
    <x v="2"/>
    <x v="2"/>
    <x v="2"/>
    <n v="2406"/>
  </r>
  <r>
    <n v="1535"/>
    <x v="365"/>
    <n v="34"/>
    <s v="No"/>
    <x v="0"/>
    <x v="2"/>
    <n v="1"/>
    <s v="Technical Degree"/>
    <x v="0"/>
    <x v="3"/>
    <x v="3"/>
    <x v="2"/>
    <n v="7083"/>
  </r>
  <r>
    <n v="1862"/>
    <x v="366"/>
    <n v="32"/>
    <s v="Yes"/>
    <x v="0"/>
    <x v="2"/>
    <n v="2"/>
    <s v="Marketing"/>
    <x v="0"/>
    <x v="1"/>
    <x v="3"/>
    <x v="0"/>
    <n v="9907"/>
  </r>
  <r>
    <n v="390"/>
    <x v="367"/>
    <n v="26"/>
    <s v="No"/>
    <x v="2"/>
    <x v="0"/>
    <n v="11"/>
    <s v="Medical"/>
    <x v="0"/>
    <x v="1"/>
    <x v="5"/>
    <x v="2"/>
    <n v="4741"/>
  </r>
  <r>
    <n v="897"/>
    <x v="154"/>
    <n v="53"/>
    <s v="No"/>
    <x v="0"/>
    <x v="2"/>
    <n v="8"/>
    <s v="Marketing"/>
    <x v="0"/>
    <x v="4"/>
    <x v="3"/>
    <x v="2"/>
    <n v="11836"/>
  </r>
  <r>
    <n v="176"/>
    <x v="368"/>
    <n v="41"/>
    <s v="No"/>
    <x v="0"/>
    <x v="2"/>
    <n v="9"/>
    <s v="Life Sciences"/>
    <x v="0"/>
    <x v="3"/>
    <x v="3"/>
    <x v="1"/>
    <n v="8189"/>
  </r>
  <r>
    <n v="117"/>
    <x v="369"/>
    <n v="30"/>
    <s v="No"/>
    <x v="0"/>
    <x v="0"/>
    <n v="2"/>
    <s v="Life Sciences"/>
    <x v="0"/>
    <x v="1"/>
    <x v="5"/>
    <x v="2"/>
    <n v="4152"/>
  </r>
  <r>
    <n v="527"/>
    <x v="370"/>
    <n v="25"/>
    <s v="No"/>
    <x v="0"/>
    <x v="2"/>
    <n v="4"/>
    <s v="Life Sciences"/>
    <x v="1"/>
    <x v="1"/>
    <x v="3"/>
    <x v="0"/>
    <n v="4487"/>
  </r>
  <r>
    <n v="465"/>
    <x v="371"/>
    <n v="23"/>
    <s v="No"/>
    <x v="0"/>
    <x v="0"/>
    <n v="26"/>
    <s v="Life Sciences"/>
    <x v="0"/>
    <x v="2"/>
    <x v="1"/>
    <x v="1"/>
    <n v="2904"/>
  </r>
  <r>
    <n v="1239"/>
    <x v="372"/>
    <n v="40"/>
    <s v="No"/>
    <x v="0"/>
    <x v="2"/>
    <n v="10"/>
    <s v="Technical Degree"/>
    <x v="1"/>
    <x v="1"/>
    <x v="3"/>
    <x v="1"/>
    <n v="6852"/>
  </r>
  <r>
    <n v="227"/>
    <x v="373"/>
    <n v="41"/>
    <s v="No"/>
    <x v="0"/>
    <x v="0"/>
    <n v="14"/>
    <s v="Life Sciences"/>
    <x v="0"/>
    <x v="2"/>
    <x v="1"/>
    <x v="1"/>
    <n v="2451"/>
  </r>
  <r>
    <n v="1032"/>
    <x v="374"/>
    <n v="59"/>
    <s v="No"/>
    <x v="0"/>
    <x v="0"/>
    <n v="2"/>
    <s v="Life Sciences"/>
    <x v="1"/>
    <x v="4"/>
    <x v="4"/>
    <x v="0"/>
    <n v="13726"/>
  </r>
  <r>
    <n v="1241"/>
    <x v="375"/>
    <n v="30"/>
    <s v="No"/>
    <x v="0"/>
    <x v="0"/>
    <n v="1"/>
    <s v="Medical"/>
    <x v="0"/>
    <x v="2"/>
    <x v="1"/>
    <x v="2"/>
    <n v="3579"/>
  </r>
  <r>
    <n v="321"/>
    <x v="376"/>
    <n v="59"/>
    <s v="No"/>
    <x v="0"/>
    <x v="3"/>
    <n v="6"/>
    <s v="Medical"/>
    <x v="0"/>
    <x v="2"/>
    <x v="8"/>
    <x v="2"/>
    <n v="2267"/>
  </r>
  <r>
    <n v="35"/>
    <x v="377"/>
    <n v="42"/>
    <s v="No"/>
    <x v="0"/>
    <x v="2"/>
    <n v="8"/>
    <s v="Marketing"/>
    <x v="0"/>
    <x v="1"/>
    <x v="3"/>
    <x v="2"/>
    <n v="6825"/>
  </r>
  <r>
    <n v="649"/>
    <x v="378"/>
    <n v="34"/>
    <s v="No"/>
    <x v="0"/>
    <x v="0"/>
    <n v="1"/>
    <s v="Life Sciences"/>
    <x v="0"/>
    <x v="2"/>
    <x v="1"/>
    <x v="2"/>
    <n v="3622"/>
  </r>
  <r>
    <n v="1981"/>
    <x v="379"/>
    <n v="24"/>
    <s v="No"/>
    <x v="0"/>
    <x v="0"/>
    <n v="1"/>
    <s v="Life Sciences"/>
    <x v="0"/>
    <x v="1"/>
    <x v="5"/>
    <x v="0"/>
    <n v="4617"/>
  </r>
  <r>
    <n v="1907"/>
    <x v="380"/>
    <n v="56"/>
    <s v="Yes"/>
    <x v="0"/>
    <x v="0"/>
    <n v="24"/>
    <s v="Life Sciences"/>
    <x v="0"/>
    <x v="2"/>
    <x v="2"/>
    <x v="0"/>
    <n v="2587"/>
  </r>
  <r>
    <n v="1165"/>
    <x v="381"/>
    <n v="29"/>
    <s v="Yes"/>
    <x v="0"/>
    <x v="2"/>
    <n v="23"/>
    <s v="Life Sciences"/>
    <x v="1"/>
    <x v="3"/>
    <x v="3"/>
    <x v="2"/>
    <n v="7336"/>
  </r>
  <r>
    <n v="2057"/>
    <x v="382"/>
    <n v="31"/>
    <s v="No"/>
    <x v="1"/>
    <x v="0"/>
    <n v="5"/>
    <s v="Medical"/>
    <x v="0"/>
    <x v="1"/>
    <x v="4"/>
    <x v="0"/>
    <n v="9936"/>
  </r>
  <r>
    <n v="1103"/>
    <x v="383"/>
    <n v="34"/>
    <s v="No"/>
    <x v="2"/>
    <x v="0"/>
    <n v="3"/>
    <s v="Life Sciences"/>
    <x v="0"/>
    <x v="1"/>
    <x v="5"/>
    <x v="0"/>
    <n v="7756"/>
  </r>
  <r>
    <n v="1152"/>
    <x v="384"/>
    <n v="38"/>
    <s v="No"/>
    <x v="0"/>
    <x v="3"/>
    <n v="1"/>
    <s v="Human Resources"/>
    <x v="0"/>
    <x v="2"/>
    <x v="8"/>
    <x v="2"/>
    <n v="2844"/>
  </r>
  <r>
    <n v="1012"/>
    <x v="385"/>
    <n v="18"/>
    <s v="No"/>
    <x v="1"/>
    <x v="0"/>
    <n v="5"/>
    <s v="Life Sciences"/>
    <x v="0"/>
    <x v="2"/>
    <x v="1"/>
    <x v="0"/>
    <n v="1051"/>
  </r>
  <r>
    <n v="565"/>
    <x v="386"/>
    <n v="29"/>
    <s v="Yes"/>
    <x v="0"/>
    <x v="0"/>
    <n v="25"/>
    <s v="Technical Degree"/>
    <x v="1"/>
    <x v="2"/>
    <x v="1"/>
    <x v="2"/>
    <n v="2546"/>
  </r>
  <r>
    <n v="1581"/>
    <x v="387"/>
    <n v="26"/>
    <s v="No"/>
    <x v="0"/>
    <x v="0"/>
    <n v="3"/>
    <s v="Life Sciences"/>
    <x v="1"/>
    <x v="2"/>
    <x v="1"/>
    <x v="2"/>
    <n v="2061"/>
  </r>
  <r>
    <n v="809"/>
    <x v="388"/>
    <n v="42"/>
    <s v="No"/>
    <x v="2"/>
    <x v="0"/>
    <n v="8"/>
    <s v="Life Sciences"/>
    <x v="0"/>
    <x v="0"/>
    <x v="6"/>
    <x v="1"/>
    <n v="18430"/>
  </r>
  <r>
    <n v="2026"/>
    <x v="256"/>
    <n v="56"/>
    <s v="No"/>
    <x v="1"/>
    <x v="0"/>
    <n v="1"/>
    <s v="Life Sciences"/>
    <x v="0"/>
    <x v="1"/>
    <x v="5"/>
    <x v="1"/>
    <n v="6306"/>
  </r>
  <r>
    <n v="1605"/>
    <x v="389"/>
    <n v="22"/>
    <s v="No"/>
    <x v="1"/>
    <x v="0"/>
    <n v="26"/>
    <s v="Other"/>
    <x v="1"/>
    <x v="2"/>
    <x v="1"/>
    <x v="2"/>
    <n v="2814"/>
  </r>
  <r>
    <n v="1950"/>
    <x v="371"/>
    <n v="34"/>
    <s v="No"/>
    <x v="0"/>
    <x v="2"/>
    <n v="1"/>
    <s v="Marketing"/>
    <x v="0"/>
    <x v="3"/>
    <x v="3"/>
    <x v="0"/>
    <n v="9888"/>
  </r>
  <r>
    <n v="90"/>
    <x v="390"/>
    <n v="36"/>
    <s v="Yes"/>
    <x v="0"/>
    <x v="0"/>
    <n v="9"/>
    <s v="Medical"/>
    <x v="0"/>
    <x v="2"/>
    <x v="1"/>
    <x v="2"/>
    <n v="3388"/>
  </r>
  <r>
    <n v="1783"/>
    <x v="391"/>
    <n v="22"/>
    <s v="Yes"/>
    <x v="0"/>
    <x v="0"/>
    <n v="8"/>
    <s v="Medical"/>
    <x v="1"/>
    <x v="2"/>
    <x v="2"/>
    <x v="2"/>
    <n v="2398"/>
  </r>
  <r>
    <n v="1421"/>
    <x v="392"/>
    <n v="29"/>
    <s v="Yes"/>
    <x v="2"/>
    <x v="0"/>
    <n v="14"/>
    <s v="Other"/>
    <x v="1"/>
    <x v="3"/>
    <x v="5"/>
    <x v="0"/>
    <n v="7553"/>
  </r>
  <r>
    <n v="574"/>
    <x v="393"/>
    <n v="47"/>
    <s v="No"/>
    <x v="0"/>
    <x v="0"/>
    <n v="2"/>
    <s v="Medical"/>
    <x v="1"/>
    <x v="1"/>
    <x v="4"/>
    <x v="1"/>
    <n v="5070"/>
  </r>
  <r>
    <n v="1598"/>
    <x v="394"/>
    <n v="40"/>
    <s v="No"/>
    <x v="0"/>
    <x v="2"/>
    <n v="14"/>
    <s v="Life Sciences"/>
    <x v="1"/>
    <x v="1"/>
    <x v="3"/>
    <x v="2"/>
    <n v="4639"/>
  </r>
  <r>
    <n v="1487"/>
    <x v="395"/>
    <n v="29"/>
    <s v="Yes"/>
    <x v="2"/>
    <x v="2"/>
    <n v="13"/>
    <s v="Technical Degree"/>
    <x v="1"/>
    <x v="1"/>
    <x v="3"/>
    <x v="0"/>
    <n v="5765"/>
  </r>
  <r>
    <n v="1619"/>
    <x v="396"/>
    <n v="27"/>
    <s v="No"/>
    <x v="0"/>
    <x v="0"/>
    <n v="19"/>
    <s v="Other"/>
    <x v="0"/>
    <x v="2"/>
    <x v="2"/>
    <x v="1"/>
    <n v="4066"/>
  </r>
  <r>
    <n v="419"/>
    <x v="397"/>
    <n v="36"/>
    <s v="No"/>
    <x v="1"/>
    <x v="0"/>
    <n v="24"/>
    <s v="Life Sciences"/>
    <x v="1"/>
    <x v="1"/>
    <x v="2"/>
    <x v="2"/>
    <n v="5674"/>
  </r>
  <r>
    <n v="764"/>
    <x v="398"/>
    <n v="27"/>
    <s v="No"/>
    <x v="0"/>
    <x v="0"/>
    <n v="7"/>
    <s v="Medical"/>
    <x v="1"/>
    <x v="1"/>
    <x v="5"/>
    <x v="0"/>
    <n v="6811"/>
  </r>
  <r>
    <n v="1911"/>
    <x v="399"/>
    <n v="42"/>
    <s v="No"/>
    <x v="0"/>
    <x v="0"/>
    <n v="6"/>
    <s v="Medical"/>
    <x v="0"/>
    <x v="3"/>
    <x v="0"/>
    <x v="2"/>
    <n v="13348"/>
  </r>
  <r>
    <n v="1586"/>
    <x v="400"/>
    <n v="29"/>
    <s v="No"/>
    <x v="0"/>
    <x v="0"/>
    <n v="3"/>
    <s v="Medical"/>
    <x v="0"/>
    <x v="2"/>
    <x v="2"/>
    <x v="0"/>
    <n v="4723"/>
  </r>
  <r>
    <n v="952"/>
    <x v="401"/>
    <n v="25"/>
    <s v="Yes"/>
    <x v="0"/>
    <x v="2"/>
    <n v="19"/>
    <s v="Marketing"/>
    <x v="0"/>
    <x v="2"/>
    <x v="7"/>
    <x v="2"/>
    <n v="2413"/>
  </r>
  <r>
    <n v="1387"/>
    <x v="402"/>
    <n v="28"/>
    <s v="No"/>
    <x v="0"/>
    <x v="2"/>
    <n v="26"/>
    <s v="Life Sciences"/>
    <x v="0"/>
    <x v="1"/>
    <x v="3"/>
    <x v="2"/>
    <n v="4724"/>
  </r>
  <r>
    <n v="716"/>
    <x v="403"/>
    <n v="50"/>
    <s v="No"/>
    <x v="0"/>
    <x v="0"/>
    <n v="28"/>
    <s v="Medical"/>
    <x v="0"/>
    <x v="2"/>
    <x v="2"/>
    <x v="2"/>
    <n v="3221"/>
  </r>
  <r>
    <n v="1789"/>
    <x v="404"/>
    <n v="46"/>
    <s v="No"/>
    <x v="0"/>
    <x v="0"/>
    <n v="2"/>
    <s v="Medical"/>
    <x v="0"/>
    <x v="0"/>
    <x v="0"/>
    <x v="1"/>
    <n v="19328"/>
  </r>
  <r>
    <n v="1318"/>
    <x v="405"/>
    <n v="40"/>
    <s v="Yes"/>
    <x v="0"/>
    <x v="2"/>
    <n v="25"/>
    <s v="Marketing"/>
    <x v="0"/>
    <x v="3"/>
    <x v="3"/>
    <x v="0"/>
    <n v="9094"/>
  </r>
  <r>
    <n v="1379"/>
    <x v="406"/>
    <n v="31"/>
    <s v="Yes"/>
    <x v="2"/>
    <x v="2"/>
    <n v="2"/>
    <s v="Life Sciences"/>
    <x v="1"/>
    <x v="2"/>
    <x v="7"/>
    <x v="0"/>
    <n v="2785"/>
  </r>
  <r>
    <n v="1915"/>
    <x v="407"/>
    <n v="34"/>
    <s v="No"/>
    <x v="0"/>
    <x v="2"/>
    <n v="3"/>
    <s v="Medical"/>
    <x v="1"/>
    <x v="1"/>
    <x v="3"/>
    <x v="2"/>
    <n v="8103"/>
  </r>
  <r>
    <n v="1338"/>
    <x v="408"/>
    <n v="56"/>
    <s v="No"/>
    <x v="0"/>
    <x v="3"/>
    <n v="8"/>
    <s v="Life Sciences"/>
    <x v="0"/>
    <x v="0"/>
    <x v="6"/>
    <x v="0"/>
    <n v="19717"/>
  </r>
  <r>
    <n v="851"/>
    <x v="409"/>
    <n v="51"/>
    <s v="No"/>
    <x v="0"/>
    <x v="2"/>
    <n v="26"/>
    <s v="Marketing"/>
    <x v="1"/>
    <x v="4"/>
    <x v="6"/>
    <x v="2"/>
    <n v="16307"/>
  </r>
  <r>
    <n v="889"/>
    <x v="410"/>
    <n v="32"/>
    <s v="No"/>
    <x v="2"/>
    <x v="2"/>
    <n v="5"/>
    <s v="Life Sciences"/>
    <x v="0"/>
    <x v="1"/>
    <x v="3"/>
    <x v="2"/>
    <n v="6524"/>
  </r>
  <r>
    <n v="732"/>
    <x v="411"/>
    <n v="60"/>
    <s v="No"/>
    <x v="0"/>
    <x v="2"/>
    <n v="16"/>
    <s v="Marketing"/>
    <x v="0"/>
    <x v="1"/>
    <x v="3"/>
    <x v="0"/>
    <n v="5405"/>
  </r>
  <r>
    <n v="933"/>
    <x v="98"/>
    <n v="27"/>
    <s v="No"/>
    <x v="0"/>
    <x v="0"/>
    <n v="4"/>
    <s v="Life Sciences"/>
    <x v="1"/>
    <x v="2"/>
    <x v="1"/>
    <x v="0"/>
    <n v="2318"/>
  </r>
  <r>
    <n v="653"/>
    <x v="412"/>
    <n v="31"/>
    <s v="No"/>
    <x v="0"/>
    <x v="2"/>
    <n v="6"/>
    <s v="Medical"/>
    <x v="0"/>
    <x v="1"/>
    <x v="3"/>
    <x v="1"/>
    <n v="5460"/>
  </r>
  <r>
    <n v="982"/>
    <x v="413"/>
    <n v="30"/>
    <s v="No"/>
    <x v="0"/>
    <x v="2"/>
    <n v="8"/>
    <s v="Other"/>
    <x v="0"/>
    <x v="3"/>
    <x v="3"/>
    <x v="1"/>
    <n v="7264"/>
  </r>
  <r>
    <n v="1403"/>
    <x v="414"/>
    <n v="27"/>
    <s v="No"/>
    <x v="0"/>
    <x v="2"/>
    <n v="10"/>
    <s v="Marketing"/>
    <x v="1"/>
    <x v="1"/>
    <x v="3"/>
    <x v="2"/>
    <n v="5769"/>
  </r>
  <r>
    <n v="1245"/>
    <x v="415"/>
    <n v="54"/>
    <s v="No"/>
    <x v="2"/>
    <x v="0"/>
    <n v="1"/>
    <s v="Life Sciences"/>
    <x v="1"/>
    <x v="3"/>
    <x v="4"/>
    <x v="1"/>
    <n v="10502"/>
  </r>
  <r>
    <n v="455"/>
    <x v="309"/>
    <n v="29"/>
    <s v="No"/>
    <x v="0"/>
    <x v="0"/>
    <n v="9"/>
    <s v="Other"/>
    <x v="0"/>
    <x v="2"/>
    <x v="2"/>
    <x v="0"/>
    <n v="3983"/>
  </r>
  <r>
    <n v="1702"/>
    <x v="355"/>
    <n v="23"/>
    <s v="Yes"/>
    <x v="0"/>
    <x v="2"/>
    <n v="7"/>
    <s v="Life Sciences"/>
    <x v="0"/>
    <x v="2"/>
    <x v="7"/>
    <x v="1"/>
    <n v="2275"/>
  </r>
  <r>
    <n v="141"/>
    <x v="416"/>
    <n v="50"/>
    <s v="No"/>
    <x v="2"/>
    <x v="0"/>
    <n v="1"/>
    <s v="Life Sciences"/>
    <x v="1"/>
    <x v="0"/>
    <x v="0"/>
    <x v="2"/>
    <n v="18172"/>
  </r>
  <r>
    <n v="259"/>
    <x v="417"/>
    <n v="52"/>
    <s v="No"/>
    <x v="0"/>
    <x v="0"/>
    <n v="1"/>
    <s v="Life Sciences"/>
    <x v="0"/>
    <x v="0"/>
    <x v="6"/>
    <x v="2"/>
    <n v="19999"/>
  </r>
  <r>
    <n v="1111"/>
    <x v="293"/>
    <n v="28"/>
    <s v="Yes"/>
    <x v="2"/>
    <x v="0"/>
    <n v="1"/>
    <s v="Medical"/>
    <x v="0"/>
    <x v="2"/>
    <x v="2"/>
    <x v="1"/>
    <n v="2596"/>
  </r>
  <r>
    <n v="1692"/>
    <x v="126"/>
    <n v="32"/>
    <s v="Yes"/>
    <x v="0"/>
    <x v="0"/>
    <n v="2"/>
    <s v="Life Sciences"/>
    <x v="0"/>
    <x v="2"/>
    <x v="2"/>
    <x v="0"/>
    <n v="1393"/>
  </r>
  <r>
    <n v="800"/>
    <x v="418"/>
    <n v="27"/>
    <s v="No"/>
    <x v="2"/>
    <x v="2"/>
    <n v="8"/>
    <s v="Marketing"/>
    <x v="0"/>
    <x v="1"/>
    <x v="3"/>
    <x v="2"/>
    <n v="4342"/>
  </r>
  <r>
    <n v="1019"/>
    <x v="168"/>
    <n v="22"/>
    <s v="No"/>
    <x v="0"/>
    <x v="0"/>
    <n v="8"/>
    <s v="Life Sciences"/>
    <x v="0"/>
    <x v="2"/>
    <x v="2"/>
    <x v="2"/>
    <n v="2451"/>
  </r>
  <r>
    <n v="1119"/>
    <x v="419"/>
    <n v="38"/>
    <s v="No"/>
    <x v="0"/>
    <x v="2"/>
    <n v="10"/>
    <s v="Marketing"/>
    <x v="0"/>
    <x v="3"/>
    <x v="3"/>
    <x v="1"/>
    <n v="8740"/>
  </r>
  <r>
    <n v="1433"/>
    <x v="420"/>
    <n v="31"/>
    <s v="Yes"/>
    <x v="0"/>
    <x v="0"/>
    <n v="8"/>
    <s v="Life Sciences"/>
    <x v="1"/>
    <x v="2"/>
    <x v="1"/>
    <x v="0"/>
    <n v="1261"/>
  </r>
  <r>
    <n v="1858"/>
    <x v="421"/>
    <n v="28"/>
    <s v="No"/>
    <x v="1"/>
    <x v="3"/>
    <n v="1"/>
    <s v="Life Sciences"/>
    <x v="0"/>
    <x v="2"/>
    <x v="8"/>
    <x v="1"/>
    <n v="2706"/>
  </r>
  <r>
    <n v="1233"/>
    <x v="422"/>
    <n v="60"/>
    <s v="No"/>
    <x v="0"/>
    <x v="2"/>
    <n v="7"/>
    <s v="Marketing"/>
    <x v="0"/>
    <x v="1"/>
    <x v="3"/>
    <x v="1"/>
    <n v="5220"/>
  </r>
  <r>
    <n v="133"/>
    <x v="423"/>
    <n v="37"/>
    <s v="Yes"/>
    <x v="0"/>
    <x v="3"/>
    <n v="6"/>
    <s v="Human Resources"/>
    <x v="0"/>
    <x v="2"/>
    <x v="8"/>
    <x v="1"/>
    <n v="2073"/>
  </r>
  <r>
    <n v="1017"/>
    <x v="421"/>
    <n v="30"/>
    <s v="Yes"/>
    <x v="2"/>
    <x v="0"/>
    <n v="5"/>
    <s v="Medical"/>
    <x v="1"/>
    <x v="2"/>
    <x v="2"/>
    <x v="0"/>
    <n v="2422"/>
  </r>
  <r>
    <n v="441"/>
    <x v="424"/>
    <n v="30"/>
    <s v="No"/>
    <x v="0"/>
    <x v="0"/>
    <n v="28"/>
    <s v="Medical"/>
    <x v="1"/>
    <x v="1"/>
    <x v="1"/>
    <x v="2"/>
    <n v="5775"/>
  </r>
  <r>
    <n v="996"/>
    <x v="425"/>
    <n v="45"/>
    <s v="No"/>
    <x v="0"/>
    <x v="0"/>
    <n v="1"/>
    <s v="Medical"/>
    <x v="1"/>
    <x v="2"/>
    <x v="2"/>
    <x v="1"/>
    <n v="2270"/>
  </r>
  <r>
    <n v="1749"/>
    <x v="426"/>
    <n v="31"/>
    <s v="No"/>
    <x v="0"/>
    <x v="2"/>
    <n v="5"/>
    <s v="Technical Degree"/>
    <x v="0"/>
    <x v="1"/>
    <x v="3"/>
    <x v="2"/>
    <n v="8346"/>
  </r>
  <r>
    <n v="178"/>
    <x v="427"/>
    <n v="36"/>
    <s v="No"/>
    <x v="0"/>
    <x v="0"/>
    <n v="6"/>
    <s v="Medical"/>
    <x v="0"/>
    <x v="1"/>
    <x v="4"/>
    <x v="1"/>
    <n v="4941"/>
  </r>
  <r>
    <n v="601"/>
    <x v="76"/>
    <n v="40"/>
    <s v="No"/>
    <x v="0"/>
    <x v="0"/>
    <n v="6"/>
    <s v="Life Sciences"/>
    <x v="1"/>
    <x v="4"/>
    <x v="4"/>
    <x v="0"/>
    <n v="13237"/>
  </r>
  <r>
    <n v="856"/>
    <x v="287"/>
    <n v="35"/>
    <s v="No"/>
    <x v="0"/>
    <x v="0"/>
    <n v="27"/>
    <s v="Medical"/>
    <x v="1"/>
    <x v="2"/>
    <x v="1"/>
    <x v="0"/>
    <n v="2559"/>
  </r>
  <r>
    <n v="470"/>
    <x v="428"/>
    <n v="42"/>
    <s v="No"/>
    <x v="0"/>
    <x v="3"/>
    <n v="2"/>
    <s v="Technical Degree"/>
    <x v="0"/>
    <x v="2"/>
    <x v="8"/>
    <x v="1"/>
    <n v="2696"/>
  </r>
  <r>
    <n v="389"/>
    <x v="429"/>
    <n v="55"/>
    <s v="No"/>
    <x v="0"/>
    <x v="0"/>
    <n v="20"/>
    <s v="Technical Degree"/>
    <x v="0"/>
    <x v="1"/>
    <x v="2"/>
    <x v="2"/>
    <n v="5415"/>
  </r>
  <r>
    <n v="582"/>
    <x v="430"/>
    <n v="33"/>
    <s v="Yes"/>
    <x v="0"/>
    <x v="0"/>
    <n v="15"/>
    <s v="Medical"/>
    <x v="0"/>
    <x v="3"/>
    <x v="6"/>
    <x v="2"/>
    <n v="13610"/>
  </r>
  <r>
    <n v="957"/>
    <x v="431"/>
    <n v="41"/>
    <s v="No"/>
    <x v="0"/>
    <x v="0"/>
    <n v="6"/>
    <s v="Medical"/>
    <x v="0"/>
    <x v="2"/>
    <x v="2"/>
    <x v="0"/>
    <n v="4721"/>
  </r>
  <r>
    <n v="723"/>
    <x v="432"/>
    <n v="50"/>
    <s v="Yes"/>
    <x v="2"/>
    <x v="2"/>
    <n v="8"/>
    <s v="Technical Degree"/>
    <x v="0"/>
    <x v="1"/>
    <x v="3"/>
    <x v="2"/>
    <n v="6796"/>
  </r>
  <r>
    <n v="148"/>
    <x v="433"/>
    <n v="54"/>
    <s v="No"/>
    <x v="1"/>
    <x v="3"/>
    <n v="26"/>
    <s v="Human Resources"/>
    <x v="1"/>
    <x v="4"/>
    <x v="6"/>
    <x v="0"/>
    <n v="17328"/>
  </r>
  <r>
    <n v="274"/>
    <x v="434"/>
    <n v="27"/>
    <s v="No"/>
    <x v="2"/>
    <x v="0"/>
    <n v="1"/>
    <s v="Technical Degree"/>
    <x v="0"/>
    <x v="1"/>
    <x v="4"/>
    <x v="2"/>
    <n v="4298"/>
  </r>
  <r>
    <n v="752"/>
    <x v="435"/>
    <n v="42"/>
    <s v="Yes"/>
    <x v="2"/>
    <x v="0"/>
    <n v="19"/>
    <s v="Medical"/>
    <x v="0"/>
    <x v="2"/>
    <x v="1"/>
    <x v="1"/>
    <n v="2759"/>
  </r>
  <r>
    <n v="183"/>
    <x v="436"/>
    <n v="25"/>
    <s v="No"/>
    <x v="0"/>
    <x v="2"/>
    <n v="28"/>
    <s v="Life Sciences"/>
    <x v="0"/>
    <x v="1"/>
    <x v="3"/>
    <x v="2"/>
    <n v="8639"/>
  </r>
  <r>
    <n v="1916"/>
    <x v="437"/>
    <n v="31"/>
    <s v="No"/>
    <x v="0"/>
    <x v="0"/>
    <n v="4"/>
    <s v="Medical"/>
    <x v="1"/>
    <x v="2"/>
    <x v="2"/>
    <x v="1"/>
    <n v="3978"/>
  </r>
  <r>
    <n v="998"/>
    <x v="438"/>
    <n v="33"/>
    <s v="No"/>
    <x v="2"/>
    <x v="0"/>
    <n v="1"/>
    <s v="Other"/>
    <x v="1"/>
    <x v="1"/>
    <x v="5"/>
    <x v="2"/>
    <n v="5488"/>
  </r>
  <r>
    <n v="1999"/>
    <x v="341"/>
    <n v="41"/>
    <s v="No"/>
    <x v="0"/>
    <x v="0"/>
    <n v="1"/>
    <s v="Life Sciences"/>
    <x v="0"/>
    <x v="2"/>
    <x v="1"/>
    <x v="2"/>
    <n v="2782"/>
  </r>
  <r>
    <n v="1448"/>
    <x v="439"/>
    <n v="41"/>
    <s v="No"/>
    <x v="0"/>
    <x v="0"/>
    <n v="5"/>
    <s v="Medical"/>
    <x v="0"/>
    <x v="2"/>
    <x v="1"/>
    <x v="2"/>
    <n v="2127"/>
  </r>
  <r>
    <n v="549"/>
    <x v="440"/>
    <n v="60"/>
    <s v="No"/>
    <x v="0"/>
    <x v="0"/>
    <n v="7"/>
    <s v="Life Sciences"/>
    <x v="1"/>
    <x v="0"/>
    <x v="6"/>
    <x v="2"/>
    <n v="19566"/>
  </r>
  <r>
    <n v="167"/>
    <x v="441"/>
    <n v="19"/>
    <s v="Yes"/>
    <x v="0"/>
    <x v="2"/>
    <n v="22"/>
    <s v="Marketing"/>
    <x v="0"/>
    <x v="2"/>
    <x v="7"/>
    <x v="0"/>
    <n v="1675"/>
  </r>
  <r>
    <n v="1868"/>
    <x v="442"/>
    <n v="29"/>
    <s v="Yes"/>
    <x v="2"/>
    <x v="0"/>
    <n v="24"/>
    <s v="Life Sciences"/>
    <x v="0"/>
    <x v="2"/>
    <x v="1"/>
    <x v="0"/>
    <n v="2439"/>
  </r>
  <r>
    <n v="330"/>
    <x v="443"/>
    <n v="32"/>
    <s v="No"/>
    <x v="0"/>
    <x v="2"/>
    <n v="4"/>
    <s v="Life Sciences"/>
    <x v="1"/>
    <x v="2"/>
    <x v="7"/>
    <x v="2"/>
    <n v="3931"/>
  </r>
  <r>
    <n v="787"/>
    <x v="444"/>
    <n v="55"/>
    <s v="Yes"/>
    <x v="0"/>
    <x v="0"/>
    <n v="2"/>
    <s v="Medical"/>
    <x v="0"/>
    <x v="0"/>
    <x v="6"/>
    <x v="2"/>
    <n v="19859"/>
  </r>
  <r>
    <n v="1569"/>
    <x v="445"/>
    <n v="35"/>
    <s v="Yes"/>
    <x v="0"/>
    <x v="0"/>
    <n v="2"/>
    <s v="Life Sciences"/>
    <x v="1"/>
    <x v="2"/>
    <x v="2"/>
    <x v="1"/>
    <n v="2074"/>
  </r>
  <r>
    <n v="319"/>
    <x v="123"/>
    <n v="42"/>
    <s v="No"/>
    <x v="0"/>
    <x v="0"/>
    <n v="4"/>
    <s v="Technical Degree"/>
    <x v="0"/>
    <x v="0"/>
    <x v="6"/>
    <x v="2"/>
    <n v="19232"/>
  </r>
  <r>
    <n v="743"/>
    <x v="324"/>
    <n v="38"/>
    <s v="No"/>
    <x v="0"/>
    <x v="0"/>
    <n v="1"/>
    <s v="Life Sciences"/>
    <x v="1"/>
    <x v="3"/>
    <x v="4"/>
    <x v="0"/>
    <n v="7861"/>
  </r>
  <r>
    <n v="430"/>
    <x v="446"/>
    <n v="43"/>
    <s v="No"/>
    <x v="2"/>
    <x v="0"/>
    <n v="10"/>
    <s v="Life Sciences"/>
    <x v="1"/>
    <x v="2"/>
    <x v="2"/>
    <x v="0"/>
    <n v="2455"/>
  </r>
  <r>
    <n v="518"/>
    <x v="447"/>
    <n v="37"/>
    <s v="No"/>
    <x v="0"/>
    <x v="0"/>
    <n v="10"/>
    <s v="Life Sciences"/>
    <x v="0"/>
    <x v="1"/>
    <x v="4"/>
    <x v="0"/>
    <n v="4197"/>
  </r>
  <r>
    <n v="2053"/>
    <x v="448"/>
    <n v="29"/>
    <s v="No"/>
    <x v="0"/>
    <x v="0"/>
    <n v="13"/>
    <s v="Other"/>
    <x v="0"/>
    <x v="1"/>
    <x v="2"/>
    <x v="2"/>
    <n v="4025"/>
  </r>
  <r>
    <n v="144"/>
    <x v="449"/>
    <n v="22"/>
    <s v="No"/>
    <x v="0"/>
    <x v="0"/>
    <n v="15"/>
    <s v="Medical"/>
    <x v="1"/>
    <x v="2"/>
    <x v="2"/>
    <x v="0"/>
    <n v="2871"/>
  </r>
  <r>
    <n v="1731"/>
    <x v="450"/>
    <n v="47"/>
    <s v="No"/>
    <x v="1"/>
    <x v="2"/>
    <n v="2"/>
    <s v="Marketing"/>
    <x v="0"/>
    <x v="1"/>
    <x v="3"/>
    <x v="2"/>
    <n v="4978"/>
  </r>
  <r>
    <n v="1607"/>
    <x v="451"/>
    <n v="32"/>
    <s v="No"/>
    <x v="0"/>
    <x v="0"/>
    <n v="5"/>
    <s v="Other"/>
    <x v="1"/>
    <x v="2"/>
    <x v="1"/>
    <x v="2"/>
    <n v="3312"/>
  </r>
  <r>
    <n v="686"/>
    <x v="452"/>
    <n v="26"/>
    <s v="No"/>
    <x v="0"/>
    <x v="0"/>
    <n v="6"/>
    <s v="Life Sciences"/>
    <x v="1"/>
    <x v="2"/>
    <x v="2"/>
    <x v="2"/>
    <n v="2659"/>
  </r>
  <r>
    <n v="214"/>
    <x v="453"/>
    <n v="58"/>
    <s v="No"/>
    <x v="0"/>
    <x v="0"/>
    <n v="9"/>
    <s v="Medical"/>
    <x v="1"/>
    <x v="2"/>
    <x v="1"/>
    <x v="2"/>
    <n v="3346"/>
  </r>
  <r>
    <n v="175"/>
    <x v="454"/>
    <n v="31"/>
    <s v="Yes"/>
    <x v="0"/>
    <x v="2"/>
    <n v="20"/>
    <s v="Life Sciences"/>
    <x v="1"/>
    <x v="1"/>
    <x v="3"/>
    <x v="2"/>
    <n v="4559"/>
  </r>
  <r>
    <n v="1772"/>
    <x v="455"/>
    <n v="41"/>
    <s v="No"/>
    <x v="0"/>
    <x v="0"/>
    <n v="9"/>
    <s v="Life Sciences"/>
    <x v="0"/>
    <x v="2"/>
    <x v="2"/>
    <x v="1"/>
    <n v="2289"/>
  </r>
  <r>
    <n v="760"/>
    <x v="456"/>
    <n v="39"/>
    <s v="No"/>
    <x v="0"/>
    <x v="3"/>
    <n v="3"/>
    <s v="Human Resources"/>
    <x v="1"/>
    <x v="1"/>
    <x v="8"/>
    <x v="2"/>
    <n v="6389"/>
  </r>
  <r>
    <n v="664"/>
    <x v="21"/>
    <n v="48"/>
    <s v="No"/>
    <x v="0"/>
    <x v="0"/>
    <n v="1"/>
    <s v="Life Sciences"/>
    <x v="1"/>
    <x v="4"/>
    <x v="6"/>
    <x v="2"/>
    <n v="15402"/>
  </r>
  <r>
    <n v="1782"/>
    <x v="457"/>
    <n v="38"/>
    <s v="No"/>
    <x v="0"/>
    <x v="0"/>
    <n v="6"/>
    <s v="Other"/>
    <x v="1"/>
    <x v="2"/>
    <x v="2"/>
    <x v="2"/>
    <n v="3702"/>
  </r>
  <r>
    <n v="547"/>
    <x v="458"/>
    <n v="42"/>
    <s v="No"/>
    <x v="2"/>
    <x v="0"/>
    <n v="29"/>
    <s v="Life Sciences"/>
    <x v="1"/>
    <x v="1"/>
    <x v="1"/>
    <x v="1"/>
    <n v="4556"/>
  </r>
  <r>
    <n v="452"/>
    <x v="459"/>
    <n v="45"/>
    <s v="No"/>
    <x v="0"/>
    <x v="0"/>
    <n v="8"/>
    <s v="Other"/>
    <x v="0"/>
    <x v="1"/>
    <x v="1"/>
    <x v="2"/>
    <n v="3697"/>
  </r>
  <r>
    <n v="65"/>
    <x v="460"/>
    <n v="28"/>
    <s v="Yes"/>
    <x v="0"/>
    <x v="0"/>
    <n v="5"/>
    <s v="Technical Degree"/>
    <x v="0"/>
    <x v="2"/>
    <x v="2"/>
    <x v="0"/>
    <n v="3441"/>
  </r>
  <r>
    <n v="974"/>
    <x v="461"/>
    <n v="29"/>
    <s v="No"/>
    <x v="2"/>
    <x v="2"/>
    <n v="20"/>
    <s v="Technical Degree"/>
    <x v="1"/>
    <x v="2"/>
    <x v="7"/>
    <x v="2"/>
    <n v="2157"/>
  </r>
  <r>
    <n v="334"/>
    <x v="462"/>
    <n v="41"/>
    <s v="No"/>
    <x v="0"/>
    <x v="0"/>
    <n v="19"/>
    <s v="Life Sciences"/>
    <x v="0"/>
    <x v="1"/>
    <x v="1"/>
    <x v="1"/>
    <n v="3072"/>
  </r>
  <r>
    <n v="900"/>
    <x v="463"/>
    <n v="37"/>
    <s v="No"/>
    <x v="2"/>
    <x v="2"/>
    <n v="21"/>
    <s v="Medical"/>
    <x v="1"/>
    <x v="2"/>
    <x v="7"/>
    <x v="2"/>
    <n v="2973"/>
  </r>
  <r>
    <n v="1886"/>
    <x v="464"/>
    <n v="35"/>
    <s v="No"/>
    <x v="0"/>
    <x v="0"/>
    <n v="16"/>
    <s v="Other"/>
    <x v="1"/>
    <x v="1"/>
    <x v="4"/>
    <x v="2"/>
    <n v="4788"/>
  </r>
  <r>
    <n v="134"/>
    <x v="465"/>
    <n v="32"/>
    <s v="No"/>
    <x v="0"/>
    <x v="0"/>
    <n v="1"/>
    <s v="Life Sciences"/>
    <x v="0"/>
    <x v="2"/>
    <x v="1"/>
    <x v="0"/>
    <n v="2956"/>
  </r>
  <r>
    <n v="1918"/>
    <x v="466"/>
    <n v="26"/>
    <s v="No"/>
    <x v="2"/>
    <x v="0"/>
    <n v="6"/>
    <s v="Other"/>
    <x v="0"/>
    <x v="2"/>
    <x v="2"/>
    <x v="2"/>
    <n v="2544"/>
  </r>
  <r>
    <n v="1242"/>
    <x v="28"/>
    <n v="42"/>
    <s v="No"/>
    <x v="2"/>
    <x v="0"/>
    <n v="26"/>
    <s v="Medical"/>
    <x v="1"/>
    <x v="3"/>
    <x v="0"/>
    <x v="2"/>
    <n v="13191"/>
  </r>
  <r>
    <n v="1630"/>
    <x v="467"/>
    <n v="35"/>
    <s v="No"/>
    <x v="1"/>
    <x v="0"/>
    <n v="8"/>
    <s v="Life Sciences"/>
    <x v="1"/>
    <x v="1"/>
    <x v="5"/>
    <x v="2"/>
    <n v="4148"/>
  </r>
  <r>
    <n v="195"/>
    <x v="295"/>
    <n v="32"/>
    <s v="No"/>
    <x v="2"/>
    <x v="2"/>
    <n v="9"/>
    <s v="Medical"/>
    <x v="0"/>
    <x v="1"/>
    <x v="3"/>
    <x v="1"/>
    <n v="4668"/>
  </r>
  <r>
    <n v="113"/>
    <x v="468"/>
    <n v="23"/>
    <s v="No"/>
    <x v="0"/>
    <x v="2"/>
    <n v="2"/>
    <s v="Technical Degree"/>
    <x v="0"/>
    <x v="2"/>
    <x v="7"/>
    <x v="1"/>
    <n v="2322"/>
  </r>
  <r>
    <n v="407"/>
    <x v="469"/>
    <n v="36"/>
    <s v="No"/>
    <x v="2"/>
    <x v="0"/>
    <n v="18"/>
    <s v="Life Sciences"/>
    <x v="0"/>
    <x v="2"/>
    <x v="2"/>
    <x v="2"/>
    <n v="3688"/>
  </r>
  <r>
    <n v="124"/>
    <x v="470"/>
    <n v="46"/>
    <s v="No"/>
    <x v="2"/>
    <x v="0"/>
    <n v="1"/>
    <s v="Medical"/>
    <x v="0"/>
    <x v="3"/>
    <x v="5"/>
    <x v="2"/>
    <n v="10673"/>
  </r>
  <r>
    <n v="832"/>
    <x v="471"/>
    <n v="40"/>
    <s v="No"/>
    <x v="2"/>
    <x v="0"/>
    <n v="16"/>
    <s v="Medical"/>
    <x v="0"/>
    <x v="1"/>
    <x v="2"/>
    <x v="0"/>
    <n v="5094"/>
  </r>
  <r>
    <n v="1544"/>
    <x v="472"/>
    <n v="29"/>
    <s v="No"/>
    <x v="0"/>
    <x v="0"/>
    <n v="8"/>
    <s v="Other"/>
    <x v="1"/>
    <x v="1"/>
    <x v="5"/>
    <x v="2"/>
    <n v="9715"/>
  </r>
  <r>
    <n v="1815"/>
    <x v="473"/>
    <n v="41"/>
    <s v="No"/>
    <x v="0"/>
    <x v="2"/>
    <n v="4"/>
    <s v="Marketing"/>
    <x v="1"/>
    <x v="3"/>
    <x v="3"/>
    <x v="1"/>
    <n v="10447"/>
  </r>
  <r>
    <n v="224"/>
    <x v="474"/>
    <n v="27"/>
    <s v="No"/>
    <x v="1"/>
    <x v="0"/>
    <n v="3"/>
    <s v="Medical"/>
    <x v="0"/>
    <x v="2"/>
    <x v="1"/>
    <x v="1"/>
    <n v="2566"/>
  </r>
  <r>
    <n v="903"/>
    <x v="475"/>
    <n v="47"/>
    <s v="No"/>
    <x v="0"/>
    <x v="2"/>
    <n v="2"/>
    <s v="Marketing"/>
    <x v="1"/>
    <x v="1"/>
    <x v="3"/>
    <x v="2"/>
    <n v="4537"/>
  </r>
  <r>
    <n v="1558"/>
    <x v="476"/>
    <n v="29"/>
    <s v="No"/>
    <x v="0"/>
    <x v="0"/>
    <n v="9"/>
    <s v="Life Sciences"/>
    <x v="0"/>
    <x v="2"/>
    <x v="1"/>
    <x v="2"/>
    <n v="2451"/>
  </r>
  <r>
    <n v="386"/>
    <x v="477"/>
    <n v="53"/>
    <s v="No"/>
    <x v="0"/>
    <x v="0"/>
    <n v="3"/>
    <s v="Medical"/>
    <x v="0"/>
    <x v="4"/>
    <x v="0"/>
    <x v="2"/>
    <n v="17584"/>
  </r>
  <r>
    <n v="665"/>
    <x v="478"/>
    <n v="44"/>
    <s v="No"/>
    <x v="0"/>
    <x v="3"/>
    <n v="1"/>
    <s v="Life Sciences"/>
    <x v="1"/>
    <x v="1"/>
    <x v="8"/>
    <x v="0"/>
    <n v="5985"/>
  </r>
  <r>
    <n v="311"/>
    <x v="479"/>
    <n v="37"/>
    <s v="No"/>
    <x v="2"/>
    <x v="2"/>
    <n v="4"/>
    <s v="Marketing"/>
    <x v="0"/>
    <x v="2"/>
    <x v="7"/>
    <x v="1"/>
    <n v="2793"/>
  </r>
  <r>
    <n v="1259"/>
    <x v="480"/>
    <n v="27"/>
    <s v="No"/>
    <x v="0"/>
    <x v="0"/>
    <n v="4"/>
    <s v="Life Sciences"/>
    <x v="0"/>
    <x v="2"/>
    <x v="1"/>
    <x v="1"/>
    <n v="2517"/>
  </r>
  <r>
    <n v="523"/>
    <x v="336"/>
    <n v="34"/>
    <s v="No"/>
    <x v="1"/>
    <x v="2"/>
    <n v="4"/>
    <s v="Marketing"/>
    <x v="1"/>
    <x v="1"/>
    <x v="3"/>
    <x v="2"/>
    <n v="6538"/>
  </r>
  <r>
    <n v="1435"/>
    <x v="481"/>
    <n v="36"/>
    <s v="No"/>
    <x v="0"/>
    <x v="0"/>
    <n v="4"/>
    <s v="Life Sciences"/>
    <x v="0"/>
    <x v="1"/>
    <x v="2"/>
    <x v="0"/>
    <n v="5810"/>
  </r>
  <r>
    <n v="83"/>
    <x v="344"/>
    <n v="36"/>
    <s v="No"/>
    <x v="0"/>
    <x v="0"/>
    <n v="8"/>
    <s v="Technical Degree"/>
    <x v="1"/>
    <x v="3"/>
    <x v="5"/>
    <x v="1"/>
    <n v="10096"/>
  </r>
  <r>
    <n v="1143"/>
    <x v="482"/>
    <n v="29"/>
    <s v="No"/>
    <x v="2"/>
    <x v="0"/>
    <n v="10"/>
    <s v="Life Sciences"/>
    <x v="1"/>
    <x v="2"/>
    <x v="1"/>
    <x v="1"/>
    <n v="3291"/>
  </r>
  <r>
    <n v="1440"/>
    <x v="483"/>
    <n v="37"/>
    <s v="No"/>
    <x v="1"/>
    <x v="0"/>
    <n v="5"/>
    <s v="Technical Degree"/>
    <x v="0"/>
    <x v="2"/>
    <x v="2"/>
    <x v="0"/>
    <n v="3500"/>
  </r>
  <r>
    <n v="580"/>
    <x v="168"/>
    <n v="46"/>
    <s v="No"/>
    <x v="0"/>
    <x v="2"/>
    <n v="10"/>
    <s v="Marketing"/>
    <x v="1"/>
    <x v="3"/>
    <x v="3"/>
    <x v="2"/>
    <n v="9071"/>
  </r>
  <r>
    <n v="1938"/>
    <x v="484"/>
    <n v="58"/>
    <s v="No"/>
    <x v="0"/>
    <x v="2"/>
    <n v="21"/>
    <s v="Life Sciences"/>
    <x v="1"/>
    <x v="4"/>
    <x v="6"/>
    <x v="2"/>
    <n v="17875"/>
  </r>
  <r>
    <n v="1965"/>
    <x v="485"/>
    <n v="27"/>
    <s v="No"/>
    <x v="0"/>
    <x v="2"/>
    <n v="9"/>
    <s v="Marketing"/>
    <x v="0"/>
    <x v="1"/>
    <x v="3"/>
    <x v="0"/>
    <n v="4105"/>
  </r>
  <r>
    <n v="1458"/>
    <x v="486"/>
    <n v="39"/>
    <s v="Yes"/>
    <x v="1"/>
    <x v="0"/>
    <n v="2"/>
    <s v="Life Sciences"/>
    <x v="1"/>
    <x v="2"/>
    <x v="2"/>
    <x v="0"/>
    <n v="3646"/>
  </r>
  <r>
    <n v="1609"/>
    <x v="487"/>
    <n v="30"/>
    <s v="No"/>
    <x v="0"/>
    <x v="0"/>
    <n v="7"/>
    <s v="Medical"/>
    <x v="0"/>
    <x v="2"/>
    <x v="1"/>
    <x v="2"/>
    <n v="2141"/>
  </r>
  <r>
    <n v="1701"/>
    <x v="488"/>
    <n v="34"/>
    <s v="No"/>
    <x v="0"/>
    <x v="0"/>
    <n v="19"/>
    <s v="Life Sciences"/>
    <x v="1"/>
    <x v="2"/>
    <x v="1"/>
    <x v="2"/>
    <n v="2929"/>
  </r>
  <r>
    <n v="1962"/>
    <x v="489"/>
    <n v="35"/>
    <s v="No"/>
    <x v="0"/>
    <x v="2"/>
    <n v="7"/>
    <s v="Life Sciences"/>
    <x v="1"/>
    <x v="1"/>
    <x v="3"/>
    <x v="2"/>
    <n v="5204"/>
  </r>
  <r>
    <n v="597"/>
    <x v="490"/>
    <n v="55"/>
    <s v="No"/>
    <x v="0"/>
    <x v="2"/>
    <n v="18"/>
    <s v="Life Sciences"/>
    <x v="1"/>
    <x v="4"/>
    <x v="6"/>
    <x v="0"/>
    <n v="16835"/>
  </r>
  <r>
    <n v="1158"/>
    <x v="491"/>
    <n v="41"/>
    <s v="No"/>
    <x v="0"/>
    <x v="0"/>
    <n v="12"/>
    <s v="Life Sciences"/>
    <x v="0"/>
    <x v="2"/>
    <x v="2"/>
    <x v="2"/>
    <n v="4766"/>
  </r>
  <r>
    <n v="1428"/>
    <x v="492"/>
    <n v="30"/>
    <s v="No"/>
    <x v="0"/>
    <x v="2"/>
    <n v="7"/>
    <s v="Marketing"/>
    <x v="1"/>
    <x v="1"/>
    <x v="3"/>
    <x v="1"/>
    <n v="4779"/>
  </r>
  <r>
    <n v="436"/>
    <x v="493"/>
    <n v="32"/>
    <s v="No"/>
    <x v="0"/>
    <x v="2"/>
    <n v="8"/>
    <s v="Technical Degree"/>
    <x v="1"/>
    <x v="1"/>
    <x v="3"/>
    <x v="2"/>
    <n v="5228"/>
  </r>
  <r>
    <n v="464"/>
    <x v="494"/>
    <n v="35"/>
    <s v="No"/>
    <x v="0"/>
    <x v="0"/>
    <n v="5"/>
    <s v="Technical Degree"/>
    <x v="0"/>
    <x v="3"/>
    <x v="4"/>
    <x v="0"/>
    <n v="8095"/>
  </r>
  <r>
    <n v="1830"/>
    <x v="495"/>
    <n v="54"/>
    <s v="No"/>
    <x v="0"/>
    <x v="0"/>
    <n v="7"/>
    <s v="Medical"/>
    <x v="1"/>
    <x v="1"/>
    <x v="1"/>
    <x v="2"/>
    <n v="6854"/>
  </r>
  <r>
    <n v="1564"/>
    <x v="332"/>
    <n v="35"/>
    <s v="No"/>
    <x v="0"/>
    <x v="0"/>
    <n v="1"/>
    <s v="Medical"/>
    <x v="0"/>
    <x v="2"/>
    <x v="2"/>
    <x v="0"/>
    <n v="2450"/>
  </r>
  <r>
    <n v="1482"/>
    <x v="496"/>
    <n v="30"/>
    <s v="No"/>
    <x v="1"/>
    <x v="0"/>
    <n v="7"/>
    <s v="Technical Degree"/>
    <x v="0"/>
    <x v="2"/>
    <x v="1"/>
    <x v="1"/>
    <n v="1274"/>
  </r>
  <r>
    <n v="1037"/>
    <x v="497"/>
    <n v="26"/>
    <s v="Yes"/>
    <x v="1"/>
    <x v="2"/>
    <n v="29"/>
    <s v="Medical"/>
    <x v="0"/>
    <x v="1"/>
    <x v="3"/>
    <x v="0"/>
    <n v="4969"/>
  </r>
  <r>
    <n v="942"/>
    <x v="498"/>
    <n v="35"/>
    <s v="No"/>
    <x v="0"/>
    <x v="0"/>
    <n v="21"/>
    <s v="Life Sciences"/>
    <x v="1"/>
    <x v="1"/>
    <x v="5"/>
    <x v="2"/>
    <n v="4014"/>
  </r>
  <r>
    <n v="1909"/>
    <x v="499"/>
    <n v="41"/>
    <s v="No"/>
    <x v="0"/>
    <x v="2"/>
    <n v="8"/>
    <s v="Marketing"/>
    <x v="1"/>
    <x v="1"/>
    <x v="3"/>
    <x v="2"/>
    <n v="4393"/>
  </r>
  <r>
    <n v="976"/>
    <x v="500"/>
    <n v="52"/>
    <s v="No"/>
    <x v="0"/>
    <x v="0"/>
    <n v="1"/>
    <s v="Life Sciences"/>
    <x v="0"/>
    <x v="4"/>
    <x v="6"/>
    <x v="2"/>
    <n v="17099"/>
  </r>
  <r>
    <n v="992"/>
    <x v="501"/>
    <n v="33"/>
    <s v="No"/>
    <x v="1"/>
    <x v="2"/>
    <n v="17"/>
    <s v="Life Sciences"/>
    <x v="0"/>
    <x v="4"/>
    <x v="6"/>
    <x v="0"/>
    <n v="17444"/>
  </r>
  <r>
    <n v="738"/>
    <x v="305"/>
    <n v="50"/>
    <s v="No"/>
    <x v="0"/>
    <x v="2"/>
    <n v="8"/>
    <s v="Marketing"/>
    <x v="0"/>
    <x v="2"/>
    <x v="7"/>
    <x v="2"/>
    <n v="3875"/>
  </r>
  <r>
    <n v="634"/>
    <x v="502"/>
    <n v="38"/>
    <s v="No"/>
    <x v="0"/>
    <x v="0"/>
    <n v="10"/>
    <s v="Medical"/>
    <x v="1"/>
    <x v="1"/>
    <x v="5"/>
    <x v="2"/>
    <n v="9824"/>
  </r>
  <r>
    <n v="1077"/>
    <x v="223"/>
    <n v="20"/>
    <s v="Yes"/>
    <x v="2"/>
    <x v="2"/>
    <n v="9"/>
    <s v="Marketing"/>
    <x v="1"/>
    <x v="2"/>
    <x v="7"/>
    <x v="0"/>
    <n v="2323"/>
  </r>
  <r>
    <n v="392"/>
    <x v="503"/>
    <n v="44"/>
    <s v="Yes"/>
    <x v="2"/>
    <x v="0"/>
    <n v="24"/>
    <s v="Life Sciences"/>
    <x v="0"/>
    <x v="2"/>
    <x v="2"/>
    <x v="1"/>
    <n v="3161"/>
  </r>
  <r>
    <n v="498"/>
    <x v="504"/>
    <n v="28"/>
    <s v="No"/>
    <x v="0"/>
    <x v="2"/>
    <n v="9"/>
    <s v="Life Sciences"/>
    <x v="0"/>
    <x v="1"/>
    <x v="3"/>
    <x v="0"/>
    <n v="5253"/>
  </r>
  <r>
    <n v="422"/>
    <x v="505"/>
    <n v="58"/>
    <s v="No"/>
    <x v="1"/>
    <x v="0"/>
    <n v="1"/>
    <s v="Life Sciences"/>
    <x v="0"/>
    <x v="1"/>
    <x v="5"/>
    <x v="1"/>
    <n v="5660"/>
  </r>
  <r>
    <n v="1606"/>
    <x v="506"/>
    <n v="50"/>
    <s v="No"/>
    <x v="2"/>
    <x v="0"/>
    <n v="20"/>
    <s v="Medical"/>
    <x v="0"/>
    <x v="4"/>
    <x v="5"/>
    <x v="2"/>
    <n v="11245"/>
  </r>
  <r>
    <n v="1"/>
    <x v="507"/>
    <n v="41"/>
    <s v="Yes"/>
    <x v="0"/>
    <x v="2"/>
    <n v="1"/>
    <s v="Life Sciences"/>
    <x v="1"/>
    <x v="1"/>
    <x v="3"/>
    <x v="0"/>
    <n v="5993"/>
  </r>
  <r>
    <n v="1431"/>
    <x v="508"/>
    <n v="34"/>
    <s v="No"/>
    <x v="2"/>
    <x v="0"/>
    <n v="1"/>
    <s v="Other"/>
    <x v="0"/>
    <x v="2"/>
    <x v="1"/>
    <x v="1"/>
    <n v="2996"/>
  </r>
  <r>
    <n v="256"/>
    <x v="34"/>
    <n v="34"/>
    <s v="No"/>
    <x v="2"/>
    <x v="0"/>
    <n v="2"/>
    <s v="Life Sciences"/>
    <x v="0"/>
    <x v="1"/>
    <x v="4"/>
    <x v="2"/>
    <n v="9547"/>
  </r>
  <r>
    <n v="1752"/>
    <x v="509"/>
    <n v="29"/>
    <s v="Yes"/>
    <x v="0"/>
    <x v="2"/>
    <n v="9"/>
    <s v="Marketing"/>
    <x v="1"/>
    <x v="2"/>
    <x v="7"/>
    <x v="0"/>
    <n v="2760"/>
  </r>
  <r>
    <n v="1096"/>
    <x v="510"/>
    <n v="55"/>
    <s v="No"/>
    <x v="2"/>
    <x v="0"/>
    <n v="2"/>
    <s v="Life Sciences"/>
    <x v="0"/>
    <x v="3"/>
    <x v="4"/>
    <x v="2"/>
    <n v="10976"/>
  </r>
  <r>
    <n v="1102"/>
    <x v="511"/>
    <n v="28"/>
    <s v="No"/>
    <x v="0"/>
    <x v="0"/>
    <n v="15"/>
    <s v="Life Sciences"/>
    <x v="0"/>
    <x v="2"/>
    <x v="2"/>
    <x v="1"/>
    <n v="2207"/>
  </r>
  <r>
    <n v="217"/>
    <x v="512"/>
    <n v="22"/>
    <s v="No"/>
    <x v="0"/>
    <x v="0"/>
    <n v="19"/>
    <s v="Medical"/>
    <x v="0"/>
    <x v="2"/>
    <x v="1"/>
    <x v="2"/>
    <n v="2323"/>
  </r>
  <r>
    <n v="1461"/>
    <x v="513"/>
    <n v="31"/>
    <s v="No"/>
    <x v="0"/>
    <x v="3"/>
    <n v="8"/>
    <s v="Medical"/>
    <x v="1"/>
    <x v="2"/>
    <x v="8"/>
    <x v="0"/>
    <n v="2109"/>
  </r>
  <r>
    <n v="39"/>
    <x v="514"/>
    <n v="33"/>
    <s v="No"/>
    <x v="0"/>
    <x v="0"/>
    <n v="2"/>
    <s v="Medical"/>
    <x v="0"/>
    <x v="2"/>
    <x v="2"/>
    <x v="0"/>
    <n v="2496"/>
  </r>
  <r>
    <n v="468"/>
    <x v="515"/>
    <n v="42"/>
    <s v="No"/>
    <x v="0"/>
    <x v="0"/>
    <n v="23"/>
    <s v="Life Sciences"/>
    <x v="1"/>
    <x v="4"/>
    <x v="0"/>
    <x v="0"/>
    <n v="15992"/>
  </r>
  <r>
    <n v="1317"/>
    <x v="516"/>
    <n v="50"/>
    <s v="No"/>
    <x v="0"/>
    <x v="0"/>
    <n v="28"/>
    <s v="Life Sciences"/>
    <x v="1"/>
    <x v="4"/>
    <x v="0"/>
    <x v="2"/>
    <n v="16880"/>
  </r>
  <r>
    <n v="612"/>
    <x v="517"/>
    <n v="33"/>
    <s v="No"/>
    <x v="0"/>
    <x v="0"/>
    <n v="1"/>
    <s v="Medical"/>
    <x v="1"/>
    <x v="4"/>
    <x v="0"/>
    <x v="1"/>
    <n v="16184"/>
  </r>
  <r>
    <n v="647"/>
    <x v="518"/>
    <n v="24"/>
    <s v="Yes"/>
    <x v="2"/>
    <x v="0"/>
    <n v="7"/>
    <s v="Life Sciences"/>
    <x v="1"/>
    <x v="2"/>
    <x v="2"/>
    <x v="2"/>
    <n v="2886"/>
  </r>
  <r>
    <n v="1751"/>
    <x v="519"/>
    <n v="27"/>
    <s v="No"/>
    <x v="0"/>
    <x v="0"/>
    <n v="8"/>
    <s v="Medical"/>
    <x v="1"/>
    <x v="2"/>
    <x v="1"/>
    <x v="0"/>
    <n v="3445"/>
  </r>
  <r>
    <n v="1665"/>
    <x v="520"/>
    <n v="54"/>
    <s v="No"/>
    <x v="0"/>
    <x v="0"/>
    <n v="22"/>
    <s v="Medical"/>
    <x v="1"/>
    <x v="4"/>
    <x v="6"/>
    <x v="2"/>
    <n v="17426"/>
  </r>
  <r>
    <n v="1805"/>
    <x v="521"/>
    <n v="38"/>
    <s v="No"/>
    <x v="1"/>
    <x v="3"/>
    <n v="2"/>
    <s v="Human Resources"/>
    <x v="0"/>
    <x v="2"/>
    <x v="8"/>
    <x v="1"/>
    <n v="2592"/>
  </r>
  <r>
    <n v="1615"/>
    <x v="522"/>
    <n v="34"/>
    <s v="No"/>
    <x v="2"/>
    <x v="0"/>
    <n v="10"/>
    <s v="Life Sciences"/>
    <x v="0"/>
    <x v="1"/>
    <x v="4"/>
    <x v="1"/>
    <n v="4724"/>
  </r>
  <r>
    <n v="850"/>
    <x v="99"/>
    <n v="27"/>
    <s v="No"/>
    <x v="1"/>
    <x v="0"/>
    <n v="3"/>
    <s v="Medical"/>
    <x v="0"/>
    <x v="2"/>
    <x v="1"/>
    <x v="2"/>
    <n v="1706"/>
  </r>
  <r>
    <n v="1941"/>
    <x v="523"/>
    <n v="49"/>
    <s v="No"/>
    <x v="2"/>
    <x v="0"/>
    <n v="2"/>
    <s v="Life Sciences"/>
    <x v="0"/>
    <x v="0"/>
    <x v="0"/>
    <x v="2"/>
    <n v="19161"/>
  </r>
  <r>
    <n v="1310"/>
    <x v="524"/>
    <n v="39"/>
    <s v="Yes"/>
    <x v="0"/>
    <x v="0"/>
    <n v="23"/>
    <s v="Medical"/>
    <x v="0"/>
    <x v="2"/>
    <x v="1"/>
    <x v="0"/>
    <n v="3904"/>
  </r>
  <r>
    <n v="198"/>
    <x v="525"/>
    <n v="30"/>
    <s v="No"/>
    <x v="0"/>
    <x v="0"/>
    <n v="2"/>
    <s v="Medical"/>
    <x v="0"/>
    <x v="2"/>
    <x v="2"/>
    <x v="0"/>
    <n v="2720"/>
  </r>
  <r>
    <n v="1813"/>
    <x v="526"/>
    <n v="43"/>
    <s v="No"/>
    <x v="1"/>
    <x v="0"/>
    <n v="9"/>
    <s v="Life Sciences"/>
    <x v="0"/>
    <x v="2"/>
    <x v="1"/>
    <x v="0"/>
    <n v="2438"/>
  </r>
  <r>
    <n v="2010"/>
    <x v="527"/>
    <n v="32"/>
    <s v="No"/>
    <x v="0"/>
    <x v="0"/>
    <n v="29"/>
    <s v="Life Sciences"/>
    <x v="1"/>
    <x v="2"/>
    <x v="2"/>
    <x v="0"/>
    <n v="2837"/>
  </r>
  <r>
    <n v="88"/>
    <x v="528"/>
    <n v="35"/>
    <s v="No"/>
    <x v="2"/>
    <x v="0"/>
    <n v="1"/>
    <s v="Medical"/>
    <x v="0"/>
    <x v="2"/>
    <x v="1"/>
    <x v="2"/>
    <n v="2194"/>
  </r>
  <r>
    <n v="281"/>
    <x v="529"/>
    <n v="40"/>
    <s v="No"/>
    <x v="0"/>
    <x v="0"/>
    <n v="19"/>
    <s v="Medical"/>
    <x v="0"/>
    <x v="1"/>
    <x v="2"/>
    <x v="2"/>
    <n v="2741"/>
  </r>
  <r>
    <n v="1698"/>
    <x v="530"/>
    <n v="33"/>
    <s v="No"/>
    <x v="0"/>
    <x v="0"/>
    <n v="21"/>
    <s v="Medical"/>
    <x v="0"/>
    <x v="2"/>
    <x v="2"/>
    <x v="2"/>
    <n v="2028"/>
  </r>
  <r>
    <n v="155"/>
    <x v="531"/>
    <n v="36"/>
    <s v="No"/>
    <x v="0"/>
    <x v="0"/>
    <n v="3"/>
    <s v="Life Sciences"/>
    <x v="1"/>
    <x v="2"/>
    <x v="2"/>
    <x v="1"/>
    <n v="2835"/>
  </r>
  <r>
    <n v="1708"/>
    <x v="532"/>
    <n v="41"/>
    <s v="No"/>
    <x v="0"/>
    <x v="2"/>
    <n v="6"/>
    <s v="Marketing"/>
    <x v="0"/>
    <x v="3"/>
    <x v="3"/>
    <x v="0"/>
    <n v="9241"/>
  </r>
  <r>
    <n v="120"/>
    <x v="533"/>
    <n v="51"/>
    <s v="No"/>
    <x v="0"/>
    <x v="2"/>
    <n v="21"/>
    <s v="Marketing"/>
    <x v="0"/>
    <x v="1"/>
    <x v="3"/>
    <x v="0"/>
    <n v="5441"/>
  </r>
  <r>
    <n v="1657"/>
    <x v="534"/>
    <n v="20"/>
    <s v="No"/>
    <x v="0"/>
    <x v="2"/>
    <n v="2"/>
    <s v="Medical"/>
    <x v="1"/>
    <x v="2"/>
    <x v="7"/>
    <x v="0"/>
    <n v="2783"/>
  </r>
  <r>
    <n v="791"/>
    <x v="535"/>
    <n v="52"/>
    <s v="No"/>
    <x v="1"/>
    <x v="0"/>
    <n v="19"/>
    <s v="Medical"/>
    <x v="0"/>
    <x v="2"/>
    <x v="1"/>
    <x v="2"/>
    <n v="4258"/>
  </r>
  <r>
    <n v="194"/>
    <x v="105"/>
    <n v="30"/>
    <s v="No"/>
    <x v="0"/>
    <x v="0"/>
    <n v="18"/>
    <s v="Life Sciences"/>
    <x v="1"/>
    <x v="2"/>
    <x v="1"/>
    <x v="0"/>
    <n v="2632"/>
  </r>
  <r>
    <n v="632"/>
    <x v="536"/>
    <n v="24"/>
    <s v="No"/>
    <x v="2"/>
    <x v="2"/>
    <n v="24"/>
    <s v="Medical"/>
    <x v="0"/>
    <x v="2"/>
    <x v="7"/>
    <x v="2"/>
    <n v="2400"/>
  </r>
  <r>
    <n v="1177"/>
    <x v="210"/>
    <n v="26"/>
    <s v="No"/>
    <x v="0"/>
    <x v="0"/>
    <n v="3"/>
    <s v="Medical"/>
    <x v="0"/>
    <x v="2"/>
    <x v="2"/>
    <x v="2"/>
    <n v="4420"/>
  </r>
  <r>
    <n v="411"/>
    <x v="537"/>
    <n v="18"/>
    <s v="No"/>
    <x v="0"/>
    <x v="2"/>
    <n v="10"/>
    <s v="Medical"/>
    <x v="1"/>
    <x v="2"/>
    <x v="7"/>
    <x v="0"/>
    <n v="1200"/>
  </r>
  <r>
    <n v="1545"/>
    <x v="538"/>
    <n v="33"/>
    <s v="No"/>
    <x v="0"/>
    <x v="0"/>
    <n v="25"/>
    <s v="Life Sciences"/>
    <x v="0"/>
    <x v="1"/>
    <x v="4"/>
    <x v="0"/>
    <n v="4320"/>
  </r>
  <r>
    <n v="378"/>
    <x v="539"/>
    <n v="37"/>
    <s v="No"/>
    <x v="0"/>
    <x v="2"/>
    <n v="6"/>
    <s v="Medical"/>
    <x v="0"/>
    <x v="1"/>
    <x v="3"/>
    <x v="2"/>
    <n v="6502"/>
  </r>
  <r>
    <n v="1273"/>
    <x v="540"/>
    <n v="25"/>
    <s v="Yes"/>
    <x v="2"/>
    <x v="2"/>
    <n v="24"/>
    <s v="Life Sciences"/>
    <x v="0"/>
    <x v="2"/>
    <x v="7"/>
    <x v="0"/>
    <n v="1118"/>
  </r>
  <r>
    <n v="1156"/>
    <x v="497"/>
    <n v="18"/>
    <s v="Yes"/>
    <x v="1"/>
    <x v="0"/>
    <n v="8"/>
    <s v="Medical"/>
    <x v="0"/>
    <x v="2"/>
    <x v="2"/>
    <x v="0"/>
    <n v="1904"/>
  </r>
  <r>
    <n v="783"/>
    <x v="541"/>
    <n v="45"/>
    <s v="No"/>
    <x v="0"/>
    <x v="2"/>
    <n v="2"/>
    <s v="Technical Degree"/>
    <x v="0"/>
    <x v="1"/>
    <x v="7"/>
    <x v="0"/>
    <n v="6632"/>
  </r>
  <r>
    <n v="605"/>
    <x v="509"/>
    <n v="42"/>
    <s v="No"/>
    <x v="0"/>
    <x v="0"/>
    <n v="24"/>
    <s v="Medical"/>
    <x v="0"/>
    <x v="3"/>
    <x v="4"/>
    <x v="2"/>
    <n v="7406"/>
  </r>
  <r>
    <n v="139"/>
    <x v="542"/>
    <n v="37"/>
    <s v="No"/>
    <x v="1"/>
    <x v="0"/>
    <n v="2"/>
    <s v="Life Sciences"/>
    <x v="0"/>
    <x v="1"/>
    <x v="5"/>
    <x v="1"/>
    <n v="5163"/>
  </r>
  <r>
    <n v="1890"/>
    <x v="164"/>
    <n v="36"/>
    <s v="No"/>
    <x v="2"/>
    <x v="3"/>
    <n v="2"/>
    <s v="Human Resources"/>
    <x v="0"/>
    <x v="1"/>
    <x v="8"/>
    <x v="0"/>
    <n v="3886"/>
  </r>
  <r>
    <n v="367"/>
    <x v="543"/>
    <n v="31"/>
    <s v="No"/>
    <x v="0"/>
    <x v="0"/>
    <n v="23"/>
    <s v="Medical"/>
    <x v="0"/>
    <x v="1"/>
    <x v="5"/>
    <x v="2"/>
    <n v="5582"/>
  </r>
  <r>
    <n v="309"/>
    <x v="381"/>
    <n v="59"/>
    <s v="No"/>
    <x v="0"/>
    <x v="0"/>
    <n v="3"/>
    <s v="Life Sciences"/>
    <x v="0"/>
    <x v="2"/>
    <x v="1"/>
    <x v="2"/>
    <n v="2177"/>
  </r>
  <r>
    <n v="1389"/>
    <x v="544"/>
    <n v="31"/>
    <s v="Yes"/>
    <x v="0"/>
    <x v="0"/>
    <n v="22"/>
    <s v="Medical"/>
    <x v="0"/>
    <x v="1"/>
    <x v="4"/>
    <x v="2"/>
    <n v="6179"/>
  </r>
  <r>
    <n v="927"/>
    <x v="545"/>
    <n v="41"/>
    <s v="Yes"/>
    <x v="0"/>
    <x v="0"/>
    <n v="2"/>
    <s v="Life Sciences"/>
    <x v="1"/>
    <x v="2"/>
    <x v="2"/>
    <x v="1"/>
    <n v="2778"/>
  </r>
  <r>
    <n v="1101"/>
    <x v="546"/>
    <n v="33"/>
    <s v="Yes"/>
    <x v="2"/>
    <x v="0"/>
    <n v="29"/>
    <s v="Medical"/>
    <x v="1"/>
    <x v="1"/>
    <x v="1"/>
    <x v="0"/>
    <n v="4508"/>
  </r>
  <r>
    <n v="1719"/>
    <x v="263"/>
    <n v="45"/>
    <s v="No"/>
    <x v="0"/>
    <x v="0"/>
    <n v="28"/>
    <s v="Technical Degree"/>
    <x v="1"/>
    <x v="4"/>
    <x v="0"/>
    <x v="0"/>
    <n v="16704"/>
  </r>
  <r>
    <n v="179"/>
    <x v="547"/>
    <n v="51"/>
    <s v="Yes"/>
    <x v="2"/>
    <x v="0"/>
    <n v="8"/>
    <s v="Life Sciences"/>
    <x v="0"/>
    <x v="3"/>
    <x v="4"/>
    <x v="0"/>
    <n v="10650"/>
  </r>
  <r>
    <n v="1314"/>
    <x v="548"/>
    <n v="46"/>
    <s v="No"/>
    <x v="0"/>
    <x v="3"/>
    <n v="1"/>
    <s v="Life Sciences"/>
    <x v="1"/>
    <x v="2"/>
    <x v="8"/>
    <x v="0"/>
    <n v="3423"/>
  </r>
  <r>
    <n v="482"/>
    <x v="549"/>
    <n v="57"/>
    <s v="No"/>
    <x v="0"/>
    <x v="0"/>
    <n v="1"/>
    <s v="Medical"/>
    <x v="0"/>
    <x v="1"/>
    <x v="5"/>
    <x v="2"/>
    <n v="6755"/>
  </r>
  <r>
    <n v="700"/>
    <x v="550"/>
    <n v="27"/>
    <s v="No"/>
    <x v="0"/>
    <x v="0"/>
    <n v="3"/>
    <s v="Medical"/>
    <x v="0"/>
    <x v="2"/>
    <x v="1"/>
    <x v="0"/>
    <n v="2045"/>
  </r>
  <r>
    <n v="1854"/>
    <x v="185"/>
    <n v="42"/>
    <s v="No"/>
    <x v="1"/>
    <x v="0"/>
    <n v="10"/>
    <s v="Technical Degree"/>
    <x v="0"/>
    <x v="2"/>
    <x v="1"/>
    <x v="2"/>
    <n v="2936"/>
  </r>
  <r>
    <n v="76"/>
    <x v="551"/>
    <n v="31"/>
    <s v="No"/>
    <x v="0"/>
    <x v="0"/>
    <n v="7"/>
    <s v="Life Sciences"/>
    <x v="0"/>
    <x v="1"/>
    <x v="2"/>
    <x v="1"/>
    <n v="5915"/>
  </r>
  <r>
    <n v="20"/>
    <x v="206"/>
    <n v="29"/>
    <s v="No"/>
    <x v="0"/>
    <x v="0"/>
    <n v="21"/>
    <s v="Life Sciences"/>
    <x v="1"/>
    <x v="3"/>
    <x v="4"/>
    <x v="1"/>
    <n v="9980"/>
  </r>
  <r>
    <n v="593"/>
    <x v="552"/>
    <n v="22"/>
    <s v="Yes"/>
    <x v="2"/>
    <x v="0"/>
    <n v="4"/>
    <s v="Technical Degree"/>
    <x v="0"/>
    <x v="2"/>
    <x v="2"/>
    <x v="0"/>
    <n v="3894"/>
  </r>
  <r>
    <n v="733"/>
    <x v="384"/>
    <n v="27"/>
    <s v="No"/>
    <x v="2"/>
    <x v="0"/>
    <n v="10"/>
    <s v="Life Sciences"/>
    <x v="0"/>
    <x v="3"/>
    <x v="4"/>
    <x v="1"/>
    <n v="8793"/>
  </r>
  <r>
    <n v="332"/>
    <x v="553"/>
    <n v="39"/>
    <s v="No"/>
    <x v="0"/>
    <x v="0"/>
    <n v="1"/>
    <s v="Medical"/>
    <x v="1"/>
    <x v="2"/>
    <x v="2"/>
    <x v="1"/>
    <n v="2232"/>
  </r>
  <r>
    <n v="140"/>
    <x v="554"/>
    <n v="59"/>
    <s v="No"/>
    <x v="1"/>
    <x v="3"/>
    <n v="2"/>
    <s v="Human Resources"/>
    <x v="1"/>
    <x v="0"/>
    <x v="6"/>
    <x v="2"/>
    <n v="18844"/>
  </r>
  <r>
    <n v="21"/>
    <x v="555"/>
    <n v="32"/>
    <s v="No"/>
    <x v="0"/>
    <x v="0"/>
    <n v="5"/>
    <s v="Life Sciences"/>
    <x v="0"/>
    <x v="2"/>
    <x v="1"/>
    <x v="1"/>
    <n v="3298"/>
  </r>
  <r>
    <n v="1829"/>
    <x v="556"/>
    <n v="40"/>
    <s v="No"/>
    <x v="0"/>
    <x v="0"/>
    <n v="12"/>
    <s v="Life Sciences"/>
    <x v="1"/>
    <x v="1"/>
    <x v="5"/>
    <x v="1"/>
    <n v="4448"/>
  </r>
  <r>
    <n v="1697"/>
    <x v="557"/>
    <n v="60"/>
    <s v="No"/>
    <x v="0"/>
    <x v="0"/>
    <n v="1"/>
    <s v="Medical"/>
    <x v="0"/>
    <x v="3"/>
    <x v="5"/>
    <x v="1"/>
    <n v="10883"/>
  </r>
  <r>
    <n v="1333"/>
    <x v="35"/>
    <n v="44"/>
    <s v="Yes"/>
    <x v="0"/>
    <x v="0"/>
    <n v="3"/>
    <s v="Life Sciences"/>
    <x v="0"/>
    <x v="2"/>
    <x v="2"/>
    <x v="2"/>
    <n v="2362"/>
  </r>
  <r>
    <n v="599"/>
    <x v="558"/>
    <n v="41"/>
    <s v="No"/>
    <x v="1"/>
    <x v="2"/>
    <n v="10"/>
    <s v="Life Sciences"/>
    <x v="0"/>
    <x v="1"/>
    <x v="3"/>
    <x v="0"/>
    <n v="6230"/>
  </r>
  <r>
    <n v="2000"/>
    <x v="559"/>
    <n v="47"/>
    <s v="No"/>
    <x v="1"/>
    <x v="0"/>
    <n v="1"/>
    <s v="Medical"/>
    <x v="1"/>
    <x v="3"/>
    <x v="0"/>
    <x v="2"/>
    <n v="11957"/>
  </r>
  <r>
    <n v="961"/>
    <x v="560"/>
    <n v="31"/>
    <s v="No"/>
    <x v="0"/>
    <x v="0"/>
    <n v="12"/>
    <s v="Medical"/>
    <x v="1"/>
    <x v="1"/>
    <x v="5"/>
    <x v="2"/>
    <n v="5855"/>
  </r>
  <r>
    <n v="909"/>
    <x v="561"/>
    <n v="39"/>
    <s v="No"/>
    <x v="0"/>
    <x v="3"/>
    <n v="2"/>
    <s v="Life Sciences"/>
    <x v="1"/>
    <x v="1"/>
    <x v="8"/>
    <x v="2"/>
    <n v="5204"/>
  </r>
  <r>
    <n v="1621"/>
    <x v="562"/>
    <n v="35"/>
    <s v="No"/>
    <x v="0"/>
    <x v="0"/>
    <n v="18"/>
    <s v="Life Sciences"/>
    <x v="0"/>
    <x v="1"/>
    <x v="1"/>
    <x v="2"/>
    <n v="5208"/>
  </r>
  <r>
    <n v="1856"/>
    <x v="389"/>
    <n v="47"/>
    <s v="No"/>
    <x v="0"/>
    <x v="0"/>
    <n v="9"/>
    <s v="Life Sciences"/>
    <x v="1"/>
    <x v="2"/>
    <x v="2"/>
    <x v="0"/>
    <n v="2105"/>
  </r>
  <r>
    <n v="584"/>
    <x v="563"/>
    <n v="33"/>
    <s v="Yes"/>
    <x v="0"/>
    <x v="0"/>
    <n v="10"/>
    <s v="Medical"/>
    <x v="0"/>
    <x v="2"/>
    <x v="2"/>
    <x v="1"/>
    <n v="3408"/>
  </r>
  <r>
    <n v="1546"/>
    <x v="516"/>
    <n v="45"/>
    <s v="No"/>
    <x v="0"/>
    <x v="0"/>
    <n v="28"/>
    <s v="Technical Degree"/>
    <x v="0"/>
    <x v="2"/>
    <x v="1"/>
    <x v="2"/>
    <n v="2132"/>
  </r>
  <r>
    <n v="1501"/>
    <x v="564"/>
    <n v="55"/>
    <s v="No"/>
    <x v="0"/>
    <x v="0"/>
    <n v="4"/>
    <s v="Life Sciences"/>
    <x v="0"/>
    <x v="1"/>
    <x v="5"/>
    <x v="2"/>
    <n v="4035"/>
  </r>
  <r>
    <n v="1614"/>
    <x v="565"/>
    <n v="36"/>
    <s v="No"/>
    <x v="0"/>
    <x v="0"/>
    <n v="12"/>
    <s v="Life Sciences"/>
    <x v="1"/>
    <x v="1"/>
    <x v="4"/>
    <x v="2"/>
    <n v="4663"/>
  </r>
  <r>
    <n v="1014"/>
    <x v="534"/>
    <n v="35"/>
    <s v="No"/>
    <x v="0"/>
    <x v="0"/>
    <n v="25"/>
    <s v="Medical"/>
    <x v="1"/>
    <x v="3"/>
    <x v="5"/>
    <x v="1"/>
    <n v="10388"/>
  </r>
  <r>
    <n v="391"/>
    <x v="566"/>
    <n v="37"/>
    <s v="No"/>
    <x v="0"/>
    <x v="0"/>
    <n v="1"/>
    <s v="Life Sciences"/>
    <x v="1"/>
    <x v="2"/>
    <x v="1"/>
    <x v="0"/>
    <n v="2115"/>
  </r>
  <r>
    <n v="875"/>
    <x v="567"/>
    <n v="42"/>
    <s v="No"/>
    <x v="2"/>
    <x v="0"/>
    <n v="2"/>
    <s v="Medical"/>
    <x v="0"/>
    <x v="2"/>
    <x v="1"/>
    <x v="0"/>
    <n v="2515"/>
  </r>
  <r>
    <n v="52"/>
    <x v="568"/>
    <n v="33"/>
    <s v="No"/>
    <x v="2"/>
    <x v="2"/>
    <n v="1"/>
    <s v="Life Sciences"/>
    <x v="1"/>
    <x v="1"/>
    <x v="3"/>
    <x v="2"/>
    <n v="5376"/>
  </r>
  <r>
    <n v="1888"/>
    <x v="569"/>
    <n v="45"/>
    <s v="No"/>
    <x v="0"/>
    <x v="0"/>
    <n v="25"/>
    <s v="Life Sciences"/>
    <x v="1"/>
    <x v="1"/>
    <x v="4"/>
    <x v="2"/>
    <n v="5906"/>
  </r>
  <r>
    <n v="1294"/>
    <x v="570"/>
    <n v="36"/>
    <s v="No"/>
    <x v="0"/>
    <x v="0"/>
    <n v="2"/>
    <s v="Life Sciences"/>
    <x v="1"/>
    <x v="1"/>
    <x v="4"/>
    <x v="0"/>
    <n v="5410"/>
  </r>
  <r>
    <n v="1397"/>
    <x v="571"/>
    <n v="39"/>
    <s v="No"/>
    <x v="1"/>
    <x v="0"/>
    <n v="25"/>
    <s v="Life Sciences"/>
    <x v="0"/>
    <x v="3"/>
    <x v="5"/>
    <x v="2"/>
    <n v="10920"/>
  </r>
  <r>
    <n v="1973"/>
    <x v="572"/>
    <n v="55"/>
    <s v="No"/>
    <x v="0"/>
    <x v="3"/>
    <n v="26"/>
    <s v="Human Resources"/>
    <x v="0"/>
    <x v="0"/>
    <x v="6"/>
    <x v="2"/>
    <n v="19636"/>
  </r>
  <r>
    <n v="1140"/>
    <x v="573"/>
    <n v="34"/>
    <s v="No"/>
    <x v="2"/>
    <x v="0"/>
    <n v="2"/>
    <s v="Life Sciences"/>
    <x v="0"/>
    <x v="1"/>
    <x v="4"/>
    <x v="0"/>
    <n v="4033"/>
  </r>
  <r>
    <n v="1735"/>
    <x v="574"/>
    <n v="23"/>
    <s v="No"/>
    <x v="0"/>
    <x v="0"/>
    <n v="4"/>
    <s v="Medical"/>
    <x v="1"/>
    <x v="2"/>
    <x v="2"/>
    <x v="0"/>
    <n v="3295"/>
  </r>
  <r>
    <n v="297"/>
    <x v="575"/>
    <n v="30"/>
    <s v="Yes"/>
    <x v="0"/>
    <x v="0"/>
    <n v="3"/>
    <s v="Technical Degree"/>
    <x v="1"/>
    <x v="2"/>
    <x v="1"/>
    <x v="0"/>
    <n v="2657"/>
  </r>
  <r>
    <n v="1478"/>
    <x v="196"/>
    <n v="34"/>
    <s v="No"/>
    <x v="0"/>
    <x v="2"/>
    <n v="3"/>
    <s v="Other"/>
    <x v="0"/>
    <x v="1"/>
    <x v="3"/>
    <x v="0"/>
    <n v="4759"/>
  </r>
  <r>
    <n v="1955"/>
    <x v="576"/>
    <n v="32"/>
    <s v="No"/>
    <x v="1"/>
    <x v="0"/>
    <n v="15"/>
    <s v="Medical"/>
    <x v="1"/>
    <x v="1"/>
    <x v="5"/>
    <x v="1"/>
    <n v="6667"/>
  </r>
  <r>
    <n v="1775"/>
    <x v="577"/>
    <n v="53"/>
    <s v="No"/>
    <x v="1"/>
    <x v="0"/>
    <n v="1"/>
    <s v="Medical"/>
    <x v="1"/>
    <x v="4"/>
    <x v="4"/>
    <x v="2"/>
    <n v="12965"/>
  </r>
  <r>
    <n v="837"/>
    <x v="578"/>
    <n v="38"/>
    <s v="No"/>
    <x v="2"/>
    <x v="0"/>
    <n v="12"/>
    <s v="Life Sciences"/>
    <x v="0"/>
    <x v="1"/>
    <x v="5"/>
    <x v="1"/>
    <n v="6288"/>
  </r>
  <r>
    <n v="412"/>
    <x v="473"/>
    <n v="28"/>
    <s v="No"/>
    <x v="0"/>
    <x v="0"/>
    <n v="16"/>
    <s v="Medical"/>
    <x v="0"/>
    <x v="1"/>
    <x v="5"/>
    <x v="0"/>
    <n v="5661"/>
  </r>
  <r>
    <n v="951"/>
    <x v="579"/>
    <n v="32"/>
    <s v="No"/>
    <x v="1"/>
    <x v="0"/>
    <n v="1"/>
    <s v="Life Sciences"/>
    <x v="1"/>
    <x v="2"/>
    <x v="2"/>
    <x v="2"/>
    <n v="2332"/>
  </r>
  <r>
    <n v="1786"/>
    <x v="580"/>
    <n v="51"/>
    <s v="No"/>
    <x v="0"/>
    <x v="0"/>
    <n v="3"/>
    <s v="Technical Degree"/>
    <x v="1"/>
    <x v="3"/>
    <x v="6"/>
    <x v="2"/>
    <n v="13116"/>
  </r>
  <r>
    <n v="197"/>
    <x v="581"/>
    <n v="30"/>
    <s v="No"/>
    <x v="0"/>
    <x v="0"/>
    <n v="5"/>
    <s v="Technical Degree"/>
    <x v="1"/>
    <x v="2"/>
    <x v="1"/>
    <x v="1"/>
    <n v="3204"/>
  </r>
  <r>
    <n v="1094"/>
    <x v="582"/>
    <n v="27"/>
    <s v="No"/>
    <x v="1"/>
    <x v="0"/>
    <n v="8"/>
    <s v="Life Sciences"/>
    <x v="0"/>
    <x v="2"/>
    <x v="2"/>
    <x v="2"/>
    <n v="4621"/>
  </r>
  <r>
    <n v="161"/>
    <x v="583"/>
    <n v="56"/>
    <s v="Yes"/>
    <x v="0"/>
    <x v="0"/>
    <n v="14"/>
    <s v="Life Sciences"/>
    <x v="1"/>
    <x v="2"/>
    <x v="1"/>
    <x v="2"/>
    <n v="4963"/>
  </r>
  <r>
    <n v="1648"/>
    <x v="584"/>
    <n v="27"/>
    <s v="No"/>
    <x v="2"/>
    <x v="0"/>
    <n v="2"/>
    <s v="Medical"/>
    <x v="0"/>
    <x v="2"/>
    <x v="1"/>
    <x v="0"/>
    <n v="2580"/>
  </r>
  <r>
    <n v="33"/>
    <x v="295"/>
    <n v="32"/>
    <s v="Yes"/>
    <x v="2"/>
    <x v="0"/>
    <n v="16"/>
    <s v="Life Sciences"/>
    <x v="1"/>
    <x v="2"/>
    <x v="1"/>
    <x v="0"/>
    <n v="3919"/>
  </r>
  <r>
    <n v="235"/>
    <x v="500"/>
    <n v="19"/>
    <s v="Yes"/>
    <x v="2"/>
    <x v="2"/>
    <n v="1"/>
    <s v="Technical Degree"/>
    <x v="1"/>
    <x v="2"/>
    <x v="7"/>
    <x v="0"/>
    <n v="2325"/>
  </r>
  <r>
    <n v="1372"/>
    <x v="585"/>
    <n v="55"/>
    <s v="Yes"/>
    <x v="0"/>
    <x v="2"/>
    <n v="13"/>
    <s v="Marketing"/>
    <x v="0"/>
    <x v="4"/>
    <x v="3"/>
    <x v="0"/>
    <n v="13695"/>
  </r>
  <r>
    <n v="1935"/>
    <x v="586"/>
    <n v="56"/>
    <s v="No"/>
    <x v="0"/>
    <x v="2"/>
    <n v="11"/>
    <s v="Marketing"/>
    <x v="1"/>
    <x v="1"/>
    <x v="3"/>
    <x v="2"/>
    <n v="5380"/>
  </r>
  <r>
    <n v="1062"/>
    <x v="587"/>
    <n v="37"/>
    <s v="No"/>
    <x v="0"/>
    <x v="0"/>
    <n v="3"/>
    <s v="Other"/>
    <x v="1"/>
    <x v="1"/>
    <x v="5"/>
    <x v="0"/>
    <n v="4107"/>
  </r>
  <r>
    <n v="2054"/>
    <x v="588"/>
    <n v="29"/>
    <s v="No"/>
    <x v="0"/>
    <x v="0"/>
    <n v="28"/>
    <s v="Medical"/>
    <x v="1"/>
    <x v="2"/>
    <x v="1"/>
    <x v="0"/>
    <n v="3785"/>
  </r>
  <r>
    <n v="1269"/>
    <x v="589"/>
    <n v="19"/>
    <s v="No"/>
    <x v="0"/>
    <x v="0"/>
    <n v="25"/>
    <s v="Life Sciences"/>
    <x v="1"/>
    <x v="2"/>
    <x v="1"/>
    <x v="0"/>
    <n v="2994"/>
  </r>
  <r>
    <n v="838"/>
    <x v="590"/>
    <n v="34"/>
    <s v="No"/>
    <x v="2"/>
    <x v="0"/>
    <n v="16"/>
    <s v="Life Sciences"/>
    <x v="1"/>
    <x v="2"/>
    <x v="1"/>
    <x v="0"/>
    <n v="2553"/>
  </r>
  <r>
    <n v="306"/>
    <x v="591"/>
    <n v="37"/>
    <s v="No"/>
    <x v="2"/>
    <x v="0"/>
    <n v="11"/>
    <s v="Other"/>
    <x v="0"/>
    <x v="3"/>
    <x v="0"/>
    <x v="1"/>
    <n v="12185"/>
  </r>
  <r>
    <n v="812"/>
    <x v="592"/>
    <n v="24"/>
    <s v="No"/>
    <x v="1"/>
    <x v="0"/>
    <n v="9"/>
    <s v="Life Sciences"/>
    <x v="0"/>
    <x v="2"/>
    <x v="2"/>
    <x v="1"/>
    <n v="2694"/>
  </r>
  <r>
    <n v="1604"/>
    <x v="593"/>
    <n v="28"/>
    <s v="Yes"/>
    <x v="0"/>
    <x v="0"/>
    <n v="24"/>
    <s v="Medical"/>
    <x v="0"/>
    <x v="2"/>
    <x v="2"/>
    <x v="2"/>
    <n v="2408"/>
  </r>
  <r>
    <n v="910"/>
    <x v="594"/>
    <n v="33"/>
    <s v="No"/>
    <x v="0"/>
    <x v="3"/>
    <n v="3"/>
    <s v="Human Resources"/>
    <x v="0"/>
    <x v="2"/>
    <x v="8"/>
    <x v="1"/>
    <n v="2277"/>
  </r>
  <r>
    <n v="154"/>
    <x v="595"/>
    <n v="36"/>
    <s v="No"/>
    <x v="2"/>
    <x v="2"/>
    <n v="11"/>
    <s v="Technical Degree"/>
    <x v="1"/>
    <x v="3"/>
    <x v="3"/>
    <x v="2"/>
    <n v="9738"/>
  </r>
  <r>
    <n v="1993"/>
    <x v="596"/>
    <n v="47"/>
    <s v="No"/>
    <x v="0"/>
    <x v="0"/>
    <n v="25"/>
    <s v="Medical"/>
    <x v="0"/>
    <x v="3"/>
    <x v="5"/>
    <x v="0"/>
    <n v="8633"/>
  </r>
  <r>
    <n v="1116"/>
    <x v="597"/>
    <n v="48"/>
    <s v="No"/>
    <x v="1"/>
    <x v="0"/>
    <n v="1"/>
    <s v="Medical"/>
    <x v="0"/>
    <x v="4"/>
    <x v="6"/>
    <x v="0"/>
    <n v="16885"/>
  </r>
  <r>
    <n v="22"/>
    <x v="598"/>
    <n v="22"/>
    <s v="No"/>
    <x v="1"/>
    <x v="0"/>
    <n v="16"/>
    <s v="Medical"/>
    <x v="0"/>
    <x v="2"/>
    <x v="2"/>
    <x v="1"/>
    <n v="2935"/>
  </r>
  <r>
    <n v="1513"/>
    <x v="599"/>
    <n v="29"/>
    <s v="No"/>
    <x v="2"/>
    <x v="0"/>
    <n v="2"/>
    <s v="Life Sciences"/>
    <x v="1"/>
    <x v="2"/>
    <x v="2"/>
    <x v="2"/>
    <n v="3180"/>
  </r>
  <r>
    <n v="1757"/>
    <x v="600"/>
    <n v="49"/>
    <s v="No"/>
    <x v="0"/>
    <x v="2"/>
    <n v="11"/>
    <s v="Marketing"/>
    <x v="1"/>
    <x v="1"/>
    <x v="3"/>
    <x v="0"/>
    <n v="4507"/>
  </r>
  <r>
    <n v="1238"/>
    <x v="601"/>
    <n v="33"/>
    <s v="No"/>
    <x v="0"/>
    <x v="0"/>
    <n v="9"/>
    <s v="Medical"/>
    <x v="0"/>
    <x v="2"/>
    <x v="1"/>
    <x v="2"/>
    <n v="2781"/>
  </r>
  <r>
    <n v="103"/>
    <x v="602"/>
    <n v="46"/>
    <s v="No"/>
    <x v="0"/>
    <x v="3"/>
    <n v="5"/>
    <s v="Medical"/>
    <x v="0"/>
    <x v="1"/>
    <x v="8"/>
    <x v="1"/>
    <n v="5021"/>
  </r>
  <r>
    <n v="417"/>
    <x v="603"/>
    <n v="39"/>
    <s v="No"/>
    <x v="0"/>
    <x v="0"/>
    <n v="1"/>
    <s v="Medical"/>
    <x v="0"/>
    <x v="3"/>
    <x v="5"/>
    <x v="1"/>
    <n v="9613"/>
  </r>
  <r>
    <n v="1975"/>
    <x v="604"/>
    <n v="39"/>
    <s v="No"/>
    <x v="0"/>
    <x v="2"/>
    <n v="15"/>
    <s v="Marketing"/>
    <x v="0"/>
    <x v="4"/>
    <x v="3"/>
    <x v="0"/>
    <n v="13341"/>
  </r>
  <r>
    <n v="1126"/>
    <x v="599"/>
    <n v="43"/>
    <s v="No"/>
    <x v="2"/>
    <x v="0"/>
    <n v="27"/>
    <s v="Life Sciences"/>
    <x v="1"/>
    <x v="3"/>
    <x v="4"/>
    <x v="2"/>
    <n v="10820"/>
  </r>
  <r>
    <n v="1691"/>
    <x v="342"/>
    <n v="48"/>
    <s v="Yes"/>
    <x v="2"/>
    <x v="2"/>
    <n v="7"/>
    <s v="Medical"/>
    <x v="1"/>
    <x v="2"/>
    <x v="7"/>
    <x v="2"/>
    <n v="2655"/>
  </r>
  <r>
    <n v="618"/>
    <x v="509"/>
    <n v="26"/>
    <s v="No"/>
    <x v="0"/>
    <x v="2"/>
    <n v="29"/>
    <s v="Medical"/>
    <x v="0"/>
    <x v="1"/>
    <x v="3"/>
    <x v="1"/>
    <n v="4306"/>
  </r>
  <r>
    <n v="1853"/>
    <x v="605"/>
    <n v="32"/>
    <s v="No"/>
    <x v="2"/>
    <x v="2"/>
    <n v="10"/>
    <s v="Marketing"/>
    <x v="0"/>
    <x v="1"/>
    <x v="3"/>
    <x v="0"/>
    <n v="4648"/>
  </r>
  <r>
    <n v="1707"/>
    <x v="236"/>
    <n v="24"/>
    <s v="No"/>
    <x v="0"/>
    <x v="0"/>
    <n v="9"/>
    <s v="Medical"/>
    <x v="0"/>
    <x v="2"/>
    <x v="1"/>
    <x v="2"/>
    <n v="4401"/>
  </r>
  <r>
    <n v="1549"/>
    <x v="606"/>
    <n v="33"/>
    <s v="No"/>
    <x v="0"/>
    <x v="0"/>
    <n v="28"/>
    <s v="Life Sciences"/>
    <x v="0"/>
    <x v="1"/>
    <x v="2"/>
    <x v="2"/>
    <n v="5207"/>
  </r>
  <r>
    <n v="1439"/>
    <x v="607"/>
    <n v="25"/>
    <s v="Yes"/>
    <x v="0"/>
    <x v="2"/>
    <n v="9"/>
    <s v="Life Sciences"/>
    <x v="0"/>
    <x v="2"/>
    <x v="7"/>
    <x v="2"/>
    <n v="4400"/>
  </r>
  <r>
    <n v="893"/>
    <x v="608"/>
    <n v="38"/>
    <s v="No"/>
    <x v="0"/>
    <x v="2"/>
    <n v="9"/>
    <s v="Marketing"/>
    <x v="0"/>
    <x v="2"/>
    <x v="7"/>
    <x v="2"/>
    <n v="2899"/>
  </r>
  <r>
    <n v="1211"/>
    <x v="312"/>
    <n v="30"/>
    <s v="No"/>
    <x v="0"/>
    <x v="2"/>
    <n v="29"/>
    <s v="Life Sciences"/>
    <x v="0"/>
    <x v="1"/>
    <x v="3"/>
    <x v="1"/>
    <n v="4115"/>
  </r>
  <r>
    <n v="1401"/>
    <x v="609"/>
    <n v="52"/>
    <s v="No"/>
    <x v="2"/>
    <x v="0"/>
    <n v="28"/>
    <s v="Medical"/>
    <x v="1"/>
    <x v="4"/>
    <x v="4"/>
    <x v="2"/>
    <n v="13247"/>
  </r>
  <r>
    <n v="895"/>
    <x v="610"/>
    <n v="31"/>
    <s v="No"/>
    <x v="0"/>
    <x v="0"/>
    <n v="11"/>
    <s v="Life Sciences"/>
    <x v="0"/>
    <x v="2"/>
    <x v="1"/>
    <x v="2"/>
    <n v="2356"/>
  </r>
  <r>
    <n v="1394"/>
    <x v="611"/>
    <n v="37"/>
    <s v="No"/>
    <x v="0"/>
    <x v="0"/>
    <n v="4"/>
    <s v="Life Sciences"/>
    <x v="0"/>
    <x v="2"/>
    <x v="1"/>
    <x v="2"/>
    <n v="2996"/>
  </r>
  <r>
    <n v="394"/>
    <x v="612"/>
    <n v="26"/>
    <s v="Yes"/>
    <x v="0"/>
    <x v="0"/>
    <n v="16"/>
    <s v="Medical"/>
    <x v="0"/>
    <x v="2"/>
    <x v="2"/>
    <x v="1"/>
    <n v="2373"/>
  </r>
  <r>
    <n v="1050"/>
    <x v="613"/>
    <n v="53"/>
    <s v="No"/>
    <x v="2"/>
    <x v="2"/>
    <n v="2"/>
    <s v="Marketing"/>
    <x v="1"/>
    <x v="3"/>
    <x v="3"/>
    <x v="2"/>
    <n v="7525"/>
  </r>
  <r>
    <n v="2015"/>
    <x v="614"/>
    <n v="38"/>
    <s v="No"/>
    <x v="0"/>
    <x v="0"/>
    <n v="10"/>
    <s v="Medical"/>
    <x v="1"/>
    <x v="3"/>
    <x v="0"/>
    <x v="2"/>
    <n v="13206"/>
  </r>
  <r>
    <n v="666"/>
    <x v="615"/>
    <n v="34"/>
    <s v="No"/>
    <x v="0"/>
    <x v="2"/>
    <n v="14"/>
    <s v="Technical Degree"/>
    <x v="1"/>
    <x v="2"/>
    <x v="7"/>
    <x v="1"/>
    <n v="2579"/>
  </r>
  <r>
    <n v="1835"/>
    <x v="616"/>
    <n v="38"/>
    <s v="No"/>
    <x v="0"/>
    <x v="2"/>
    <n v="2"/>
    <s v="Marketing"/>
    <x v="1"/>
    <x v="1"/>
    <x v="7"/>
    <x v="2"/>
    <n v="5405"/>
  </r>
  <r>
    <n v="1118"/>
    <x v="617"/>
    <n v="52"/>
    <s v="No"/>
    <x v="0"/>
    <x v="0"/>
    <n v="7"/>
    <s v="Life Sciences"/>
    <x v="0"/>
    <x v="3"/>
    <x v="5"/>
    <x v="0"/>
    <n v="10445"/>
  </r>
  <r>
    <n v="1306"/>
    <x v="618"/>
    <n v="45"/>
    <s v="No"/>
    <x v="2"/>
    <x v="0"/>
    <n v="25"/>
    <s v="Medical"/>
    <x v="1"/>
    <x v="0"/>
    <x v="6"/>
    <x v="0"/>
    <n v="18061"/>
  </r>
  <r>
    <n v="401"/>
    <x v="619"/>
    <n v="26"/>
    <s v="Yes"/>
    <x v="0"/>
    <x v="2"/>
    <n v="4"/>
    <s v="Marketing"/>
    <x v="0"/>
    <x v="1"/>
    <x v="3"/>
    <x v="0"/>
    <n v="5828"/>
  </r>
  <r>
    <n v="1945"/>
    <x v="620"/>
    <n v="35"/>
    <s v="No"/>
    <x v="0"/>
    <x v="2"/>
    <n v="18"/>
    <s v="Medical"/>
    <x v="0"/>
    <x v="1"/>
    <x v="3"/>
    <x v="2"/>
    <n v="5561"/>
  </r>
  <r>
    <n v="1215"/>
    <x v="226"/>
    <n v="50"/>
    <s v="No"/>
    <x v="2"/>
    <x v="0"/>
    <n v="2"/>
    <s v="Medical"/>
    <x v="1"/>
    <x v="4"/>
    <x v="6"/>
    <x v="2"/>
    <n v="17856"/>
  </r>
  <r>
    <n v="62"/>
    <x v="621"/>
    <n v="46"/>
    <s v="No"/>
    <x v="2"/>
    <x v="2"/>
    <n v="5"/>
    <s v="Marketing"/>
    <x v="0"/>
    <x v="1"/>
    <x v="3"/>
    <x v="0"/>
    <n v="5772"/>
  </r>
  <r>
    <n v="1045"/>
    <x v="622"/>
    <n v="45"/>
    <s v="No"/>
    <x v="0"/>
    <x v="2"/>
    <n v="11"/>
    <s v="Life Sciences"/>
    <x v="1"/>
    <x v="4"/>
    <x v="6"/>
    <x v="2"/>
    <n v="17650"/>
  </r>
  <r>
    <n v="846"/>
    <x v="623"/>
    <n v="28"/>
    <s v="No"/>
    <x v="0"/>
    <x v="2"/>
    <n v="2"/>
    <s v="Marketing"/>
    <x v="1"/>
    <x v="1"/>
    <x v="3"/>
    <x v="2"/>
    <n v="4779"/>
  </r>
  <r>
    <n v="2027"/>
    <x v="624"/>
    <n v="29"/>
    <s v="Yes"/>
    <x v="0"/>
    <x v="0"/>
    <n v="1"/>
    <s v="Medical"/>
    <x v="0"/>
    <x v="2"/>
    <x v="1"/>
    <x v="2"/>
    <n v="4787"/>
  </r>
  <r>
    <n v="1797"/>
    <x v="625"/>
    <n v="35"/>
    <s v="Yes"/>
    <x v="0"/>
    <x v="2"/>
    <n v="27"/>
    <s v="Life Sciences"/>
    <x v="0"/>
    <x v="1"/>
    <x v="3"/>
    <x v="0"/>
    <n v="5813"/>
  </r>
  <r>
    <n v="1002"/>
    <x v="626"/>
    <n v="45"/>
    <s v="No"/>
    <x v="1"/>
    <x v="0"/>
    <n v="23"/>
    <s v="Life Sciences"/>
    <x v="0"/>
    <x v="1"/>
    <x v="2"/>
    <x v="2"/>
    <n v="3633"/>
  </r>
  <r>
    <n v="1669"/>
    <x v="627"/>
    <n v="29"/>
    <s v="No"/>
    <x v="0"/>
    <x v="2"/>
    <n v="5"/>
    <s v="Medical"/>
    <x v="0"/>
    <x v="1"/>
    <x v="3"/>
    <x v="1"/>
    <n v="4187"/>
  </r>
  <r>
    <n v="1099"/>
    <x v="628"/>
    <n v="33"/>
    <s v="No"/>
    <x v="0"/>
    <x v="0"/>
    <n v="5"/>
    <s v="Life Sciences"/>
    <x v="0"/>
    <x v="3"/>
    <x v="5"/>
    <x v="1"/>
    <n v="7119"/>
  </r>
  <r>
    <n v="431"/>
    <x v="169"/>
    <n v="49"/>
    <s v="No"/>
    <x v="0"/>
    <x v="0"/>
    <n v="1"/>
    <s v="Technical Degree"/>
    <x v="1"/>
    <x v="4"/>
    <x v="5"/>
    <x v="0"/>
    <n v="13964"/>
  </r>
  <r>
    <n v="1523"/>
    <x v="629"/>
    <n v="44"/>
    <s v="No"/>
    <x v="0"/>
    <x v="0"/>
    <n v="28"/>
    <s v="Life Sciences"/>
    <x v="0"/>
    <x v="4"/>
    <x v="0"/>
    <x v="2"/>
    <n v="16328"/>
  </r>
  <r>
    <n v="1611"/>
    <x v="630"/>
    <n v="45"/>
    <s v="No"/>
    <x v="0"/>
    <x v="0"/>
    <n v="5"/>
    <s v="Medical"/>
    <x v="1"/>
    <x v="1"/>
    <x v="2"/>
    <x v="0"/>
    <n v="5769"/>
  </r>
  <r>
    <n v="1631"/>
    <x v="375"/>
    <n v="37"/>
    <s v="No"/>
    <x v="0"/>
    <x v="0"/>
    <n v="19"/>
    <s v="Life Sciences"/>
    <x v="0"/>
    <x v="1"/>
    <x v="4"/>
    <x v="2"/>
    <n v="5768"/>
  </r>
  <r>
    <n v="2048"/>
    <x v="631"/>
    <n v="40"/>
    <s v="No"/>
    <x v="0"/>
    <x v="0"/>
    <n v="2"/>
    <s v="Life Sciences"/>
    <x v="0"/>
    <x v="2"/>
    <x v="1"/>
    <x v="0"/>
    <n v="2809"/>
  </r>
  <r>
    <n v="1574"/>
    <x v="632"/>
    <n v="32"/>
    <s v="No"/>
    <x v="1"/>
    <x v="0"/>
    <n v="1"/>
    <s v="Technical Degree"/>
    <x v="0"/>
    <x v="1"/>
    <x v="1"/>
    <x v="2"/>
    <n v="4087"/>
  </r>
  <r>
    <n v="808"/>
    <x v="633"/>
    <n v="34"/>
    <s v="No"/>
    <x v="0"/>
    <x v="2"/>
    <n v="8"/>
    <s v="Life Sciences"/>
    <x v="1"/>
    <x v="1"/>
    <x v="3"/>
    <x v="2"/>
    <n v="6500"/>
  </r>
  <r>
    <n v="253"/>
    <x v="634"/>
    <n v="40"/>
    <s v="No"/>
    <x v="0"/>
    <x v="0"/>
    <n v="4"/>
    <s v="Medical"/>
    <x v="1"/>
    <x v="0"/>
    <x v="6"/>
    <x v="2"/>
    <n v="19033"/>
  </r>
  <r>
    <n v="158"/>
    <x v="635"/>
    <n v="43"/>
    <s v="No"/>
    <x v="2"/>
    <x v="2"/>
    <n v="26"/>
    <s v="Life Sciences"/>
    <x v="0"/>
    <x v="4"/>
    <x v="6"/>
    <x v="2"/>
    <n v="16959"/>
  </r>
  <r>
    <n v="869"/>
    <x v="636"/>
    <n v="28"/>
    <s v="No"/>
    <x v="0"/>
    <x v="3"/>
    <n v="8"/>
    <s v="Medical"/>
    <x v="0"/>
    <x v="2"/>
    <x v="8"/>
    <x v="1"/>
    <n v="4936"/>
  </r>
  <r>
    <n v="138"/>
    <x v="637"/>
    <n v="34"/>
    <s v="No"/>
    <x v="0"/>
    <x v="0"/>
    <n v="6"/>
    <s v="Other"/>
    <x v="1"/>
    <x v="1"/>
    <x v="1"/>
    <x v="0"/>
    <n v="4809"/>
  </r>
  <r>
    <n v="38"/>
    <x v="381"/>
    <n v="46"/>
    <s v="No"/>
    <x v="0"/>
    <x v="2"/>
    <n v="2"/>
    <s v="Marketing"/>
    <x v="1"/>
    <x v="0"/>
    <x v="6"/>
    <x v="0"/>
    <n v="18947"/>
  </r>
  <r>
    <n v="796"/>
    <x v="638"/>
    <n v="26"/>
    <s v="Yes"/>
    <x v="0"/>
    <x v="2"/>
    <n v="8"/>
    <s v="Technical Degree"/>
    <x v="0"/>
    <x v="1"/>
    <x v="3"/>
    <x v="0"/>
    <n v="5326"/>
  </r>
  <r>
    <n v="820"/>
    <x v="639"/>
    <n v="47"/>
    <s v="No"/>
    <x v="0"/>
    <x v="0"/>
    <n v="2"/>
    <s v="Other"/>
    <x v="1"/>
    <x v="4"/>
    <x v="6"/>
    <x v="2"/>
    <n v="16752"/>
  </r>
  <r>
    <n v="1013"/>
    <x v="640"/>
    <n v="54"/>
    <s v="No"/>
    <x v="0"/>
    <x v="0"/>
    <n v="17"/>
    <s v="Technical Degree"/>
    <x v="1"/>
    <x v="3"/>
    <x v="4"/>
    <x v="2"/>
    <n v="10739"/>
  </r>
  <r>
    <n v="1863"/>
    <x v="641"/>
    <n v="46"/>
    <s v="No"/>
    <x v="0"/>
    <x v="2"/>
    <n v="3"/>
    <s v="Technical Degree"/>
    <x v="1"/>
    <x v="4"/>
    <x v="3"/>
    <x v="1"/>
    <n v="13225"/>
  </r>
  <r>
    <n v="204"/>
    <x v="642"/>
    <n v="35"/>
    <s v="No"/>
    <x v="0"/>
    <x v="2"/>
    <n v="1"/>
    <s v="Marketing"/>
    <x v="0"/>
    <x v="3"/>
    <x v="3"/>
    <x v="2"/>
    <n v="7295"/>
  </r>
  <r>
    <n v="1734"/>
    <x v="643"/>
    <n v="32"/>
    <s v="Yes"/>
    <x v="0"/>
    <x v="2"/>
    <n v="1"/>
    <s v="Life Sciences"/>
    <x v="0"/>
    <x v="1"/>
    <x v="3"/>
    <x v="0"/>
    <n v="6735"/>
  </r>
  <r>
    <n v="1617"/>
    <x v="196"/>
    <n v="49"/>
    <s v="No"/>
    <x v="0"/>
    <x v="0"/>
    <n v="25"/>
    <s v="Life Sciences"/>
    <x v="1"/>
    <x v="2"/>
    <x v="2"/>
    <x v="2"/>
    <n v="3211"/>
  </r>
  <r>
    <n v="487"/>
    <x v="644"/>
    <n v="46"/>
    <s v="No"/>
    <x v="1"/>
    <x v="0"/>
    <n v="7"/>
    <s v="Medical"/>
    <x v="1"/>
    <x v="1"/>
    <x v="4"/>
    <x v="2"/>
    <n v="5258"/>
  </r>
  <r>
    <n v="689"/>
    <x v="351"/>
    <n v="37"/>
    <s v="No"/>
    <x v="0"/>
    <x v="0"/>
    <n v="3"/>
    <s v="Other"/>
    <x v="0"/>
    <x v="3"/>
    <x v="4"/>
    <x v="2"/>
    <n v="9434"/>
  </r>
  <r>
    <n v="1951"/>
    <x v="645"/>
    <n v="34"/>
    <s v="No"/>
    <x v="0"/>
    <x v="2"/>
    <n v="13"/>
    <s v="Medical"/>
    <x v="0"/>
    <x v="3"/>
    <x v="3"/>
    <x v="1"/>
    <n v="8628"/>
  </r>
  <r>
    <n v="201"/>
    <x v="646"/>
    <n v="19"/>
    <s v="No"/>
    <x v="0"/>
    <x v="0"/>
    <n v="3"/>
    <s v="Medical"/>
    <x v="1"/>
    <x v="2"/>
    <x v="2"/>
    <x v="0"/>
    <n v="1483"/>
  </r>
  <r>
    <n v="667"/>
    <x v="526"/>
    <n v="27"/>
    <s v="Yes"/>
    <x v="0"/>
    <x v="2"/>
    <n v="2"/>
    <s v="Marketing"/>
    <x v="0"/>
    <x v="2"/>
    <x v="7"/>
    <x v="1"/>
    <n v="3041"/>
  </r>
  <r>
    <n v="2025"/>
    <x v="647"/>
    <n v="36"/>
    <s v="No"/>
    <x v="2"/>
    <x v="0"/>
    <n v="4"/>
    <s v="Life Sciences"/>
    <x v="1"/>
    <x v="1"/>
    <x v="4"/>
    <x v="1"/>
    <n v="5131"/>
  </r>
  <r>
    <n v="1409"/>
    <x v="648"/>
    <n v="52"/>
    <s v="No"/>
    <x v="0"/>
    <x v="0"/>
    <n v="8"/>
    <s v="Other"/>
    <x v="1"/>
    <x v="2"/>
    <x v="2"/>
    <x v="2"/>
    <n v="2950"/>
  </r>
  <r>
    <n v="625"/>
    <x v="649"/>
    <n v="41"/>
    <s v="No"/>
    <x v="0"/>
    <x v="2"/>
    <n v="2"/>
    <s v="Life Sciences"/>
    <x v="1"/>
    <x v="4"/>
    <x v="6"/>
    <x v="2"/>
    <n v="16595"/>
  </r>
  <r>
    <n v="1824"/>
    <x v="650"/>
    <n v="58"/>
    <s v="No"/>
    <x v="1"/>
    <x v="2"/>
    <n v="2"/>
    <s v="Medical"/>
    <x v="0"/>
    <x v="4"/>
    <x v="6"/>
    <x v="1"/>
    <n v="16291"/>
  </r>
  <r>
    <n v="1944"/>
    <x v="651"/>
    <n v="27"/>
    <s v="Yes"/>
    <x v="2"/>
    <x v="3"/>
    <n v="22"/>
    <s v="Human Resources"/>
    <x v="1"/>
    <x v="2"/>
    <x v="8"/>
    <x v="2"/>
    <n v="2863"/>
  </r>
  <r>
    <n v="1729"/>
    <x v="652"/>
    <n v="30"/>
    <s v="No"/>
    <x v="0"/>
    <x v="0"/>
    <n v="16"/>
    <s v="Life Sciences"/>
    <x v="0"/>
    <x v="2"/>
    <x v="1"/>
    <x v="2"/>
    <n v="2862"/>
  </r>
  <r>
    <n v="1961"/>
    <x v="50"/>
    <n v="38"/>
    <s v="No"/>
    <x v="0"/>
    <x v="2"/>
    <n v="1"/>
    <s v="Life Sciences"/>
    <x v="0"/>
    <x v="2"/>
    <x v="7"/>
    <x v="0"/>
    <n v="2858"/>
  </r>
  <r>
    <n v="1534"/>
    <x v="653"/>
    <n v="40"/>
    <s v="Yes"/>
    <x v="0"/>
    <x v="0"/>
    <n v="9"/>
    <s v="Life Sciences"/>
    <x v="0"/>
    <x v="2"/>
    <x v="2"/>
    <x v="0"/>
    <n v="2018"/>
  </r>
  <r>
    <n v="1136"/>
    <x v="654"/>
    <n v="28"/>
    <s v="No"/>
    <x v="0"/>
    <x v="0"/>
    <n v="2"/>
    <s v="Life Sciences"/>
    <x v="0"/>
    <x v="2"/>
    <x v="1"/>
    <x v="2"/>
    <n v="3201"/>
  </r>
  <r>
    <n v="449"/>
    <x v="655"/>
    <n v="27"/>
    <s v="No"/>
    <x v="1"/>
    <x v="2"/>
    <n v="1"/>
    <s v="Marketing"/>
    <x v="0"/>
    <x v="1"/>
    <x v="3"/>
    <x v="2"/>
    <n v="6349"/>
  </r>
  <r>
    <n v="2064"/>
    <x v="656"/>
    <n v="27"/>
    <s v="No"/>
    <x v="0"/>
    <x v="0"/>
    <n v="4"/>
    <s v="Life Sciences"/>
    <x v="0"/>
    <x v="1"/>
    <x v="4"/>
    <x v="2"/>
    <n v="6142"/>
  </r>
  <r>
    <n v="1447"/>
    <x v="499"/>
    <n v="34"/>
    <s v="No"/>
    <x v="0"/>
    <x v="0"/>
    <n v="1"/>
    <s v="Life Sciences"/>
    <x v="1"/>
    <x v="2"/>
    <x v="2"/>
    <x v="2"/>
    <n v="3294"/>
  </r>
  <r>
    <n v="972"/>
    <x v="657"/>
    <n v="45"/>
    <s v="No"/>
    <x v="1"/>
    <x v="0"/>
    <n v="4"/>
    <s v="Life Sciences"/>
    <x v="0"/>
    <x v="1"/>
    <x v="2"/>
    <x v="2"/>
    <n v="4447"/>
  </r>
  <r>
    <n v="1282"/>
    <x v="479"/>
    <n v="51"/>
    <s v="No"/>
    <x v="2"/>
    <x v="2"/>
    <n v="9"/>
    <s v="Life Sciences"/>
    <x v="0"/>
    <x v="0"/>
    <x v="6"/>
    <x v="1"/>
    <n v="19847"/>
  </r>
  <r>
    <n v="1642"/>
    <x v="658"/>
    <n v="44"/>
    <s v="No"/>
    <x v="2"/>
    <x v="3"/>
    <n v="1"/>
    <s v="Human Resources"/>
    <x v="0"/>
    <x v="1"/>
    <x v="8"/>
    <x v="2"/>
    <n v="5743"/>
  </r>
  <r>
    <n v="975"/>
    <x v="212"/>
    <n v="35"/>
    <s v="No"/>
    <x v="0"/>
    <x v="2"/>
    <n v="18"/>
    <s v="Medical"/>
    <x v="1"/>
    <x v="1"/>
    <x v="3"/>
    <x v="2"/>
    <n v="4601"/>
  </r>
  <r>
    <n v="1516"/>
    <x v="114"/>
    <n v="32"/>
    <s v="No"/>
    <x v="0"/>
    <x v="0"/>
    <n v="10"/>
    <s v="Medical"/>
    <x v="0"/>
    <x v="3"/>
    <x v="6"/>
    <x v="0"/>
    <n v="11244"/>
  </r>
  <r>
    <n v="1231"/>
    <x v="659"/>
    <n v="42"/>
    <s v="No"/>
    <x v="1"/>
    <x v="3"/>
    <n v="2"/>
    <s v="Medical"/>
    <x v="0"/>
    <x v="1"/>
    <x v="8"/>
    <x v="2"/>
    <n v="6272"/>
  </r>
  <r>
    <n v="249"/>
    <x v="136"/>
    <n v="50"/>
    <s v="No"/>
    <x v="0"/>
    <x v="0"/>
    <n v="1"/>
    <s v="Medical"/>
    <x v="0"/>
    <x v="2"/>
    <x v="2"/>
    <x v="2"/>
    <n v="3690"/>
  </r>
  <r>
    <n v="1627"/>
    <x v="660"/>
    <n v="39"/>
    <s v="No"/>
    <x v="0"/>
    <x v="0"/>
    <n v="3"/>
    <s v="Medical"/>
    <x v="0"/>
    <x v="1"/>
    <x v="2"/>
    <x v="1"/>
    <n v="3069"/>
  </r>
  <r>
    <n v="1898"/>
    <x v="661"/>
    <n v="27"/>
    <s v="No"/>
    <x v="0"/>
    <x v="2"/>
    <n v="2"/>
    <s v="Medical"/>
    <x v="1"/>
    <x v="1"/>
    <x v="3"/>
    <x v="0"/>
    <n v="6500"/>
  </r>
  <r>
    <n v="496"/>
    <x v="363"/>
    <n v="35"/>
    <s v="No"/>
    <x v="0"/>
    <x v="0"/>
    <n v="9"/>
    <s v="Life Sciences"/>
    <x v="0"/>
    <x v="1"/>
    <x v="5"/>
    <x v="0"/>
    <n v="6540"/>
  </r>
  <r>
    <n v="1903"/>
    <x v="662"/>
    <n v="44"/>
    <s v="No"/>
    <x v="0"/>
    <x v="0"/>
    <n v="1"/>
    <s v="Life Sciences"/>
    <x v="0"/>
    <x v="1"/>
    <x v="5"/>
    <x v="2"/>
    <n v="5033"/>
  </r>
  <r>
    <n v="1668"/>
    <x v="663"/>
    <n v="38"/>
    <s v="No"/>
    <x v="2"/>
    <x v="0"/>
    <n v="1"/>
    <s v="Life Sciences"/>
    <x v="0"/>
    <x v="1"/>
    <x v="1"/>
    <x v="2"/>
    <n v="4735"/>
  </r>
  <r>
    <n v="1307"/>
    <x v="571"/>
    <n v="39"/>
    <s v="No"/>
    <x v="0"/>
    <x v="0"/>
    <n v="13"/>
    <s v="Medical"/>
    <x v="1"/>
    <x v="4"/>
    <x v="6"/>
    <x v="1"/>
    <n v="17123"/>
  </r>
  <r>
    <n v="1779"/>
    <x v="664"/>
    <n v="34"/>
    <s v="No"/>
    <x v="0"/>
    <x v="2"/>
    <n v="3"/>
    <s v="Life Sciences"/>
    <x v="1"/>
    <x v="1"/>
    <x v="3"/>
    <x v="0"/>
    <n v="6029"/>
  </r>
  <r>
    <n v="421"/>
    <x v="665"/>
    <n v="38"/>
    <s v="No"/>
    <x v="0"/>
    <x v="0"/>
    <n v="25"/>
    <s v="Life Sciences"/>
    <x v="1"/>
    <x v="3"/>
    <x v="0"/>
    <x v="2"/>
    <n v="12061"/>
  </r>
  <r>
    <n v="1667"/>
    <x v="666"/>
    <n v="35"/>
    <s v="Yes"/>
    <x v="2"/>
    <x v="2"/>
    <n v="12"/>
    <s v="Other"/>
    <x v="0"/>
    <x v="1"/>
    <x v="3"/>
    <x v="0"/>
    <n v="4581"/>
  </r>
  <r>
    <n v="159"/>
    <x v="542"/>
    <n v="30"/>
    <s v="No"/>
    <x v="2"/>
    <x v="0"/>
    <n v="23"/>
    <s v="Life Sciences"/>
    <x v="0"/>
    <x v="2"/>
    <x v="1"/>
    <x v="1"/>
    <n v="2613"/>
  </r>
  <r>
    <n v="613"/>
    <x v="410"/>
    <n v="31"/>
    <s v="No"/>
    <x v="0"/>
    <x v="2"/>
    <n v="7"/>
    <s v="Life Sciences"/>
    <x v="0"/>
    <x v="3"/>
    <x v="6"/>
    <x v="1"/>
    <n v="11557"/>
  </r>
  <r>
    <n v="410"/>
    <x v="667"/>
    <n v="41"/>
    <s v="No"/>
    <x v="0"/>
    <x v="2"/>
    <n v="2"/>
    <s v="Life Sciences"/>
    <x v="0"/>
    <x v="4"/>
    <x v="6"/>
    <x v="0"/>
    <n v="16015"/>
  </r>
  <r>
    <n v="1113"/>
    <x v="454"/>
    <n v="50"/>
    <s v="Yes"/>
    <x v="2"/>
    <x v="2"/>
    <n v="1"/>
    <s v="Other"/>
    <x v="0"/>
    <x v="1"/>
    <x v="3"/>
    <x v="0"/>
    <n v="4728"/>
  </r>
  <r>
    <n v="467"/>
    <x v="668"/>
    <n v="47"/>
    <s v="No"/>
    <x v="2"/>
    <x v="2"/>
    <n v="4"/>
    <s v="Medical"/>
    <x v="0"/>
    <x v="1"/>
    <x v="7"/>
    <x v="0"/>
    <n v="2976"/>
  </r>
  <r>
    <n v="1212"/>
    <x v="669"/>
    <n v="40"/>
    <s v="No"/>
    <x v="2"/>
    <x v="2"/>
    <n v="2"/>
    <s v="Medical"/>
    <x v="0"/>
    <x v="1"/>
    <x v="3"/>
    <x v="2"/>
    <n v="4327"/>
  </r>
  <r>
    <n v="369"/>
    <x v="670"/>
    <n v="25"/>
    <s v="No"/>
    <x v="1"/>
    <x v="0"/>
    <n v="5"/>
    <s v="Life Sciences"/>
    <x v="0"/>
    <x v="1"/>
    <x v="5"/>
    <x v="1"/>
    <n v="4000"/>
  </r>
  <r>
    <n v="1766"/>
    <x v="671"/>
    <n v="38"/>
    <s v="No"/>
    <x v="0"/>
    <x v="0"/>
    <n v="18"/>
    <s v="Medical"/>
    <x v="0"/>
    <x v="1"/>
    <x v="5"/>
    <x v="2"/>
    <n v="5811"/>
  </r>
  <r>
    <n v="1100"/>
    <x v="672"/>
    <n v="35"/>
    <s v="Yes"/>
    <x v="0"/>
    <x v="2"/>
    <n v="4"/>
    <s v="Technical Degree"/>
    <x v="0"/>
    <x v="3"/>
    <x v="3"/>
    <x v="0"/>
    <n v="9582"/>
  </r>
  <r>
    <n v="1655"/>
    <x v="673"/>
    <n v="49"/>
    <s v="No"/>
    <x v="0"/>
    <x v="0"/>
    <n v="22"/>
    <s v="Other"/>
    <x v="1"/>
    <x v="4"/>
    <x v="0"/>
    <x v="2"/>
    <n v="16413"/>
  </r>
  <r>
    <n v="1844"/>
    <x v="534"/>
    <n v="29"/>
    <s v="Yes"/>
    <x v="0"/>
    <x v="3"/>
    <n v="13"/>
    <s v="Human Resources"/>
    <x v="0"/>
    <x v="2"/>
    <x v="8"/>
    <x v="1"/>
    <n v="2335"/>
  </r>
  <r>
    <n v="728"/>
    <x v="674"/>
    <n v="47"/>
    <s v="No"/>
    <x v="0"/>
    <x v="2"/>
    <n v="14"/>
    <s v="Marketing"/>
    <x v="0"/>
    <x v="1"/>
    <x v="3"/>
    <x v="0"/>
    <n v="4960"/>
  </r>
  <r>
    <n v="1937"/>
    <x v="454"/>
    <n v="38"/>
    <s v="No"/>
    <x v="2"/>
    <x v="0"/>
    <n v="8"/>
    <s v="Medical"/>
    <x v="1"/>
    <x v="1"/>
    <x v="1"/>
    <x v="1"/>
    <n v="2133"/>
  </r>
  <r>
    <n v="704"/>
    <x v="675"/>
    <n v="35"/>
    <s v="No"/>
    <x v="1"/>
    <x v="0"/>
    <n v="3"/>
    <s v="Life Sciences"/>
    <x v="0"/>
    <x v="2"/>
    <x v="2"/>
    <x v="2"/>
    <n v="1281"/>
  </r>
  <r>
    <n v="1754"/>
    <x v="592"/>
    <n v="30"/>
    <s v="No"/>
    <x v="0"/>
    <x v="2"/>
    <n v="15"/>
    <s v="Marketing"/>
    <x v="0"/>
    <x v="3"/>
    <x v="3"/>
    <x v="1"/>
    <n v="7140"/>
  </r>
  <r>
    <n v="128"/>
    <x v="283"/>
    <n v="24"/>
    <s v="No"/>
    <x v="0"/>
    <x v="2"/>
    <n v="3"/>
    <s v="Other"/>
    <x v="1"/>
    <x v="1"/>
    <x v="3"/>
    <x v="2"/>
    <n v="4999"/>
  </r>
  <r>
    <n v="1265"/>
    <x v="676"/>
    <n v="34"/>
    <s v="No"/>
    <x v="0"/>
    <x v="0"/>
    <n v="20"/>
    <s v="Technical Degree"/>
    <x v="1"/>
    <x v="2"/>
    <x v="1"/>
    <x v="2"/>
    <n v="2585"/>
  </r>
  <r>
    <n v="754"/>
    <x v="253"/>
    <n v="43"/>
    <s v="No"/>
    <x v="2"/>
    <x v="2"/>
    <n v="15"/>
    <s v="Life Sciences"/>
    <x v="0"/>
    <x v="1"/>
    <x v="3"/>
    <x v="2"/>
    <n v="6804"/>
  </r>
  <r>
    <n v="620"/>
    <x v="677"/>
    <n v="35"/>
    <s v="No"/>
    <x v="0"/>
    <x v="2"/>
    <n v="1"/>
    <s v="Medical"/>
    <x v="1"/>
    <x v="1"/>
    <x v="3"/>
    <x v="0"/>
    <n v="4859"/>
  </r>
  <r>
    <n v="569"/>
    <x v="678"/>
    <n v="50"/>
    <s v="No"/>
    <x v="0"/>
    <x v="0"/>
    <n v="29"/>
    <s v="Life Sciences"/>
    <x v="0"/>
    <x v="4"/>
    <x v="6"/>
    <x v="2"/>
    <n v="17046"/>
  </r>
  <r>
    <n v="14"/>
    <x v="679"/>
    <n v="35"/>
    <s v="No"/>
    <x v="0"/>
    <x v="0"/>
    <n v="16"/>
    <s v="Medical"/>
    <x v="0"/>
    <x v="2"/>
    <x v="2"/>
    <x v="2"/>
    <n v="2426"/>
  </r>
  <r>
    <n v="843"/>
    <x v="680"/>
    <n v="43"/>
    <s v="No"/>
    <x v="0"/>
    <x v="0"/>
    <n v="14"/>
    <s v="Life Sciences"/>
    <x v="0"/>
    <x v="4"/>
    <x v="0"/>
    <x v="2"/>
    <n v="17159"/>
  </r>
  <r>
    <n v="1933"/>
    <x v="681"/>
    <n v="28"/>
    <s v="Yes"/>
    <x v="0"/>
    <x v="2"/>
    <n v="13"/>
    <s v="Marketing"/>
    <x v="1"/>
    <x v="1"/>
    <x v="3"/>
    <x v="0"/>
    <n v="9854"/>
  </r>
  <r>
    <n v="1693"/>
    <x v="682"/>
    <n v="26"/>
    <s v="No"/>
    <x v="1"/>
    <x v="0"/>
    <n v="7"/>
    <s v="Medical"/>
    <x v="0"/>
    <x v="2"/>
    <x v="2"/>
    <x v="0"/>
    <n v="2570"/>
  </r>
  <r>
    <n v="1162"/>
    <x v="683"/>
    <n v="27"/>
    <s v="No"/>
    <x v="0"/>
    <x v="0"/>
    <n v="6"/>
    <s v="Life Sciences"/>
    <x v="0"/>
    <x v="2"/>
    <x v="1"/>
    <x v="2"/>
    <n v="2539"/>
  </r>
  <r>
    <n v="1689"/>
    <x v="684"/>
    <n v="53"/>
    <s v="No"/>
    <x v="0"/>
    <x v="0"/>
    <n v="24"/>
    <s v="Medical"/>
    <x v="0"/>
    <x v="3"/>
    <x v="5"/>
    <x v="2"/>
    <n v="7005"/>
  </r>
  <r>
    <n v="614"/>
    <x v="252"/>
    <n v="18"/>
    <s v="Yes"/>
    <x v="2"/>
    <x v="2"/>
    <n v="5"/>
    <s v="Marketing"/>
    <x v="0"/>
    <x v="2"/>
    <x v="7"/>
    <x v="0"/>
    <n v="1878"/>
  </r>
  <r>
    <n v="2022"/>
    <x v="685"/>
    <n v="39"/>
    <s v="No"/>
    <x v="1"/>
    <x v="0"/>
    <n v="9"/>
    <s v="Life Sciences"/>
    <x v="0"/>
    <x v="0"/>
    <x v="6"/>
    <x v="0"/>
    <n v="19431"/>
  </r>
  <r>
    <n v="434"/>
    <x v="686"/>
    <n v="27"/>
    <s v="No"/>
    <x v="0"/>
    <x v="0"/>
    <n v="5"/>
    <s v="Life Sciences"/>
    <x v="1"/>
    <x v="2"/>
    <x v="1"/>
    <x v="0"/>
    <n v="2478"/>
  </r>
  <r>
    <n v="1267"/>
    <x v="687"/>
    <n v="44"/>
    <s v="No"/>
    <x v="0"/>
    <x v="2"/>
    <n v="5"/>
    <s v="Marketing"/>
    <x v="0"/>
    <x v="0"/>
    <x v="6"/>
    <x v="2"/>
    <n v="18213"/>
  </r>
  <r>
    <n v="714"/>
    <x v="188"/>
    <n v="27"/>
    <s v="No"/>
    <x v="2"/>
    <x v="2"/>
    <n v="3"/>
    <s v="Medical"/>
    <x v="1"/>
    <x v="1"/>
    <x v="3"/>
    <x v="1"/>
    <n v="4647"/>
  </r>
  <r>
    <n v="70"/>
    <x v="688"/>
    <n v="35"/>
    <s v="No"/>
    <x v="1"/>
    <x v="0"/>
    <n v="11"/>
    <s v="Medical"/>
    <x v="0"/>
    <x v="3"/>
    <x v="5"/>
    <x v="2"/>
    <n v="9884"/>
  </r>
  <r>
    <n v="1974"/>
    <x v="351"/>
    <n v="31"/>
    <s v="No"/>
    <x v="0"/>
    <x v="0"/>
    <n v="2"/>
    <s v="Medical"/>
    <x v="1"/>
    <x v="2"/>
    <x v="2"/>
    <x v="1"/>
    <n v="1129"/>
  </r>
  <r>
    <n v="1309"/>
    <x v="689"/>
    <n v="32"/>
    <s v="Yes"/>
    <x v="0"/>
    <x v="0"/>
    <n v="7"/>
    <s v="Life Sciences"/>
    <x v="0"/>
    <x v="1"/>
    <x v="2"/>
    <x v="2"/>
    <n v="4883"/>
  </r>
  <r>
    <n v="1047"/>
    <x v="690"/>
    <n v="34"/>
    <s v="No"/>
    <x v="0"/>
    <x v="2"/>
    <n v="1"/>
    <s v="Marketing"/>
    <x v="0"/>
    <x v="1"/>
    <x v="3"/>
    <x v="1"/>
    <n v="9725"/>
  </r>
  <r>
    <n v="1436"/>
    <x v="691"/>
    <n v="36"/>
    <s v="No"/>
    <x v="0"/>
    <x v="2"/>
    <n v="16"/>
    <s v="Marketing"/>
    <x v="1"/>
    <x v="1"/>
    <x v="3"/>
    <x v="2"/>
    <n v="5647"/>
  </r>
  <r>
    <n v="1459"/>
    <x v="692"/>
    <n v="31"/>
    <s v="Yes"/>
    <x v="2"/>
    <x v="0"/>
    <n v="1"/>
    <s v="Life Sciences"/>
    <x v="1"/>
    <x v="3"/>
    <x v="4"/>
    <x v="0"/>
    <n v="7446"/>
  </r>
  <r>
    <n v="1028"/>
    <x v="159"/>
    <n v="35"/>
    <s v="No"/>
    <x v="0"/>
    <x v="0"/>
    <n v="10"/>
    <s v="Other"/>
    <x v="0"/>
    <x v="2"/>
    <x v="2"/>
    <x v="1"/>
    <n v="3917"/>
  </r>
  <r>
    <n v="96"/>
    <x v="693"/>
    <n v="32"/>
    <s v="No"/>
    <x v="0"/>
    <x v="0"/>
    <n v="1"/>
    <s v="Life Sciences"/>
    <x v="0"/>
    <x v="1"/>
    <x v="1"/>
    <x v="2"/>
    <n v="6220"/>
  </r>
  <r>
    <n v="1885"/>
    <x v="694"/>
    <n v="37"/>
    <s v="No"/>
    <x v="0"/>
    <x v="0"/>
    <n v="7"/>
    <s v="Medical"/>
    <x v="0"/>
    <x v="1"/>
    <x v="1"/>
    <x v="2"/>
    <n v="4284"/>
  </r>
  <r>
    <n v="492"/>
    <x v="695"/>
    <n v="40"/>
    <s v="Yes"/>
    <x v="0"/>
    <x v="2"/>
    <n v="22"/>
    <s v="Marketing"/>
    <x v="0"/>
    <x v="1"/>
    <x v="3"/>
    <x v="2"/>
    <n v="6380"/>
  </r>
  <r>
    <n v="1554"/>
    <x v="696"/>
    <n v="35"/>
    <s v="No"/>
    <x v="0"/>
    <x v="2"/>
    <n v="28"/>
    <s v="Life Sciences"/>
    <x v="1"/>
    <x v="2"/>
    <x v="7"/>
    <x v="2"/>
    <n v="2430"/>
  </r>
  <r>
    <n v="1346"/>
    <x v="697"/>
    <n v="40"/>
    <s v="No"/>
    <x v="0"/>
    <x v="0"/>
    <n v="2"/>
    <s v="Life Sciences"/>
    <x v="0"/>
    <x v="1"/>
    <x v="1"/>
    <x v="0"/>
    <n v="4661"/>
  </r>
  <r>
    <n v="1928"/>
    <x v="77"/>
    <n v="29"/>
    <s v="Yes"/>
    <x v="2"/>
    <x v="2"/>
    <n v="24"/>
    <s v="Technical Degree"/>
    <x v="0"/>
    <x v="2"/>
    <x v="7"/>
    <x v="0"/>
    <n v="1091"/>
  </r>
  <r>
    <n v="1489"/>
    <x v="698"/>
    <n v="34"/>
    <s v="Yes"/>
    <x v="0"/>
    <x v="2"/>
    <n v="24"/>
    <s v="Medical"/>
    <x v="1"/>
    <x v="1"/>
    <x v="3"/>
    <x v="0"/>
    <n v="4599"/>
  </r>
  <r>
    <n v="1710"/>
    <x v="699"/>
    <n v="36"/>
    <s v="No"/>
    <x v="0"/>
    <x v="2"/>
    <n v="2"/>
    <s v="Life Sciences"/>
    <x v="1"/>
    <x v="1"/>
    <x v="7"/>
    <x v="0"/>
    <n v="4502"/>
  </r>
  <r>
    <n v="2065"/>
    <x v="700"/>
    <n v="49"/>
    <s v="No"/>
    <x v="2"/>
    <x v="2"/>
    <n v="2"/>
    <s v="Medical"/>
    <x v="0"/>
    <x v="1"/>
    <x v="3"/>
    <x v="2"/>
    <n v="5390"/>
  </r>
  <r>
    <n v="1395"/>
    <x v="701"/>
    <n v="33"/>
    <s v="No"/>
    <x v="2"/>
    <x v="2"/>
    <n v="5"/>
    <s v="Life Sciences"/>
    <x v="0"/>
    <x v="1"/>
    <x v="3"/>
    <x v="2"/>
    <n v="9998"/>
  </r>
  <r>
    <n v="932"/>
    <x v="702"/>
    <n v="39"/>
    <s v="Yes"/>
    <x v="0"/>
    <x v="0"/>
    <n v="6"/>
    <s v="Medical"/>
    <x v="0"/>
    <x v="2"/>
    <x v="2"/>
    <x v="2"/>
    <n v="2404"/>
  </r>
  <r>
    <n v="420"/>
    <x v="312"/>
    <n v="32"/>
    <s v="No"/>
    <x v="0"/>
    <x v="2"/>
    <n v="7"/>
    <s v="Life Sciences"/>
    <x v="0"/>
    <x v="1"/>
    <x v="3"/>
    <x v="2"/>
    <n v="5484"/>
  </r>
  <r>
    <n v="1161"/>
    <x v="703"/>
    <n v="37"/>
    <s v="No"/>
    <x v="0"/>
    <x v="0"/>
    <n v="25"/>
    <s v="Medical"/>
    <x v="1"/>
    <x v="1"/>
    <x v="5"/>
    <x v="1"/>
    <n v="5731"/>
  </r>
  <r>
    <n v="1226"/>
    <x v="208"/>
    <n v="20"/>
    <s v="No"/>
    <x v="0"/>
    <x v="2"/>
    <n v="21"/>
    <s v="Marketing"/>
    <x v="0"/>
    <x v="2"/>
    <x v="7"/>
    <x v="0"/>
    <n v="2678"/>
  </r>
  <r>
    <n v="4"/>
    <x v="704"/>
    <n v="37"/>
    <s v="Yes"/>
    <x v="0"/>
    <x v="0"/>
    <n v="2"/>
    <s v="Other"/>
    <x v="0"/>
    <x v="2"/>
    <x v="2"/>
    <x v="0"/>
    <n v="2090"/>
  </r>
  <r>
    <n v="1670"/>
    <x v="705"/>
    <n v="33"/>
    <s v="No"/>
    <x v="0"/>
    <x v="2"/>
    <n v="2"/>
    <s v="Medical"/>
    <x v="0"/>
    <x v="1"/>
    <x v="3"/>
    <x v="1"/>
    <n v="5505"/>
  </r>
  <r>
    <n v="1324"/>
    <x v="706"/>
    <n v="31"/>
    <s v="No"/>
    <x v="1"/>
    <x v="2"/>
    <n v="2"/>
    <s v="Life Sciences"/>
    <x v="1"/>
    <x v="3"/>
    <x v="3"/>
    <x v="1"/>
    <n v="9852"/>
  </r>
  <r>
    <n v="170"/>
    <x v="707"/>
    <n v="49"/>
    <s v="No"/>
    <x v="0"/>
    <x v="0"/>
    <n v="20"/>
    <s v="Medical"/>
    <x v="1"/>
    <x v="1"/>
    <x v="4"/>
    <x v="2"/>
    <n v="6567"/>
  </r>
  <r>
    <n v="521"/>
    <x v="44"/>
    <n v="40"/>
    <s v="No"/>
    <x v="0"/>
    <x v="0"/>
    <n v="2"/>
    <s v="Medical"/>
    <x v="1"/>
    <x v="1"/>
    <x v="2"/>
    <x v="2"/>
    <n v="3448"/>
  </r>
  <r>
    <n v="218"/>
    <x v="191"/>
    <n v="27"/>
    <s v="No"/>
    <x v="1"/>
    <x v="0"/>
    <n v="9"/>
    <s v="Medical"/>
    <x v="0"/>
    <x v="2"/>
    <x v="1"/>
    <x v="1"/>
    <n v="2024"/>
  </r>
  <r>
    <n v="460"/>
    <x v="708"/>
    <n v="37"/>
    <s v="No"/>
    <x v="0"/>
    <x v="0"/>
    <n v="5"/>
    <s v="Medical"/>
    <x v="0"/>
    <x v="1"/>
    <x v="4"/>
    <x v="1"/>
    <n v="6347"/>
  </r>
  <r>
    <n v="1753"/>
    <x v="538"/>
    <n v="29"/>
    <s v="No"/>
    <x v="2"/>
    <x v="0"/>
    <n v="1"/>
    <s v="Life Sciences"/>
    <x v="0"/>
    <x v="1"/>
    <x v="5"/>
    <x v="0"/>
    <n v="6294"/>
  </r>
  <r>
    <n v="291"/>
    <x v="406"/>
    <n v="32"/>
    <s v="Yes"/>
    <x v="0"/>
    <x v="2"/>
    <n v="4"/>
    <s v="Medical"/>
    <x v="0"/>
    <x v="3"/>
    <x v="3"/>
    <x v="2"/>
    <n v="10400"/>
  </r>
  <r>
    <n v="406"/>
    <x v="709"/>
    <n v="35"/>
    <s v="No"/>
    <x v="0"/>
    <x v="2"/>
    <n v="16"/>
    <s v="Marketing"/>
    <x v="0"/>
    <x v="3"/>
    <x v="3"/>
    <x v="2"/>
    <n v="8020"/>
  </r>
  <r>
    <n v="1927"/>
    <x v="346"/>
    <n v="28"/>
    <s v="No"/>
    <x v="2"/>
    <x v="2"/>
    <n v="1"/>
    <s v="Life Sciences"/>
    <x v="0"/>
    <x v="1"/>
    <x v="3"/>
    <x v="2"/>
    <n v="6834"/>
  </r>
  <r>
    <n v="1794"/>
    <x v="710"/>
    <n v="37"/>
    <s v="No"/>
    <x v="0"/>
    <x v="3"/>
    <n v="8"/>
    <s v="Other"/>
    <x v="0"/>
    <x v="1"/>
    <x v="8"/>
    <x v="1"/>
    <n v="4071"/>
  </r>
  <r>
    <n v="623"/>
    <x v="71"/>
    <n v="37"/>
    <s v="No"/>
    <x v="0"/>
    <x v="0"/>
    <n v="1"/>
    <s v="Technical Degree"/>
    <x v="1"/>
    <x v="3"/>
    <x v="4"/>
    <x v="0"/>
    <n v="7491"/>
  </r>
  <r>
    <n v="1340"/>
    <x v="411"/>
    <n v="40"/>
    <s v="No"/>
    <x v="1"/>
    <x v="0"/>
    <n v="16"/>
    <s v="Life Sciences"/>
    <x v="0"/>
    <x v="2"/>
    <x v="1"/>
    <x v="1"/>
    <n v="3544"/>
  </r>
  <r>
    <n v="1764"/>
    <x v="711"/>
    <n v="32"/>
    <s v="No"/>
    <x v="1"/>
    <x v="0"/>
    <n v="5"/>
    <s v="Technical Degree"/>
    <x v="0"/>
    <x v="2"/>
    <x v="1"/>
    <x v="0"/>
    <n v="2718"/>
  </r>
  <r>
    <n v="1069"/>
    <x v="185"/>
    <n v="46"/>
    <s v="No"/>
    <x v="0"/>
    <x v="0"/>
    <n v="1"/>
    <s v="Medical"/>
    <x v="0"/>
    <x v="0"/>
    <x v="0"/>
    <x v="1"/>
    <n v="19627"/>
  </r>
  <r>
    <n v="1298"/>
    <x v="654"/>
    <n v="30"/>
    <s v="No"/>
    <x v="1"/>
    <x v="0"/>
    <n v="9"/>
    <s v="Medical"/>
    <x v="1"/>
    <x v="1"/>
    <x v="4"/>
    <x v="0"/>
    <n v="4695"/>
  </r>
  <r>
    <n v="1441"/>
    <x v="98"/>
    <n v="56"/>
    <s v="No"/>
    <x v="0"/>
    <x v="0"/>
    <n v="1"/>
    <s v="Life Sciences"/>
    <x v="1"/>
    <x v="2"/>
    <x v="1"/>
    <x v="2"/>
    <n v="2066"/>
  </r>
  <r>
    <n v="174"/>
    <x v="712"/>
    <n v="50"/>
    <s v="No"/>
    <x v="2"/>
    <x v="2"/>
    <n v="12"/>
    <s v="Marketing"/>
    <x v="1"/>
    <x v="3"/>
    <x v="3"/>
    <x v="0"/>
    <n v="9208"/>
  </r>
  <r>
    <n v="1007"/>
    <x v="585"/>
    <n v="46"/>
    <s v="No"/>
    <x v="0"/>
    <x v="0"/>
    <n v="7"/>
    <s v="Medical"/>
    <x v="0"/>
    <x v="3"/>
    <x v="4"/>
    <x v="1"/>
    <n v="10845"/>
  </r>
  <r>
    <n v="215"/>
    <x v="713"/>
    <n v="40"/>
    <s v="No"/>
    <x v="0"/>
    <x v="2"/>
    <n v="4"/>
    <s v="Marketing"/>
    <x v="0"/>
    <x v="3"/>
    <x v="3"/>
    <x v="2"/>
    <n v="10855"/>
  </r>
  <r>
    <n v="192"/>
    <x v="714"/>
    <n v="45"/>
    <s v="No"/>
    <x v="0"/>
    <x v="0"/>
    <n v="29"/>
    <s v="Medical"/>
    <x v="0"/>
    <x v="2"/>
    <x v="1"/>
    <x v="0"/>
    <n v="3452"/>
  </r>
  <r>
    <n v="1613"/>
    <x v="715"/>
    <n v="31"/>
    <s v="No"/>
    <x v="2"/>
    <x v="2"/>
    <n v="2"/>
    <s v="Other"/>
    <x v="0"/>
    <x v="1"/>
    <x v="3"/>
    <x v="0"/>
    <n v="5332"/>
  </r>
  <r>
    <n v="1438"/>
    <x v="716"/>
    <n v="47"/>
    <s v="No"/>
    <x v="0"/>
    <x v="0"/>
    <n v="1"/>
    <s v="Technical Degree"/>
    <x v="0"/>
    <x v="2"/>
    <x v="1"/>
    <x v="2"/>
    <n v="3420"/>
  </r>
  <r>
    <n v="1081"/>
    <x v="717"/>
    <n v="51"/>
    <s v="Yes"/>
    <x v="0"/>
    <x v="0"/>
    <n v="4"/>
    <s v="Life Sciences"/>
    <x v="0"/>
    <x v="2"/>
    <x v="1"/>
    <x v="2"/>
    <n v="2461"/>
  </r>
  <r>
    <n v="74"/>
    <x v="718"/>
    <n v="35"/>
    <s v="No"/>
    <x v="2"/>
    <x v="2"/>
    <n v="18"/>
    <s v="Life Sciences"/>
    <x v="0"/>
    <x v="3"/>
    <x v="3"/>
    <x v="2"/>
    <n v="9069"/>
  </r>
  <r>
    <n v="1694"/>
    <x v="719"/>
    <n v="55"/>
    <s v="No"/>
    <x v="0"/>
    <x v="0"/>
    <n v="22"/>
    <s v="Technical Degree"/>
    <x v="0"/>
    <x v="2"/>
    <x v="1"/>
    <x v="1"/>
    <n v="3537"/>
  </r>
  <r>
    <n v="1467"/>
    <x v="720"/>
    <n v="34"/>
    <s v="Yes"/>
    <x v="0"/>
    <x v="3"/>
    <n v="9"/>
    <s v="Technical Degree"/>
    <x v="1"/>
    <x v="2"/>
    <x v="8"/>
    <x v="2"/>
    <n v="2742"/>
  </r>
  <r>
    <n v="606"/>
    <x v="721"/>
    <n v="45"/>
    <s v="No"/>
    <x v="0"/>
    <x v="2"/>
    <n v="2"/>
    <s v="Other"/>
    <x v="0"/>
    <x v="1"/>
    <x v="3"/>
    <x v="2"/>
    <n v="4805"/>
  </r>
  <r>
    <n v="303"/>
    <x v="313"/>
    <n v="54"/>
    <s v="No"/>
    <x v="0"/>
    <x v="2"/>
    <n v="3"/>
    <s v="Marketing"/>
    <x v="1"/>
    <x v="1"/>
    <x v="3"/>
    <x v="2"/>
    <n v="5940"/>
  </r>
  <r>
    <n v="1680"/>
    <x v="722"/>
    <n v="20"/>
    <s v="No"/>
    <x v="0"/>
    <x v="2"/>
    <n v="9"/>
    <s v="Life Sciences"/>
    <x v="0"/>
    <x v="2"/>
    <x v="7"/>
    <x v="0"/>
    <n v="2728"/>
  </r>
  <r>
    <n v="1839"/>
    <x v="723"/>
    <n v="18"/>
    <s v="No"/>
    <x v="1"/>
    <x v="0"/>
    <n v="14"/>
    <s v="Medical"/>
    <x v="1"/>
    <x v="2"/>
    <x v="1"/>
    <x v="0"/>
    <n v="1514"/>
  </r>
  <r>
    <n v="63"/>
    <x v="724"/>
    <n v="35"/>
    <s v="No"/>
    <x v="0"/>
    <x v="0"/>
    <n v="8"/>
    <s v="Life Sciences"/>
    <x v="0"/>
    <x v="2"/>
    <x v="2"/>
    <x v="2"/>
    <n v="2269"/>
  </r>
  <r>
    <n v="964"/>
    <x v="725"/>
    <n v="40"/>
    <s v="No"/>
    <x v="2"/>
    <x v="0"/>
    <n v="9"/>
    <s v="Medical"/>
    <x v="0"/>
    <x v="2"/>
    <x v="1"/>
    <x v="1"/>
    <n v="3617"/>
  </r>
  <r>
    <n v="405"/>
    <x v="41"/>
    <n v="18"/>
    <s v="Yes"/>
    <x v="0"/>
    <x v="0"/>
    <n v="3"/>
    <s v="Life Sciences"/>
    <x v="0"/>
    <x v="2"/>
    <x v="2"/>
    <x v="0"/>
    <n v="1420"/>
  </r>
  <r>
    <n v="1329"/>
    <x v="726"/>
    <n v="41"/>
    <s v="No"/>
    <x v="1"/>
    <x v="2"/>
    <n v="10"/>
    <s v="Medical"/>
    <x v="0"/>
    <x v="1"/>
    <x v="3"/>
    <x v="0"/>
    <n v="6151"/>
  </r>
  <r>
    <n v="1979"/>
    <x v="727"/>
    <n v="31"/>
    <s v="No"/>
    <x v="1"/>
    <x v="0"/>
    <n v="10"/>
    <s v="Medical"/>
    <x v="1"/>
    <x v="3"/>
    <x v="0"/>
    <x v="2"/>
    <n v="11031"/>
  </r>
  <r>
    <n v="1761"/>
    <x v="561"/>
    <n v="31"/>
    <s v="Yes"/>
    <x v="0"/>
    <x v="2"/>
    <n v="16"/>
    <s v="Marketing"/>
    <x v="0"/>
    <x v="3"/>
    <x v="3"/>
    <x v="2"/>
    <n v="8161"/>
  </r>
  <r>
    <n v="2019"/>
    <x v="728"/>
    <n v="52"/>
    <s v="No"/>
    <x v="1"/>
    <x v="2"/>
    <n v="29"/>
    <s v="Life Sciences"/>
    <x v="0"/>
    <x v="2"/>
    <x v="7"/>
    <x v="1"/>
    <n v="3482"/>
  </r>
  <r>
    <n v="94"/>
    <x v="729"/>
    <n v="29"/>
    <s v="No"/>
    <x v="0"/>
    <x v="0"/>
    <n v="2"/>
    <s v="Life Sciences"/>
    <x v="0"/>
    <x v="2"/>
    <x v="1"/>
    <x v="2"/>
    <n v="2703"/>
  </r>
  <r>
    <n v="683"/>
    <x v="730"/>
    <n v="34"/>
    <s v="No"/>
    <x v="0"/>
    <x v="0"/>
    <n v="1"/>
    <s v="Life Sciences"/>
    <x v="0"/>
    <x v="2"/>
    <x v="1"/>
    <x v="2"/>
    <n v="2691"/>
  </r>
  <r>
    <n v="602"/>
    <x v="731"/>
    <n v="39"/>
    <s v="No"/>
    <x v="2"/>
    <x v="0"/>
    <n v="8"/>
    <s v="Life Sciences"/>
    <x v="1"/>
    <x v="2"/>
    <x v="2"/>
    <x v="2"/>
    <n v="3755"/>
  </r>
  <r>
    <n v="1560"/>
    <x v="732"/>
    <n v="33"/>
    <s v="No"/>
    <x v="0"/>
    <x v="2"/>
    <n v="8"/>
    <s v="Life Sciences"/>
    <x v="0"/>
    <x v="1"/>
    <x v="3"/>
    <x v="2"/>
    <n v="6392"/>
  </r>
  <r>
    <n v="426"/>
    <x v="696"/>
    <n v="31"/>
    <s v="No"/>
    <x v="0"/>
    <x v="0"/>
    <n v="2"/>
    <s v="Life Sciences"/>
    <x v="0"/>
    <x v="2"/>
    <x v="1"/>
    <x v="1"/>
    <n v="2695"/>
  </r>
  <r>
    <n v="1596"/>
    <x v="733"/>
    <n v="35"/>
    <s v="No"/>
    <x v="0"/>
    <x v="0"/>
    <n v="28"/>
    <s v="Life Sciences"/>
    <x v="0"/>
    <x v="1"/>
    <x v="2"/>
    <x v="2"/>
    <n v="3407"/>
  </r>
  <r>
    <n v="393"/>
    <x v="734"/>
    <n v="38"/>
    <s v="No"/>
    <x v="0"/>
    <x v="0"/>
    <n v="23"/>
    <s v="Life Sciences"/>
    <x v="0"/>
    <x v="1"/>
    <x v="5"/>
    <x v="1"/>
    <n v="5745"/>
  </r>
  <r>
    <n v="462"/>
    <x v="735"/>
    <n v="31"/>
    <s v="No"/>
    <x v="0"/>
    <x v="0"/>
    <n v="7"/>
    <s v="Medical"/>
    <x v="1"/>
    <x v="3"/>
    <x v="4"/>
    <x v="0"/>
    <n v="7143"/>
  </r>
  <r>
    <n v="95"/>
    <x v="736"/>
    <n v="31"/>
    <s v="No"/>
    <x v="0"/>
    <x v="0"/>
    <n v="1"/>
    <s v="Medical"/>
    <x v="0"/>
    <x v="2"/>
    <x v="1"/>
    <x v="0"/>
    <n v="2501"/>
  </r>
  <r>
    <n v="1585"/>
    <x v="574"/>
    <n v="36"/>
    <s v="No"/>
    <x v="0"/>
    <x v="2"/>
    <n v="1"/>
    <s v="Life Sciences"/>
    <x v="1"/>
    <x v="1"/>
    <x v="3"/>
    <x v="0"/>
    <n v="6815"/>
  </r>
  <r>
    <n v="991"/>
    <x v="737"/>
    <n v="31"/>
    <s v="Yes"/>
    <x v="1"/>
    <x v="0"/>
    <n v="9"/>
    <s v="Medical"/>
    <x v="0"/>
    <x v="2"/>
    <x v="1"/>
    <x v="0"/>
    <n v="2321"/>
  </r>
  <r>
    <n v="72"/>
    <x v="738"/>
    <n v="26"/>
    <s v="No"/>
    <x v="0"/>
    <x v="2"/>
    <n v="23"/>
    <s v="Marketing"/>
    <x v="1"/>
    <x v="1"/>
    <x v="3"/>
    <x v="2"/>
    <n v="4157"/>
  </r>
  <r>
    <n v="315"/>
    <x v="700"/>
    <n v="29"/>
    <s v="Yes"/>
    <x v="0"/>
    <x v="0"/>
    <n v="18"/>
    <s v="Medical"/>
    <x v="0"/>
    <x v="2"/>
    <x v="1"/>
    <x v="0"/>
    <n v="2389"/>
  </r>
  <r>
    <n v="439"/>
    <x v="739"/>
    <n v="32"/>
    <s v="No"/>
    <x v="0"/>
    <x v="0"/>
    <n v="2"/>
    <s v="Medical"/>
    <x v="1"/>
    <x v="1"/>
    <x v="1"/>
    <x v="0"/>
    <n v="5055"/>
  </r>
  <r>
    <n v="1860"/>
    <x v="740"/>
    <n v="42"/>
    <s v="No"/>
    <x v="0"/>
    <x v="0"/>
    <n v="8"/>
    <s v="Life Sciences"/>
    <x v="0"/>
    <x v="2"/>
    <x v="2"/>
    <x v="0"/>
    <n v="3968"/>
  </r>
  <r>
    <n v="1293"/>
    <x v="741"/>
    <n v="43"/>
    <s v="No"/>
    <x v="0"/>
    <x v="2"/>
    <n v="4"/>
    <s v="Marketing"/>
    <x v="1"/>
    <x v="3"/>
    <x v="3"/>
    <x v="0"/>
    <n v="10231"/>
  </r>
  <r>
    <n v="781"/>
    <x v="742"/>
    <n v="25"/>
    <s v="No"/>
    <x v="0"/>
    <x v="2"/>
    <n v="26"/>
    <s v="Medical"/>
    <x v="1"/>
    <x v="1"/>
    <x v="3"/>
    <x v="0"/>
    <n v="6180"/>
  </r>
  <r>
    <n v="758"/>
    <x v="559"/>
    <n v="23"/>
    <s v="No"/>
    <x v="0"/>
    <x v="0"/>
    <n v="9"/>
    <s v="Medical"/>
    <x v="0"/>
    <x v="2"/>
    <x v="2"/>
    <x v="2"/>
    <n v="2500"/>
  </r>
  <r>
    <n v="842"/>
    <x v="743"/>
    <n v="55"/>
    <s v="Yes"/>
    <x v="0"/>
    <x v="2"/>
    <n v="2"/>
    <s v="Medical"/>
    <x v="0"/>
    <x v="1"/>
    <x v="3"/>
    <x v="0"/>
    <n v="5160"/>
  </r>
  <r>
    <n v="471"/>
    <x v="744"/>
    <n v="32"/>
    <s v="No"/>
    <x v="0"/>
    <x v="0"/>
    <n v="2"/>
    <s v="Medical"/>
    <x v="1"/>
    <x v="2"/>
    <x v="2"/>
    <x v="2"/>
    <n v="2370"/>
  </r>
  <r>
    <n v="1664"/>
    <x v="745"/>
    <n v="36"/>
    <s v="No"/>
    <x v="0"/>
    <x v="0"/>
    <n v="3"/>
    <s v="Life Sciences"/>
    <x v="0"/>
    <x v="1"/>
    <x v="5"/>
    <x v="1"/>
    <n v="6842"/>
  </r>
  <r>
    <n v="855"/>
    <x v="746"/>
    <n v="33"/>
    <s v="No"/>
    <x v="0"/>
    <x v="2"/>
    <n v="1"/>
    <s v="Medical"/>
    <x v="0"/>
    <x v="1"/>
    <x v="3"/>
    <x v="1"/>
    <n v="4037"/>
  </r>
  <r>
    <n v="641"/>
    <x v="747"/>
    <n v="26"/>
    <s v="No"/>
    <x v="0"/>
    <x v="2"/>
    <n v="28"/>
    <s v="Marketing"/>
    <x v="0"/>
    <x v="1"/>
    <x v="3"/>
    <x v="2"/>
    <n v="6272"/>
  </r>
  <r>
    <n v="1876"/>
    <x v="748"/>
    <n v="30"/>
    <s v="Yes"/>
    <x v="0"/>
    <x v="2"/>
    <n v="9"/>
    <s v="Medical"/>
    <x v="0"/>
    <x v="2"/>
    <x v="7"/>
    <x v="0"/>
    <n v="1081"/>
  </r>
  <r>
    <n v="145"/>
    <x v="447"/>
    <n v="51"/>
    <s v="No"/>
    <x v="2"/>
    <x v="0"/>
    <n v="1"/>
    <s v="Medical"/>
    <x v="1"/>
    <x v="3"/>
    <x v="5"/>
    <x v="0"/>
    <n v="7484"/>
  </r>
  <r>
    <n v="1552"/>
    <x v="749"/>
    <n v="40"/>
    <s v="No"/>
    <x v="1"/>
    <x v="0"/>
    <n v="8"/>
    <s v="Life Sciences"/>
    <x v="0"/>
    <x v="1"/>
    <x v="5"/>
    <x v="1"/>
    <n v="4069"/>
  </r>
  <r>
    <n v="488"/>
    <x v="750"/>
    <n v="41"/>
    <s v="Yes"/>
    <x v="2"/>
    <x v="2"/>
    <n v="4"/>
    <s v="Marketing"/>
    <x v="0"/>
    <x v="1"/>
    <x v="3"/>
    <x v="0"/>
    <n v="9355"/>
  </r>
  <r>
    <n v="364"/>
    <x v="336"/>
    <n v="28"/>
    <s v="Yes"/>
    <x v="0"/>
    <x v="0"/>
    <n v="2"/>
    <s v="Life Sciences"/>
    <x v="0"/>
    <x v="2"/>
    <x v="2"/>
    <x v="0"/>
    <n v="3485"/>
  </r>
  <r>
    <n v="1787"/>
    <x v="120"/>
    <n v="37"/>
    <s v="No"/>
    <x v="0"/>
    <x v="2"/>
    <n v="9"/>
    <s v="Marketing"/>
    <x v="0"/>
    <x v="1"/>
    <x v="3"/>
    <x v="2"/>
    <n v="4189"/>
  </r>
  <r>
    <n v="1260"/>
    <x v="291"/>
    <n v="29"/>
    <s v="No"/>
    <x v="0"/>
    <x v="0"/>
    <n v="7"/>
    <s v="Life Sciences"/>
    <x v="0"/>
    <x v="1"/>
    <x v="5"/>
    <x v="1"/>
    <n v="6623"/>
  </r>
  <r>
    <n v="566"/>
    <x v="751"/>
    <n v="19"/>
    <s v="Yes"/>
    <x v="0"/>
    <x v="3"/>
    <n v="2"/>
    <s v="Technical Degree"/>
    <x v="0"/>
    <x v="2"/>
    <x v="8"/>
    <x v="0"/>
    <n v="2564"/>
  </r>
  <r>
    <n v="254"/>
    <x v="139"/>
    <n v="55"/>
    <s v="No"/>
    <x v="0"/>
    <x v="0"/>
    <n v="14"/>
    <s v="Medical"/>
    <x v="0"/>
    <x v="0"/>
    <x v="0"/>
    <x v="0"/>
    <n v="18722"/>
  </r>
  <r>
    <n v="1970"/>
    <x v="752"/>
    <n v="33"/>
    <s v="No"/>
    <x v="2"/>
    <x v="0"/>
    <n v="7"/>
    <s v="Life Sciences"/>
    <x v="0"/>
    <x v="1"/>
    <x v="5"/>
    <x v="1"/>
    <n v="5968"/>
  </r>
  <r>
    <n v="1494"/>
    <x v="753"/>
    <n v="24"/>
    <s v="Yes"/>
    <x v="2"/>
    <x v="0"/>
    <n v="9"/>
    <s v="Medical"/>
    <x v="0"/>
    <x v="2"/>
    <x v="2"/>
    <x v="0"/>
    <n v="3172"/>
  </r>
  <r>
    <n v="1154"/>
    <x v="754"/>
    <n v="28"/>
    <s v="No"/>
    <x v="2"/>
    <x v="0"/>
    <n v="6"/>
    <s v="Life Sciences"/>
    <x v="0"/>
    <x v="2"/>
    <x v="1"/>
    <x v="1"/>
    <n v="2703"/>
  </r>
  <r>
    <n v="399"/>
    <x v="755"/>
    <n v="31"/>
    <s v="No"/>
    <x v="2"/>
    <x v="2"/>
    <n v="5"/>
    <s v="Marketing"/>
    <x v="1"/>
    <x v="2"/>
    <x v="7"/>
    <x v="1"/>
    <n v="2789"/>
  </r>
  <r>
    <n v="1822"/>
    <x v="756"/>
    <n v="40"/>
    <s v="No"/>
    <x v="0"/>
    <x v="0"/>
    <n v="1"/>
    <s v="Life Sciences"/>
    <x v="1"/>
    <x v="1"/>
    <x v="5"/>
    <x v="1"/>
    <n v="6513"/>
  </r>
  <r>
    <n v="1180"/>
    <x v="757"/>
    <n v="40"/>
    <s v="No"/>
    <x v="2"/>
    <x v="0"/>
    <n v="26"/>
    <s v="Medical"/>
    <x v="1"/>
    <x v="1"/>
    <x v="1"/>
    <x v="2"/>
    <n v="4422"/>
  </r>
  <r>
    <n v="2046"/>
    <x v="459"/>
    <n v="45"/>
    <s v="No"/>
    <x v="0"/>
    <x v="2"/>
    <n v="20"/>
    <s v="Life Sciences"/>
    <x v="1"/>
    <x v="1"/>
    <x v="3"/>
    <x v="0"/>
    <n v="4850"/>
  </r>
  <r>
    <n v="355"/>
    <x v="758"/>
    <n v="31"/>
    <s v="Yes"/>
    <x v="2"/>
    <x v="0"/>
    <n v="29"/>
    <s v="Medical"/>
    <x v="0"/>
    <x v="2"/>
    <x v="2"/>
    <x v="0"/>
    <n v="3479"/>
  </r>
  <r>
    <n v="193"/>
    <x v="336"/>
    <n v="38"/>
    <s v="No"/>
    <x v="0"/>
    <x v="0"/>
    <n v="3"/>
    <s v="Technical Degree"/>
    <x v="1"/>
    <x v="1"/>
    <x v="1"/>
    <x v="0"/>
    <n v="4317"/>
  </r>
  <r>
    <n v="2051"/>
    <x v="684"/>
    <n v="40"/>
    <s v="No"/>
    <x v="0"/>
    <x v="0"/>
    <n v="2"/>
    <s v="Medical"/>
    <x v="1"/>
    <x v="2"/>
    <x v="1"/>
    <x v="2"/>
    <n v="2001"/>
  </r>
  <r>
    <n v="182"/>
    <x v="759"/>
    <n v="39"/>
    <s v="No"/>
    <x v="0"/>
    <x v="2"/>
    <n v="4"/>
    <s v="Life Sciences"/>
    <x v="1"/>
    <x v="1"/>
    <x v="3"/>
    <x v="2"/>
    <n v="5902"/>
  </r>
  <r>
    <n v="230"/>
    <x v="760"/>
    <n v="38"/>
    <s v="No"/>
    <x v="0"/>
    <x v="2"/>
    <n v="1"/>
    <s v="Life Sciences"/>
    <x v="1"/>
    <x v="1"/>
    <x v="3"/>
    <x v="0"/>
    <n v="8686"/>
  </r>
  <r>
    <n v="1967"/>
    <x v="761"/>
    <n v="31"/>
    <s v="Yes"/>
    <x v="2"/>
    <x v="2"/>
    <n v="26"/>
    <s v="Marketing"/>
    <x v="0"/>
    <x v="1"/>
    <x v="3"/>
    <x v="2"/>
    <n v="5617"/>
  </r>
  <r>
    <n v="1628"/>
    <x v="762"/>
    <n v="40"/>
    <s v="No"/>
    <x v="0"/>
    <x v="0"/>
    <n v="15"/>
    <s v="Life Sciences"/>
    <x v="1"/>
    <x v="3"/>
    <x v="4"/>
    <x v="2"/>
    <n v="10435"/>
  </r>
  <r>
    <n v="1492"/>
    <x v="763"/>
    <n v="35"/>
    <s v="No"/>
    <x v="0"/>
    <x v="2"/>
    <n v="7"/>
    <s v="Life Sciences"/>
    <x v="0"/>
    <x v="2"/>
    <x v="7"/>
    <x v="2"/>
    <n v="2404"/>
  </r>
  <r>
    <n v="969"/>
    <x v="764"/>
    <n v="33"/>
    <s v="No"/>
    <x v="0"/>
    <x v="0"/>
    <n v="1"/>
    <s v="Life Sciences"/>
    <x v="1"/>
    <x v="1"/>
    <x v="5"/>
    <x v="0"/>
    <n v="6949"/>
  </r>
  <r>
    <n v="1784"/>
    <x v="765"/>
    <n v="31"/>
    <s v="No"/>
    <x v="0"/>
    <x v="2"/>
    <n v="29"/>
    <s v="Marketing"/>
    <x v="1"/>
    <x v="1"/>
    <x v="3"/>
    <x v="2"/>
    <n v="5468"/>
  </r>
  <r>
    <n v="661"/>
    <x v="766"/>
    <n v="43"/>
    <s v="No"/>
    <x v="0"/>
    <x v="0"/>
    <n v="6"/>
    <s v="Other"/>
    <x v="0"/>
    <x v="4"/>
    <x v="0"/>
    <x v="1"/>
    <n v="16627"/>
  </r>
  <r>
    <n v="1881"/>
    <x v="767"/>
    <n v="31"/>
    <s v="No"/>
    <x v="0"/>
    <x v="0"/>
    <n v="20"/>
    <s v="Life Sciences"/>
    <x v="0"/>
    <x v="1"/>
    <x v="2"/>
    <x v="1"/>
    <n v="4197"/>
  </r>
  <r>
    <n v="456"/>
    <x v="768"/>
    <n v="30"/>
    <s v="No"/>
    <x v="0"/>
    <x v="2"/>
    <n v="5"/>
    <s v="Marketing"/>
    <x v="1"/>
    <x v="1"/>
    <x v="3"/>
    <x v="1"/>
    <n v="6118"/>
  </r>
  <r>
    <n v="286"/>
    <x v="769"/>
    <n v="36"/>
    <s v="No"/>
    <x v="2"/>
    <x v="0"/>
    <n v="18"/>
    <s v="Medical"/>
    <x v="1"/>
    <x v="2"/>
    <x v="2"/>
    <x v="0"/>
    <n v="2153"/>
  </r>
  <r>
    <n v="481"/>
    <x v="673"/>
    <n v="36"/>
    <s v="No"/>
    <x v="2"/>
    <x v="2"/>
    <n v="3"/>
    <s v="Medical"/>
    <x v="0"/>
    <x v="3"/>
    <x v="3"/>
    <x v="2"/>
    <n v="9699"/>
  </r>
  <r>
    <n v="1622"/>
    <x v="471"/>
    <n v="28"/>
    <s v="No"/>
    <x v="0"/>
    <x v="0"/>
    <n v="27"/>
    <s v="Medical"/>
    <x v="1"/>
    <x v="1"/>
    <x v="4"/>
    <x v="1"/>
    <n v="4877"/>
  </r>
  <r>
    <n v="1471"/>
    <x v="146"/>
    <n v="44"/>
    <s v="No"/>
    <x v="1"/>
    <x v="0"/>
    <n v="5"/>
    <s v="Life Sciences"/>
    <x v="0"/>
    <x v="2"/>
    <x v="2"/>
    <x v="0"/>
    <n v="3162"/>
  </r>
  <r>
    <n v="1943"/>
    <x v="770"/>
    <n v="42"/>
    <s v="No"/>
    <x v="0"/>
    <x v="2"/>
    <n v="12"/>
    <s v="Marketing"/>
    <x v="0"/>
    <x v="1"/>
    <x v="3"/>
    <x v="1"/>
    <n v="5087"/>
  </r>
  <r>
    <n v="1115"/>
    <x v="714"/>
    <n v="34"/>
    <s v="No"/>
    <x v="1"/>
    <x v="0"/>
    <n v="3"/>
    <s v="Life Sciences"/>
    <x v="0"/>
    <x v="2"/>
    <x v="1"/>
    <x v="2"/>
    <n v="2979"/>
  </r>
  <r>
    <n v="1469"/>
    <x v="436"/>
    <n v="28"/>
    <s v="No"/>
    <x v="0"/>
    <x v="2"/>
    <n v="5"/>
    <s v="Medical"/>
    <x v="0"/>
    <x v="1"/>
    <x v="3"/>
    <x v="0"/>
    <n v="8463"/>
  </r>
  <r>
    <n v="600"/>
    <x v="43"/>
    <n v="35"/>
    <s v="No"/>
    <x v="0"/>
    <x v="2"/>
    <n v="1"/>
    <s v="Marketing"/>
    <x v="0"/>
    <x v="1"/>
    <x v="3"/>
    <x v="2"/>
    <n v="4717"/>
  </r>
  <r>
    <n v="1362"/>
    <x v="771"/>
    <n v="36"/>
    <s v="No"/>
    <x v="2"/>
    <x v="2"/>
    <n v="7"/>
    <s v="Marketing"/>
    <x v="1"/>
    <x v="1"/>
    <x v="3"/>
    <x v="2"/>
    <n v="4639"/>
  </r>
  <r>
    <n v="262"/>
    <x v="772"/>
    <n v="43"/>
    <s v="No"/>
    <x v="1"/>
    <x v="0"/>
    <n v="7"/>
    <s v="Medical"/>
    <x v="0"/>
    <x v="2"/>
    <x v="1"/>
    <x v="1"/>
    <n v="2089"/>
  </r>
  <r>
    <n v="1662"/>
    <x v="773"/>
    <n v="36"/>
    <s v="No"/>
    <x v="1"/>
    <x v="0"/>
    <n v="1"/>
    <s v="Medical"/>
    <x v="1"/>
    <x v="1"/>
    <x v="4"/>
    <x v="2"/>
    <n v="4374"/>
  </r>
  <r>
    <n v="10"/>
    <x v="774"/>
    <n v="59"/>
    <s v="No"/>
    <x v="0"/>
    <x v="0"/>
    <n v="3"/>
    <s v="Medical"/>
    <x v="1"/>
    <x v="2"/>
    <x v="2"/>
    <x v="2"/>
    <n v="2670"/>
  </r>
  <r>
    <n v="1071"/>
    <x v="775"/>
    <n v="56"/>
    <s v="No"/>
    <x v="2"/>
    <x v="0"/>
    <n v="9"/>
    <s v="Medical"/>
    <x v="1"/>
    <x v="2"/>
    <x v="1"/>
    <x v="2"/>
    <n v="2942"/>
  </r>
  <r>
    <n v="1352"/>
    <x v="776"/>
    <n v="51"/>
    <s v="No"/>
    <x v="0"/>
    <x v="3"/>
    <n v="5"/>
    <s v="Life Sciences"/>
    <x v="0"/>
    <x v="4"/>
    <x v="6"/>
    <x v="1"/>
    <n v="14026"/>
  </r>
  <r>
    <n v="741"/>
    <x v="777"/>
    <n v="28"/>
    <s v="Yes"/>
    <x v="0"/>
    <x v="0"/>
    <n v="1"/>
    <s v="Life Sciences"/>
    <x v="1"/>
    <x v="2"/>
    <x v="1"/>
    <x v="0"/>
    <n v="2216"/>
  </r>
  <r>
    <n v="780"/>
    <x v="778"/>
    <n v="33"/>
    <s v="Yes"/>
    <x v="0"/>
    <x v="0"/>
    <n v="1"/>
    <s v="Other"/>
    <x v="0"/>
    <x v="2"/>
    <x v="1"/>
    <x v="0"/>
    <n v="2686"/>
  </r>
  <r>
    <n v="362"/>
    <x v="779"/>
    <n v="32"/>
    <s v="No"/>
    <x v="0"/>
    <x v="0"/>
    <n v="2"/>
    <s v="Technical Degree"/>
    <x v="0"/>
    <x v="1"/>
    <x v="2"/>
    <x v="0"/>
    <n v="2176"/>
  </r>
  <r>
    <n v="1594"/>
    <x v="780"/>
    <n v="36"/>
    <s v="No"/>
    <x v="2"/>
    <x v="0"/>
    <n v="6"/>
    <s v="Life Sciences"/>
    <x v="0"/>
    <x v="1"/>
    <x v="2"/>
    <x v="2"/>
    <n v="5562"/>
  </r>
  <r>
    <n v="901"/>
    <x v="781"/>
    <n v="53"/>
    <s v="No"/>
    <x v="0"/>
    <x v="0"/>
    <n v="23"/>
    <s v="Life Sciences"/>
    <x v="1"/>
    <x v="4"/>
    <x v="0"/>
    <x v="0"/>
    <n v="14275"/>
  </r>
  <r>
    <n v="662"/>
    <x v="93"/>
    <n v="38"/>
    <s v="No"/>
    <x v="0"/>
    <x v="0"/>
    <n v="1"/>
    <s v="Life Sciences"/>
    <x v="1"/>
    <x v="2"/>
    <x v="1"/>
    <x v="0"/>
    <n v="2619"/>
  </r>
  <r>
    <n v="2034"/>
    <x v="782"/>
    <n v="41"/>
    <s v="No"/>
    <x v="0"/>
    <x v="0"/>
    <n v="28"/>
    <s v="Life Sciences"/>
    <x v="1"/>
    <x v="4"/>
    <x v="4"/>
    <x v="2"/>
    <n v="13570"/>
  </r>
  <r>
    <n v="730"/>
    <x v="783"/>
    <n v="53"/>
    <s v="No"/>
    <x v="0"/>
    <x v="0"/>
    <n v="7"/>
    <s v="Life Sciences"/>
    <x v="0"/>
    <x v="4"/>
    <x v="0"/>
    <x v="2"/>
    <n v="14814"/>
  </r>
  <r>
    <n v="792"/>
    <x v="784"/>
    <n v="26"/>
    <s v="No"/>
    <x v="2"/>
    <x v="0"/>
    <n v="1"/>
    <s v="Life Sciences"/>
    <x v="1"/>
    <x v="2"/>
    <x v="2"/>
    <x v="1"/>
    <n v="4364"/>
  </r>
  <r>
    <n v="387"/>
    <x v="785"/>
    <n v="42"/>
    <s v="No"/>
    <x v="0"/>
    <x v="2"/>
    <n v="1"/>
    <s v="Life Sciences"/>
    <x v="0"/>
    <x v="1"/>
    <x v="3"/>
    <x v="2"/>
    <n v="4907"/>
  </r>
  <r>
    <n v="1234"/>
    <x v="786"/>
    <n v="32"/>
    <s v="No"/>
    <x v="2"/>
    <x v="0"/>
    <n v="13"/>
    <s v="Other"/>
    <x v="1"/>
    <x v="2"/>
    <x v="2"/>
    <x v="2"/>
    <n v="2743"/>
  </r>
  <r>
    <n v="776"/>
    <x v="787"/>
    <n v="52"/>
    <s v="No"/>
    <x v="0"/>
    <x v="2"/>
    <n v="3"/>
    <s v="Marketing"/>
    <x v="0"/>
    <x v="4"/>
    <x v="6"/>
    <x v="2"/>
    <n v="16856"/>
  </r>
  <r>
    <n v="836"/>
    <x v="788"/>
    <n v="42"/>
    <s v="No"/>
    <x v="0"/>
    <x v="0"/>
    <n v="29"/>
    <s v="Life Sciences"/>
    <x v="0"/>
    <x v="1"/>
    <x v="4"/>
    <x v="2"/>
    <n v="4434"/>
  </r>
  <r>
    <n v="986"/>
    <x v="789"/>
    <n v="40"/>
    <s v="Yes"/>
    <x v="1"/>
    <x v="2"/>
    <n v="24"/>
    <s v="Life Sciences"/>
    <x v="1"/>
    <x v="4"/>
    <x v="3"/>
    <x v="0"/>
    <n v="13194"/>
  </r>
  <r>
    <n v="1369"/>
    <x v="217"/>
    <n v="35"/>
    <s v="No"/>
    <x v="0"/>
    <x v="0"/>
    <n v="1"/>
    <s v="Medical"/>
    <x v="1"/>
    <x v="1"/>
    <x v="2"/>
    <x v="2"/>
    <n v="5363"/>
  </r>
  <r>
    <n v="2044"/>
    <x v="790"/>
    <n v="50"/>
    <s v="Yes"/>
    <x v="2"/>
    <x v="2"/>
    <n v="1"/>
    <s v="Life Sciences"/>
    <x v="0"/>
    <x v="1"/>
    <x v="3"/>
    <x v="1"/>
    <n v="6728"/>
  </r>
  <r>
    <n v="1049"/>
    <x v="791"/>
    <n v="45"/>
    <s v="No"/>
    <x v="0"/>
    <x v="3"/>
    <n v="24"/>
    <s v="Medical"/>
    <x v="0"/>
    <x v="2"/>
    <x v="8"/>
    <x v="0"/>
    <n v="2177"/>
  </r>
  <r>
    <n v="97"/>
    <x v="792"/>
    <n v="36"/>
    <s v="No"/>
    <x v="0"/>
    <x v="0"/>
    <n v="6"/>
    <s v="Life Sciences"/>
    <x v="1"/>
    <x v="2"/>
    <x v="2"/>
    <x v="2"/>
    <n v="3038"/>
  </r>
  <r>
    <n v="878"/>
    <x v="793"/>
    <n v="36"/>
    <s v="No"/>
    <x v="0"/>
    <x v="3"/>
    <n v="8"/>
    <s v="Life Sciences"/>
    <x v="0"/>
    <x v="2"/>
    <x v="8"/>
    <x v="2"/>
    <n v="2342"/>
  </r>
  <r>
    <n v="2040"/>
    <x v="500"/>
    <n v="35"/>
    <s v="No"/>
    <x v="0"/>
    <x v="3"/>
    <n v="26"/>
    <s v="Life Sciences"/>
    <x v="1"/>
    <x v="3"/>
    <x v="8"/>
    <x v="0"/>
    <n v="8837"/>
  </r>
  <r>
    <n v="699"/>
    <x v="794"/>
    <n v="36"/>
    <s v="No"/>
    <x v="0"/>
    <x v="0"/>
    <n v="9"/>
    <s v="Medical"/>
    <x v="0"/>
    <x v="1"/>
    <x v="4"/>
    <x v="1"/>
    <n v="8847"/>
  </r>
  <r>
    <n v="1527"/>
    <x v="42"/>
    <n v="46"/>
    <s v="No"/>
    <x v="0"/>
    <x v="2"/>
    <n v="3"/>
    <s v="Life Sciences"/>
    <x v="1"/>
    <x v="4"/>
    <x v="6"/>
    <x v="2"/>
    <n v="16606"/>
  </r>
  <r>
    <n v="374"/>
    <x v="692"/>
    <n v="55"/>
    <s v="No"/>
    <x v="0"/>
    <x v="0"/>
    <n v="1"/>
    <s v="Medical"/>
    <x v="0"/>
    <x v="0"/>
    <x v="6"/>
    <x v="0"/>
    <n v="19045"/>
  </r>
  <r>
    <n v="381"/>
    <x v="795"/>
    <n v="35"/>
    <s v="No"/>
    <x v="0"/>
    <x v="0"/>
    <n v="22"/>
    <s v="Life Sciences"/>
    <x v="1"/>
    <x v="3"/>
    <x v="6"/>
    <x v="1"/>
    <n v="11996"/>
  </r>
  <r>
    <n v="495"/>
    <x v="550"/>
    <n v="29"/>
    <s v="No"/>
    <x v="0"/>
    <x v="0"/>
    <n v="23"/>
    <s v="Life Sciences"/>
    <x v="0"/>
    <x v="2"/>
    <x v="1"/>
    <x v="0"/>
    <n v="2201"/>
  </r>
  <r>
    <n v="548"/>
    <x v="796"/>
    <n v="30"/>
    <s v="No"/>
    <x v="0"/>
    <x v="0"/>
    <n v="2"/>
    <s v="Life Sciences"/>
    <x v="1"/>
    <x v="1"/>
    <x v="4"/>
    <x v="0"/>
    <n v="6091"/>
  </r>
  <r>
    <n v="1996"/>
    <x v="797"/>
    <n v="31"/>
    <s v="No"/>
    <x v="0"/>
    <x v="2"/>
    <n v="2"/>
    <s v="Life Sciences"/>
    <x v="0"/>
    <x v="2"/>
    <x v="7"/>
    <x v="2"/>
    <n v="3067"/>
  </r>
  <r>
    <n v="1483"/>
    <x v="84"/>
    <n v="57"/>
    <s v="No"/>
    <x v="0"/>
    <x v="0"/>
    <n v="1"/>
    <s v="Life Sciences"/>
    <x v="0"/>
    <x v="1"/>
    <x v="1"/>
    <x v="2"/>
    <n v="4900"/>
  </r>
  <r>
    <n v="1503"/>
    <x v="798"/>
    <n v="47"/>
    <s v="No"/>
    <x v="0"/>
    <x v="2"/>
    <n v="14"/>
    <s v="Medical"/>
    <x v="1"/>
    <x v="1"/>
    <x v="3"/>
    <x v="2"/>
    <n v="4591"/>
  </r>
  <r>
    <n v="1417"/>
    <x v="799"/>
    <n v="26"/>
    <s v="No"/>
    <x v="0"/>
    <x v="0"/>
    <n v="7"/>
    <s v="Other"/>
    <x v="0"/>
    <x v="2"/>
    <x v="2"/>
    <x v="0"/>
    <n v="3578"/>
  </r>
  <r>
    <n v="323"/>
    <x v="596"/>
    <n v="50"/>
    <s v="No"/>
    <x v="0"/>
    <x v="2"/>
    <n v="1"/>
    <s v="Medical"/>
    <x v="1"/>
    <x v="0"/>
    <x v="6"/>
    <x v="1"/>
    <n v="19517"/>
  </r>
  <r>
    <n v="1275"/>
    <x v="800"/>
    <n v="26"/>
    <s v="No"/>
    <x v="0"/>
    <x v="0"/>
    <n v="4"/>
    <s v="Life Sciences"/>
    <x v="0"/>
    <x v="2"/>
    <x v="1"/>
    <x v="0"/>
    <n v="2875"/>
  </r>
  <r>
    <n v="592"/>
    <x v="801"/>
    <n v="36"/>
    <s v="No"/>
    <x v="1"/>
    <x v="2"/>
    <n v="10"/>
    <s v="Medical"/>
    <x v="0"/>
    <x v="3"/>
    <x v="3"/>
    <x v="0"/>
    <n v="9980"/>
  </r>
  <r>
    <n v="221"/>
    <x v="163"/>
    <n v="28"/>
    <s v="No"/>
    <x v="0"/>
    <x v="0"/>
    <n v="21"/>
    <s v="Medical"/>
    <x v="0"/>
    <x v="2"/>
    <x v="1"/>
    <x v="2"/>
    <n v="2713"/>
  </r>
  <r>
    <n v="1244"/>
    <x v="316"/>
    <n v="27"/>
    <s v="No"/>
    <x v="0"/>
    <x v="0"/>
    <n v="14"/>
    <s v="Life Sciences"/>
    <x v="0"/>
    <x v="2"/>
    <x v="1"/>
    <x v="2"/>
    <n v="2235"/>
  </r>
  <r>
    <n v="631"/>
    <x v="802"/>
    <n v="32"/>
    <s v="Yes"/>
    <x v="1"/>
    <x v="2"/>
    <n v="11"/>
    <s v="Other"/>
    <x v="0"/>
    <x v="1"/>
    <x v="3"/>
    <x v="2"/>
    <n v="4707"/>
  </r>
  <r>
    <n v="112"/>
    <x v="803"/>
    <n v="56"/>
    <s v="No"/>
    <x v="0"/>
    <x v="0"/>
    <n v="7"/>
    <s v="Life Sciences"/>
    <x v="0"/>
    <x v="3"/>
    <x v="4"/>
    <x v="0"/>
    <n v="7260"/>
  </r>
  <r>
    <n v="502"/>
    <x v="664"/>
    <n v="34"/>
    <s v="Yes"/>
    <x v="1"/>
    <x v="2"/>
    <n v="19"/>
    <s v="Marketing"/>
    <x v="0"/>
    <x v="1"/>
    <x v="3"/>
    <x v="0"/>
    <n v="5304"/>
  </r>
  <r>
    <n v="690"/>
    <x v="724"/>
    <n v="29"/>
    <s v="No"/>
    <x v="0"/>
    <x v="2"/>
    <n v="3"/>
    <s v="Medical"/>
    <x v="1"/>
    <x v="1"/>
    <x v="3"/>
    <x v="2"/>
    <n v="5561"/>
  </r>
  <r>
    <n v="1987"/>
    <x v="804"/>
    <n v="25"/>
    <s v="No"/>
    <x v="0"/>
    <x v="3"/>
    <n v="2"/>
    <s v="Human Resources"/>
    <x v="1"/>
    <x v="2"/>
    <x v="8"/>
    <x v="2"/>
    <n v="2187"/>
  </r>
  <r>
    <n v="1989"/>
    <x v="805"/>
    <n v="30"/>
    <s v="No"/>
    <x v="0"/>
    <x v="0"/>
    <n v="1"/>
    <s v="Medical"/>
    <x v="0"/>
    <x v="2"/>
    <x v="2"/>
    <x v="2"/>
    <n v="3748"/>
  </r>
  <r>
    <n v="1204"/>
    <x v="806"/>
    <n v="46"/>
    <s v="No"/>
    <x v="0"/>
    <x v="2"/>
    <n v="2"/>
    <s v="Marketing"/>
    <x v="1"/>
    <x v="4"/>
    <x v="6"/>
    <x v="2"/>
    <n v="17048"/>
  </r>
  <r>
    <n v="1098"/>
    <x v="807"/>
    <n v="44"/>
    <s v="Yes"/>
    <x v="0"/>
    <x v="3"/>
    <n v="1"/>
    <s v="Medical"/>
    <x v="0"/>
    <x v="3"/>
    <x v="8"/>
    <x v="2"/>
    <n v="10482"/>
  </r>
  <r>
    <n v="1286"/>
    <x v="98"/>
    <n v="28"/>
    <s v="No"/>
    <x v="2"/>
    <x v="0"/>
    <n v="1"/>
    <s v="Medical"/>
    <x v="0"/>
    <x v="2"/>
    <x v="2"/>
    <x v="0"/>
    <n v="2154"/>
  </r>
  <r>
    <n v="131"/>
    <x v="808"/>
    <n v="58"/>
    <s v="No"/>
    <x v="0"/>
    <x v="2"/>
    <n v="10"/>
    <s v="Medical"/>
    <x v="0"/>
    <x v="4"/>
    <x v="3"/>
    <x v="0"/>
    <n v="13872"/>
  </r>
  <r>
    <n v="270"/>
    <x v="809"/>
    <n v="42"/>
    <s v="No"/>
    <x v="1"/>
    <x v="0"/>
    <n v="21"/>
    <s v="Medical"/>
    <x v="1"/>
    <x v="1"/>
    <x v="4"/>
    <x v="1"/>
    <n v="5265"/>
  </r>
  <r>
    <n v="707"/>
    <x v="810"/>
    <n v="25"/>
    <s v="No"/>
    <x v="0"/>
    <x v="2"/>
    <n v="8"/>
    <s v="Life Sciences"/>
    <x v="0"/>
    <x v="1"/>
    <x v="3"/>
    <x v="2"/>
    <n v="4851"/>
  </r>
  <r>
    <n v="615"/>
    <x v="458"/>
    <n v="40"/>
    <s v="No"/>
    <x v="1"/>
    <x v="2"/>
    <n v="28"/>
    <s v="Other"/>
    <x v="0"/>
    <x v="3"/>
    <x v="3"/>
    <x v="1"/>
    <n v="10932"/>
  </r>
  <r>
    <n v="1179"/>
    <x v="811"/>
    <n v="30"/>
    <s v="No"/>
    <x v="0"/>
    <x v="2"/>
    <n v="10"/>
    <s v="Marketing"/>
    <x v="0"/>
    <x v="1"/>
    <x v="3"/>
    <x v="2"/>
    <n v="6578"/>
  </r>
  <r>
    <n v="483"/>
    <x v="812"/>
    <n v="40"/>
    <s v="No"/>
    <x v="0"/>
    <x v="0"/>
    <n v="10"/>
    <s v="Life Sciences"/>
    <x v="1"/>
    <x v="2"/>
    <x v="2"/>
    <x v="2"/>
    <n v="2213"/>
  </r>
  <r>
    <n v="1580"/>
    <x v="522"/>
    <n v="34"/>
    <s v="No"/>
    <x v="0"/>
    <x v="0"/>
    <n v="1"/>
    <s v="Life Sciences"/>
    <x v="0"/>
    <x v="1"/>
    <x v="1"/>
    <x v="2"/>
    <n v="5484"/>
  </r>
  <r>
    <n v="497"/>
    <x v="813"/>
    <n v="27"/>
    <s v="No"/>
    <x v="0"/>
    <x v="0"/>
    <n v="1"/>
    <s v="Medical"/>
    <x v="0"/>
    <x v="2"/>
    <x v="2"/>
    <x v="1"/>
    <n v="3816"/>
  </r>
  <r>
    <n v="1866"/>
    <x v="814"/>
    <n v="43"/>
    <s v="No"/>
    <x v="0"/>
    <x v="0"/>
    <n v="6"/>
    <s v="Medical"/>
    <x v="1"/>
    <x v="0"/>
    <x v="6"/>
    <x v="2"/>
    <n v="19392"/>
  </r>
  <r>
    <n v="2018"/>
    <x v="815"/>
    <n v="25"/>
    <s v="No"/>
    <x v="0"/>
    <x v="2"/>
    <n v="8"/>
    <s v="Other"/>
    <x v="1"/>
    <x v="1"/>
    <x v="3"/>
    <x v="1"/>
    <n v="4907"/>
  </r>
  <r>
    <n v="698"/>
    <x v="816"/>
    <n v="54"/>
    <s v="No"/>
    <x v="0"/>
    <x v="3"/>
    <n v="19"/>
    <s v="Medical"/>
    <x v="0"/>
    <x v="3"/>
    <x v="8"/>
    <x v="2"/>
    <n v="10725"/>
  </r>
  <r>
    <n v="930"/>
    <x v="817"/>
    <n v="28"/>
    <s v="No"/>
    <x v="0"/>
    <x v="0"/>
    <n v="9"/>
    <s v="Medical"/>
    <x v="1"/>
    <x v="2"/>
    <x v="1"/>
    <x v="1"/>
    <n v="2377"/>
  </r>
  <r>
    <n v="91"/>
    <x v="818"/>
    <n v="59"/>
    <s v="No"/>
    <x v="2"/>
    <x v="2"/>
    <n v="1"/>
    <s v="Life Sciences"/>
    <x v="1"/>
    <x v="1"/>
    <x v="3"/>
    <x v="0"/>
    <n v="5473"/>
  </r>
  <r>
    <n v="118"/>
    <x v="819"/>
    <n v="46"/>
    <s v="Yes"/>
    <x v="0"/>
    <x v="2"/>
    <n v="9"/>
    <s v="Medical"/>
    <x v="0"/>
    <x v="3"/>
    <x v="3"/>
    <x v="0"/>
    <n v="9619"/>
  </r>
  <r>
    <n v="239"/>
    <x v="75"/>
    <n v="30"/>
    <s v="No"/>
    <x v="1"/>
    <x v="0"/>
    <n v="9"/>
    <s v="Medical"/>
    <x v="0"/>
    <x v="1"/>
    <x v="2"/>
    <x v="1"/>
    <n v="3072"/>
  </r>
  <r>
    <n v="1725"/>
    <x v="820"/>
    <n v="24"/>
    <s v="No"/>
    <x v="0"/>
    <x v="0"/>
    <n v="29"/>
    <s v="Medical"/>
    <x v="0"/>
    <x v="2"/>
    <x v="2"/>
    <x v="1"/>
    <n v="3907"/>
  </r>
  <r>
    <n v="692"/>
    <x v="821"/>
    <n v="33"/>
    <s v="No"/>
    <x v="2"/>
    <x v="0"/>
    <n v="6"/>
    <s v="Life Sciences"/>
    <x v="0"/>
    <x v="1"/>
    <x v="5"/>
    <x v="1"/>
    <n v="7725"/>
  </r>
  <r>
    <n v="1079"/>
    <x v="822"/>
    <n v="21"/>
    <s v="Yes"/>
    <x v="0"/>
    <x v="0"/>
    <n v="10"/>
    <s v="Life Sciences"/>
    <x v="1"/>
    <x v="2"/>
    <x v="2"/>
    <x v="0"/>
    <n v="1416"/>
  </r>
  <r>
    <n v="346"/>
    <x v="823"/>
    <n v="29"/>
    <s v="No"/>
    <x v="0"/>
    <x v="0"/>
    <n v="15"/>
    <s v="Life Sciences"/>
    <x v="0"/>
    <x v="2"/>
    <x v="1"/>
    <x v="0"/>
    <n v="2340"/>
  </r>
  <r>
    <n v="1277"/>
    <x v="824"/>
    <n v="45"/>
    <s v="Yes"/>
    <x v="0"/>
    <x v="2"/>
    <n v="2"/>
    <s v="Marketing"/>
    <x v="1"/>
    <x v="0"/>
    <x v="6"/>
    <x v="0"/>
    <n v="18824"/>
  </r>
  <r>
    <n v="1424"/>
    <x v="825"/>
    <n v="55"/>
    <s v="No"/>
    <x v="0"/>
    <x v="0"/>
    <n v="1"/>
    <s v="Medical"/>
    <x v="0"/>
    <x v="4"/>
    <x v="0"/>
    <x v="1"/>
    <n v="14732"/>
  </r>
  <r>
    <n v="372"/>
    <x v="702"/>
    <n v="45"/>
    <s v="No"/>
    <x v="0"/>
    <x v="0"/>
    <n v="20"/>
    <s v="Medical"/>
    <x v="0"/>
    <x v="4"/>
    <x v="5"/>
    <x v="2"/>
    <n v="13496"/>
  </r>
  <r>
    <n v="226"/>
    <x v="313"/>
    <n v="50"/>
    <s v="No"/>
    <x v="0"/>
    <x v="0"/>
    <n v="11"/>
    <s v="Life Sciences"/>
    <x v="1"/>
    <x v="0"/>
    <x v="6"/>
    <x v="0"/>
    <n v="19926"/>
  </r>
  <r>
    <n v="397"/>
    <x v="826"/>
    <n v="36"/>
    <s v="No"/>
    <x v="0"/>
    <x v="0"/>
    <n v="3"/>
    <s v="Technical Degree"/>
    <x v="0"/>
    <x v="1"/>
    <x v="1"/>
    <x v="0"/>
    <n v="4485"/>
  </r>
  <r>
    <n v="80"/>
    <x v="827"/>
    <n v="50"/>
    <s v="No"/>
    <x v="0"/>
    <x v="0"/>
    <n v="7"/>
    <s v="Medical"/>
    <x v="1"/>
    <x v="0"/>
    <x v="0"/>
    <x v="1"/>
    <n v="18740"/>
  </r>
  <r>
    <n v="500"/>
    <x v="416"/>
    <n v="51"/>
    <s v="No"/>
    <x v="0"/>
    <x v="2"/>
    <n v="14"/>
    <s v="Life Sciences"/>
    <x v="1"/>
    <x v="1"/>
    <x v="3"/>
    <x v="2"/>
    <n v="4936"/>
  </r>
  <r>
    <n v="19"/>
    <x v="828"/>
    <n v="28"/>
    <s v="Yes"/>
    <x v="0"/>
    <x v="0"/>
    <n v="24"/>
    <s v="Life Sciences"/>
    <x v="0"/>
    <x v="2"/>
    <x v="2"/>
    <x v="0"/>
    <n v="2028"/>
  </r>
  <r>
    <n v="555"/>
    <x v="687"/>
    <n v="34"/>
    <s v="Yes"/>
    <x v="2"/>
    <x v="2"/>
    <n v="6"/>
    <s v="Marketing"/>
    <x v="1"/>
    <x v="2"/>
    <x v="7"/>
    <x v="1"/>
    <n v="2351"/>
  </r>
  <r>
    <n v="485"/>
    <x v="829"/>
    <n v="33"/>
    <s v="Yes"/>
    <x v="0"/>
    <x v="2"/>
    <n v="5"/>
    <s v="Marketing"/>
    <x v="1"/>
    <x v="2"/>
    <x v="7"/>
    <x v="0"/>
    <n v="2851"/>
  </r>
  <r>
    <n v="1650"/>
    <x v="830"/>
    <n v="29"/>
    <s v="No"/>
    <x v="0"/>
    <x v="2"/>
    <n v="10"/>
    <s v="Medical"/>
    <x v="0"/>
    <x v="1"/>
    <x v="3"/>
    <x v="0"/>
    <n v="5869"/>
  </r>
  <r>
    <n v="1646"/>
    <x v="831"/>
    <n v="24"/>
    <s v="No"/>
    <x v="2"/>
    <x v="0"/>
    <n v="2"/>
    <s v="Technical Degree"/>
    <x v="1"/>
    <x v="2"/>
    <x v="1"/>
    <x v="0"/>
    <n v="3760"/>
  </r>
  <r>
    <n v="872"/>
    <x v="832"/>
    <n v="22"/>
    <s v="No"/>
    <x v="0"/>
    <x v="0"/>
    <n v="1"/>
    <s v="Life Sciences"/>
    <x v="0"/>
    <x v="1"/>
    <x v="4"/>
    <x v="2"/>
    <n v="4775"/>
  </r>
  <r>
    <n v="1457"/>
    <x v="833"/>
    <n v="46"/>
    <s v="Yes"/>
    <x v="0"/>
    <x v="2"/>
    <n v="9"/>
    <s v="Marketing"/>
    <x v="0"/>
    <x v="3"/>
    <x v="3"/>
    <x v="1"/>
    <n v="10096"/>
  </r>
  <r>
    <n v="1221"/>
    <x v="834"/>
    <n v="36"/>
    <s v="No"/>
    <x v="0"/>
    <x v="0"/>
    <n v="6"/>
    <s v="Life Sciences"/>
    <x v="0"/>
    <x v="2"/>
    <x v="2"/>
    <x v="1"/>
    <n v="2741"/>
  </r>
  <r>
    <n v="1873"/>
    <x v="835"/>
    <n v="55"/>
    <s v="No"/>
    <x v="0"/>
    <x v="0"/>
    <n v="2"/>
    <s v="Technical Degree"/>
    <x v="0"/>
    <x v="2"/>
    <x v="1"/>
    <x v="2"/>
    <n v="2662"/>
  </r>
  <r>
    <n v="950"/>
    <x v="261"/>
    <n v="38"/>
    <s v="No"/>
    <x v="0"/>
    <x v="0"/>
    <n v="1"/>
    <s v="Technical Degree"/>
    <x v="1"/>
    <x v="3"/>
    <x v="0"/>
    <x v="2"/>
    <n v="13582"/>
  </r>
  <r>
    <n v="13"/>
    <x v="836"/>
    <n v="36"/>
    <s v="No"/>
    <x v="0"/>
    <x v="0"/>
    <n v="27"/>
    <s v="Medical"/>
    <x v="0"/>
    <x v="1"/>
    <x v="5"/>
    <x v="2"/>
    <n v="5237"/>
  </r>
  <r>
    <n v="1653"/>
    <x v="587"/>
    <n v="25"/>
    <s v="No"/>
    <x v="2"/>
    <x v="0"/>
    <n v="2"/>
    <s v="Life Sciences"/>
    <x v="0"/>
    <x v="1"/>
    <x v="4"/>
    <x v="1"/>
    <n v="5206"/>
  </r>
  <r>
    <n v="1392"/>
    <x v="837"/>
    <n v="41"/>
    <s v="No"/>
    <x v="2"/>
    <x v="0"/>
    <n v="22"/>
    <s v="Life Sciences"/>
    <x v="1"/>
    <x v="1"/>
    <x v="1"/>
    <x v="1"/>
    <n v="5467"/>
  </r>
  <r>
    <n v="1312"/>
    <x v="522"/>
    <n v="36"/>
    <s v="No"/>
    <x v="0"/>
    <x v="0"/>
    <n v="10"/>
    <s v="Technical Degree"/>
    <x v="1"/>
    <x v="3"/>
    <x v="5"/>
    <x v="2"/>
    <n v="7094"/>
  </r>
  <r>
    <n v="1756"/>
    <x v="838"/>
    <n v="33"/>
    <s v="No"/>
    <x v="1"/>
    <x v="2"/>
    <n v="2"/>
    <s v="Marketing"/>
    <x v="1"/>
    <x v="1"/>
    <x v="3"/>
    <x v="0"/>
    <n v="5147"/>
  </r>
  <r>
    <n v="1801"/>
    <x v="594"/>
    <n v="46"/>
    <s v="No"/>
    <x v="1"/>
    <x v="2"/>
    <n v="26"/>
    <s v="Life Sciences"/>
    <x v="0"/>
    <x v="1"/>
    <x v="3"/>
    <x v="0"/>
    <n v="7991"/>
  </r>
  <r>
    <n v="2"/>
    <x v="456"/>
    <n v="49"/>
    <s v="No"/>
    <x v="2"/>
    <x v="0"/>
    <n v="8"/>
    <s v="Life Sciences"/>
    <x v="0"/>
    <x v="1"/>
    <x v="1"/>
    <x v="2"/>
    <n v="5130"/>
  </r>
  <r>
    <n v="231"/>
    <x v="8"/>
    <n v="32"/>
    <s v="No"/>
    <x v="0"/>
    <x v="0"/>
    <n v="6"/>
    <s v="Life Sciences"/>
    <x v="0"/>
    <x v="2"/>
    <x v="1"/>
    <x v="0"/>
    <n v="3038"/>
  </r>
  <r>
    <n v="142"/>
    <x v="839"/>
    <n v="25"/>
    <s v="Yes"/>
    <x v="0"/>
    <x v="2"/>
    <n v="5"/>
    <s v="Marketing"/>
    <x v="0"/>
    <x v="1"/>
    <x v="3"/>
    <x v="0"/>
    <n v="5744"/>
  </r>
  <r>
    <n v="1015"/>
    <x v="840"/>
    <n v="30"/>
    <s v="No"/>
    <x v="0"/>
    <x v="0"/>
    <n v="8"/>
    <s v="Life Sciences"/>
    <x v="1"/>
    <x v="3"/>
    <x v="0"/>
    <x v="2"/>
    <n v="11416"/>
  </r>
  <r>
    <n v="1106"/>
    <x v="308"/>
    <n v="25"/>
    <s v="Yes"/>
    <x v="0"/>
    <x v="0"/>
    <n v="4"/>
    <s v="Technical Degree"/>
    <x v="0"/>
    <x v="2"/>
    <x v="2"/>
    <x v="2"/>
    <n v="3691"/>
  </r>
  <r>
    <n v="868"/>
    <x v="169"/>
    <n v="37"/>
    <s v="No"/>
    <x v="0"/>
    <x v="2"/>
    <n v="16"/>
    <s v="Marketing"/>
    <x v="0"/>
    <x v="1"/>
    <x v="3"/>
    <x v="1"/>
    <n v="6334"/>
  </r>
  <r>
    <n v="1373"/>
    <x v="841"/>
    <n v="56"/>
    <s v="No"/>
    <x v="0"/>
    <x v="0"/>
    <n v="23"/>
    <s v="Life Sciences"/>
    <x v="0"/>
    <x v="4"/>
    <x v="4"/>
    <x v="2"/>
    <n v="13402"/>
  </r>
  <r>
    <n v="905"/>
    <x v="842"/>
    <n v="50"/>
    <s v="No"/>
    <x v="1"/>
    <x v="0"/>
    <n v="2"/>
    <s v="Life Sciences"/>
    <x v="0"/>
    <x v="4"/>
    <x v="6"/>
    <x v="1"/>
    <n v="17924"/>
  </r>
  <r>
    <n v="516"/>
    <x v="79"/>
    <n v="40"/>
    <s v="No"/>
    <x v="0"/>
    <x v="2"/>
    <n v="2"/>
    <s v="Marketing"/>
    <x v="1"/>
    <x v="1"/>
    <x v="3"/>
    <x v="1"/>
    <n v="5715"/>
  </r>
  <r>
    <n v="1870"/>
    <x v="75"/>
    <n v="27"/>
    <s v="No"/>
    <x v="2"/>
    <x v="0"/>
    <n v="15"/>
    <s v="Life Sciences"/>
    <x v="1"/>
    <x v="2"/>
    <x v="1"/>
    <x v="2"/>
    <n v="4774"/>
  </r>
  <r>
    <n v="1297"/>
    <x v="843"/>
    <n v="51"/>
    <s v="No"/>
    <x v="2"/>
    <x v="0"/>
    <n v="6"/>
    <s v="Medical"/>
    <x v="1"/>
    <x v="2"/>
    <x v="2"/>
    <x v="0"/>
    <n v="2838"/>
  </r>
  <r>
    <n v="125"/>
    <x v="203"/>
    <n v="32"/>
    <s v="No"/>
    <x v="0"/>
    <x v="2"/>
    <n v="6"/>
    <s v="Medical"/>
    <x v="0"/>
    <x v="1"/>
    <x v="3"/>
    <x v="0"/>
    <n v="5010"/>
  </r>
  <r>
    <n v="1334"/>
    <x v="465"/>
    <n v="42"/>
    <s v="No"/>
    <x v="1"/>
    <x v="0"/>
    <n v="2"/>
    <s v="Life Sciences"/>
    <x v="0"/>
    <x v="4"/>
    <x v="6"/>
    <x v="2"/>
    <n v="17861"/>
  </r>
  <r>
    <n v="1687"/>
    <x v="844"/>
    <n v="38"/>
    <s v="No"/>
    <x v="0"/>
    <x v="0"/>
    <n v="4"/>
    <s v="Medical"/>
    <x v="1"/>
    <x v="2"/>
    <x v="2"/>
    <x v="2"/>
    <n v="3306"/>
  </r>
  <r>
    <n v="1171"/>
    <x v="845"/>
    <n v="42"/>
    <s v="No"/>
    <x v="0"/>
    <x v="2"/>
    <n v="4"/>
    <s v="Marketing"/>
    <x v="0"/>
    <x v="1"/>
    <x v="3"/>
    <x v="0"/>
    <n v="5155"/>
  </r>
  <r>
    <n v="864"/>
    <x v="37"/>
    <n v="45"/>
    <s v="No"/>
    <x v="0"/>
    <x v="2"/>
    <n v="9"/>
    <s v="Marketing"/>
    <x v="0"/>
    <x v="3"/>
    <x v="3"/>
    <x v="1"/>
    <n v="10761"/>
  </r>
  <r>
    <n v="940"/>
    <x v="846"/>
    <n v="58"/>
    <s v="No"/>
    <x v="0"/>
    <x v="0"/>
    <n v="5"/>
    <s v="Technical Degree"/>
    <x v="1"/>
    <x v="3"/>
    <x v="5"/>
    <x v="1"/>
    <n v="10552"/>
  </r>
  <r>
    <n v="2037"/>
    <x v="847"/>
    <n v="41"/>
    <s v="No"/>
    <x v="0"/>
    <x v="2"/>
    <n v="3"/>
    <s v="Life Sciences"/>
    <x v="0"/>
    <x v="1"/>
    <x v="3"/>
    <x v="1"/>
    <n v="8938"/>
  </r>
  <r>
    <n v="1807"/>
    <x v="848"/>
    <n v="34"/>
    <s v="Yes"/>
    <x v="2"/>
    <x v="0"/>
    <n v="9"/>
    <s v="Life Sciences"/>
    <x v="0"/>
    <x v="1"/>
    <x v="2"/>
    <x v="2"/>
    <n v="5346"/>
  </r>
  <r>
    <n v="1728"/>
    <x v="849"/>
    <n v="35"/>
    <s v="No"/>
    <x v="0"/>
    <x v="0"/>
    <n v="27"/>
    <s v="Life Sciences"/>
    <x v="0"/>
    <x v="1"/>
    <x v="4"/>
    <x v="2"/>
    <n v="6883"/>
  </r>
  <r>
    <n v="639"/>
    <x v="850"/>
    <n v="24"/>
    <s v="No"/>
    <x v="0"/>
    <x v="0"/>
    <n v="23"/>
    <s v="Medical"/>
    <x v="0"/>
    <x v="2"/>
    <x v="1"/>
    <x v="2"/>
    <n v="2725"/>
  </r>
  <r>
    <n v="757"/>
    <x v="851"/>
    <n v="34"/>
    <s v="No"/>
    <x v="0"/>
    <x v="0"/>
    <n v="8"/>
    <s v="Medical"/>
    <x v="1"/>
    <x v="1"/>
    <x v="5"/>
    <x v="0"/>
    <n v="6142"/>
  </r>
  <r>
    <n v="577"/>
    <x v="852"/>
    <n v="35"/>
    <s v="No"/>
    <x v="0"/>
    <x v="0"/>
    <n v="22"/>
    <s v="Life Sciences"/>
    <x v="0"/>
    <x v="2"/>
    <x v="2"/>
    <x v="0"/>
    <n v="4230"/>
  </r>
  <r>
    <n v="1591"/>
    <x v="240"/>
    <n v="50"/>
    <s v="No"/>
    <x v="0"/>
    <x v="2"/>
    <n v="9"/>
    <s v="Marketing"/>
    <x v="0"/>
    <x v="0"/>
    <x v="6"/>
    <x v="2"/>
    <n v="19331"/>
  </r>
  <r>
    <n v="1651"/>
    <x v="853"/>
    <n v="36"/>
    <s v="No"/>
    <x v="0"/>
    <x v="0"/>
    <n v="5"/>
    <s v="Life Sciences"/>
    <x v="1"/>
    <x v="3"/>
    <x v="5"/>
    <x v="2"/>
    <n v="8008"/>
  </r>
  <r>
    <n v="1867"/>
    <x v="679"/>
    <n v="48"/>
    <s v="No"/>
    <x v="0"/>
    <x v="0"/>
    <n v="10"/>
    <s v="Life Sciences"/>
    <x v="0"/>
    <x v="0"/>
    <x v="0"/>
    <x v="2"/>
    <n v="19665"/>
  </r>
  <r>
    <n v="1220"/>
    <x v="854"/>
    <n v="33"/>
    <s v="No"/>
    <x v="2"/>
    <x v="2"/>
    <n v="25"/>
    <s v="Medical"/>
    <x v="1"/>
    <x v="1"/>
    <x v="3"/>
    <x v="2"/>
    <n v="4539"/>
  </r>
  <r>
    <n v="379"/>
    <x v="855"/>
    <n v="21"/>
    <s v="No"/>
    <x v="0"/>
    <x v="0"/>
    <n v="3"/>
    <s v="Medical"/>
    <x v="0"/>
    <x v="2"/>
    <x v="1"/>
    <x v="0"/>
    <n v="3230"/>
  </r>
  <r>
    <n v="1647"/>
    <x v="562"/>
    <n v="27"/>
    <s v="No"/>
    <x v="0"/>
    <x v="0"/>
    <n v="8"/>
    <s v="Medical"/>
    <x v="1"/>
    <x v="2"/>
    <x v="1"/>
    <x v="2"/>
    <n v="3517"/>
  </r>
  <r>
    <n v="1308"/>
    <x v="89"/>
    <n v="58"/>
    <s v="No"/>
    <x v="0"/>
    <x v="0"/>
    <n v="23"/>
    <s v="Life Sciences"/>
    <x v="0"/>
    <x v="2"/>
    <x v="1"/>
    <x v="1"/>
    <n v="2372"/>
  </r>
  <r>
    <n v="58"/>
    <x v="781"/>
    <n v="41"/>
    <s v="Yes"/>
    <x v="0"/>
    <x v="0"/>
    <n v="12"/>
    <s v="Technical Degree"/>
    <x v="1"/>
    <x v="0"/>
    <x v="0"/>
    <x v="2"/>
    <n v="19545"/>
  </r>
  <r>
    <n v="1871"/>
    <x v="856"/>
    <n v="39"/>
    <s v="No"/>
    <x v="0"/>
    <x v="0"/>
    <n v="19"/>
    <s v="Other"/>
    <x v="0"/>
    <x v="1"/>
    <x v="1"/>
    <x v="1"/>
    <n v="3902"/>
  </r>
  <r>
    <n v="1425"/>
    <x v="857"/>
    <n v="36"/>
    <s v="No"/>
    <x v="0"/>
    <x v="2"/>
    <n v="3"/>
    <s v="Marketing"/>
    <x v="1"/>
    <x v="1"/>
    <x v="3"/>
    <x v="0"/>
    <n v="9278"/>
  </r>
  <r>
    <n v="56"/>
    <x v="858"/>
    <n v="27"/>
    <s v="No"/>
    <x v="2"/>
    <x v="2"/>
    <n v="8"/>
    <s v="Life Sciences"/>
    <x v="0"/>
    <x v="3"/>
    <x v="3"/>
    <x v="0"/>
    <n v="8726"/>
  </r>
  <r>
    <n v="1125"/>
    <x v="512"/>
    <n v="38"/>
    <s v="No"/>
    <x v="0"/>
    <x v="2"/>
    <n v="2"/>
    <s v="Marketing"/>
    <x v="0"/>
    <x v="3"/>
    <x v="3"/>
    <x v="0"/>
    <n v="7351"/>
  </r>
  <r>
    <n v="36"/>
    <x v="859"/>
    <n v="44"/>
    <s v="No"/>
    <x v="0"/>
    <x v="0"/>
    <n v="7"/>
    <s v="Medical"/>
    <x v="1"/>
    <x v="3"/>
    <x v="5"/>
    <x v="2"/>
    <n v="10248"/>
  </r>
  <r>
    <n v="1800"/>
    <x v="860"/>
    <n v="39"/>
    <s v="No"/>
    <x v="0"/>
    <x v="0"/>
    <n v="10"/>
    <s v="Medical"/>
    <x v="0"/>
    <x v="3"/>
    <x v="0"/>
    <x v="0"/>
    <n v="13464"/>
  </r>
  <r>
    <n v="106"/>
    <x v="861"/>
    <n v="55"/>
    <s v="No"/>
    <x v="0"/>
    <x v="2"/>
    <n v="1"/>
    <s v="Life Sciences"/>
    <x v="0"/>
    <x v="3"/>
    <x v="3"/>
    <x v="2"/>
    <n v="10239"/>
  </r>
  <r>
    <n v="1443"/>
    <x v="862"/>
    <n v="47"/>
    <s v="No"/>
    <x v="0"/>
    <x v="0"/>
    <n v="2"/>
    <s v="Medical"/>
    <x v="1"/>
    <x v="4"/>
    <x v="0"/>
    <x v="2"/>
    <n v="17169"/>
  </r>
  <r>
    <n v="941"/>
    <x v="863"/>
    <n v="31"/>
    <s v="No"/>
    <x v="0"/>
    <x v="2"/>
    <n v="7"/>
    <s v="Life Sciences"/>
    <x v="0"/>
    <x v="2"/>
    <x v="7"/>
    <x v="2"/>
    <n v="2329"/>
  </r>
  <r>
    <n v="1966"/>
    <x v="864"/>
    <n v="32"/>
    <s v="No"/>
    <x v="0"/>
    <x v="0"/>
    <n v="5"/>
    <s v="Life Sciences"/>
    <x v="0"/>
    <x v="1"/>
    <x v="4"/>
    <x v="0"/>
    <n v="9679"/>
  </r>
  <r>
    <n v="1434"/>
    <x v="212"/>
    <n v="27"/>
    <s v="No"/>
    <x v="0"/>
    <x v="0"/>
    <n v="11"/>
    <s v="Life Sciences"/>
    <x v="0"/>
    <x v="2"/>
    <x v="2"/>
    <x v="2"/>
    <n v="2099"/>
  </r>
  <r>
    <n v="1770"/>
    <x v="865"/>
    <n v="55"/>
    <s v="No"/>
    <x v="0"/>
    <x v="0"/>
    <n v="2"/>
    <s v="Medical"/>
    <x v="0"/>
    <x v="0"/>
    <x v="0"/>
    <x v="2"/>
    <n v="19038"/>
  </r>
  <r>
    <n v="1164"/>
    <x v="866"/>
    <n v="35"/>
    <s v="No"/>
    <x v="0"/>
    <x v="3"/>
    <n v="8"/>
    <s v="Technical Degree"/>
    <x v="0"/>
    <x v="2"/>
    <x v="8"/>
    <x v="0"/>
    <n v="4323"/>
  </r>
  <r>
    <n v="116"/>
    <x v="867"/>
    <n v="51"/>
    <s v="No"/>
    <x v="0"/>
    <x v="0"/>
    <n v="9"/>
    <s v="Life Sciences"/>
    <x v="0"/>
    <x v="2"/>
    <x v="2"/>
    <x v="2"/>
    <n v="2075"/>
  </r>
  <r>
    <n v="23"/>
    <x v="728"/>
    <n v="53"/>
    <s v="No"/>
    <x v="0"/>
    <x v="2"/>
    <n v="2"/>
    <s v="Life Sciences"/>
    <x v="1"/>
    <x v="4"/>
    <x v="6"/>
    <x v="2"/>
    <n v="15427"/>
  </r>
  <r>
    <n v="1842"/>
    <x v="625"/>
    <n v="31"/>
    <s v="Yes"/>
    <x v="0"/>
    <x v="3"/>
    <n v="18"/>
    <s v="Human Resources"/>
    <x v="0"/>
    <x v="2"/>
    <x v="8"/>
    <x v="2"/>
    <n v="2956"/>
  </r>
  <r>
    <n v="1218"/>
    <x v="305"/>
    <n v="35"/>
    <s v="No"/>
    <x v="0"/>
    <x v="2"/>
    <n v="17"/>
    <s v="Life Sciences"/>
    <x v="0"/>
    <x v="1"/>
    <x v="3"/>
    <x v="2"/>
    <n v="8966"/>
  </r>
  <r>
    <n v="1184"/>
    <x v="460"/>
    <n v="34"/>
    <s v="No"/>
    <x v="2"/>
    <x v="0"/>
    <n v="1"/>
    <s v="Medical"/>
    <x v="0"/>
    <x v="1"/>
    <x v="5"/>
    <x v="0"/>
    <n v="5343"/>
  </r>
  <r>
    <n v="918"/>
    <x v="868"/>
    <n v="58"/>
    <s v="Yes"/>
    <x v="2"/>
    <x v="0"/>
    <n v="2"/>
    <s v="Life Sciences"/>
    <x v="0"/>
    <x v="2"/>
    <x v="2"/>
    <x v="1"/>
    <n v="2380"/>
  </r>
  <r>
    <n v="2049"/>
    <x v="869"/>
    <n v="35"/>
    <s v="No"/>
    <x v="2"/>
    <x v="0"/>
    <n v="18"/>
    <s v="Life Sciences"/>
    <x v="0"/>
    <x v="1"/>
    <x v="5"/>
    <x v="2"/>
    <n v="5689"/>
  </r>
  <r>
    <n v="2003"/>
    <x v="870"/>
    <n v="35"/>
    <s v="No"/>
    <x v="0"/>
    <x v="0"/>
    <n v="11"/>
    <s v="Medical"/>
    <x v="0"/>
    <x v="2"/>
    <x v="2"/>
    <x v="2"/>
    <n v="2660"/>
  </r>
  <r>
    <n v="1551"/>
    <x v="871"/>
    <n v="24"/>
    <s v="No"/>
    <x v="0"/>
    <x v="0"/>
    <n v="21"/>
    <s v="Technical Degree"/>
    <x v="0"/>
    <x v="2"/>
    <x v="2"/>
    <x v="1"/>
    <n v="2296"/>
  </r>
  <r>
    <n v="1940"/>
    <x v="872"/>
    <n v="38"/>
    <s v="No"/>
    <x v="0"/>
    <x v="0"/>
    <n v="9"/>
    <s v="Life Sciences"/>
    <x v="0"/>
    <x v="2"/>
    <x v="1"/>
    <x v="1"/>
    <n v="4771"/>
  </r>
  <r>
    <n v="1976"/>
    <x v="873"/>
    <n v="42"/>
    <s v="No"/>
    <x v="1"/>
    <x v="0"/>
    <n v="23"/>
    <s v="Life Sciences"/>
    <x v="0"/>
    <x v="1"/>
    <x v="1"/>
    <x v="0"/>
    <n v="4332"/>
  </r>
  <r>
    <n v="1240"/>
    <x v="874"/>
    <n v="25"/>
    <s v="No"/>
    <x v="0"/>
    <x v="2"/>
    <n v="10"/>
    <s v="Life Sciences"/>
    <x v="0"/>
    <x v="1"/>
    <x v="3"/>
    <x v="0"/>
    <n v="4950"/>
  </r>
  <r>
    <n v="1980"/>
    <x v="875"/>
    <n v="54"/>
    <s v="No"/>
    <x v="0"/>
    <x v="0"/>
    <n v="10"/>
    <s v="Medical"/>
    <x v="1"/>
    <x v="1"/>
    <x v="4"/>
    <x v="0"/>
    <n v="4440"/>
  </r>
  <r>
    <n v="1780"/>
    <x v="876"/>
    <n v="21"/>
    <s v="Yes"/>
    <x v="0"/>
    <x v="2"/>
    <n v="7"/>
    <s v="Marketing"/>
    <x v="0"/>
    <x v="2"/>
    <x v="7"/>
    <x v="0"/>
    <n v="2679"/>
  </r>
  <r>
    <n v="1847"/>
    <x v="877"/>
    <n v="36"/>
    <s v="No"/>
    <x v="0"/>
    <x v="0"/>
    <n v="2"/>
    <s v="Other"/>
    <x v="1"/>
    <x v="1"/>
    <x v="1"/>
    <x v="2"/>
    <n v="6962"/>
  </r>
  <r>
    <n v="904"/>
    <x v="418"/>
    <n v="37"/>
    <s v="No"/>
    <x v="1"/>
    <x v="2"/>
    <n v="19"/>
    <s v="Medical"/>
    <x v="0"/>
    <x v="3"/>
    <x v="3"/>
    <x v="0"/>
    <n v="7642"/>
  </r>
  <r>
    <n v="924"/>
    <x v="772"/>
    <n v="36"/>
    <s v="No"/>
    <x v="0"/>
    <x v="0"/>
    <n v="14"/>
    <s v="Life Sciences"/>
    <x v="0"/>
    <x v="1"/>
    <x v="5"/>
    <x v="2"/>
    <n v="6586"/>
  </r>
  <r>
    <n v="1826"/>
    <x v="462"/>
    <n v="35"/>
    <s v="No"/>
    <x v="0"/>
    <x v="0"/>
    <n v="23"/>
    <s v="Medical"/>
    <x v="0"/>
    <x v="2"/>
    <x v="2"/>
    <x v="2"/>
    <n v="2705"/>
  </r>
  <r>
    <n v="1132"/>
    <x v="878"/>
    <n v="39"/>
    <s v="No"/>
    <x v="1"/>
    <x v="0"/>
    <n v="9"/>
    <s v="Life Sciences"/>
    <x v="0"/>
    <x v="1"/>
    <x v="2"/>
    <x v="0"/>
    <n v="6782"/>
  </r>
  <r>
    <n v="1203"/>
    <x v="879"/>
    <n v="22"/>
    <s v="Yes"/>
    <x v="2"/>
    <x v="0"/>
    <n v="3"/>
    <s v="Life Sciences"/>
    <x v="0"/>
    <x v="2"/>
    <x v="1"/>
    <x v="2"/>
    <n v="2853"/>
  </r>
  <r>
    <n v="1084"/>
    <x v="880"/>
    <n v="30"/>
    <s v="No"/>
    <x v="0"/>
    <x v="0"/>
    <n v="20"/>
    <s v="Other"/>
    <x v="0"/>
    <x v="1"/>
    <x v="4"/>
    <x v="2"/>
    <n v="9957"/>
  </r>
  <r>
    <n v="1356"/>
    <x v="394"/>
    <n v="34"/>
    <s v="No"/>
    <x v="0"/>
    <x v="2"/>
    <n v="15"/>
    <s v="Medical"/>
    <x v="1"/>
    <x v="1"/>
    <x v="3"/>
    <x v="0"/>
    <n v="6125"/>
  </r>
  <r>
    <n v="119"/>
    <x v="372"/>
    <n v="40"/>
    <s v="No"/>
    <x v="2"/>
    <x v="0"/>
    <n v="1"/>
    <s v="Life Sciences"/>
    <x v="0"/>
    <x v="4"/>
    <x v="5"/>
    <x v="2"/>
    <n v="13503"/>
  </r>
  <r>
    <n v="75"/>
    <x v="564"/>
    <n v="35"/>
    <s v="No"/>
    <x v="0"/>
    <x v="0"/>
    <n v="23"/>
    <s v="Medical"/>
    <x v="1"/>
    <x v="2"/>
    <x v="2"/>
    <x v="2"/>
    <n v="4014"/>
  </r>
  <r>
    <n v="1033"/>
    <x v="881"/>
    <n v="37"/>
    <s v="Yes"/>
    <x v="0"/>
    <x v="0"/>
    <n v="11"/>
    <s v="Medical"/>
    <x v="1"/>
    <x v="1"/>
    <x v="5"/>
    <x v="2"/>
    <n v="4777"/>
  </r>
  <r>
    <n v="1237"/>
    <x v="882"/>
    <n v="36"/>
    <s v="No"/>
    <x v="0"/>
    <x v="0"/>
    <n v="1"/>
    <s v="Technical Degree"/>
    <x v="1"/>
    <x v="3"/>
    <x v="4"/>
    <x v="1"/>
    <n v="10252"/>
  </r>
  <r>
    <n v="1025"/>
    <x v="883"/>
    <n v="41"/>
    <s v="No"/>
    <x v="0"/>
    <x v="0"/>
    <n v="7"/>
    <s v="Medical"/>
    <x v="1"/>
    <x v="1"/>
    <x v="4"/>
    <x v="0"/>
    <n v="5003"/>
  </r>
  <r>
    <n v="934"/>
    <x v="884"/>
    <n v="34"/>
    <s v="No"/>
    <x v="0"/>
    <x v="0"/>
    <n v="10"/>
    <s v="Life Sciences"/>
    <x v="0"/>
    <x v="2"/>
    <x v="2"/>
    <x v="1"/>
    <n v="2008"/>
  </r>
  <r>
    <n v="1836"/>
    <x v="330"/>
    <n v="26"/>
    <s v="No"/>
    <x v="0"/>
    <x v="2"/>
    <n v="10"/>
    <s v="Medical"/>
    <x v="0"/>
    <x v="1"/>
    <x v="3"/>
    <x v="0"/>
    <n v="4684"/>
  </r>
  <r>
    <n v="1994"/>
    <x v="885"/>
    <n v="33"/>
    <s v="No"/>
    <x v="1"/>
    <x v="0"/>
    <n v="1"/>
    <s v="Medical"/>
    <x v="0"/>
    <x v="2"/>
    <x v="2"/>
    <x v="1"/>
    <n v="2008"/>
  </r>
  <r>
    <n v="261"/>
    <x v="886"/>
    <n v="35"/>
    <s v="Yes"/>
    <x v="0"/>
    <x v="0"/>
    <n v="23"/>
    <s v="Life Sciences"/>
    <x v="0"/>
    <x v="1"/>
    <x v="4"/>
    <x v="2"/>
    <n v="5916"/>
  </r>
  <r>
    <n v="945"/>
    <x v="887"/>
    <n v="48"/>
    <s v="No"/>
    <x v="0"/>
    <x v="0"/>
    <n v="20"/>
    <s v="Medical"/>
    <x v="0"/>
    <x v="2"/>
    <x v="1"/>
    <x v="2"/>
    <n v="2259"/>
  </r>
  <r>
    <n v="1900"/>
    <x v="888"/>
    <n v="48"/>
    <s v="No"/>
    <x v="2"/>
    <x v="0"/>
    <n v="22"/>
    <s v="Medical"/>
    <x v="1"/>
    <x v="4"/>
    <x v="6"/>
    <x v="1"/>
    <n v="17174"/>
  </r>
  <r>
    <n v="1573"/>
    <x v="889"/>
    <n v="38"/>
    <s v="Yes"/>
    <x v="0"/>
    <x v="0"/>
    <n v="2"/>
    <s v="Medical"/>
    <x v="0"/>
    <x v="1"/>
    <x v="4"/>
    <x v="2"/>
    <n v="4855"/>
  </r>
  <r>
    <n v="164"/>
    <x v="890"/>
    <n v="26"/>
    <s v="No"/>
    <x v="0"/>
    <x v="0"/>
    <n v="6"/>
    <s v="Other"/>
    <x v="1"/>
    <x v="2"/>
    <x v="1"/>
    <x v="2"/>
    <n v="2368"/>
  </r>
  <r>
    <n v="1681"/>
    <x v="891"/>
    <n v="33"/>
    <s v="No"/>
    <x v="1"/>
    <x v="2"/>
    <n v="16"/>
    <s v="Life Sciences"/>
    <x v="1"/>
    <x v="1"/>
    <x v="3"/>
    <x v="1"/>
    <n v="5368"/>
  </r>
  <r>
    <n v="520"/>
    <x v="892"/>
    <n v="43"/>
    <s v="No"/>
    <x v="0"/>
    <x v="0"/>
    <n v="12"/>
    <s v="Life Sciences"/>
    <x v="0"/>
    <x v="4"/>
    <x v="0"/>
    <x v="1"/>
    <n v="14336"/>
  </r>
  <r>
    <n v="1595"/>
    <x v="893"/>
    <n v="42"/>
    <s v="No"/>
    <x v="0"/>
    <x v="0"/>
    <n v="9"/>
    <s v="Other"/>
    <x v="0"/>
    <x v="0"/>
    <x v="6"/>
    <x v="0"/>
    <n v="19613"/>
  </r>
  <r>
    <n v="1289"/>
    <x v="266"/>
    <n v="34"/>
    <s v="No"/>
    <x v="2"/>
    <x v="3"/>
    <n v="11"/>
    <s v="Life Sciences"/>
    <x v="0"/>
    <x v="1"/>
    <x v="8"/>
    <x v="2"/>
    <n v="4490"/>
  </r>
  <r>
    <n v="1992"/>
    <x v="894"/>
    <n v="25"/>
    <s v="No"/>
    <x v="0"/>
    <x v="0"/>
    <n v="2"/>
    <s v="Other"/>
    <x v="0"/>
    <x v="2"/>
    <x v="2"/>
    <x v="1"/>
    <n v="3977"/>
  </r>
  <r>
    <n v="1182"/>
    <x v="138"/>
    <n v="35"/>
    <s v="No"/>
    <x v="0"/>
    <x v="0"/>
    <n v="2"/>
    <s v="Life Sciences"/>
    <x v="0"/>
    <x v="3"/>
    <x v="4"/>
    <x v="1"/>
    <n v="10274"/>
  </r>
  <r>
    <n v="240"/>
    <x v="895"/>
    <n v="45"/>
    <s v="No"/>
    <x v="0"/>
    <x v="2"/>
    <n v="4"/>
    <s v="Life Sciences"/>
    <x v="1"/>
    <x v="1"/>
    <x v="3"/>
    <x v="1"/>
    <n v="5006"/>
  </r>
  <r>
    <n v="844"/>
    <x v="456"/>
    <n v="27"/>
    <s v="No"/>
    <x v="0"/>
    <x v="0"/>
    <n v="5"/>
    <s v="Technical Degree"/>
    <x v="0"/>
    <x v="3"/>
    <x v="0"/>
    <x v="1"/>
    <n v="12808"/>
  </r>
  <r>
    <n v="1834"/>
    <x v="896"/>
    <n v="28"/>
    <s v="No"/>
    <x v="0"/>
    <x v="0"/>
    <n v="1"/>
    <s v="Medical"/>
    <x v="1"/>
    <x v="2"/>
    <x v="1"/>
    <x v="2"/>
    <n v="3591"/>
  </r>
  <r>
    <n v="1954"/>
    <x v="897"/>
    <n v="29"/>
    <s v="No"/>
    <x v="0"/>
    <x v="0"/>
    <n v="1"/>
    <s v="Life Sciences"/>
    <x v="0"/>
    <x v="1"/>
    <x v="5"/>
    <x v="2"/>
    <n v="5373"/>
  </r>
  <r>
    <n v="1344"/>
    <x v="568"/>
    <n v="34"/>
    <s v="No"/>
    <x v="0"/>
    <x v="0"/>
    <n v="9"/>
    <s v="Life Sciences"/>
    <x v="0"/>
    <x v="3"/>
    <x v="5"/>
    <x v="1"/>
    <n v="8500"/>
  </r>
  <r>
    <n v="1315"/>
    <x v="898"/>
    <n v="28"/>
    <s v="No"/>
    <x v="1"/>
    <x v="0"/>
    <n v="1"/>
    <s v="Life Sciences"/>
    <x v="1"/>
    <x v="1"/>
    <x v="2"/>
    <x v="2"/>
    <n v="6674"/>
  </r>
  <r>
    <n v="307"/>
    <x v="96"/>
    <n v="38"/>
    <s v="No"/>
    <x v="0"/>
    <x v="2"/>
    <n v="3"/>
    <s v="Life Sciences"/>
    <x v="0"/>
    <x v="3"/>
    <x v="3"/>
    <x v="1"/>
    <n v="10609"/>
  </r>
  <r>
    <n v="727"/>
    <x v="265"/>
    <n v="32"/>
    <s v="No"/>
    <x v="0"/>
    <x v="0"/>
    <n v="3"/>
    <s v="Life Sciences"/>
    <x v="1"/>
    <x v="3"/>
    <x v="0"/>
    <x v="0"/>
    <n v="11159"/>
  </r>
  <r>
    <n v="675"/>
    <x v="899"/>
    <n v="22"/>
    <s v="No"/>
    <x v="0"/>
    <x v="0"/>
    <n v="6"/>
    <s v="Medical"/>
    <x v="0"/>
    <x v="2"/>
    <x v="1"/>
    <x v="2"/>
    <n v="2773"/>
  </r>
  <r>
    <n v="1299"/>
    <x v="489"/>
    <n v="29"/>
    <s v="Yes"/>
    <x v="0"/>
    <x v="0"/>
    <n v="7"/>
    <s v="Technical Degree"/>
    <x v="1"/>
    <x v="2"/>
    <x v="2"/>
    <x v="1"/>
    <n v="3339"/>
  </r>
  <r>
    <n v="1166"/>
    <x v="900"/>
    <n v="40"/>
    <s v="No"/>
    <x v="2"/>
    <x v="0"/>
    <n v="9"/>
    <s v="Medical"/>
    <x v="1"/>
    <x v="3"/>
    <x v="0"/>
    <x v="0"/>
    <n v="13499"/>
  </r>
  <r>
    <n v="1175"/>
    <x v="901"/>
    <n v="28"/>
    <s v="Yes"/>
    <x v="0"/>
    <x v="0"/>
    <n v="12"/>
    <s v="Life Sciences"/>
    <x v="1"/>
    <x v="2"/>
    <x v="2"/>
    <x v="2"/>
    <n v="2515"/>
  </r>
  <r>
    <n v="1760"/>
    <x v="902"/>
    <n v="38"/>
    <s v="No"/>
    <x v="2"/>
    <x v="0"/>
    <n v="2"/>
    <s v="Medical"/>
    <x v="1"/>
    <x v="2"/>
    <x v="2"/>
    <x v="2"/>
    <n v="2468"/>
  </r>
  <r>
    <n v="1509"/>
    <x v="903"/>
    <n v="49"/>
    <s v="No"/>
    <x v="0"/>
    <x v="0"/>
    <n v="3"/>
    <s v="Medical"/>
    <x v="1"/>
    <x v="1"/>
    <x v="2"/>
    <x v="2"/>
    <n v="4789"/>
  </r>
  <r>
    <n v="1148"/>
    <x v="904"/>
    <n v="42"/>
    <s v="No"/>
    <x v="0"/>
    <x v="0"/>
    <n v="29"/>
    <s v="Medical"/>
    <x v="0"/>
    <x v="1"/>
    <x v="2"/>
    <x v="0"/>
    <n v="4272"/>
  </r>
  <r>
    <n v="560"/>
    <x v="242"/>
    <n v="26"/>
    <s v="No"/>
    <x v="0"/>
    <x v="0"/>
    <n v="23"/>
    <s v="Life Sciences"/>
    <x v="1"/>
    <x v="2"/>
    <x v="1"/>
    <x v="1"/>
    <n v="2886"/>
  </r>
  <r>
    <n v="1264"/>
    <x v="669"/>
    <n v="29"/>
    <s v="No"/>
    <x v="0"/>
    <x v="0"/>
    <n v="1"/>
    <s v="Life Sciences"/>
    <x v="1"/>
    <x v="4"/>
    <x v="0"/>
    <x v="1"/>
    <n v="16124"/>
  </r>
  <r>
    <n v="242"/>
    <x v="905"/>
    <n v="33"/>
    <s v="No"/>
    <x v="0"/>
    <x v="0"/>
    <n v="2"/>
    <s v="Life Sciences"/>
    <x v="0"/>
    <x v="2"/>
    <x v="1"/>
    <x v="0"/>
    <n v="2500"/>
  </r>
  <r>
    <n v="61"/>
    <x v="480"/>
    <n v="37"/>
    <s v="No"/>
    <x v="0"/>
    <x v="0"/>
    <n v="19"/>
    <s v="Life Sciences"/>
    <x v="0"/>
    <x v="2"/>
    <x v="1"/>
    <x v="2"/>
    <n v="3022"/>
  </r>
  <r>
    <n v="1210"/>
    <x v="447"/>
    <n v="41"/>
    <s v="Yes"/>
    <x v="1"/>
    <x v="0"/>
    <n v="5"/>
    <s v="Life Sciences"/>
    <x v="0"/>
    <x v="2"/>
    <x v="1"/>
    <x v="1"/>
    <n v="2107"/>
  </r>
  <r>
    <n v="1415"/>
    <x v="794"/>
    <n v="25"/>
    <s v="No"/>
    <x v="0"/>
    <x v="0"/>
    <n v="1"/>
    <s v="Technical Degree"/>
    <x v="0"/>
    <x v="2"/>
    <x v="2"/>
    <x v="2"/>
    <n v="3229"/>
  </r>
  <r>
    <n v="1120"/>
    <x v="4"/>
    <n v="29"/>
    <s v="No"/>
    <x v="0"/>
    <x v="0"/>
    <n v="28"/>
    <s v="Life Sciences"/>
    <x v="1"/>
    <x v="2"/>
    <x v="1"/>
    <x v="1"/>
    <n v="2514"/>
  </r>
  <r>
    <n v="522"/>
    <x v="323"/>
    <n v="54"/>
    <s v="No"/>
    <x v="0"/>
    <x v="0"/>
    <n v="5"/>
    <s v="Medical"/>
    <x v="0"/>
    <x v="0"/>
    <x v="0"/>
    <x v="2"/>
    <n v="19406"/>
  </r>
  <r>
    <n v="205"/>
    <x v="317"/>
    <n v="53"/>
    <s v="No"/>
    <x v="0"/>
    <x v="2"/>
    <n v="6"/>
    <s v="Marketing"/>
    <x v="0"/>
    <x v="1"/>
    <x v="7"/>
    <x v="2"/>
    <n v="2306"/>
  </r>
  <r>
    <n v="669"/>
    <x v="196"/>
    <n v="21"/>
    <s v="No"/>
    <x v="0"/>
    <x v="2"/>
    <n v="22"/>
    <s v="Technical Degree"/>
    <x v="0"/>
    <x v="2"/>
    <x v="7"/>
    <x v="0"/>
    <n v="3447"/>
  </r>
  <r>
    <n v="857"/>
    <x v="906"/>
    <n v="36"/>
    <s v="No"/>
    <x v="0"/>
    <x v="2"/>
    <n v="1"/>
    <s v="Life Sciences"/>
    <x v="0"/>
    <x v="1"/>
    <x v="3"/>
    <x v="2"/>
    <n v="6201"/>
  </r>
  <r>
    <n v="994"/>
    <x v="907"/>
    <n v="29"/>
    <s v="Yes"/>
    <x v="0"/>
    <x v="0"/>
    <n v="10"/>
    <s v="Life Sciences"/>
    <x v="1"/>
    <x v="2"/>
    <x v="1"/>
    <x v="0"/>
    <n v="2404"/>
  </r>
  <r>
    <n v="544"/>
    <x v="908"/>
    <n v="45"/>
    <s v="No"/>
    <x v="0"/>
    <x v="0"/>
    <n v="10"/>
    <s v="Life Sciences"/>
    <x v="0"/>
    <x v="2"/>
    <x v="1"/>
    <x v="2"/>
    <n v="2654"/>
  </r>
  <r>
    <n v="1250"/>
    <x v="849"/>
    <n v="54"/>
    <s v="No"/>
    <x v="0"/>
    <x v="0"/>
    <n v="3"/>
    <s v="Life Sciences"/>
    <x v="0"/>
    <x v="4"/>
    <x v="0"/>
    <x v="2"/>
    <n v="17779"/>
  </r>
  <r>
    <n v="1845"/>
    <x v="909"/>
    <n v="45"/>
    <s v="No"/>
    <x v="1"/>
    <x v="2"/>
    <n v="2"/>
    <s v="Life Sciences"/>
    <x v="1"/>
    <x v="1"/>
    <x v="3"/>
    <x v="2"/>
    <n v="5154"/>
  </r>
  <r>
    <n v="882"/>
    <x v="910"/>
    <n v="32"/>
    <s v="No"/>
    <x v="1"/>
    <x v="0"/>
    <n v="1"/>
    <s v="Life Sciences"/>
    <x v="0"/>
    <x v="2"/>
    <x v="2"/>
    <x v="1"/>
    <n v="2314"/>
  </r>
  <r>
    <n v="2024"/>
    <x v="911"/>
    <n v="36"/>
    <s v="No"/>
    <x v="0"/>
    <x v="2"/>
    <n v="3"/>
    <s v="Medical"/>
    <x v="1"/>
    <x v="3"/>
    <x v="3"/>
    <x v="2"/>
    <n v="7644"/>
  </r>
  <r>
    <n v="1804"/>
    <x v="912"/>
    <n v="35"/>
    <s v="No"/>
    <x v="1"/>
    <x v="0"/>
    <n v="2"/>
    <s v="Medical"/>
    <x v="0"/>
    <x v="1"/>
    <x v="4"/>
    <x v="1"/>
    <n v="5762"/>
  </r>
  <r>
    <n v="1971"/>
    <x v="755"/>
    <n v="43"/>
    <s v="No"/>
    <x v="0"/>
    <x v="0"/>
    <n v="11"/>
    <s v="Life Sciences"/>
    <x v="0"/>
    <x v="3"/>
    <x v="5"/>
    <x v="2"/>
    <n v="7510"/>
  </r>
  <r>
    <n v="73"/>
    <x v="913"/>
    <n v="33"/>
    <s v="No"/>
    <x v="2"/>
    <x v="0"/>
    <n v="1"/>
    <s v="Life Sciences"/>
    <x v="1"/>
    <x v="3"/>
    <x v="0"/>
    <x v="0"/>
    <n v="13458"/>
  </r>
  <r>
    <n v="648"/>
    <x v="27"/>
    <n v="30"/>
    <s v="Yes"/>
    <x v="2"/>
    <x v="2"/>
    <n v="12"/>
    <s v="Life Sciences"/>
    <x v="0"/>
    <x v="2"/>
    <x v="7"/>
    <x v="2"/>
    <n v="2033"/>
  </r>
  <r>
    <n v="1474"/>
    <x v="914"/>
    <n v="40"/>
    <s v="No"/>
    <x v="0"/>
    <x v="0"/>
    <n v="2"/>
    <s v="Medical"/>
    <x v="0"/>
    <x v="2"/>
    <x v="1"/>
    <x v="1"/>
    <n v="2345"/>
  </r>
  <r>
    <n v="132"/>
    <x v="915"/>
    <n v="44"/>
    <s v="No"/>
    <x v="1"/>
    <x v="0"/>
    <n v="23"/>
    <s v="Medical"/>
    <x v="0"/>
    <x v="1"/>
    <x v="2"/>
    <x v="2"/>
    <n v="2042"/>
  </r>
  <r>
    <n v="1768"/>
    <x v="571"/>
    <n v="42"/>
    <s v="No"/>
    <x v="0"/>
    <x v="0"/>
    <n v="12"/>
    <s v="Medical"/>
    <x v="0"/>
    <x v="2"/>
    <x v="2"/>
    <x v="1"/>
    <n v="2766"/>
  </r>
  <r>
    <n v="1363"/>
    <x v="916"/>
    <n v="48"/>
    <s v="No"/>
    <x v="0"/>
    <x v="0"/>
    <n v="4"/>
    <s v="Life Sciences"/>
    <x v="0"/>
    <x v="3"/>
    <x v="4"/>
    <x v="0"/>
    <n v="7898"/>
  </r>
  <r>
    <n v="913"/>
    <x v="917"/>
    <n v="44"/>
    <s v="No"/>
    <x v="0"/>
    <x v="0"/>
    <n v="9"/>
    <s v="Life Sciences"/>
    <x v="0"/>
    <x v="2"/>
    <x v="1"/>
    <x v="2"/>
    <n v="2559"/>
  </r>
  <r>
    <n v="1522"/>
    <x v="562"/>
    <n v="29"/>
    <s v="Yes"/>
    <x v="0"/>
    <x v="0"/>
    <n v="1"/>
    <s v="Technical Degree"/>
    <x v="0"/>
    <x v="2"/>
    <x v="1"/>
    <x v="0"/>
    <n v="2362"/>
  </r>
  <r>
    <n v="1763"/>
    <x v="918"/>
    <n v="30"/>
    <s v="No"/>
    <x v="0"/>
    <x v="0"/>
    <n v="16"/>
    <s v="Life Sciences"/>
    <x v="0"/>
    <x v="1"/>
    <x v="5"/>
    <x v="2"/>
    <n v="5294"/>
  </r>
  <r>
    <n v="880"/>
    <x v="919"/>
    <n v="35"/>
    <s v="No"/>
    <x v="0"/>
    <x v="0"/>
    <n v="9"/>
    <s v="Life Sciences"/>
    <x v="1"/>
    <x v="3"/>
    <x v="4"/>
    <x v="2"/>
    <n v="10685"/>
  </r>
  <r>
    <n v="24"/>
    <x v="408"/>
    <n v="38"/>
    <s v="No"/>
    <x v="0"/>
    <x v="0"/>
    <n v="2"/>
    <s v="Life Sciences"/>
    <x v="0"/>
    <x v="2"/>
    <x v="1"/>
    <x v="0"/>
    <n v="3944"/>
  </r>
  <r>
    <n v="363"/>
    <x v="230"/>
    <n v="46"/>
    <s v="No"/>
    <x v="0"/>
    <x v="2"/>
    <n v="2"/>
    <s v="Technical Degree"/>
    <x v="1"/>
    <x v="4"/>
    <x v="6"/>
    <x v="2"/>
    <n v="16872"/>
  </r>
  <r>
    <n v="862"/>
    <x v="920"/>
    <n v="53"/>
    <s v="No"/>
    <x v="0"/>
    <x v="2"/>
    <n v="7"/>
    <s v="Marketing"/>
    <x v="1"/>
    <x v="3"/>
    <x v="3"/>
    <x v="2"/>
    <n v="10934"/>
  </r>
  <r>
    <n v="682"/>
    <x v="122"/>
    <n v="53"/>
    <s v="No"/>
    <x v="0"/>
    <x v="2"/>
    <n v="1"/>
    <s v="Medical"/>
    <x v="1"/>
    <x v="1"/>
    <x v="3"/>
    <x v="0"/>
    <n v="8381"/>
  </r>
  <r>
    <n v="11"/>
    <x v="461"/>
    <n v="30"/>
    <s v="No"/>
    <x v="0"/>
    <x v="0"/>
    <n v="24"/>
    <s v="Life Sciences"/>
    <x v="0"/>
    <x v="2"/>
    <x v="2"/>
    <x v="1"/>
    <n v="2693"/>
  </r>
  <r>
    <n v="2060"/>
    <x v="113"/>
    <n v="26"/>
    <s v="No"/>
    <x v="0"/>
    <x v="2"/>
    <n v="5"/>
    <s v="Other"/>
    <x v="1"/>
    <x v="2"/>
    <x v="7"/>
    <x v="0"/>
    <n v="2966"/>
  </r>
  <r>
    <n v="1762"/>
    <x v="921"/>
    <n v="29"/>
    <s v="No"/>
    <x v="0"/>
    <x v="0"/>
    <n v="4"/>
    <s v="Technical Degree"/>
    <x v="1"/>
    <x v="2"/>
    <x v="1"/>
    <x v="1"/>
    <n v="2109"/>
  </r>
  <r>
    <n v="284"/>
    <x v="922"/>
    <n v="22"/>
    <s v="No"/>
    <x v="0"/>
    <x v="0"/>
    <n v="5"/>
    <s v="Life Sciences"/>
    <x v="0"/>
    <x v="2"/>
    <x v="1"/>
    <x v="1"/>
    <n v="2328"/>
  </r>
  <r>
    <n v="1582"/>
    <x v="923"/>
    <n v="38"/>
    <s v="No"/>
    <x v="0"/>
    <x v="2"/>
    <n v="14"/>
    <s v="Life Sciences"/>
    <x v="0"/>
    <x v="1"/>
    <x v="3"/>
    <x v="2"/>
    <n v="9924"/>
  </r>
  <r>
    <n v="211"/>
    <x v="86"/>
    <n v="51"/>
    <s v="No"/>
    <x v="0"/>
    <x v="0"/>
    <n v="7"/>
    <s v="Medical"/>
    <x v="0"/>
    <x v="1"/>
    <x v="4"/>
    <x v="2"/>
    <n v="6132"/>
  </r>
  <r>
    <n v="1623"/>
    <x v="924"/>
    <n v="21"/>
    <s v="No"/>
    <x v="0"/>
    <x v="0"/>
    <n v="5"/>
    <s v="Medical"/>
    <x v="0"/>
    <x v="2"/>
    <x v="1"/>
    <x v="0"/>
    <n v="3117"/>
  </r>
  <r>
    <n v="273"/>
    <x v="925"/>
    <n v="38"/>
    <s v="No"/>
    <x v="0"/>
    <x v="0"/>
    <n v="29"/>
    <s v="Technical Degree"/>
    <x v="0"/>
    <x v="1"/>
    <x v="4"/>
    <x v="2"/>
    <n v="6261"/>
  </r>
  <r>
    <n v="1114"/>
    <x v="926"/>
    <n v="33"/>
    <s v="No"/>
    <x v="2"/>
    <x v="2"/>
    <n v="7"/>
    <s v="Life Sciences"/>
    <x v="1"/>
    <x v="1"/>
    <x v="3"/>
    <x v="2"/>
    <n v="4302"/>
  </r>
  <r>
    <n v="1837"/>
    <x v="927"/>
    <n v="58"/>
    <s v="No"/>
    <x v="2"/>
    <x v="0"/>
    <n v="15"/>
    <s v="Life Sciences"/>
    <x v="0"/>
    <x v="4"/>
    <x v="0"/>
    <x v="2"/>
    <n v="15787"/>
  </r>
  <r>
    <n v="1080"/>
    <x v="617"/>
    <n v="46"/>
    <s v="No"/>
    <x v="0"/>
    <x v="0"/>
    <n v="8"/>
    <s v="Life Sciences"/>
    <x v="1"/>
    <x v="1"/>
    <x v="1"/>
    <x v="1"/>
    <n v="4615"/>
  </r>
  <r>
    <n v="1288"/>
    <x v="928"/>
    <n v="44"/>
    <s v="No"/>
    <x v="0"/>
    <x v="0"/>
    <n v="4"/>
    <s v="Life Sciences"/>
    <x v="0"/>
    <x v="0"/>
    <x v="6"/>
    <x v="1"/>
    <n v="19190"/>
  </r>
  <r>
    <n v="2016"/>
    <x v="929"/>
    <n v="32"/>
    <s v="No"/>
    <x v="0"/>
    <x v="2"/>
    <n v="1"/>
    <s v="Marketing"/>
    <x v="1"/>
    <x v="3"/>
    <x v="3"/>
    <x v="2"/>
    <n v="10422"/>
  </r>
  <r>
    <n v="616"/>
    <x v="930"/>
    <n v="41"/>
    <s v="No"/>
    <x v="1"/>
    <x v="0"/>
    <n v="2"/>
    <s v="Other"/>
    <x v="1"/>
    <x v="1"/>
    <x v="5"/>
    <x v="0"/>
    <n v="6811"/>
  </r>
  <r>
    <n v="1556"/>
    <x v="931"/>
    <n v="36"/>
    <s v="No"/>
    <x v="0"/>
    <x v="2"/>
    <n v="2"/>
    <s v="Life Sciences"/>
    <x v="0"/>
    <x v="2"/>
    <x v="7"/>
    <x v="0"/>
    <n v="2644"/>
  </r>
  <r>
    <n v="1121"/>
    <x v="173"/>
    <n v="28"/>
    <s v="No"/>
    <x v="0"/>
    <x v="0"/>
    <n v="3"/>
    <s v="Medical"/>
    <x v="1"/>
    <x v="3"/>
    <x v="4"/>
    <x v="1"/>
    <n v="7655"/>
  </r>
  <r>
    <n v="1296"/>
    <x v="916"/>
    <n v="28"/>
    <s v="No"/>
    <x v="2"/>
    <x v="0"/>
    <n v="2"/>
    <s v="Life Sciences"/>
    <x v="0"/>
    <x v="2"/>
    <x v="2"/>
    <x v="2"/>
    <n v="3867"/>
  </r>
  <r>
    <n v="2056"/>
    <x v="143"/>
    <n v="39"/>
    <s v="No"/>
    <x v="0"/>
    <x v="2"/>
    <n v="24"/>
    <s v="Marketing"/>
    <x v="1"/>
    <x v="4"/>
    <x v="3"/>
    <x v="2"/>
    <n v="12031"/>
  </r>
  <r>
    <n v="1029"/>
    <x v="932"/>
    <n v="42"/>
    <s v="No"/>
    <x v="0"/>
    <x v="2"/>
    <n v="5"/>
    <s v="Marketing"/>
    <x v="0"/>
    <x v="0"/>
    <x v="6"/>
    <x v="2"/>
    <n v="18303"/>
  </r>
  <r>
    <n v="475"/>
    <x v="933"/>
    <n v="30"/>
    <s v="No"/>
    <x v="1"/>
    <x v="2"/>
    <n v="25"/>
    <s v="Technical Degree"/>
    <x v="1"/>
    <x v="1"/>
    <x v="3"/>
    <x v="2"/>
    <n v="4736"/>
  </r>
  <r>
    <n v="1541"/>
    <x v="934"/>
    <n v="34"/>
    <s v="No"/>
    <x v="0"/>
    <x v="2"/>
    <n v="7"/>
    <s v="Technical Degree"/>
    <x v="0"/>
    <x v="2"/>
    <x v="7"/>
    <x v="2"/>
    <n v="2308"/>
  </r>
  <r>
    <n v="1869"/>
    <x v="191"/>
    <n v="46"/>
    <s v="Yes"/>
    <x v="0"/>
    <x v="2"/>
    <n v="10"/>
    <s v="Life Sciences"/>
    <x v="1"/>
    <x v="3"/>
    <x v="3"/>
    <x v="2"/>
    <n v="7314"/>
  </r>
  <r>
    <n v="1173"/>
    <x v="935"/>
    <n v="24"/>
    <s v="No"/>
    <x v="0"/>
    <x v="0"/>
    <n v="24"/>
    <s v="Medical"/>
    <x v="0"/>
    <x v="2"/>
    <x v="2"/>
    <x v="0"/>
    <n v="3597"/>
  </r>
  <r>
    <n v="333"/>
    <x v="331"/>
    <n v="32"/>
    <s v="No"/>
    <x v="1"/>
    <x v="2"/>
    <n v="26"/>
    <s v="Marketing"/>
    <x v="0"/>
    <x v="1"/>
    <x v="3"/>
    <x v="2"/>
    <n v="4465"/>
  </r>
  <r>
    <n v="1252"/>
    <x v="936"/>
    <n v="31"/>
    <s v="No"/>
    <x v="0"/>
    <x v="0"/>
    <n v="24"/>
    <s v="Medical"/>
    <x v="1"/>
    <x v="1"/>
    <x v="5"/>
    <x v="0"/>
    <n v="6812"/>
  </r>
  <r>
    <n v="1042"/>
    <x v="785"/>
    <n v="36"/>
    <s v="Yes"/>
    <x v="0"/>
    <x v="0"/>
    <n v="16"/>
    <s v="Life Sciences"/>
    <x v="1"/>
    <x v="2"/>
    <x v="2"/>
    <x v="0"/>
    <n v="2743"/>
  </r>
  <r>
    <n v="445"/>
    <x v="378"/>
    <n v="39"/>
    <s v="Yes"/>
    <x v="0"/>
    <x v="2"/>
    <n v="3"/>
    <s v="Medical"/>
    <x v="1"/>
    <x v="1"/>
    <x v="3"/>
    <x v="2"/>
    <n v="5238"/>
  </r>
  <r>
    <n v="1543"/>
    <x v="937"/>
    <n v="37"/>
    <s v="No"/>
    <x v="0"/>
    <x v="0"/>
    <n v="13"/>
    <s v="Medical"/>
    <x v="0"/>
    <x v="1"/>
    <x v="1"/>
    <x v="2"/>
    <n v="4285"/>
  </r>
  <r>
    <n v="1714"/>
    <x v="938"/>
    <n v="24"/>
    <s v="Yes"/>
    <x v="0"/>
    <x v="3"/>
    <n v="22"/>
    <s v="Human Resources"/>
    <x v="0"/>
    <x v="2"/>
    <x v="8"/>
    <x v="2"/>
    <n v="1555"/>
  </r>
  <r>
    <n v="947"/>
    <x v="939"/>
    <n v="31"/>
    <s v="No"/>
    <x v="1"/>
    <x v="2"/>
    <n v="20"/>
    <s v="Marketing"/>
    <x v="1"/>
    <x v="1"/>
    <x v="3"/>
    <x v="2"/>
    <n v="6932"/>
  </r>
  <r>
    <n v="622"/>
    <x v="35"/>
    <n v="26"/>
    <s v="Yes"/>
    <x v="0"/>
    <x v="0"/>
    <n v="24"/>
    <s v="Technical Degree"/>
    <x v="0"/>
    <x v="2"/>
    <x v="2"/>
    <x v="0"/>
    <n v="2340"/>
  </r>
  <r>
    <n v="1908"/>
    <x v="940"/>
    <n v="36"/>
    <s v="No"/>
    <x v="0"/>
    <x v="2"/>
    <n v="17"/>
    <s v="Marketing"/>
    <x v="0"/>
    <x v="1"/>
    <x v="3"/>
    <x v="2"/>
    <n v="5507"/>
  </r>
  <r>
    <n v="81"/>
    <x v="308"/>
    <n v="59"/>
    <s v="No"/>
    <x v="0"/>
    <x v="2"/>
    <n v="25"/>
    <s v="Life Sciences"/>
    <x v="1"/>
    <x v="3"/>
    <x v="3"/>
    <x v="0"/>
    <n v="7637"/>
  </r>
  <r>
    <n v="985"/>
    <x v="918"/>
    <n v="39"/>
    <s v="No"/>
    <x v="0"/>
    <x v="2"/>
    <n v="2"/>
    <s v="Life Sciences"/>
    <x v="0"/>
    <x v="3"/>
    <x v="3"/>
    <x v="0"/>
    <n v="7880"/>
  </r>
  <r>
    <n v="1097"/>
    <x v="488"/>
    <n v="28"/>
    <s v="No"/>
    <x v="0"/>
    <x v="0"/>
    <n v="10"/>
    <s v="Other"/>
    <x v="1"/>
    <x v="1"/>
    <x v="1"/>
    <x v="0"/>
    <n v="3660"/>
  </r>
  <r>
    <n v="1254"/>
    <x v="941"/>
    <n v="59"/>
    <s v="No"/>
    <x v="0"/>
    <x v="2"/>
    <n v="3"/>
    <s v="Life Sciences"/>
    <x v="1"/>
    <x v="1"/>
    <x v="3"/>
    <x v="0"/>
    <n v="5171"/>
  </r>
  <r>
    <n v="437"/>
    <x v="942"/>
    <n v="27"/>
    <s v="No"/>
    <x v="0"/>
    <x v="2"/>
    <n v="2"/>
    <s v="Life Sciences"/>
    <x v="0"/>
    <x v="1"/>
    <x v="3"/>
    <x v="0"/>
    <n v="4478"/>
  </r>
  <r>
    <n v="190"/>
    <x v="763"/>
    <n v="32"/>
    <s v="Yes"/>
    <x v="0"/>
    <x v="0"/>
    <n v="9"/>
    <s v="Medical"/>
    <x v="1"/>
    <x v="2"/>
    <x v="2"/>
    <x v="0"/>
    <n v="4200"/>
  </r>
  <r>
    <n v="501"/>
    <x v="943"/>
    <n v="36"/>
    <s v="No"/>
    <x v="0"/>
    <x v="0"/>
    <n v="2"/>
    <s v="Life Sciences"/>
    <x v="1"/>
    <x v="2"/>
    <x v="1"/>
    <x v="2"/>
    <n v="2543"/>
  </r>
  <r>
    <n v="826"/>
    <x v="944"/>
    <n v="35"/>
    <s v="No"/>
    <x v="0"/>
    <x v="0"/>
    <n v="1"/>
    <s v="Life Sciences"/>
    <x v="1"/>
    <x v="2"/>
    <x v="1"/>
    <x v="0"/>
    <n v="2506"/>
  </r>
  <r>
    <n v="936"/>
    <x v="945"/>
    <n v="42"/>
    <s v="No"/>
    <x v="0"/>
    <x v="2"/>
    <n v="14"/>
    <s v="Medical"/>
    <x v="1"/>
    <x v="1"/>
    <x v="3"/>
    <x v="0"/>
    <n v="6244"/>
  </r>
  <r>
    <n v="1932"/>
    <x v="946"/>
    <n v="34"/>
    <s v="No"/>
    <x v="2"/>
    <x v="0"/>
    <n v="22"/>
    <s v="Other"/>
    <x v="0"/>
    <x v="1"/>
    <x v="1"/>
    <x v="2"/>
    <n v="5747"/>
  </r>
  <r>
    <n v="1969"/>
    <x v="947"/>
    <n v="54"/>
    <s v="No"/>
    <x v="0"/>
    <x v="0"/>
    <n v="9"/>
    <s v="Life Sciences"/>
    <x v="1"/>
    <x v="1"/>
    <x v="1"/>
    <x v="2"/>
    <n v="2897"/>
  </r>
  <r>
    <n v="1027"/>
    <x v="948"/>
    <n v="27"/>
    <s v="No"/>
    <x v="0"/>
    <x v="0"/>
    <n v="2"/>
    <s v="Life Sciences"/>
    <x v="1"/>
    <x v="1"/>
    <x v="4"/>
    <x v="2"/>
    <n v="4227"/>
  </r>
  <r>
    <n v="702"/>
    <x v="949"/>
    <n v="33"/>
    <s v="Yes"/>
    <x v="2"/>
    <x v="0"/>
    <n v="3"/>
    <s v="Life Sciences"/>
    <x v="0"/>
    <x v="2"/>
    <x v="1"/>
    <x v="0"/>
    <n v="3348"/>
  </r>
  <r>
    <n v="223"/>
    <x v="950"/>
    <n v="57"/>
    <s v="No"/>
    <x v="0"/>
    <x v="0"/>
    <n v="24"/>
    <s v="Life Sciences"/>
    <x v="0"/>
    <x v="3"/>
    <x v="5"/>
    <x v="1"/>
    <n v="9439"/>
  </r>
  <r>
    <n v="258"/>
    <x v="242"/>
    <n v="51"/>
    <s v="No"/>
    <x v="0"/>
    <x v="0"/>
    <n v="3"/>
    <s v="Medical"/>
    <x v="1"/>
    <x v="4"/>
    <x v="5"/>
    <x v="0"/>
    <n v="13734"/>
  </r>
  <r>
    <n v="691"/>
    <x v="951"/>
    <n v="35"/>
    <s v="No"/>
    <x v="0"/>
    <x v="0"/>
    <n v="6"/>
    <s v="Life Sciences"/>
    <x v="0"/>
    <x v="1"/>
    <x v="1"/>
    <x v="0"/>
    <n v="6646"/>
  </r>
  <r>
    <n v="1678"/>
    <x v="784"/>
    <n v="41"/>
    <s v="No"/>
    <x v="0"/>
    <x v="2"/>
    <n v="23"/>
    <s v="Life Sciences"/>
    <x v="0"/>
    <x v="3"/>
    <x v="3"/>
    <x v="0"/>
    <n v="7082"/>
  </r>
  <r>
    <n v="493"/>
    <x v="952"/>
    <n v="31"/>
    <s v="No"/>
    <x v="0"/>
    <x v="0"/>
    <n v="9"/>
    <s v="Life Sciences"/>
    <x v="0"/>
    <x v="2"/>
    <x v="1"/>
    <x v="0"/>
    <n v="2657"/>
  </r>
  <r>
    <n v="1408"/>
    <x v="76"/>
    <n v="42"/>
    <s v="No"/>
    <x v="0"/>
    <x v="3"/>
    <n v="10"/>
    <s v="Human Resources"/>
    <x v="1"/>
    <x v="4"/>
    <x v="6"/>
    <x v="2"/>
    <n v="16799"/>
  </r>
  <r>
    <n v="571"/>
    <x v="953"/>
    <n v="30"/>
    <s v="No"/>
    <x v="1"/>
    <x v="0"/>
    <n v="2"/>
    <s v="Medical"/>
    <x v="1"/>
    <x v="2"/>
    <x v="2"/>
    <x v="0"/>
    <n v="2564"/>
  </r>
  <r>
    <n v="847"/>
    <x v="796"/>
    <n v="34"/>
    <s v="No"/>
    <x v="0"/>
    <x v="3"/>
    <n v="3"/>
    <s v="Human Resources"/>
    <x v="0"/>
    <x v="2"/>
    <x v="8"/>
    <x v="2"/>
    <n v="3737"/>
  </r>
  <r>
    <n v="433"/>
    <x v="954"/>
    <n v="52"/>
    <s v="Yes"/>
    <x v="0"/>
    <x v="0"/>
    <n v="8"/>
    <s v="Medical"/>
    <x v="0"/>
    <x v="1"/>
    <x v="1"/>
    <x v="2"/>
    <n v="4941"/>
  </r>
  <r>
    <n v="77"/>
    <x v="955"/>
    <n v="37"/>
    <s v="No"/>
    <x v="0"/>
    <x v="0"/>
    <n v="1"/>
    <s v="Life Sciences"/>
    <x v="0"/>
    <x v="1"/>
    <x v="4"/>
    <x v="1"/>
    <n v="5993"/>
  </r>
  <r>
    <n v="2061"/>
    <x v="956"/>
    <n v="36"/>
    <s v="No"/>
    <x v="2"/>
    <x v="0"/>
    <n v="23"/>
    <s v="Medical"/>
    <x v="0"/>
    <x v="1"/>
    <x v="2"/>
    <x v="2"/>
    <n v="2571"/>
  </r>
  <r>
    <n v="1292"/>
    <x v="957"/>
    <n v="42"/>
    <s v="No"/>
    <x v="0"/>
    <x v="0"/>
    <n v="7"/>
    <s v="Medical"/>
    <x v="1"/>
    <x v="1"/>
    <x v="1"/>
    <x v="2"/>
    <n v="2372"/>
  </r>
  <r>
    <n v="454"/>
    <x v="958"/>
    <n v="29"/>
    <s v="Yes"/>
    <x v="0"/>
    <x v="0"/>
    <n v="8"/>
    <s v="Other"/>
    <x v="0"/>
    <x v="2"/>
    <x v="2"/>
    <x v="2"/>
    <n v="2119"/>
  </r>
  <r>
    <n v="1677"/>
    <x v="959"/>
    <n v="49"/>
    <s v="No"/>
    <x v="0"/>
    <x v="0"/>
    <n v="1"/>
    <s v="Life Sciences"/>
    <x v="0"/>
    <x v="4"/>
    <x v="6"/>
    <x v="0"/>
    <n v="15379"/>
  </r>
  <r>
    <n v="1364"/>
    <x v="815"/>
    <n v="27"/>
    <s v="No"/>
    <x v="0"/>
    <x v="2"/>
    <n v="11"/>
    <s v="Medical"/>
    <x v="1"/>
    <x v="2"/>
    <x v="7"/>
    <x v="2"/>
    <n v="2534"/>
  </r>
  <r>
    <n v="1235"/>
    <x v="960"/>
    <n v="32"/>
    <s v="No"/>
    <x v="2"/>
    <x v="0"/>
    <n v="2"/>
    <s v="Life Sciences"/>
    <x v="1"/>
    <x v="1"/>
    <x v="1"/>
    <x v="0"/>
    <n v="4998"/>
  </r>
  <r>
    <n v="85"/>
    <x v="961"/>
    <n v="36"/>
    <s v="No"/>
    <x v="2"/>
    <x v="0"/>
    <n v="11"/>
    <s v="Life Sciences"/>
    <x v="0"/>
    <x v="1"/>
    <x v="4"/>
    <x v="0"/>
    <n v="6499"/>
  </r>
  <r>
    <n v="784"/>
    <x v="380"/>
    <n v="23"/>
    <s v="No"/>
    <x v="0"/>
    <x v="0"/>
    <n v="10"/>
    <s v="Medical"/>
    <x v="0"/>
    <x v="2"/>
    <x v="1"/>
    <x v="0"/>
    <n v="3505"/>
  </r>
  <r>
    <n v="1005"/>
    <x v="369"/>
    <n v="50"/>
    <s v="No"/>
    <x v="0"/>
    <x v="0"/>
    <n v="24"/>
    <s v="Life Sciences"/>
    <x v="0"/>
    <x v="4"/>
    <x v="4"/>
    <x v="2"/>
    <n v="13973"/>
  </r>
  <r>
    <n v="575"/>
    <x v="962"/>
    <n v="46"/>
    <s v="No"/>
    <x v="0"/>
    <x v="0"/>
    <n v="2"/>
    <s v="Life Sciences"/>
    <x v="0"/>
    <x v="4"/>
    <x v="0"/>
    <x v="2"/>
    <n v="17861"/>
  </r>
  <r>
    <n v="657"/>
    <x v="11"/>
    <n v="20"/>
    <s v="No"/>
    <x v="0"/>
    <x v="0"/>
    <n v="1"/>
    <s v="Life Sciences"/>
    <x v="1"/>
    <x v="2"/>
    <x v="1"/>
    <x v="0"/>
    <n v="2836"/>
  </r>
  <r>
    <n v="2038"/>
    <x v="289"/>
    <n v="32"/>
    <s v="No"/>
    <x v="0"/>
    <x v="0"/>
    <n v="2"/>
    <s v="Technical Degree"/>
    <x v="0"/>
    <x v="2"/>
    <x v="1"/>
    <x v="0"/>
    <n v="2439"/>
  </r>
  <r>
    <n v="1674"/>
    <x v="963"/>
    <n v="49"/>
    <s v="No"/>
    <x v="0"/>
    <x v="0"/>
    <n v="16"/>
    <s v="Medical"/>
    <x v="1"/>
    <x v="2"/>
    <x v="2"/>
    <x v="1"/>
    <n v="2587"/>
  </r>
  <r>
    <n v="1010"/>
    <x v="670"/>
    <n v="35"/>
    <s v="Yes"/>
    <x v="0"/>
    <x v="0"/>
    <n v="14"/>
    <s v="Other"/>
    <x v="0"/>
    <x v="2"/>
    <x v="2"/>
    <x v="1"/>
    <n v="3743"/>
  </r>
  <r>
    <n v="347"/>
    <x v="496"/>
    <n v="42"/>
    <s v="No"/>
    <x v="0"/>
    <x v="0"/>
    <n v="17"/>
    <s v="Life Sciences"/>
    <x v="1"/>
    <x v="1"/>
    <x v="1"/>
    <x v="0"/>
    <n v="6545"/>
  </r>
  <r>
    <n v="238"/>
    <x v="964"/>
    <n v="36"/>
    <s v="No"/>
    <x v="2"/>
    <x v="0"/>
    <n v="3"/>
    <s v="Medical"/>
    <x v="0"/>
    <x v="2"/>
    <x v="2"/>
    <x v="0"/>
    <n v="2088"/>
  </r>
  <r>
    <n v="2035"/>
    <x v="965"/>
    <n v="34"/>
    <s v="No"/>
    <x v="0"/>
    <x v="2"/>
    <n v="28"/>
    <s v="Marketing"/>
    <x v="1"/>
    <x v="1"/>
    <x v="3"/>
    <x v="2"/>
    <n v="6712"/>
  </r>
  <r>
    <n v="1449"/>
    <x v="966"/>
    <n v="40"/>
    <s v="No"/>
    <x v="1"/>
    <x v="0"/>
    <n v="9"/>
    <s v="Other"/>
    <x v="0"/>
    <x v="1"/>
    <x v="2"/>
    <x v="1"/>
    <n v="3975"/>
  </r>
  <r>
    <n v="1268"/>
    <x v="967"/>
    <n v="33"/>
    <s v="No"/>
    <x v="0"/>
    <x v="2"/>
    <n v="10"/>
    <s v="Marketing"/>
    <x v="0"/>
    <x v="3"/>
    <x v="3"/>
    <x v="1"/>
    <n v="8380"/>
  </r>
  <r>
    <n v="477"/>
    <x v="968"/>
    <n v="42"/>
    <s v="No"/>
    <x v="0"/>
    <x v="0"/>
    <n v="2"/>
    <s v="Other"/>
    <x v="0"/>
    <x v="1"/>
    <x v="5"/>
    <x v="0"/>
    <n v="6781"/>
  </r>
  <r>
    <n v="1060"/>
    <x v="597"/>
    <n v="38"/>
    <s v="No"/>
    <x v="2"/>
    <x v="0"/>
    <n v="3"/>
    <s v="Other"/>
    <x v="0"/>
    <x v="2"/>
    <x v="1"/>
    <x v="2"/>
    <n v="2821"/>
  </r>
  <r>
    <n v="1321"/>
    <x v="969"/>
    <n v="30"/>
    <s v="No"/>
    <x v="0"/>
    <x v="0"/>
    <n v="17"/>
    <s v="Medical"/>
    <x v="1"/>
    <x v="3"/>
    <x v="6"/>
    <x v="2"/>
    <n v="11916"/>
  </r>
  <r>
    <n v="1061"/>
    <x v="780"/>
    <n v="50"/>
    <s v="No"/>
    <x v="0"/>
    <x v="0"/>
    <n v="2"/>
    <s v="Medical"/>
    <x v="0"/>
    <x v="0"/>
    <x v="0"/>
    <x v="2"/>
    <n v="19237"/>
  </r>
  <r>
    <n v="491"/>
    <x v="970"/>
    <n v="50"/>
    <s v="No"/>
    <x v="0"/>
    <x v="0"/>
    <n v="10"/>
    <s v="Technical Degree"/>
    <x v="0"/>
    <x v="3"/>
    <x v="5"/>
    <x v="0"/>
    <n v="10496"/>
  </r>
  <r>
    <n v="1082"/>
    <x v="284"/>
    <n v="28"/>
    <s v="Yes"/>
    <x v="1"/>
    <x v="0"/>
    <n v="24"/>
    <s v="Technical Degree"/>
    <x v="0"/>
    <x v="3"/>
    <x v="5"/>
    <x v="0"/>
    <n v="8722"/>
  </r>
  <r>
    <n v="1003"/>
    <x v="971"/>
    <n v="47"/>
    <s v="No"/>
    <x v="0"/>
    <x v="2"/>
    <n v="4"/>
    <s v="Life Sciences"/>
    <x v="1"/>
    <x v="1"/>
    <x v="3"/>
    <x v="0"/>
    <n v="4163"/>
  </r>
  <r>
    <n v="1070"/>
    <x v="804"/>
    <n v="54"/>
    <s v="No"/>
    <x v="0"/>
    <x v="2"/>
    <n v="2"/>
    <s v="Life Sciences"/>
    <x v="1"/>
    <x v="3"/>
    <x v="3"/>
    <x v="2"/>
    <n v="10686"/>
  </r>
  <r>
    <n v="894"/>
    <x v="972"/>
    <n v="42"/>
    <s v="No"/>
    <x v="0"/>
    <x v="0"/>
    <n v="3"/>
    <s v="Life Sciences"/>
    <x v="1"/>
    <x v="1"/>
    <x v="2"/>
    <x v="2"/>
    <n v="5231"/>
  </r>
  <r>
    <n v="2032"/>
    <x v="973"/>
    <n v="56"/>
    <s v="Yes"/>
    <x v="0"/>
    <x v="0"/>
    <n v="7"/>
    <s v="Technical Degree"/>
    <x v="0"/>
    <x v="2"/>
    <x v="2"/>
    <x v="2"/>
    <n v="2339"/>
  </r>
  <r>
    <n v="1018"/>
    <x v="597"/>
    <n v="26"/>
    <s v="No"/>
    <x v="0"/>
    <x v="0"/>
    <n v="2"/>
    <s v="Medical"/>
    <x v="0"/>
    <x v="1"/>
    <x v="4"/>
    <x v="2"/>
    <n v="5472"/>
  </r>
  <r>
    <n v="960"/>
    <x v="729"/>
    <n v="20"/>
    <s v="Yes"/>
    <x v="0"/>
    <x v="0"/>
    <n v="4"/>
    <s v="Technical Degree"/>
    <x v="0"/>
    <x v="2"/>
    <x v="2"/>
    <x v="0"/>
    <n v="2973"/>
  </r>
  <r>
    <n v="233"/>
    <x v="974"/>
    <n v="27"/>
    <s v="No"/>
    <x v="0"/>
    <x v="0"/>
    <n v="17"/>
    <s v="Technical Degree"/>
    <x v="0"/>
    <x v="2"/>
    <x v="1"/>
    <x v="2"/>
    <n v="3058"/>
  </r>
  <r>
    <n v="1683"/>
    <x v="382"/>
    <n v="44"/>
    <s v="No"/>
    <x v="0"/>
    <x v="3"/>
    <n v="1"/>
    <s v="Life Sciences"/>
    <x v="1"/>
    <x v="2"/>
    <x v="8"/>
    <x v="1"/>
    <n v="3195"/>
  </r>
  <r>
    <n v="458"/>
    <x v="975"/>
    <n v="27"/>
    <s v="No"/>
    <x v="0"/>
    <x v="2"/>
    <n v="8"/>
    <s v="Marketing"/>
    <x v="1"/>
    <x v="1"/>
    <x v="3"/>
    <x v="2"/>
    <n v="6214"/>
  </r>
  <r>
    <n v="1026"/>
    <x v="841"/>
    <n v="39"/>
    <s v="No"/>
    <x v="0"/>
    <x v="0"/>
    <n v="1"/>
    <s v="Life Sciences"/>
    <x v="1"/>
    <x v="4"/>
    <x v="4"/>
    <x v="2"/>
    <n v="12742"/>
  </r>
  <r>
    <n v="1311"/>
    <x v="527"/>
    <n v="30"/>
    <s v="No"/>
    <x v="0"/>
    <x v="0"/>
    <n v="6"/>
    <s v="Technical Degree"/>
    <x v="1"/>
    <x v="1"/>
    <x v="2"/>
    <x v="2"/>
    <n v="4627"/>
  </r>
  <r>
    <n v="1361"/>
    <x v="369"/>
    <n v="40"/>
    <s v="No"/>
    <x v="0"/>
    <x v="0"/>
    <n v="1"/>
    <s v="Life Sciences"/>
    <x v="0"/>
    <x v="2"/>
    <x v="2"/>
    <x v="2"/>
    <n v="2387"/>
  </r>
  <r>
    <n v="701"/>
    <x v="976"/>
    <n v="20"/>
    <s v="Yes"/>
    <x v="0"/>
    <x v="0"/>
    <n v="10"/>
    <s v="Medical"/>
    <x v="0"/>
    <x v="2"/>
    <x v="1"/>
    <x v="0"/>
    <n v="1009"/>
  </r>
  <r>
    <n v="343"/>
    <x v="247"/>
    <n v="39"/>
    <s v="No"/>
    <x v="2"/>
    <x v="0"/>
    <n v="2"/>
    <s v="Technical Degree"/>
    <x v="1"/>
    <x v="3"/>
    <x v="5"/>
    <x v="0"/>
    <n v="10938"/>
  </r>
  <r>
    <n v="534"/>
    <x v="977"/>
    <n v="41"/>
    <s v="No"/>
    <x v="0"/>
    <x v="2"/>
    <n v="1"/>
    <s v="Marketing"/>
    <x v="0"/>
    <x v="3"/>
    <x v="3"/>
    <x v="2"/>
    <n v="8392"/>
  </r>
  <r>
    <n v="944"/>
    <x v="978"/>
    <n v="49"/>
    <s v="No"/>
    <x v="0"/>
    <x v="0"/>
    <n v="8"/>
    <s v="Other"/>
    <x v="1"/>
    <x v="3"/>
    <x v="2"/>
    <x v="2"/>
    <n v="7403"/>
  </r>
  <r>
    <n v="1331"/>
    <x v="979"/>
    <n v="31"/>
    <s v="Yes"/>
    <x v="2"/>
    <x v="2"/>
    <n v="1"/>
    <s v="Life Sciences"/>
    <x v="1"/>
    <x v="2"/>
    <x v="7"/>
    <x v="0"/>
    <n v="2302"/>
  </r>
  <r>
    <n v="811"/>
    <x v="453"/>
    <n v="23"/>
    <s v="Yes"/>
    <x v="0"/>
    <x v="0"/>
    <n v="6"/>
    <s v="Life Sciences"/>
    <x v="0"/>
    <x v="2"/>
    <x v="2"/>
    <x v="2"/>
    <n v="1601"/>
  </r>
  <r>
    <n v="1499"/>
    <x v="980"/>
    <n v="30"/>
    <s v="No"/>
    <x v="0"/>
    <x v="3"/>
    <n v="1"/>
    <s v="Life Sciences"/>
    <x v="0"/>
    <x v="2"/>
    <x v="8"/>
    <x v="1"/>
    <n v="2064"/>
  </r>
  <r>
    <n v="829"/>
    <x v="628"/>
    <n v="36"/>
    <s v="No"/>
    <x v="0"/>
    <x v="3"/>
    <n v="13"/>
    <s v="Human Resources"/>
    <x v="0"/>
    <x v="2"/>
    <x v="8"/>
    <x v="2"/>
    <n v="2143"/>
  </r>
  <r>
    <n v="1036"/>
    <x v="198"/>
    <n v="38"/>
    <s v="No"/>
    <x v="0"/>
    <x v="2"/>
    <n v="3"/>
    <s v="Life Sciences"/>
    <x v="0"/>
    <x v="1"/>
    <x v="3"/>
    <x v="0"/>
    <n v="6861"/>
  </r>
  <r>
    <n v="202"/>
    <x v="981"/>
    <n v="40"/>
    <s v="No"/>
    <x v="2"/>
    <x v="0"/>
    <n v="26"/>
    <s v="Medical"/>
    <x v="1"/>
    <x v="1"/>
    <x v="1"/>
    <x v="1"/>
    <n v="5605"/>
  </r>
  <r>
    <n v="958"/>
    <x v="982"/>
    <n v="36"/>
    <s v="No"/>
    <x v="0"/>
    <x v="0"/>
    <n v="2"/>
    <s v="Medical"/>
    <x v="0"/>
    <x v="2"/>
    <x v="2"/>
    <x v="0"/>
    <n v="2519"/>
  </r>
  <r>
    <n v="271"/>
    <x v="983"/>
    <n v="38"/>
    <s v="No"/>
    <x v="0"/>
    <x v="0"/>
    <n v="2"/>
    <s v="Life Sciences"/>
    <x v="0"/>
    <x v="1"/>
    <x v="4"/>
    <x v="2"/>
    <n v="6553"/>
  </r>
  <r>
    <n v="1423"/>
    <x v="275"/>
    <n v="58"/>
    <s v="No"/>
    <x v="0"/>
    <x v="0"/>
    <n v="1"/>
    <s v="Medical"/>
    <x v="1"/>
    <x v="0"/>
    <x v="0"/>
    <x v="2"/>
    <n v="19701"/>
  </r>
  <r>
    <n v="380"/>
    <x v="443"/>
    <n v="37"/>
    <s v="No"/>
    <x v="1"/>
    <x v="0"/>
    <n v="1"/>
    <s v="Medical"/>
    <x v="1"/>
    <x v="3"/>
    <x v="0"/>
    <x v="1"/>
    <n v="13603"/>
  </r>
  <r>
    <n v="995"/>
    <x v="984"/>
    <n v="33"/>
    <s v="No"/>
    <x v="0"/>
    <x v="0"/>
    <n v="13"/>
    <s v="Life Sciences"/>
    <x v="1"/>
    <x v="2"/>
    <x v="1"/>
    <x v="0"/>
    <n v="3452"/>
  </r>
  <r>
    <n v="395"/>
    <x v="134"/>
    <n v="28"/>
    <s v="No"/>
    <x v="0"/>
    <x v="0"/>
    <n v="8"/>
    <s v="Life Sciences"/>
    <x v="1"/>
    <x v="2"/>
    <x v="1"/>
    <x v="0"/>
    <n v="3310"/>
  </r>
  <r>
    <n v="1349"/>
    <x v="985"/>
    <n v="41"/>
    <s v="No"/>
    <x v="2"/>
    <x v="2"/>
    <n v="1"/>
    <s v="Marketing"/>
    <x v="1"/>
    <x v="1"/>
    <x v="3"/>
    <x v="1"/>
    <n v="4103"/>
  </r>
  <r>
    <n v="1661"/>
    <x v="478"/>
    <n v="49"/>
    <s v="No"/>
    <x v="0"/>
    <x v="0"/>
    <n v="6"/>
    <s v="Life Sciences"/>
    <x v="1"/>
    <x v="4"/>
    <x v="5"/>
    <x v="2"/>
    <n v="13966"/>
  </r>
  <r>
    <n v="684"/>
    <x v="986"/>
    <n v="45"/>
    <s v="Yes"/>
    <x v="2"/>
    <x v="2"/>
    <n v="26"/>
    <s v="Life Sciences"/>
    <x v="1"/>
    <x v="1"/>
    <x v="3"/>
    <x v="2"/>
    <n v="4286"/>
  </r>
  <r>
    <n v="551"/>
    <x v="987"/>
    <n v="42"/>
    <s v="No"/>
    <x v="2"/>
    <x v="0"/>
    <n v="28"/>
    <s v="Technical Degree"/>
    <x v="1"/>
    <x v="1"/>
    <x v="5"/>
    <x v="2"/>
    <n v="4523"/>
  </r>
  <r>
    <n v="1484"/>
    <x v="988"/>
    <n v="49"/>
    <s v="No"/>
    <x v="0"/>
    <x v="0"/>
    <n v="7"/>
    <s v="Life Sciences"/>
    <x v="0"/>
    <x v="3"/>
    <x v="5"/>
    <x v="1"/>
    <n v="10466"/>
  </r>
  <r>
    <n v="1724"/>
    <x v="989"/>
    <n v="40"/>
    <s v="No"/>
    <x v="0"/>
    <x v="0"/>
    <n v="8"/>
    <s v="Life Sciences"/>
    <x v="1"/>
    <x v="1"/>
    <x v="4"/>
    <x v="2"/>
    <n v="6516"/>
  </r>
  <r>
    <n v="425"/>
    <x v="990"/>
    <n v="45"/>
    <s v="No"/>
    <x v="2"/>
    <x v="0"/>
    <n v="7"/>
    <s v="Life Sciences"/>
    <x v="0"/>
    <x v="3"/>
    <x v="2"/>
    <x v="1"/>
    <n v="5210"/>
  </r>
  <r>
    <n v="591"/>
    <x v="991"/>
    <n v="42"/>
    <s v="No"/>
    <x v="2"/>
    <x v="0"/>
    <n v="5"/>
    <s v="Other"/>
    <x v="0"/>
    <x v="2"/>
    <x v="2"/>
    <x v="2"/>
    <n v="2093"/>
  </r>
  <r>
    <n v="479"/>
    <x v="992"/>
    <n v="36"/>
    <s v="No"/>
    <x v="1"/>
    <x v="2"/>
    <n v="1"/>
    <s v="Medical"/>
    <x v="1"/>
    <x v="1"/>
    <x v="3"/>
    <x v="0"/>
    <n v="6653"/>
  </r>
  <r>
    <n v="789"/>
    <x v="789"/>
    <n v="36"/>
    <s v="No"/>
    <x v="1"/>
    <x v="2"/>
    <n v="8"/>
    <s v="Life Sciences"/>
    <x v="0"/>
    <x v="3"/>
    <x v="3"/>
    <x v="0"/>
    <n v="7587"/>
  </r>
  <r>
    <n v="1755"/>
    <x v="837"/>
    <n v="34"/>
    <s v="No"/>
    <x v="0"/>
    <x v="0"/>
    <n v="2"/>
    <s v="Medical"/>
    <x v="0"/>
    <x v="2"/>
    <x v="1"/>
    <x v="2"/>
    <n v="2932"/>
  </r>
  <r>
    <n v="246"/>
    <x v="993"/>
    <n v="31"/>
    <s v="No"/>
    <x v="0"/>
    <x v="0"/>
    <n v="12"/>
    <s v="Medical"/>
    <x v="1"/>
    <x v="2"/>
    <x v="1"/>
    <x v="2"/>
    <n v="3929"/>
  </r>
  <r>
    <n v="1281"/>
    <x v="265"/>
    <n v="34"/>
    <s v="No"/>
    <x v="0"/>
    <x v="2"/>
    <n v="2"/>
    <s v="Marketing"/>
    <x v="1"/>
    <x v="1"/>
    <x v="3"/>
    <x v="0"/>
    <n v="4538"/>
  </r>
  <r>
    <n v="817"/>
    <x v="994"/>
    <n v="33"/>
    <s v="No"/>
    <x v="0"/>
    <x v="0"/>
    <n v="7"/>
    <s v="Medical"/>
    <x v="0"/>
    <x v="3"/>
    <x v="0"/>
    <x v="2"/>
    <n v="11691"/>
  </r>
  <r>
    <n v="241"/>
    <x v="995"/>
    <n v="56"/>
    <s v="No"/>
    <x v="0"/>
    <x v="0"/>
    <n v="8"/>
    <s v="Life Sciences"/>
    <x v="1"/>
    <x v="2"/>
    <x v="1"/>
    <x v="1"/>
    <n v="4257"/>
  </r>
  <r>
    <n v="815"/>
    <x v="996"/>
    <n v="50"/>
    <s v="No"/>
    <x v="0"/>
    <x v="0"/>
    <n v="2"/>
    <s v="Medical"/>
    <x v="0"/>
    <x v="4"/>
    <x v="0"/>
    <x v="2"/>
    <n v="17639"/>
  </r>
  <r>
    <n v="1420"/>
    <x v="997"/>
    <n v="49"/>
    <s v="Yes"/>
    <x v="2"/>
    <x v="0"/>
    <n v="28"/>
    <s v="Life Sciences"/>
    <x v="0"/>
    <x v="1"/>
    <x v="2"/>
    <x v="0"/>
    <n v="4284"/>
  </r>
  <r>
    <n v="643"/>
    <x v="998"/>
    <n v="24"/>
    <s v="No"/>
    <x v="0"/>
    <x v="0"/>
    <n v="17"/>
    <s v="Other"/>
    <x v="0"/>
    <x v="2"/>
    <x v="2"/>
    <x v="2"/>
    <n v="2127"/>
  </r>
  <r>
    <n v="744"/>
    <x v="699"/>
    <n v="44"/>
    <s v="No"/>
    <x v="1"/>
    <x v="0"/>
    <n v="24"/>
    <s v="Medical"/>
    <x v="0"/>
    <x v="2"/>
    <x v="2"/>
    <x v="0"/>
    <n v="3708"/>
  </r>
  <r>
    <n v="1641"/>
    <x v="999"/>
    <n v="40"/>
    <s v="No"/>
    <x v="0"/>
    <x v="0"/>
    <n v="16"/>
    <s v="Life Sciences"/>
    <x v="1"/>
    <x v="3"/>
    <x v="4"/>
    <x v="0"/>
    <n v="7945"/>
  </r>
  <r>
    <n v="1684"/>
    <x v="45"/>
    <n v="23"/>
    <s v="Yes"/>
    <x v="0"/>
    <x v="0"/>
    <n v="8"/>
    <s v="Medical"/>
    <x v="0"/>
    <x v="2"/>
    <x v="2"/>
    <x v="0"/>
    <n v="3989"/>
  </r>
  <r>
    <n v="366"/>
    <x v="1000"/>
    <n v="29"/>
    <s v="No"/>
    <x v="0"/>
    <x v="2"/>
    <n v="2"/>
    <s v="Medical"/>
    <x v="0"/>
    <x v="1"/>
    <x v="3"/>
    <x v="2"/>
    <n v="6644"/>
  </r>
  <r>
    <n v="1716"/>
    <x v="83"/>
    <n v="47"/>
    <s v="Yes"/>
    <x v="2"/>
    <x v="2"/>
    <n v="9"/>
    <s v="Life Sciences"/>
    <x v="0"/>
    <x v="4"/>
    <x v="3"/>
    <x v="2"/>
    <n v="12936"/>
  </r>
  <r>
    <n v="292"/>
    <x v="1001"/>
    <n v="30"/>
    <s v="No"/>
    <x v="1"/>
    <x v="0"/>
    <n v="1"/>
    <s v="Life Sciences"/>
    <x v="0"/>
    <x v="3"/>
    <x v="4"/>
    <x v="0"/>
    <n v="8474"/>
  </r>
  <r>
    <n v="1859"/>
    <x v="1002"/>
    <n v="29"/>
    <s v="No"/>
    <x v="0"/>
    <x v="0"/>
    <n v="29"/>
    <s v="Life Sciences"/>
    <x v="0"/>
    <x v="1"/>
    <x v="5"/>
    <x v="1"/>
    <n v="6384"/>
  </r>
  <r>
    <n v="1778"/>
    <x v="371"/>
    <n v="43"/>
    <s v="No"/>
    <x v="0"/>
    <x v="3"/>
    <n v="2"/>
    <s v="Life Sciences"/>
    <x v="0"/>
    <x v="2"/>
    <x v="8"/>
    <x v="0"/>
    <n v="3539"/>
  </r>
  <r>
    <n v="1588"/>
    <x v="1003"/>
    <n v="39"/>
    <s v="No"/>
    <x v="0"/>
    <x v="2"/>
    <n v="6"/>
    <s v="Medical"/>
    <x v="0"/>
    <x v="3"/>
    <x v="3"/>
    <x v="2"/>
    <n v="8237"/>
  </r>
  <r>
    <n v="250"/>
    <x v="1004"/>
    <n v="53"/>
    <s v="No"/>
    <x v="0"/>
    <x v="0"/>
    <n v="13"/>
    <s v="Medical"/>
    <x v="1"/>
    <x v="1"/>
    <x v="4"/>
    <x v="1"/>
    <n v="4450"/>
  </r>
  <r>
    <n v="359"/>
    <x v="1005"/>
    <n v="32"/>
    <s v="No"/>
    <x v="2"/>
    <x v="0"/>
    <n v="7"/>
    <s v="Life Sciences"/>
    <x v="0"/>
    <x v="2"/>
    <x v="2"/>
    <x v="2"/>
    <n v="2794"/>
  </r>
  <r>
    <n v="293"/>
    <x v="696"/>
    <n v="27"/>
    <s v="No"/>
    <x v="2"/>
    <x v="2"/>
    <n v="20"/>
    <s v="Life Sciences"/>
    <x v="1"/>
    <x v="1"/>
    <x v="3"/>
    <x v="0"/>
    <n v="9981"/>
  </r>
  <r>
    <n v="746"/>
    <x v="914"/>
    <n v="47"/>
    <s v="No"/>
    <x v="2"/>
    <x v="2"/>
    <n v="3"/>
    <s v="Medical"/>
    <x v="1"/>
    <x v="4"/>
    <x v="3"/>
    <x v="1"/>
    <n v="13770"/>
  </r>
  <r>
    <n v="515"/>
    <x v="1006"/>
    <n v="37"/>
    <s v="No"/>
    <x v="0"/>
    <x v="0"/>
    <n v="14"/>
    <s v="Life Sciences"/>
    <x v="1"/>
    <x v="2"/>
    <x v="2"/>
    <x v="1"/>
    <n v="3034"/>
  </r>
  <r>
    <n v="804"/>
    <x v="112"/>
    <n v="34"/>
    <s v="No"/>
    <x v="0"/>
    <x v="0"/>
    <n v="2"/>
    <s v="Medical"/>
    <x v="1"/>
    <x v="2"/>
    <x v="1"/>
    <x v="0"/>
    <n v="4381"/>
  </r>
  <r>
    <n v="769"/>
    <x v="401"/>
    <n v="53"/>
    <s v="No"/>
    <x v="0"/>
    <x v="0"/>
    <n v="6"/>
    <s v="Life Sciences"/>
    <x v="0"/>
    <x v="1"/>
    <x v="2"/>
    <x v="0"/>
    <n v="2450"/>
  </r>
  <r>
    <n v="705"/>
    <x v="354"/>
    <n v="23"/>
    <s v="No"/>
    <x v="0"/>
    <x v="0"/>
    <n v="4"/>
    <s v="Medical"/>
    <x v="0"/>
    <x v="2"/>
    <x v="1"/>
    <x v="2"/>
    <n v="2819"/>
  </r>
  <r>
    <n v="1477"/>
    <x v="415"/>
    <n v="33"/>
    <s v="No"/>
    <x v="2"/>
    <x v="2"/>
    <n v="7"/>
    <s v="Medical"/>
    <x v="0"/>
    <x v="1"/>
    <x v="3"/>
    <x v="2"/>
    <n v="4373"/>
  </r>
  <r>
    <n v="260"/>
    <x v="1007"/>
    <n v="27"/>
    <s v="No"/>
    <x v="0"/>
    <x v="0"/>
    <n v="9"/>
    <s v="Medical"/>
    <x v="1"/>
    <x v="2"/>
    <x v="1"/>
    <x v="0"/>
    <n v="2279"/>
  </r>
  <r>
    <n v="983"/>
    <x v="267"/>
    <n v="38"/>
    <s v="No"/>
    <x v="1"/>
    <x v="2"/>
    <n v="10"/>
    <s v="Technical Degree"/>
    <x v="1"/>
    <x v="1"/>
    <x v="3"/>
    <x v="0"/>
    <n v="5666"/>
  </r>
  <r>
    <n v="645"/>
    <x v="1008"/>
    <n v="25"/>
    <s v="No"/>
    <x v="0"/>
    <x v="2"/>
    <n v="13"/>
    <s v="Medical"/>
    <x v="0"/>
    <x v="2"/>
    <x v="7"/>
    <x v="2"/>
    <n v="2096"/>
  </r>
  <r>
    <n v="611"/>
    <x v="1009"/>
    <n v="29"/>
    <s v="No"/>
    <x v="0"/>
    <x v="0"/>
    <n v="19"/>
    <s v="Technical Degree"/>
    <x v="0"/>
    <x v="1"/>
    <x v="4"/>
    <x v="1"/>
    <n v="4262"/>
  </r>
  <r>
    <n v="1374"/>
    <x v="1010"/>
    <n v="34"/>
    <s v="No"/>
    <x v="1"/>
    <x v="0"/>
    <n v="26"/>
    <s v="Technical Degree"/>
    <x v="1"/>
    <x v="2"/>
    <x v="1"/>
    <x v="1"/>
    <n v="2029"/>
  </r>
  <r>
    <n v="12"/>
    <x v="1011"/>
    <n v="38"/>
    <s v="No"/>
    <x v="2"/>
    <x v="0"/>
    <n v="23"/>
    <s v="Life Sciences"/>
    <x v="0"/>
    <x v="3"/>
    <x v="4"/>
    <x v="0"/>
    <n v="9526"/>
  </r>
  <r>
    <n v="1224"/>
    <x v="807"/>
    <n v="30"/>
    <s v="No"/>
    <x v="0"/>
    <x v="0"/>
    <n v="7"/>
    <s v="Life Sciences"/>
    <x v="0"/>
    <x v="1"/>
    <x v="2"/>
    <x v="1"/>
    <n v="3491"/>
  </r>
  <r>
    <n v="1618"/>
    <x v="1012"/>
    <n v="39"/>
    <s v="No"/>
    <x v="0"/>
    <x v="0"/>
    <n v="10"/>
    <s v="Medical"/>
    <x v="0"/>
    <x v="1"/>
    <x v="4"/>
    <x v="2"/>
    <n v="5377"/>
  </r>
  <r>
    <n v="160"/>
    <x v="14"/>
    <n v="33"/>
    <s v="No"/>
    <x v="1"/>
    <x v="2"/>
    <n v="22"/>
    <s v="Marketing"/>
    <x v="0"/>
    <x v="1"/>
    <x v="3"/>
    <x v="2"/>
    <n v="6146"/>
  </r>
  <r>
    <n v="328"/>
    <x v="1003"/>
    <n v="33"/>
    <s v="Yes"/>
    <x v="0"/>
    <x v="0"/>
    <n v="2"/>
    <s v="Life Sciences"/>
    <x v="1"/>
    <x v="2"/>
    <x v="2"/>
    <x v="2"/>
    <n v="2707"/>
  </r>
  <r>
    <n v="1279"/>
    <x v="1013"/>
    <n v="21"/>
    <s v="Yes"/>
    <x v="2"/>
    <x v="0"/>
    <n v="10"/>
    <s v="Life Sciences"/>
    <x v="1"/>
    <x v="2"/>
    <x v="2"/>
    <x v="0"/>
    <n v="2625"/>
  </r>
  <r>
    <n v="1198"/>
    <x v="1014"/>
    <n v="20"/>
    <s v="No"/>
    <x v="0"/>
    <x v="0"/>
    <n v="3"/>
    <s v="Life Sciences"/>
    <x v="0"/>
    <x v="2"/>
    <x v="2"/>
    <x v="0"/>
    <n v="3033"/>
  </r>
  <r>
    <n v="352"/>
    <x v="1015"/>
    <n v="40"/>
    <s v="No"/>
    <x v="0"/>
    <x v="0"/>
    <n v="2"/>
    <s v="Medical"/>
    <x v="0"/>
    <x v="0"/>
    <x v="0"/>
    <x v="1"/>
    <n v="19436"/>
  </r>
  <r>
    <n v="967"/>
    <x v="1016"/>
    <n v="36"/>
    <s v="Yes"/>
    <x v="0"/>
    <x v="2"/>
    <n v="3"/>
    <s v="Life Sciences"/>
    <x v="0"/>
    <x v="3"/>
    <x v="3"/>
    <x v="2"/>
    <n v="10325"/>
  </r>
  <r>
    <n v="51"/>
    <x v="193"/>
    <n v="36"/>
    <s v="No"/>
    <x v="0"/>
    <x v="0"/>
    <n v="5"/>
    <s v="Life Sciences"/>
    <x v="1"/>
    <x v="2"/>
    <x v="1"/>
    <x v="2"/>
    <n v="3419"/>
  </r>
  <r>
    <n v="1709"/>
    <x v="1017"/>
    <n v="29"/>
    <s v="No"/>
    <x v="0"/>
    <x v="0"/>
    <n v="9"/>
    <s v="Medical"/>
    <x v="1"/>
    <x v="2"/>
    <x v="2"/>
    <x v="2"/>
    <n v="2974"/>
  </r>
  <r>
    <n v="865"/>
    <x v="1018"/>
    <n v="32"/>
    <s v="No"/>
    <x v="0"/>
    <x v="0"/>
    <n v="8"/>
    <s v="Medical"/>
    <x v="1"/>
    <x v="1"/>
    <x v="1"/>
    <x v="2"/>
    <n v="5175"/>
  </r>
  <r>
    <n v="806"/>
    <x v="1019"/>
    <n v="30"/>
    <s v="No"/>
    <x v="0"/>
    <x v="0"/>
    <n v="1"/>
    <s v="Life Sciences"/>
    <x v="0"/>
    <x v="2"/>
    <x v="2"/>
    <x v="2"/>
    <n v="3833"/>
  </r>
  <r>
    <n v="177"/>
    <x v="933"/>
    <n v="26"/>
    <s v="No"/>
    <x v="0"/>
    <x v="3"/>
    <n v="25"/>
    <s v="Life Sciences"/>
    <x v="1"/>
    <x v="2"/>
    <x v="8"/>
    <x v="2"/>
    <n v="2942"/>
  </r>
  <r>
    <n v="1001"/>
    <x v="1020"/>
    <n v="27"/>
    <s v="No"/>
    <x v="0"/>
    <x v="0"/>
    <n v="16"/>
    <s v="Technical Degree"/>
    <x v="1"/>
    <x v="2"/>
    <x v="2"/>
    <x v="2"/>
    <n v="2811"/>
  </r>
  <r>
    <n v="546"/>
    <x v="1021"/>
    <n v="52"/>
    <s v="No"/>
    <x v="0"/>
    <x v="0"/>
    <n v="4"/>
    <s v="Life Sciences"/>
    <x v="1"/>
    <x v="4"/>
    <x v="6"/>
    <x v="2"/>
    <n v="16555"/>
  </r>
  <r>
    <n v="1547"/>
    <x v="770"/>
    <n v="42"/>
    <s v="No"/>
    <x v="2"/>
    <x v="0"/>
    <n v="2"/>
    <s v="Life Sciences"/>
    <x v="0"/>
    <x v="3"/>
    <x v="5"/>
    <x v="2"/>
    <n v="10124"/>
  </r>
  <r>
    <n v="463"/>
    <x v="1022"/>
    <n v="29"/>
    <s v="No"/>
    <x v="0"/>
    <x v="2"/>
    <n v="10"/>
    <s v="Marketing"/>
    <x v="1"/>
    <x v="1"/>
    <x v="3"/>
    <x v="1"/>
    <n v="8268"/>
  </r>
  <r>
    <n v="1105"/>
    <x v="85"/>
    <n v="37"/>
    <s v="No"/>
    <x v="0"/>
    <x v="2"/>
    <n v="10"/>
    <s v="Life Sciences"/>
    <x v="1"/>
    <x v="1"/>
    <x v="3"/>
    <x v="1"/>
    <n v="6694"/>
  </r>
  <r>
    <n v="440"/>
    <x v="1023"/>
    <n v="28"/>
    <s v="Yes"/>
    <x v="0"/>
    <x v="0"/>
    <n v="2"/>
    <s v="Medical"/>
    <x v="0"/>
    <x v="2"/>
    <x v="1"/>
    <x v="2"/>
    <n v="3464"/>
  </r>
  <r>
    <n v="283"/>
    <x v="318"/>
    <n v="29"/>
    <s v="Yes"/>
    <x v="0"/>
    <x v="2"/>
    <n v="27"/>
    <s v="Marketing"/>
    <x v="1"/>
    <x v="3"/>
    <x v="3"/>
    <x v="2"/>
    <n v="7639"/>
  </r>
  <r>
    <n v="845"/>
    <x v="1024"/>
    <n v="35"/>
    <s v="No"/>
    <x v="0"/>
    <x v="0"/>
    <n v="7"/>
    <s v="Other"/>
    <x v="0"/>
    <x v="3"/>
    <x v="4"/>
    <x v="0"/>
    <n v="10221"/>
  </r>
  <r>
    <n v="1739"/>
    <x v="1025"/>
    <n v="32"/>
    <s v="No"/>
    <x v="0"/>
    <x v="2"/>
    <n v="19"/>
    <s v="Life Sciences"/>
    <x v="0"/>
    <x v="3"/>
    <x v="3"/>
    <x v="2"/>
    <n v="9610"/>
  </r>
  <r>
    <n v="107"/>
    <x v="1026"/>
    <n v="38"/>
    <s v="No"/>
    <x v="1"/>
    <x v="0"/>
    <n v="6"/>
    <s v="Medical"/>
    <x v="1"/>
    <x v="1"/>
    <x v="1"/>
    <x v="1"/>
    <n v="5329"/>
  </r>
  <r>
    <n v="1258"/>
    <x v="1027"/>
    <n v="48"/>
    <s v="No"/>
    <x v="0"/>
    <x v="0"/>
    <n v="2"/>
    <s v="Technical Degree"/>
    <x v="0"/>
    <x v="2"/>
    <x v="2"/>
    <x v="0"/>
    <n v="2559"/>
  </r>
  <r>
    <n v="926"/>
    <x v="484"/>
    <n v="22"/>
    <s v="Yes"/>
    <x v="0"/>
    <x v="0"/>
    <n v="3"/>
    <s v="Life Sciences"/>
    <x v="1"/>
    <x v="1"/>
    <x v="4"/>
    <x v="2"/>
    <n v="4171"/>
  </r>
  <r>
    <n v="1076"/>
    <x v="918"/>
    <n v="43"/>
    <s v="No"/>
    <x v="0"/>
    <x v="2"/>
    <n v="25"/>
    <s v="Medical"/>
    <x v="0"/>
    <x v="3"/>
    <x v="3"/>
    <x v="1"/>
    <n v="10798"/>
  </r>
  <r>
    <n v="1809"/>
    <x v="463"/>
    <n v="37"/>
    <s v="Yes"/>
    <x v="0"/>
    <x v="0"/>
    <n v="10"/>
    <s v="Medical"/>
    <x v="0"/>
    <x v="1"/>
    <x v="4"/>
    <x v="0"/>
    <n v="4213"/>
  </r>
  <r>
    <n v="1747"/>
    <x v="1028"/>
    <n v="30"/>
    <s v="Yes"/>
    <x v="2"/>
    <x v="3"/>
    <n v="8"/>
    <s v="Human Resources"/>
    <x v="1"/>
    <x v="2"/>
    <x v="8"/>
    <x v="1"/>
    <n v="2180"/>
  </r>
  <r>
    <n v="27"/>
    <x v="58"/>
    <n v="36"/>
    <s v="Yes"/>
    <x v="0"/>
    <x v="2"/>
    <n v="9"/>
    <s v="Life Sciences"/>
    <x v="0"/>
    <x v="2"/>
    <x v="7"/>
    <x v="0"/>
    <n v="3407"/>
  </r>
  <r>
    <n v="300"/>
    <x v="615"/>
    <n v="29"/>
    <s v="Yes"/>
    <x v="0"/>
    <x v="0"/>
    <n v="1"/>
    <s v="Technical Degree"/>
    <x v="0"/>
    <x v="2"/>
    <x v="1"/>
    <x v="0"/>
    <n v="2058"/>
  </r>
  <r>
    <n v="1133"/>
    <x v="877"/>
    <n v="36"/>
    <s v="No"/>
    <x v="1"/>
    <x v="0"/>
    <n v="18"/>
    <s v="Life Sciences"/>
    <x v="0"/>
    <x v="1"/>
    <x v="4"/>
    <x v="0"/>
    <n v="7779"/>
  </r>
  <r>
    <n v="526"/>
    <x v="779"/>
    <n v="43"/>
    <s v="No"/>
    <x v="0"/>
    <x v="0"/>
    <n v="8"/>
    <s v="Other"/>
    <x v="1"/>
    <x v="1"/>
    <x v="5"/>
    <x v="1"/>
    <n v="4522"/>
  </r>
  <r>
    <n v="1520"/>
    <x v="1029"/>
    <n v="54"/>
    <s v="No"/>
    <x v="2"/>
    <x v="0"/>
    <n v="11"/>
    <s v="Medical"/>
    <x v="1"/>
    <x v="4"/>
    <x v="6"/>
    <x v="1"/>
    <n v="16032"/>
  </r>
  <r>
    <n v="388"/>
    <x v="1030"/>
    <n v="29"/>
    <s v="No"/>
    <x v="2"/>
    <x v="2"/>
    <n v="2"/>
    <s v="Life Sciences"/>
    <x v="0"/>
    <x v="1"/>
    <x v="3"/>
    <x v="0"/>
    <n v="4554"/>
  </r>
  <r>
    <n v="912"/>
    <x v="632"/>
    <n v="29"/>
    <s v="No"/>
    <x v="0"/>
    <x v="2"/>
    <n v="7"/>
    <s v="Medical"/>
    <x v="1"/>
    <x v="2"/>
    <x v="2"/>
    <x v="1"/>
    <n v="2532"/>
  </r>
  <r>
    <n v="169"/>
    <x v="832"/>
    <n v="22"/>
    <s v="No"/>
    <x v="0"/>
    <x v="0"/>
    <n v="2"/>
    <s v="Technical Degree"/>
    <x v="0"/>
    <x v="2"/>
    <x v="2"/>
    <x v="2"/>
    <n v="2523"/>
  </r>
  <r>
    <n v="848"/>
    <x v="542"/>
    <n v="26"/>
    <s v="Yes"/>
    <x v="2"/>
    <x v="0"/>
    <n v="5"/>
    <s v="Medical"/>
    <x v="1"/>
    <x v="2"/>
    <x v="1"/>
    <x v="2"/>
    <n v="2366"/>
  </r>
  <r>
    <n v="525"/>
    <x v="994"/>
    <n v="43"/>
    <s v="No"/>
    <x v="2"/>
    <x v="0"/>
    <n v="21"/>
    <s v="Medical"/>
    <x v="0"/>
    <x v="2"/>
    <x v="2"/>
    <x v="2"/>
    <n v="2258"/>
  </r>
  <r>
    <n v="1216"/>
    <x v="763"/>
    <n v="28"/>
    <s v="No"/>
    <x v="0"/>
    <x v="0"/>
    <n v="19"/>
    <s v="Medical"/>
    <x v="0"/>
    <x v="2"/>
    <x v="2"/>
    <x v="2"/>
    <n v="3196"/>
  </r>
  <r>
    <n v="1191"/>
    <x v="1031"/>
    <n v="56"/>
    <s v="No"/>
    <x v="0"/>
    <x v="0"/>
    <n v="4"/>
    <s v="Technical Degree"/>
    <x v="1"/>
    <x v="0"/>
    <x v="6"/>
    <x v="1"/>
    <n v="19943"/>
  </r>
  <r>
    <n v="1802"/>
    <x v="1032"/>
    <n v="40"/>
    <s v="No"/>
    <x v="0"/>
    <x v="0"/>
    <n v="2"/>
    <s v="Life Sciences"/>
    <x v="1"/>
    <x v="2"/>
    <x v="2"/>
    <x v="2"/>
    <n v="3377"/>
  </r>
  <r>
    <n v="1402"/>
    <x v="1033"/>
    <n v="43"/>
    <s v="No"/>
    <x v="0"/>
    <x v="0"/>
    <n v="6"/>
    <s v="Medical"/>
    <x v="1"/>
    <x v="1"/>
    <x v="1"/>
    <x v="0"/>
    <n v="4081"/>
  </r>
  <r>
    <n v="710"/>
    <x v="1034"/>
    <n v="29"/>
    <s v="No"/>
    <x v="2"/>
    <x v="0"/>
    <n v="1"/>
    <s v="Life Sciences"/>
    <x v="0"/>
    <x v="2"/>
    <x v="1"/>
    <x v="1"/>
    <n v="2720"/>
  </r>
  <r>
    <n v="1360"/>
    <x v="1035"/>
    <n v="58"/>
    <s v="Yes"/>
    <x v="0"/>
    <x v="0"/>
    <n v="7"/>
    <s v="Medical"/>
    <x v="1"/>
    <x v="3"/>
    <x v="4"/>
    <x v="2"/>
    <n v="10008"/>
  </r>
  <r>
    <n v="1382"/>
    <x v="1036"/>
    <n v="38"/>
    <s v="No"/>
    <x v="2"/>
    <x v="0"/>
    <n v="7"/>
    <s v="Life Sciences"/>
    <x v="0"/>
    <x v="2"/>
    <x v="1"/>
    <x v="1"/>
    <n v="2610"/>
  </r>
  <r>
    <n v="304"/>
    <x v="1037"/>
    <n v="36"/>
    <s v="No"/>
    <x v="0"/>
    <x v="0"/>
    <n v="5"/>
    <s v="Life Sciences"/>
    <x v="0"/>
    <x v="1"/>
    <x v="2"/>
    <x v="0"/>
    <n v="5914"/>
  </r>
  <r>
    <n v="2007"/>
    <x v="195"/>
    <n v="22"/>
    <s v="No"/>
    <x v="0"/>
    <x v="0"/>
    <n v="1"/>
    <s v="Life Sciences"/>
    <x v="0"/>
    <x v="2"/>
    <x v="1"/>
    <x v="0"/>
    <n v="3375"/>
  </r>
  <r>
    <n v="1157"/>
    <x v="1038"/>
    <n v="33"/>
    <s v="Yes"/>
    <x v="0"/>
    <x v="2"/>
    <n v="9"/>
    <s v="Marketing"/>
    <x v="1"/>
    <x v="1"/>
    <x v="3"/>
    <x v="0"/>
    <n v="8224"/>
  </r>
  <r>
    <n v="2041"/>
    <x v="247"/>
    <n v="38"/>
    <s v="No"/>
    <x v="0"/>
    <x v="2"/>
    <n v="10"/>
    <s v="Life Sciences"/>
    <x v="1"/>
    <x v="1"/>
    <x v="3"/>
    <x v="2"/>
    <n v="5343"/>
  </r>
  <r>
    <n v="1285"/>
    <x v="729"/>
    <n v="34"/>
    <s v="No"/>
    <x v="2"/>
    <x v="0"/>
    <n v="19"/>
    <s v="Medical"/>
    <x v="1"/>
    <x v="1"/>
    <x v="2"/>
    <x v="1"/>
    <n v="4444"/>
  </r>
  <r>
    <n v="1468"/>
    <x v="993"/>
    <n v="40"/>
    <s v="No"/>
    <x v="1"/>
    <x v="0"/>
    <n v="8"/>
    <s v="Medical"/>
    <x v="0"/>
    <x v="3"/>
    <x v="0"/>
    <x v="1"/>
    <n v="13757"/>
  </r>
  <r>
    <n v="1893"/>
    <x v="1039"/>
    <n v="26"/>
    <s v="No"/>
    <x v="0"/>
    <x v="0"/>
    <n v="1"/>
    <s v="Life Sciences"/>
    <x v="1"/>
    <x v="2"/>
    <x v="1"/>
    <x v="2"/>
    <n v="2933"/>
  </r>
  <r>
    <n v="473"/>
    <x v="1040"/>
    <n v="48"/>
    <s v="No"/>
    <x v="0"/>
    <x v="2"/>
    <n v="29"/>
    <s v="Medical"/>
    <x v="1"/>
    <x v="3"/>
    <x v="6"/>
    <x v="2"/>
    <n v="12504"/>
  </r>
  <r>
    <n v="1515"/>
    <x v="1041"/>
    <n v="33"/>
    <s v="No"/>
    <x v="0"/>
    <x v="0"/>
    <n v="8"/>
    <s v="Life Sciences"/>
    <x v="0"/>
    <x v="1"/>
    <x v="5"/>
    <x v="0"/>
    <n v="6388"/>
  </r>
  <r>
    <n v="416"/>
    <x v="705"/>
    <n v="31"/>
    <s v="No"/>
    <x v="0"/>
    <x v="2"/>
    <n v="7"/>
    <s v="Technical Degree"/>
    <x v="0"/>
    <x v="1"/>
    <x v="3"/>
    <x v="2"/>
    <n v="6929"/>
  </r>
  <r>
    <n v="474"/>
    <x v="1023"/>
    <n v="37"/>
    <s v="No"/>
    <x v="0"/>
    <x v="0"/>
    <n v="6"/>
    <s v="Medical"/>
    <x v="0"/>
    <x v="1"/>
    <x v="1"/>
    <x v="1"/>
    <n v="5974"/>
  </r>
  <r>
    <n v="147"/>
    <x v="555"/>
    <n v="34"/>
    <s v="Yes"/>
    <x v="2"/>
    <x v="0"/>
    <n v="7"/>
    <s v="Life Sciences"/>
    <x v="0"/>
    <x v="1"/>
    <x v="2"/>
    <x v="0"/>
    <n v="6074"/>
  </r>
  <r>
    <n v="424"/>
    <x v="766"/>
    <n v="31"/>
    <s v="No"/>
    <x v="0"/>
    <x v="3"/>
    <n v="2"/>
    <s v="Human Resources"/>
    <x v="0"/>
    <x v="1"/>
    <x v="8"/>
    <x v="2"/>
    <n v="6410"/>
  </r>
  <r>
    <n v="1228"/>
    <x v="303"/>
    <n v="46"/>
    <s v="No"/>
    <x v="0"/>
    <x v="0"/>
    <n v="2"/>
    <s v="Technical Degree"/>
    <x v="0"/>
    <x v="1"/>
    <x v="4"/>
    <x v="1"/>
    <n v="7379"/>
  </r>
  <r>
    <n v="709"/>
    <x v="1042"/>
    <n v="38"/>
    <s v="No"/>
    <x v="0"/>
    <x v="2"/>
    <n v="7"/>
    <s v="Marketing"/>
    <x v="1"/>
    <x v="1"/>
    <x v="3"/>
    <x v="0"/>
    <n v="4028"/>
  </r>
  <r>
    <n v="1407"/>
    <x v="587"/>
    <n v="26"/>
    <s v="No"/>
    <x v="0"/>
    <x v="0"/>
    <n v="2"/>
    <s v="Medical"/>
    <x v="0"/>
    <x v="2"/>
    <x v="1"/>
    <x v="0"/>
    <n v="3904"/>
  </r>
  <r>
    <n v="1375"/>
    <x v="1043"/>
    <n v="40"/>
    <s v="No"/>
    <x v="0"/>
    <x v="0"/>
    <n v="2"/>
    <s v="Medical"/>
    <x v="1"/>
    <x v="1"/>
    <x v="5"/>
    <x v="1"/>
    <n v="6377"/>
  </r>
  <r>
    <n v="1922"/>
    <x v="328"/>
    <n v="45"/>
    <s v="No"/>
    <x v="2"/>
    <x v="0"/>
    <n v="1"/>
    <s v="Medical"/>
    <x v="0"/>
    <x v="1"/>
    <x v="5"/>
    <x v="0"/>
    <n v="5399"/>
  </r>
  <r>
    <n v="1391"/>
    <x v="1044"/>
    <n v="51"/>
    <s v="No"/>
    <x v="2"/>
    <x v="2"/>
    <n v="2"/>
    <s v="Marketing"/>
    <x v="0"/>
    <x v="3"/>
    <x v="3"/>
    <x v="2"/>
    <n v="10596"/>
  </r>
  <r>
    <n v="1355"/>
    <x v="1045"/>
    <n v="38"/>
    <s v="No"/>
    <x v="0"/>
    <x v="2"/>
    <n v="2"/>
    <s v="Life Sciences"/>
    <x v="1"/>
    <x v="1"/>
    <x v="3"/>
    <x v="1"/>
    <n v="6893"/>
  </r>
  <r>
    <n v="1700"/>
    <x v="1046"/>
    <n v="37"/>
    <s v="No"/>
    <x v="2"/>
    <x v="2"/>
    <n v="1"/>
    <s v="Medical"/>
    <x v="0"/>
    <x v="1"/>
    <x v="3"/>
    <x v="1"/>
    <n v="9525"/>
  </r>
  <r>
    <n v="1291"/>
    <x v="1047"/>
    <n v="35"/>
    <s v="No"/>
    <x v="0"/>
    <x v="0"/>
    <n v="6"/>
    <s v="Life Sciences"/>
    <x v="0"/>
    <x v="2"/>
    <x v="1"/>
    <x v="2"/>
    <n v="3506"/>
  </r>
  <r>
    <n v="45"/>
    <x v="1048"/>
    <n v="24"/>
    <s v="Yes"/>
    <x v="0"/>
    <x v="0"/>
    <n v="1"/>
    <s v="Medical"/>
    <x v="0"/>
    <x v="2"/>
    <x v="1"/>
    <x v="2"/>
    <n v="2293"/>
  </r>
  <r>
    <n v="287"/>
    <x v="1049"/>
    <n v="40"/>
    <s v="No"/>
    <x v="1"/>
    <x v="0"/>
    <n v="9"/>
    <s v="Life Sciences"/>
    <x v="0"/>
    <x v="1"/>
    <x v="5"/>
    <x v="2"/>
    <n v="4876"/>
  </r>
  <r>
    <n v="171"/>
    <x v="1050"/>
    <n v="43"/>
    <s v="No"/>
    <x v="2"/>
    <x v="0"/>
    <n v="28"/>
    <s v="Medical"/>
    <x v="1"/>
    <x v="2"/>
    <x v="1"/>
    <x v="0"/>
    <n v="4739"/>
  </r>
  <r>
    <n v="999"/>
    <x v="1051"/>
    <n v="41"/>
    <s v="No"/>
    <x v="2"/>
    <x v="0"/>
    <n v="9"/>
    <s v="Medical"/>
    <x v="0"/>
    <x v="0"/>
    <x v="0"/>
    <x v="1"/>
    <n v="19419"/>
  </r>
  <r>
    <n v="353"/>
    <x v="1052"/>
    <n v="51"/>
    <s v="No"/>
    <x v="0"/>
    <x v="0"/>
    <n v="1"/>
    <s v="Life Sciences"/>
    <x v="0"/>
    <x v="2"/>
    <x v="1"/>
    <x v="2"/>
    <n v="2723"/>
  </r>
  <r>
    <n v="1644"/>
    <x v="1053"/>
    <n v="48"/>
    <s v="No"/>
    <x v="2"/>
    <x v="0"/>
    <n v="4"/>
    <s v="Medical"/>
    <x v="0"/>
    <x v="4"/>
    <x v="6"/>
    <x v="2"/>
    <n v="15202"/>
  </r>
  <r>
    <n v="1466"/>
    <x v="1054"/>
    <n v="48"/>
    <s v="No"/>
    <x v="0"/>
    <x v="2"/>
    <n v="7"/>
    <s v="Marketing"/>
    <x v="0"/>
    <x v="1"/>
    <x v="3"/>
    <x v="1"/>
    <n v="5486"/>
  </r>
  <r>
    <n v="2017"/>
    <x v="767"/>
    <n v="37"/>
    <s v="No"/>
    <x v="0"/>
    <x v="0"/>
    <n v="10"/>
    <s v="Life Sciences"/>
    <x v="1"/>
    <x v="3"/>
    <x v="0"/>
    <x v="2"/>
    <n v="13744"/>
  </r>
  <r>
    <n v="1602"/>
    <x v="1055"/>
    <n v="46"/>
    <s v="No"/>
    <x v="0"/>
    <x v="2"/>
    <n v="1"/>
    <s v="Life Sciences"/>
    <x v="0"/>
    <x v="4"/>
    <x v="6"/>
    <x v="0"/>
    <n v="17567"/>
  </r>
  <r>
    <n v="1088"/>
    <x v="112"/>
    <n v="38"/>
    <s v="No"/>
    <x v="0"/>
    <x v="0"/>
    <n v="17"/>
    <s v="Life Sciences"/>
    <x v="1"/>
    <x v="3"/>
    <x v="5"/>
    <x v="2"/>
    <n v="8823"/>
  </r>
  <r>
    <n v="453"/>
    <x v="327"/>
    <n v="40"/>
    <s v="No"/>
    <x v="0"/>
    <x v="2"/>
    <n v="1"/>
    <s v="Medical"/>
    <x v="0"/>
    <x v="1"/>
    <x v="3"/>
    <x v="2"/>
    <n v="7457"/>
  </r>
  <r>
    <n v="1303"/>
    <x v="309"/>
    <n v="25"/>
    <s v="No"/>
    <x v="0"/>
    <x v="0"/>
    <n v="1"/>
    <s v="Medical"/>
    <x v="1"/>
    <x v="2"/>
    <x v="1"/>
    <x v="0"/>
    <n v="2096"/>
  </r>
  <r>
    <n v="1972"/>
    <x v="1056"/>
    <n v="38"/>
    <s v="No"/>
    <x v="2"/>
    <x v="3"/>
    <n v="1"/>
    <s v="Other"/>
    <x v="0"/>
    <x v="2"/>
    <x v="8"/>
    <x v="2"/>
    <n v="2991"/>
  </r>
  <r>
    <n v="1172"/>
    <x v="1057"/>
    <n v="35"/>
    <s v="No"/>
    <x v="0"/>
    <x v="0"/>
    <n v="1"/>
    <s v="Medical"/>
    <x v="0"/>
    <x v="2"/>
    <x v="2"/>
    <x v="2"/>
    <n v="2258"/>
  </r>
  <r>
    <n v="1745"/>
    <x v="1058"/>
    <n v="30"/>
    <s v="No"/>
    <x v="2"/>
    <x v="0"/>
    <n v="2"/>
    <s v="Technical Degree"/>
    <x v="1"/>
    <x v="2"/>
    <x v="1"/>
    <x v="0"/>
    <n v="4968"/>
  </r>
  <r>
    <n v="264"/>
    <x v="1059"/>
    <n v="45"/>
    <s v="No"/>
    <x v="1"/>
    <x v="0"/>
    <n v="2"/>
    <s v="Medical"/>
    <x v="0"/>
    <x v="4"/>
    <x v="6"/>
    <x v="2"/>
    <n v="16792"/>
  </r>
  <r>
    <n v="1464"/>
    <x v="1060"/>
    <n v="31"/>
    <s v="Yes"/>
    <x v="2"/>
    <x v="0"/>
    <n v="2"/>
    <s v="Life Sciences"/>
    <x v="0"/>
    <x v="2"/>
    <x v="2"/>
    <x v="2"/>
    <n v="3722"/>
  </r>
  <r>
    <n v="206"/>
    <x v="1061"/>
    <n v="45"/>
    <s v="No"/>
    <x v="0"/>
    <x v="0"/>
    <n v="9"/>
    <s v="Life Sciences"/>
    <x v="0"/>
    <x v="1"/>
    <x v="2"/>
    <x v="1"/>
    <n v="2348"/>
  </r>
  <r>
    <n v="1732"/>
    <x v="838"/>
    <n v="46"/>
    <s v="No"/>
    <x v="0"/>
    <x v="2"/>
    <n v="2"/>
    <s v="Life Sciences"/>
    <x v="0"/>
    <x v="3"/>
    <x v="3"/>
    <x v="1"/>
    <n v="10368"/>
  </r>
  <r>
    <n v="1249"/>
    <x v="415"/>
    <n v="29"/>
    <s v="No"/>
    <x v="0"/>
    <x v="0"/>
    <n v="1"/>
    <s v="Life Sciences"/>
    <x v="1"/>
    <x v="2"/>
    <x v="1"/>
    <x v="1"/>
    <n v="3760"/>
  </r>
  <r>
    <n v="1068"/>
    <x v="350"/>
    <n v="26"/>
    <s v="No"/>
    <x v="2"/>
    <x v="0"/>
    <n v="1"/>
    <s v="Medical"/>
    <x v="1"/>
    <x v="2"/>
    <x v="1"/>
    <x v="1"/>
    <n v="2007"/>
  </r>
  <r>
    <n v="803"/>
    <x v="1008"/>
    <n v="38"/>
    <s v="No"/>
    <x v="2"/>
    <x v="0"/>
    <n v="2"/>
    <s v="Life Sciences"/>
    <x v="1"/>
    <x v="1"/>
    <x v="4"/>
    <x v="0"/>
    <n v="5980"/>
  </r>
  <r>
    <n v="1163"/>
    <x v="476"/>
    <n v="34"/>
    <s v="No"/>
    <x v="0"/>
    <x v="2"/>
    <n v="9"/>
    <s v="Life Sciences"/>
    <x v="1"/>
    <x v="1"/>
    <x v="3"/>
    <x v="2"/>
    <n v="5714"/>
  </r>
  <r>
    <n v="84"/>
    <x v="1062"/>
    <n v="55"/>
    <s v="No"/>
    <x v="0"/>
    <x v="0"/>
    <n v="8"/>
    <s v="Medical"/>
    <x v="1"/>
    <x v="4"/>
    <x v="6"/>
    <x v="1"/>
    <n v="14756"/>
  </r>
  <r>
    <n v="1633"/>
    <x v="1063"/>
    <n v="39"/>
    <s v="No"/>
    <x v="2"/>
    <x v="0"/>
    <n v="4"/>
    <s v="Medical"/>
    <x v="1"/>
    <x v="1"/>
    <x v="4"/>
    <x v="0"/>
    <n v="5042"/>
  </r>
  <r>
    <n v="28"/>
    <x v="1064"/>
    <n v="34"/>
    <s v="No"/>
    <x v="0"/>
    <x v="0"/>
    <n v="7"/>
    <s v="Life Sciences"/>
    <x v="1"/>
    <x v="3"/>
    <x v="0"/>
    <x v="0"/>
    <n v="11994"/>
  </r>
  <r>
    <n v="1207"/>
    <x v="1065"/>
    <n v="33"/>
    <s v="No"/>
    <x v="0"/>
    <x v="3"/>
    <n v="2"/>
    <s v="Human Resources"/>
    <x v="0"/>
    <x v="2"/>
    <x v="8"/>
    <x v="2"/>
    <n v="3600"/>
  </r>
  <r>
    <n v="1319"/>
    <x v="1066"/>
    <n v="52"/>
    <s v="Yes"/>
    <x v="0"/>
    <x v="2"/>
    <n v="5"/>
    <s v="Life Sciences"/>
    <x v="0"/>
    <x v="3"/>
    <x v="3"/>
    <x v="0"/>
    <n v="8446"/>
  </r>
  <r>
    <n v="1625"/>
    <x v="516"/>
    <n v="47"/>
    <s v="No"/>
    <x v="0"/>
    <x v="3"/>
    <n v="26"/>
    <s v="Life Sciences"/>
    <x v="1"/>
    <x v="0"/>
    <x v="6"/>
    <x v="2"/>
    <n v="19658"/>
  </r>
  <r>
    <n v="568"/>
    <x v="1067"/>
    <n v="57"/>
    <s v="No"/>
    <x v="0"/>
    <x v="2"/>
    <n v="29"/>
    <s v="Marketing"/>
    <x v="0"/>
    <x v="4"/>
    <x v="6"/>
    <x v="1"/>
    <n v="14118"/>
  </r>
  <r>
    <n v="1673"/>
    <x v="1068"/>
    <n v="31"/>
    <s v="No"/>
    <x v="0"/>
    <x v="2"/>
    <n v="5"/>
    <s v="Life Sciences"/>
    <x v="1"/>
    <x v="1"/>
    <x v="3"/>
    <x v="2"/>
    <n v="5476"/>
  </r>
  <r>
    <n v="1127"/>
    <x v="1069"/>
    <n v="39"/>
    <s v="Yes"/>
    <x v="2"/>
    <x v="0"/>
    <n v="2"/>
    <s v="Life Sciences"/>
    <x v="0"/>
    <x v="4"/>
    <x v="5"/>
    <x v="1"/>
    <n v="12169"/>
  </r>
  <r>
    <n v="1200"/>
    <x v="133"/>
    <n v="44"/>
    <s v="Yes"/>
    <x v="0"/>
    <x v="0"/>
    <n v="10"/>
    <s v="Life Sciences"/>
    <x v="0"/>
    <x v="2"/>
    <x v="1"/>
    <x v="0"/>
    <n v="2936"/>
  </r>
  <r>
    <n v="1160"/>
    <x v="1070"/>
    <n v="31"/>
    <s v="Yes"/>
    <x v="2"/>
    <x v="0"/>
    <n v="15"/>
    <s v="Medical"/>
    <x v="0"/>
    <x v="2"/>
    <x v="2"/>
    <x v="2"/>
    <n v="2610"/>
  </r>
  <r>
    <n v="1074"/>
    <x v="267"/>
    <n v="55"/>
    <s v="No"/>
    <x v="1"/>
    <x v="0"/>
    <n v="2"/>
    <s v="Medical"/>
    <x v="0"/>
    <x v="4"/>
    <x v="6"/>
    <x v="0"/>
    <n v="16756"/>
  </r>
  <r>
    <n v="536"/>
    <x v="1071"/>
    <n v="28"/>
    <s v="No"/>
    <x v="0"/>
    <x v="0"/>
    <n v="17"/>
    <s v="Medical"/>
    <x v="0"/>
    <x v="1"/>
    <x v="2"/>
    <x v="1"/>
    <n v="4558"/>
  </r>
  <r>
    <n v="30"/>
    <x v="1072"/>
    <n v="21"/>
    <s v="No"/>
    <x v="0"/>
    <x v="0"/>
    <n v="15"/>
    <s v="Life Sciences"/>
    <x v="0"/>
    <x v="2"/>
    <x v="1"/>
    <x v="0"/>
    <n v="1232"/>
  </r>
  <r>
    <n v="199"/>
    <x v="66"/>
    <n v="41"/>
    <s v="No"/>
    <x v="2"/>
    <x v="0"/>
    <n v="10"/>
    <s v="Life Sciences"/>
    <x v="0"/>
    <x v="4"/>
    <x v="6"/>
    <x v="1"/>
    <n v="17181"/>
  </r>
  <r>
    <n v="997"/>
    <x v="178"/>
    <n v="50"/>
    <s v="No"/>
    <x v="0"/>
    <x v="0"/>
    <n v="1"/>
    <s v="Medical"/>
    <x v="0"/>
    <x v="4"/>
    <x v="0"/>
    <x v="1"/>
    <n v="17399"/>
  </r>
  <r>
    <n v="621"/>
    <x v="1073"/>
    <n v="34"/>
    <s v="No"/>
    <x v="0"/>
    <x v="2"/>
    <n v="21"/>
    <s v="Life Sciences"/>
    <x v="0"/>
    <x v="1"/>
    <x v="3"/>
    <x v="0"/>
    <n v="5337"/>
  </r>
  <r>
    <n v="32"/>
    <x v="1074"/>
    <n v="53"/>
    <s v="No"/>
    <x v="0"/>
    <x v="0"/>
    <n v="5"/>
    <s v="Other"/>
    <x v="1"/>
    <x v="0"/>
    <x v="6"/>
    <x v="1"/>
    <n v="19094"/>
  </r>
  <r>
    <n v="505"/>
    <x v="1075"/>
    <n v="55"/>
    <s v="No"/>
    <x v="0"/>
    <x v="0"/>
    <n v="2"/>
    <s v="Life Sciences"/>
    <x v="1"/>
    <x v="4"/>
    <x v="6"/>
    <x v="0"/>
    <n v="16659"/>
  </r>
  <r>
    <n v="1243"/>
    <x v="1076"/>
    <n v="35"/>
    <s v="No"/>
    <x v="1"/>
    <x v="2"/>
    <n v="8"/>
    <s v="Marketing"/>
    <x v="1"/>
    <x v="3"/>
    <x v="3"/>
    <x v="2"/>
    <n v="10377"/>
  </r>
  <r>
    <n v="1852"/>
    <x v="1077"/>
    <n v="29"/>
    <s v="No"/>
    <x v="2"/>
    <x v="0"/>
    <n v="20"/>
    <s v="Medical"/>
    <x v="0"/>
    <x v="2"/>
    <x v="2"/>
    <x v="2"/>
    <n v="3812"/>
  </r>
  <r>
    <n v="208"/>
    <x v="172"/>
    <n v="29"/>
    <s v="No"/>
    <x v="1"/>
    <x v="0"/>
    <n v="1"/>
    <s v="Technical Degree"/>
    <x v="0"/>
    <x v="1"/>
    <x v="4"/>
    <x v="2"/>
    <n v="4319"/>
  </r>
  <r>
    <n v="349"/>
    <x v="424"/>
    <n v="29"/>
    <s v="No"/>
    <x v="0"/>
    <x v="2"/>
    <n v="20"/>
    <s v="Marketing"/>
    <x v="0"/>
    <x v="1"/>
    <x v="3"/>
    <x v="1"/>
    <n v="6931"/>
  </r>
  <r>
    <n v="939"/>
    <x v="1078"/>
    <n v="33"/>
    <s v="No"/>
    <x v="0"/>
    <x v="0"/>
    <n v="1"/>
    <s v="Other"/>
    <x v="0"/>
    <x v="2"/>
    <x v="1"/>
    <x v="0"/>
    <n v="2799"/>
  </r>
  <r>
    <n v="54"/>
    <x v="1079"/>
    <n v="27"/>
    <s v="No"/>
    <x v="0"/>
    <x v="0"/>
    <n v="2"/>
    <s v="Life Sciences"/>
    <x v="1"/>
    <x v="2"/>
    <x v="2"/>
    <x v="1"/>
    <n v="2341"/>
  </r>
  <r>
    <n v="840"/>
    <x v="1080"/>
    <n v="49"/>
    <s v="Yes"/>
    <x v="0"/>
    <x v="2"/>
    <n v="11"/>
    <s v="Marketing"/>
    <x v="1"/>
    <x v="3"/>
    <x v="3"/>
    <x v="2"/>
    <n v="7654"/>
  </r>
  <r>
    <n v="1246"/>
    <x v="1081"/>
    <n v="44"/>
    <s v="No"/>
    <x v="0"/>
    <x v="0"/>
    <n v="2"/>
    <s v="Life Sciences"/>
    <x v="1"/>
    <x v="2"/>
    <x v="1"/>
    <x v="2"/>
    <n v="2011"/>
  </r>
  <r>
    <n v="1427"/>
    <x v="1082"/>
    <n v="31"/>
    <s v="Yes"/>
    <x v="2"/>
    <x v="2"/>
    <n v="1"/>
    <s v="Life Sciences"/>
    <x v="1"/>
    <x v="2"/>
    <x v="7"/>
    <x v="0"/>
    <n v="1359"/>
  </r>
  <r>
    <n v="1358"/>
    <x v="94"/>
    <n v="25"/>
    <s v="No"/>
    <x v="0"/>
    <x v="0"/>
    <n v="19"/>
    <s v="Medical"/>
    <x v="0"/>
    <x v="2"/>
    <x v="2"/>
    <x v="2"/>
    <n v="3669"/>
  </r>
  <r>
    <n v="579"/>
    <x v="462"/>
    <n v="34"/>
    <s v="No"/>
    <x v="0"/>
    <x v="0"/>
    <n v="2"/>
    <s v="Life Sciences"/>
    <x v="0"/>
    <x v="2"/>
    <x v="1"/>
    <x v="1"/>
    <n v="2768"/>
  </r>
  <r>
    <n v="1666"/>
    <x v="1083"/>
    <n v="43"/>
    <s v="No"/>
    <x v="0"/>
    <x v="0"/>
    <n v="15"/>
    <s v="Life Sciences"/>
    <x v="0"/>
    <x v="4"/>
    <x v="0"/>
    <x v="2"/>
    <n v="17603"/>
  </r>
  <r>
    <n v="31"/>
    <x v="728"/>
    <n v="34"/>
    <s v="Yes"/>
    <x v="0"/>
    <x v="0"/>
    <n v="6"/>
    <s v="Medical"/>
    <x v="0"/>
    <x v="2"/>
    <x v="1"/>
    <x v="0"/>
    <n v="2960"/>
  </r>
  <r>
    <n v="533"/>
    <x v="793"/>
    <n v="30"/>
    <s v="No"/>
    <x v="0"/>
    <x v="2"/>
    <n v="12"/>
    <s v="Technical Degree"/>
    <x v="1"/>
    <x v="1"/>
    <x v="3"/>
    <x v="0"/>
    <n v="6577"/>
  </r>
  <r>
    <n v="305"/>
    <x v="899"/>
    <n v="33"/>
    <s v="No"/>
    <x v="0"/>
    <x v="0"/>
    <n v="4"/>
    <s v="Medical"/>
    <x v="1"/>
    <x v="2"/>
    <x v="1"/>
    <x v="2"/>
    <n v="2622"/>
  </r>
  <r>
    <n v="1703"/>
    <x v="296"/>
    <n v="44"/>
    <s v="No"/>
    <x v="0"/>
    <x v="0"/>
    <n v="2"/>
    <s v="Life Sciences"/>
    <x v="1"/>
    <x v="3"/>
    <x v="5"/>
    <x v="2"/>
    <n v="7879"/>
  </r>
  <r>
    <n v="350"/>
    <x v="1084"/>
    <n v="25"/>
    <s v="No"/>
    <x v="0"/>
    <x v="0"/>
    <n v="1"/>
    <s v="Life Sciences"/>
    <x v="1"/>
    <x v="1"/>
    <x v="4"/>
    <x v="2"/>
    <n v="4898"/>
  </r>
  <r>
    <n v="724"/>
    <x v="1085"/>
    <n v="38"/>
    <s v="No"/>
    <x v="0"/>
    <x v="0"/>
    <n v="1"/>
    <s v="Life Sciences"/>
    <x v="1"/>
    <x v="1"/>
    <x v="5"/>
    <x v="0"/>
    <n v="7625"/>
  </r>
  <r>
    <n v="1396"/>
    <x v="359"/>
    <n v="32"/>
    <s v="No"/>
    <x v="0"/>
    <x v="2"/>
    <n v="2"/>
    <s v="Marketing"/>
    <x v="0"/>
    <x v="1"/>
    <x v="3"/>
    <x v="2"/>
    <n v="4078"/>
  </r>
  <r>
    <n v="1968"/>
    <x v="1086"/>
    <n v="53"/>
    <s v="Yes"/>
    <x v="0"/>
    <x v="2"/>
    <n v="24"/>
    <s v="Life Sciences"/>
    <x v="0"/>
    <x v="3"/>
    <x v="3"/>
    <x v="0"/>
    <n v="10448"/>
  </r>
  <r>
    <n v="1740"/>
    <x v="1087"/>
    <n v="40"/>
    <s v="No"/>
    <x v="0"/>
    <x v="2"/>
    <n v="7"/>
    <s v="Medical"/>
    <x v="0"/>
    <x v="0"/>
    <x v="6"/>
    <x v="0"/>
    <n v="19833"/>
  </r>
  <r>
    <n v="1024"/>
    <x v="1088"/>
    <n v="48"/>
    <s v="No"/>
    <x v="0"/>
    <x v="0"/>
    <n v="4"/>
    <s v="Life Sciences"/>
    <x v="0"/>
    <x v="3"/>
    <x v="5"/>
    <x v="0"/>
    <n v="10999"/>
  </r>
  <r>
    <n v="373"/>
    <x v="172"/>
    <n v="36"/>
    <s v="No"/>
    <x v="0"/>
    <x v="0"/>
    <n v="6"/>
    <s v="Life Sciences"/>
    <x v="0"/>
    <x v="2"/>
    <x v="2"/>
    <x v="2"/>
    <n v="3210"/>
  </r>
  <r>
    <n v="1998"/>
    <x v="946"/>
    <n v="42"/>
    <s v="No"/>
    <x v="0"/>
    <x v="0"/>
    <n v="18"/>
    <s v="Life Sciences"/>
    <x v="0"/>
    <x v="1"/>
    <x v="1"/>
    <x v="1"/>
    <n v="5410"/>
  </r>
  <r>
    <n v="1109"/>
    <x v="81"/>
    <n v="42"/>
    <s v="No"/>
    <x v="0"/>
    <x v="0"/>
    <n v="2"/>
    <s v="Medical"/>
    <x v="0"/>
    <x v="4"/>
    <x v="6"/>
    <x v="2"/>
    <n v="17665"/>
  </r>
  <r>
    <n v="966"/>
    <x v="1089"/>
    <n v="32"/>
    <s v="No"/>
    <x v="0"/>
    <x v="0"/>
    <n v="3"/>
    <s v="Medical"/>
    <x v="1"/>
    <x v="1"/>
    <x v="4"/>
    <x v="2"/>
    <n v="6725"/>
  </r>
  <r>
    <n v="137"/>
    <x v="1090"/>
    <n v="20"/>
    <s v="Yes"/>
    <x v="2"/>
    <x v="0"/>
    <n v="6"/>
    <s v="Life Sciences"/>
    <x v="1"/>
    <x v="2"/>
    <x v="2"/>
    <x v="0"/>
    <n v="2926"/>
  </r>
  <r>
    <n v="46"/>
    <x v="1091"/>
    <n v="43"/>
    <s v="No"/>
    <x v="0"/>
    <x v="0"/>
    <n v="2"/>
    <s v="Medical"/>
    <x v="1"/>
    <x v="2"/>
    <x v="1"/>
    <x v="1"/>
    <n v="2645"/>
  </r>
  <r>
    <n v="813"/>
    <x v="1092"/>
    <n v="52"/>
    <s v="No"/>
    <x v="0"/>
    <x v="0"/>
    <n v="11"/>
    <s v="Life Sciences"/>
    <x v="1"/>
    <x v="1"/>
    <x v="2"/>
    <x v="2"/>
    <n v="3149"/>
  </r>
  <r>
    <n v="1472"/>
    <x v="1093"/>
    <n v="53"/>
    <s v="No"/>
    <x v="0"/>
    <x v="0"/>
    <n v="2"/>
    <s v="Medical"/>
    <x v="0"/>
    <x v="4"/>
    <x v="0"/>
    <x v="0"/>
    <n v="16598"/>
  </r>
  <r>
    <n v="1371"/>
    <x v="179"/>
    <n v="27"/>
    <s v="No"/>
    <x v="2"/>
    <x v="2"/>
    <n v="2"/>
    <s v="Life Sciences"/>
    <x v="0"/>
    <x v="1"/>
    <x v="3"/>
    <x v="0"/>
    <n v="5071"/>
  </r>
  <r>
    <n v="15"/>
    <x v="939"/>
    <n v="29"/>
    <s v="No"/>
    <x v="0"/>
    <x v="0"/>
    <n v="15"/>
    <s v="Life Sciences"/>
    <x v="1"/>
    <x v="1"/>
    <x v="2"/>
    <x v="0"/>
    <n v="4193"/>
  </r>
  <r>
    <n v="925"/>
    <x v="899"/>
    <n v="47"/>
    <s v="No"/>
    <x v="0"/>
    <x v="2"/>
    <n v="2"/>
    <s v="Life Sciences"/>
    <x v="1"/>
    <x v="2"/>
    <x v="7"/>
    <x v="0"/>
    <n v="3294"/>
  </r>
  <r>
    <n v="1557"/>
    <x v="1094"/>
    <n v="48"/>
    <s v="No"/>
    <x v="0"/>
    <x v="2"/>
    <n v="16"/>
    <s v="Life Sciences"/>
    <x v="1"/>
    <x v="1"/>
    <x v="3"/>
    <x v="1"/>
    <n v="6439"/>
  </r>
  <r>
    <n v="377"/>
    <x v="1095"/>
    <n v="28"/>
    <s v="No"/>
    <x v="0"/>
    <x v="0"/>
    <n v="9"/>
    <s v="Medical"/>
    <x v="0"/>
    <x v="2"/>
    <x v="1"/>
    <x v="2"/>
    <n v="2070"/>
  </r>
  <r>
    <n v="608"/>
    <x v="1096"/>
    <n v="26"/>
    <s v="Yes"/>
    <x v="2"/>
    <x v="3"/>
    <n v="17"/>
    <s v="Life Sciences"/>
    <x v="1"/>
    <x v="2"/>
    <x v="8"/>
    <x v="1"/>
    <n v="2741"/>
  </r>
  <r>
    <n v="448"/>
    <x v="862"/>
    <n v="43"/>
    <s v="No"/>
    <x v="2"/>
    <x v="0"/>
    <n v="10"/>
    <s v="Life Sciences"/>
    <x v="1"/>
    <x v="1"/>
    <x v="2"/>
    <x v="1"/>
    <n v="5257"/>
  </r>
  <r>
    <n v="1529"/>
    <x v="156"/>
    <n v="35"/>
    <s v="No"/>
    <x v="0"/>
    <x v="0"/>
    <n v="16"/>
    <s v="Life Sciences"/>
    <x v="1"/>
    <x v="3"/>
    <x v="5"/>
    <x v="0"/>
    <n v="8606"/>
  </r>
  <r>
    <n v="338"/>
    <x v="1097"/>
    <n v="33"/>
    <s v="No"/>
    <x v="0"/>
    <x v="0"/>
    <n v="5"/>
    <s v="Life Sciences"/>
    <x v="1"/>
    <x v="2"/>
    <x v="1"/>
    <x v="2"/>
    <n v="2911"/>
  </r>
  <r>
    <n v="269"/>
    <x v="90"/>
    <n v="35"/>
    <s v="No"/>
    <x v="2"/>
    <x v="0"/>
    <n v="2"/>
    <s v="Medical"/>
    <x v="1"/>
    <x v="1"/>
    <x v="2"/>
    <x v="0"/>
    <n v="4425"/>
  </r>
  <r>
    <n v="1412"/>
    <x v="1098"/>
    <n v="35"/>
    <s v="No"/>
    <x v="2"/>
    <x v="0"/>
    <n v="18"/>
    <s v="Life Sciences"/>
    <x v="0"/>
    <x v="3"/>
    <x v="4"/>
    <x v="0"/>
    <n v="9362"/>
  </r>
  <r>
    <n v="1986"/>
    <x v="370"/>
    <n v="40"/>
    <s v="No"/>
    <x v="0"/>
    <x v="2"/>
    <n v="2"/>
    <s v="Marketing"/>
    <x v="1"/>
    <x v="1"/>
    <x v="3"/>
    <x v="2"/>
    <n v="5677"/>
  </r>
  <r>
    <n v="650"/>
    <x v="667"/>
    <n v="31"/>
    <s v="Yes"/>
    <x v="0"/>
    <x v="2"/>
    <n v="13"/>
    <s v="Medical"/>
    <x v="0"/>
    <x v="1"/>
    <x v="3"/>
    <x v="1"/>
    <n v="4233"/>
  </r>
  <r>
    <n v="325"/>
    <x v="1099"/>
    <n v="33"/>
    <s v="Yes"/>
    <x v="0"/>
    <x v="0"/>
    <n v="14"/>
    <s v="Medical"/>
    <x v="0"/>
    <x v="2"/>
    <x v="2"/>
    <x v="2"/>
    <n v="2436"/>
  </r>
  <r>
    <n v="478"/>
    <x v="867"/>
    <n v="21"/>
    <s v="Yes"/>
    <x v="2"/>
    <x v="2"/>
    <n v="1"/>
    <s v="Technical Degree"/>
    <x v="1"/>
    <x v="2"/>
    <x v="7"/>
    <x v="0"/>
    <n v="2174"/>
  </r>
  <r>
    <n v="1350"/>
    <x v="1027"/>
    <n v="35"/>
    <s v="No"/>
    <x v="2"/>
    <x v="0"/>
    <n v="4"/>
    <s v="Life Sciences"/>
    <x v="0"/>
    <x v="1"/>
    <x v="1"/>
    <x v="0"/>
    <n v="4249"/>
  </r>
  <r>
    <n v="1997"/>
    <x v="1100"/>
    <n v="38"/>
    <s v="No"/>
    <x v="2"/>
    <x v="0"/>
    <n v="6"/>
    <s v="Life Sciences"/>
    <x v="0"/>
    <x v="1"/>
    <x v="4"/>
    <x v="2"/>
    <n v="5321"/>
  </r>
  <r>
    <n v="1722"/>
    <x v="1101"/>
    <n v="41"/>
    <s v="No"/>
    <x v="1"/>
    <x v="3"/>
    <n v="4"/>
    <s v="Human Resources"/>
    <x v="0"/>
    <x v="1"/>
    <x v="8"/>
    <x v="2"/>
    <n v="6430"/>
  </r>
  <r>
    <n v="1758"/>
    <x v="1102"/>
    <n v="33"/>
    <s v="Yes"/>
    <x v="0"/>
    <x v="2"/>
    <n v="16"/>
    <s v="Life Sciences"/>
    <x v="1"/>
    <x v="3"/>
    <x v="3"/>
    <x v="0"/>
    <n v="8564"/>
  </r>
  <r>
    <n v="444"/>
    <x v="1103"/>
    <n v="39"/>
    <s v="No"/>
    <x v="2"/>
    <x v="0"/>
    <n v="7"/>
    <s v="Medical"/>
    <x v="0"/>
    <x v="0"/>
    <x v="6"/>
    <x v="2"/>
    <n v="19272"/>
  </r>
  <r>
    <n v="1481"/>
    <x v="1104"/>
    <n v="44"/>
    <s v="No"/>
    <x v="2"/>
    <x v="2"/>
    <n v="1"/>
    <s v="Marketing"/>
    <x v="1"/>
    <x v="1"/>
    <x v="3"/>
    <x v="2"/>
    <n v="4768"/>
  </r>
  <r>
    <n v="655"/>
    <x v="687"/>
    <n v="27"/>
    <s v="No"/>
    <x v="0"/>
    <x v="0"/>
    <n v="6"/>
    <s v="Medical"/>
    <x v="1"/>
    <x v="2"/>
    <x v="1"/>
    <x v="1"/>
    <n v="2187"/>
  </r>
  <r>
    <n v="1704"/>
    <x v="75"/>
    <n v="35"/>
    <s v="No"/>
    <x v="2"/>
    <x v="0"/>
    <n v="2"/>
    <s v="Medical"/>
    <x v="0"/>
    <x v="2"/>
    <x v="1"/>
    <x v="0"/>
    <n v="4930"/>
  </r>
  <r>
    <n v="899"/>
    <x v="761"/>
    <n v="35"/>
    <s v="No"/>
    <x v="0"/>
    <x v="0"/>
    <n v="25"/>
    <s v="Technical Degree"/>
    <x v="0"/>
    <x v="3"/>
    <x v="4"/>
    <x v="2"/>
    <n v="10903"/>
  </r>
  <r>
    <n v="446"/>
    <x v="325"/>
    <n v="33"/>
    <s v="No"/>
    <x v="2"/>
    <x v="2"/>
    <n v="10"/>
    <s v="Marketing"/>
    <x v="0"/>
    <x v="1"/>
    <x v="3"/>
    <x v="0"/>
    <n v="4682"/>
  </r>
  <r>
    <n v="152"/>
    <x v="1105"/>
    <n v="37"/>
    <s v="No"/>
    <x v="0"/>
    <x v="2"/>
    <n v="3"/>
    <s v="Life Sciences"/>
    <x v="0"/>
    <x v="3"/>
    <x v="3"/>
    <x v="0"/>
    <n v="7428"/>
  </r>
  <r>
    <n v="1009"/>
    <x v="11"/>
    <n v="24"/>
    <s v="No"/>
    <x v="0"/>
    <x v="0"/>
    <n v="17"/>
    <s v="Medical"/>
    <x v="1"/>
    <x v="1"/>
    <x v="4"/>
    <x v="1"/>
    <n v="4377"/>
  </r>
  <r>
    <n v="143"/>
    <x v="1106"/>
    <n v="25"/>
    <s v="No"/>
    <x v="0"/>
    <x v="0"/>
    <n v="7"/>
    <s v="Medical"/>
    <x v="0"/>
    <x v="2"/>
    <x v="1"/>
    <x v="2"/>
    <n v="2889"/>
  </r>
  <r>
    <n v="513"/>
    <x v="1107"/>
    <n v="36"/>
    <s v="No"/>
    <x v="0"/>
    <x v="2"/>
    <n v="2"/>
    <s v="Medical"/>
    <x v="0"/>
    <x v="3"/>
    <x v="3"/>
    <x v="2"/>
    <n v="7596"/>
  </r>
  <r>
    <n v="314"/>
    <x v="1108"/>
    <n v="35"/>
    <s v="No"/>
    <x v="2"/>
    <x v="2"/>
    <n v="1"/>
    <s v="Marketing"/>
    <x v="1"/>
    <x v="3"/>
    <x v="3"/>
    <x v="0"/>
    <n v="8789"/>
  </r>
  <r>
    <n v="554"/>
    <x v="1109"/>
    <n v="24"/>
    <s v="Yes"/>
    <x v="0"/>
    <x v="2"/>
    <n v="1"/>
    <s v="Technical Degree"/>
    <x v="1"/>
    <x v="2"/>
    <x v="7"/>
    <x v="0"/>
    <n v="3202"/>
  </r>
  <r>
    <n v="1818"/>
    <x v="1110"/>
    <n v="26"/>
    <s v="Yes"/>
    <x v="0"/>
    <x v="3"/>
    <n v="20"/>
    <s v="Medical"/>
    <x v="1"/>
    <x v="2"/>
    <x v="8"/>
    <x v="2"/>
    <n v="2148"/>
  </r>
  <r>
    <n v="1039"/>
    <x v="1111"/>
    <n v="44"/>
    <s v="No"/>
    <x v="0"/>
    <x v="2"/>
    <n v="28"/>
    <s v="Medical"/>
    <x v="1"/>
    <x v="4"/>
    <x v="3"/>
    <x v="2"/>
    <n v="13320"/>
  </r>
  <r>
    <n v="987"/>
    <x v="1112"/>
    <n v="47"/>
    <s v="No"/>
    <x v="2"/>
    <x v="0"/>
    <n v="16"/>
    <s v="Medical"/>
    <x v="0"/>
    <x v="1"/>
    <x v="4"/>
    <x v="1"/>
    <n v="5067"/>
  </r>
  <r>
    <n v="1192"/>
    <x v="1110"/>
    <n v="29"/>
    <s v="No"/>
    <x v="0"/>
    <x v="0"/>
    <n v="6"/>
    <s v="Medical"/>
    <x v="1"/>
    <x v="2"/>
    <x v="2"/>
    <x v="2"/>
    <n v="3131"/>
  </r>
  <r>
    <n v="78"/>
    <x v="1113"/>
    <n v="32"/>
    <s v="No"/>
    <x v="0"/>
    <x v="0"/>
    <n v="1"/>
    <s v="Medical"/>
    <x v="0"/>
    <x v="1"/>
    <x v="4"/>
    <x v="2"/>
    <n v="6162"/>
  </r>
  <r>
    <n v="2009"/>
    <x v="1114"/>
    <n v="33"/>
    <s v="No"/>
    <x v="0"/>
    <x v="0"/>
    <n v="15"/>
    <s v="Medical"/>
    <x v="1"/>
    <x v="1"/>
    <x v="5"/>
    <x v="2"/>
    <n v="4878"/>
  </r>
  <r>
    <n v="749"/>
    <x v="1115"/>
    <n v="29"/>
    <s v="No"/>
    <x v="0"/>
    <x v="2"/>
    <n v="10"/>
    <s v="Life Sciences"/>
    <x v="0"/>
    <x v="2"/>
    <x v="7"/>
    <x v="0"/>
    <n v="2642"/>
  </r>
  <r>
    <n v="302"/>
    <x v="1116"/>
    <n v="45"/>
    <s v="No"/>
    <x v="1"/>
    <x v="2"/>
    <n v="6"/>
    <s v="Medical"/>
    <x v="1"/>
    <x v="3"/>
    <x v="3"/>
    <x v="0"/>
    <n v="8865"/>
  </r>
  <r>
    <n v="517"/>
    <x v="572"/>
    <n v="42"/>
    <s v="No"/>
    <x v="0"/>
    <x v="0"/>
    <n v="1"/>
    <s v="Life Sciences"/>
    <x v="1"/>
    <x v="2"/>
    <x v="2"/>
    <x v="1"/>
    <n v="2576"/>
  </r>
  <r>
    <n v="585"/>
    <x v="1117"/>
    <n v="30"/>
    <s v="No"/>
    <x v="0"/>
    <x v="2"/>
    <n v="7"/>
    <s v="Marketing"/>
    <x v="0"/>
    <x v="2"/>
    <x v="7"/>
    <x v="0"/>
    <n v="2983"/>
  </r>
  <r>
    <n v="1011"/>
    <x v="378"/>
    <n v="31"/>
    <s v="No"/>
    <x v="2"/>
    <x v="0"/>
    <n v="1"/>
    <s v="Life Sciences"/>
    <x v="1"/>
    <x v="1"/>
    <x v="4"/>
    <x v="2"/>
    <n v="4148"/>
  </r>
  <r>
    <n v="1055"/>
    <x v="443"/>
    <n v="34"/>
    <s v="No"/>
    <x v="0"/>
    <x v="2"/>
    <n v="10"/>
    <s v="Life Sciences"/>
    <x v="1"/>
    <x v="2"/>
    <x v="7"/>
    <x v="2"/>
    <n v="2220"/>
  </r>
  <r>
    <n v="1590"/>
    <x v="1118"/>
    <n v="29"/>
    <s v="No"/>
    <x v="2"/>
    <x v="0"/>
    <n v="2"/>
    <s v="Life Sciences"/>
    <x v="0"/>
    <x v="1"/>
    <x v="5"/>
    <x v="1"/>
    <n v="8853"/>
  </r>
  <r>
    <n v="98"/>
    <x v="1119"/>
    <n v="31"/>
    <s v="No"/>
    <x v="0"/>
    <x v="0"/>
    <n v="8"/>
    <s v="Life Sciences"/>
    <x v="1"/>
    <x v="1"/>
    <x v="4"/>
    <x v="0"/>
    <n v="4424"/>
  </r>
  <r>
    <n v="990"/>
    <x v="1120"/>
    <n v="36"/>
    <s v="No"/>
    <x v="1"/>
    <x v="2"/>
    <n v="8"/>
    <s v="Technical Degree"/>
    <x v="0"/>
    <x v="1"/>
    <x v="3"/>
    <x v="1"/>
    <n v="5079"/>
  </r>
  <r>
    <n v="532"/>
    <x v="446"/>
    <n v="56"/>
    <s v="No"/>
    <x v="2"/>
    <x v="2"/>
    <n v="6"/>
    <s v="Life Sciences"/>
    <x v="1"/>
    <x v="4"/>
    <x v="3"/>
    <x v="2"/>
    <n v="132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78B55-137C-41D8-84A2-8940F7F04601}" name="PivotTable19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3" firstHeaderRow="1" firstDataRow="2" firstDataCol="1"/>
  <pivotFields count="16">
    <pivotField dataField="1" showAll="0"/>
    <pivotField axis="axisRow" numFmtId="14" showAll="0">
      <items count="1122">
        <item x="916"/>
        <item x="946"/>
        <item x="72"/>
        <item x="982"/>
        <item x="892"/>
        <item x="726"/>
        <item x="162"/>
        <item x="106"/>
        <item x="233"/>
        <item x="348"/>
        <item x="326"/>
        <item x="922"/>
        <item x="978"/>
        <item x="531"/>
        <item x="874"/>
        <item x="964"/>
        <item x="392"/>
        <item x="498"/>
        <item x="393"/>
        <item x="515"/>
        <item x="1092"/>
        <item x="829"/>
        <item x="324"/>
        <item x="598"/>
        <item x="253"/>
        <item x="613"/>
        <item x="248"/>
        <item x="413"/>
        <item x="645"/>
        <item x="822"/>
        <item x="424"/>
        <item x="68"/>
        <item x="236"/>
        <item x="1060"/>
        <item x="414"/>
        <item x="419"/>
        <item x="674"/>
        <item x="109"/>
        <item x="971"/>
        <item x="542"/>
        <item x="409"/>
        <item x="20"/>
        <item x="949"/>
        <item x="671"/>
        <item x="154"/>
        <item x="396"/>
        <item x="688"/>
        <item x="65"/>
        <item x="406"/>
        <item x="55"/>
        <item x="361"/>
        <item x="283"/>
        <item x="827"/>
        <item x="1025"/>
        <item x="911"/>
        <item x="88"/>
        <item x="521"/>
        <item x="245"/>
        <item x="1"/>
        <item x="777"/>
        <item x="529"/>
        <item x="1047"/>
        <item x="125"/>
        <item x="257"/>
        <item x="254"/>
        <item x="518"/>
        <item x="867"/>
        <item x="909"/>
        <item x="350"/>
        <item x="136"/>
        <item x="102"/>
        <item x="229"/>
        <item x="183"/>
        <item x="838"/>
        <item x="698"/>
        <item x="607"/>
        <item x="661"/>
        <item x="936"/>
        <item x="856"/>
        <item x="307"/>
        <item x="71"/>
        <item x="765"/>
        <item x="662"/>
        <item x="59"/>
        <item x="644"/>
        <item x="218"/>
        <item x="261"/>
        <item x="1088"/>
        <item x="5"/>
        <item x="155"/>
        <item x="63"/>
        <item x="653"/>
        <item x="879"/>
        <item x="1104"/>
        <item x="177"/>
        <item x="118"/>
        <item x="621"/>
        <item x="220"/>
        <item x="888"/>
        <item x="566"/>
        <item x="1003"/>
        <item x="1107"/>
        <item x="156"/>
        <item x="435"/>
        <item x="281"/>
        <item x="408"/>
        <item x="351"/>
        <item x="1040"/>
        <item x="868"/>
        <item x="755"/>
        <item x="987"/>
        <item x="689"/>
        <item x="302"/>
        <item x="315"/>
        <item x="122"/>
        <item x="358"/>
        <item x="757"/>
        <item x="743"/>
        <item x="659"/>
        <item x="981"/>
        <item x="127"/>
        <item x="555"/>
        <item x="45"/>
        <item x="476"/>
        <item x="310"/>
        <item x="610"/>
        <item x="440"/>
        <item x="1022"/>
        <item x="216"/>
        <item x="732"/>
        <item x="495"/>
        <item x="340"/>
        <item x="94"/>
        <item x="158"/>
        <item x="983"/>
        <item x="117"/>
        <item x="611"/>
        <item x="139"/>
        <item x="471"/>
        <item x="462"/>
        <item x="1016"/>
        <item x="1120"/>
        <item x="715"/>
        <item x="1048"/>
        <item x="178"/>
        <item x="184"/>
        <item x="1111"/>
        <item x="153"/>
        <item x="780"/>
        <item x="30"/>
        <item x="1073"/>
        <item x="159"/>
        <item x="371"/>
        <item x="1087"/>
        <item x="847"/>
        <item x="852"/>
        <item x="871"/>
        <item x="1052"/>
        <item x="1053"/>
        <item x="32"/>
        <item x="299"/>
        <item x="67"/>
        <item x="189"/>
        <item x="558"/>
        <item x="798"/>
        <item x="769"/>
        <item x="898"/>
        <item x="803"/>
        <item x="27"/>
        <item x="368"/>
        <item x="605"/>
        <item x="54"/>
        <item x="927"/>
        <item x="202"/>
        <item x="152"/>
        <item x="259"/>
        <item x="231"/>
        <item x="846"/>
        <item x="724"/>
        <item x="913"/>
        <item x="365"/>
        <item x="960"/>
        <item x="991"/>
        <item x="345"/>
        <item x="979"/>
        <item x="612"/>
        <item x="627"/>
        <item x="685"/>
        <item x="619"/>
        <item x="90"/>
        <item x="908"/>
        <item x="903"/>
        <item x="773"/>
        <item x="429"/>
        <item x="673"/>
        <item x="513"/>
        <item x="450"/>
        <item x="906"/>
        <item x="570"/>
        <item x="535"/>
        <item x="779"/>
        <item x="203"/>
        <item x="360"/>
        <item x="25"/>
        <item x="811"/>
        <item x="62"/>
        <item x="53"/>
        <item x="928"/>
        <item x="364"/>
        <item x="1097"/>
        <item x="87"/>
        <item x="123"/>
        <item x="1106"/>
        <item x="147"/>
        <item x="175"/>
        <item x="875"/>
        <item x="1015"/>
        <item x="675"/>
        <item x="1112"/>
        <item x="526"/>
        <item x="642"/>
        <item x="929"/>
        <item x="1055"/>
        <item x="507"/>
        <item x="537"/>
        <item x="1069"/>
        <item x="395"/>
        <item x="1031"/>
        <item x="463"/>
        <item x="38"/>
        <item x="1008"/>
        <item x="973"/>
        <item x="1119"/>
        <item x="640"/>
        <item x="818"/>
        <item x="195"/>
        <item x="793"/>
        <item x="461"/>
        <item x="375"/>
        <item x="1064"/>
        <item x="192"/>
        <item x="1086"/>
        <item x="562"/>
        <item x="904"/>
        <item x="672"/>
        <item x="519"/>
        <item x="652"/>
        <item x="544"/>
        <item x="1117"/>
        <item x="895"/>
        <item x="1089"/>
        <item x="251"/>
        <item x="855"/>
        <item x="951"/>
        <item x="1098"/>
        <item x="972"/>
        <item x="237"/>
        <item x="477"/>
        <item x="235"/>
        <item x="887"/>
        <item x="614"/>
        <item x="965"/>
        <item x="930"/>
        <item x="817"/>
        <item x="499"/>
        <item x="541"/>
        <item x="321"/>
        <item x="1017"/>
        <item x="514"/>
        <item x="625"/>
        <item x="17"/>
        <item x="809"/>
        <item x="140"/>
        <item x="289"/>
        <item x="714"/>
        <item x="95"/>
        <item x="467"/>
        <item x="759"/>
        <item x="363"/>
        <item x="353"/>
        <item x="756"/>
        <item x="750"/>
        <item x="0"/>
        <item x="301"/>
        <item x="857"/>
        <item x="468"/>
        <item x="256"/>
        <item x="595"/>
        <item x="78"/>
        <item x="643"/>
        <item x="789"/>
        <item x="696"/>
        <item x="193"/>
        <item x="687"/>
        <item x="503"/>
        <item x="269"/>
        <item x="842"/>
        <item x="782"/>
        <item x="84"/>
        <item x="723"/>
        <item x="222"/>
        <item x="634"/>
        <item x="36"/>
        <item x="771"/>
        <item x="679"/>
        <item x="678"/>
        <item x="389"/>
        <item x="42"/>
        <item x="884"/>
        <item x="1067"/>
        <item x="1012"/>
        <item x="682"/>
        <item x="342"/>
        <item x="9"/>
        <item x="145"/>
        <item x="488"/>
        <item x="720"/>
        <item x="215"/>
        <item x="73"/>
        <item x="600"/>
        <item x="980"/>
        <item x="604"/>
        <item x="400"/>
        <item x="24"/>
        <item x="119"/>
        <item x="214"/>
        <item x="680"/>
        <item x="1002"/>
        <item x="417"/>
        <item x="480"/>
        <item x="684"/>
        <item x="61"/>
        <item x="359"/>
        <item x="210"/>
        <item x="551"/>
        <item x="470"/>
        <item x="883"/>
        <item x="599"/>
        <item x="497"/>
        <item x="721"/>
        <item x="167"/>
        <item x="967"/>
        <item x="41"/>
        <item x="860"/>
        <item x="262"/>
        <item x="921"/>
        <item x="433"/>
        <item x="828"/>
        <item x="44"/>
        <item x="508"/>
        <item x="601"/>
        <item x="897"/>
        <item x="795"/>
        <item x="511"/>
        <item x="48"/>
        <item x="703"/>
        <item x="704"/>
        <item x="1077"/>
        <item x="227"/>
        <item x="832"/>
        <item x="405"/>
        <item x="658"/>
        <item x="1093"/>
        <item x="445"/>
        <item x="585"/>
        <item x="896"/>
        <item x="473"/>
        <item x="430"/>
        <item x="581"/>
        <item x="268"/>
        <item x="571"/>
        <item x="490"/>
        <item x="520"/>
        <item x="81"/>
        <item x="412"/>
        <item x="388"/>
        <item x="740"/>
        <item x="217"/>
        <item x="60"/>
        <item x="126"/>
        <item x="1058"/>
        <item x="836"/>
        <item x="332"/>
        <item x="484"/>
        <item x="331"/>
        <item x="478"/>
        <item x="943"/>
        <item x="1010"/>
        <item x="1014"/>
        <item x="492"/>
        <item x="602"/>
        <item x="919"/>
        <item x="532"/>
        <item x="534"/>
        <item x="160"/>
        <item x="893"/>
        <item x="707"/>
        <item x="751"/>
        <item x="290"/>
        <item x="69"/>
        <item x="213"/>
        <item x="1074"/>
        <item x="407"/>
        <item x="1039"/>
        <item x="380"/>
        <item x="781"/>
        <item x="79"/>
        <item x="200"/>
        <item x="416"/>
        <item x="108"/>
        <item x="282"/>
        <item x="848"/>
        <item x="226"/>
        <item x="1081"/>
        <item x="475"/>
        <item x="524"/>
        <item x="841"/>
        <item x="796"/>
        <item x="221"/>
        <item x="697"/>
        <item x="113"/>
        <item x="297"/>
        <item x="1066"/>
        <item x="481"/>
        <item x="825"/>
        <item x="238"/>
        <item x="735"/>
        <item x="926"/>
        <item x="295"/>
        <item x="278"/>
        <item x="146"/>
        <item x="418"/>
        <item x="291"/>
        <item x="86"/>
        <item x="271"/>
        <item x="303"/>
        <item x="695"/>
        <item x="276"/>
        <item x="223"/>
        <item x="19"/>
        <item x="762"/>
        <item x="706"/>
        <item x="1045"/>
        <item x="496"/>
        <item x="451"/>
        <item x="962"/>
        <item x="853"/>
        <item x="1100"/>
        <item x="199"/>
        <item x="80"/>
        <item x="1065"/>
        <item x="96"/>
        <item x="691"/>
        <item x="590"/>
        <item x="336"/>
        <item x="325"/>
        <item x="1103"/>
        <item x="974"/>
        <item x="816"/>
        <item x="457"/>
        <item x="442"/>
        <item x="1030"/>
        <item x="575"/>
        <item x="16"/>
        <item x="201"/>
        <item x="763"/>
        <item x="901"/>
        <item x="546"/>
        <item x="1082"/>
        <item x="681"/>
        <item x="14"/>
        <item x="34"/>
        <item x="132"/>
        <item x="808"/>
        <item x="655"/>
        <item x="790"/>
        <item x="568"/>
        <item x="168"/>
        <item x="174"/>
        <item x="384"/>
        <item x="294"/>
        <item x="241"/>
        <item x="1072"/>
        <item x="1007"/>
        <item x="31"/>
        <item x="989"/>
        <item x="775"/>
        <item x="456"/>
        <item x="676"/>
        <item x="907"/>
        <item x="100"/>
        <item x="686"/>
        <item x="649"/>
        <item x="633"/>
        <item x="1059"/>
        <item x="381"/>
        <item x="656"/>
        <item x="665"/>
        <item x="754"/>
        <item x="355"/>
        <item x="335"/>
        <item x="1026"/>
        <item x="963"/>
        <item x="455"/>
        <item x="243"/>
        <item x="839"/>
        <item x="56"/>
        <item x="900"/>
        <item x="984"/>
        <item x="1080"/>
        <item x="628"/>
        <item x="567"/>
        <item x="1001"/>
        <item x="1091"/>
        <item x="286"/>
        <item x="43"/>
        <item x="506"/>
        <item x="1000"/>
        <item x="910"/>
        <item x="293"/>
        <item x="719"/>
        <item x="354"/>
        <item x="1084"/>
        <item x="250"/>
        <item x="85"/>
        <item x="768"/>
        <item x="882"/>
        <item x="618"/>
        <item x="569"/>
        <item x="82"/>
        <item x="285"/>
        <item x="105"/>
        <item x="616"/>
        <item x="228"/>
        <item x="545"/>
        <item x="533"/>
        <item x="185"/>
        <item x="47"/>
        <item x="810"/>
        <item x="197"/>
        <item x="1050"/>
        <item x="394"/>
        <item x="620"/>
        <item x="219"/>
        <item x="576"/>
        <item x="1018"/>
        <item x="12"/>
        <item x="934"/>
        <item x="170"/>
        <item x="998"/>
        <item x="273"/>
        <item x="165"/>
        <item x="479"/>
        <item x="826"/>
        <item x="493"/>
        <item x="819"/>
        <item x="454"/>
        <item x="362"/>
        <item x="116"/>
        <item x="1029"/>
        <item x="557"/>
        <item x="323"/>
        <item x="504"/>
        <item x="690"/>
        <item x="985"/>
        <item x="975"/>
        <item x="410"/>
        <item x="863"/>
        <item x="894"/>
        <item x="512"/>
        <item x="786"/>
        <item x="121"/>
        <item x="311"/>
        <item x="191"/>
        <item x="329"/>
        <item x="702"/>
        <item x="449"/>
        <item x="814"/>
        <item x="99"/>
        <item x="889"/>
        <item x="1114"/>
        <item x="279"/>
        <item x="50"/>
        <item x="940"/>
        <item x="924"/>
        <item x="308"/>
        <item x="699"/>
        <item x="637"/>
        <item x="753"/>
        <item x="573"/>
        <item x="1070"/>
        <item x="815"/>
        <item x="292"/>
        <item x="550"/>
        <item x="942"/>
        <item x="806"/>
        <item x="748"/>
        <item x="21"/>
        <item x="1094"/>
        <item x="314"/>
        <item x="483"/>
        <item x="799"/>
        <item x="885"/>
        <item x="646"/>
        <item x="849"/>
        <item x="784"/>
        <item x="207"/>
        <item x="938"/>
        <item x="372"/>
        <item x="1083"/>
        <item x="437"/>
        <item x="583"/>
        <item x="491"/>
        <item x="39"/>
        <item x="948"/>
        <item x="383"/>
        <item x="953"/>
        <item x="709"/>
        <item x="961"/>
        <item x="277"/>
        <item x="636"/>
        <item x="778"/>
        <item x="397"/>
        <item x="1041"/>
        <item x="870"/>
        <item x="785"/>
        <item x="6"/>
        <item x="844"/>
        <item x="831"/>
        <item x="46"/>
        <item x="57"/>
        <item x="22"/>
        <item x="530"/>
        <item x="549"/>
        <item x="509"/>
        <item x="7"/>
        <item x="1063"/>
        <item x="523"/>
        <item x="97"/>
        <item x="11"/>
        <item x="141"/>
        <item x="931"/>
        <item x="208"/>
        <item x="1035"/>
        <item x="427"/>
        <item x="434"/>
        <item x="577"/>
        <item x="654"/>
        <item x="881"/>
        <item x="376"/>
        <item x="525"/>
        <item x="955"/>
        <item x="725"/>
        <item x="959"/>
        <item x="316"/>
        <item x="950"/>
        <item x="298"/>
        <item x="1090"/>
        <item x="1043"/>
        <item x="181"/>
        <item x="151"/>
        <item x="632"/>
        <item x="441"/>
        <item x="379"/>
        <item x="988"/>
        <item x="592"/>
        <item x="741"/>
        <item x="107"/>
        <item x="104"/>
        <item x="914"/>
        <item x="728"/>
        <item x="319"/>
        <item x="246"/>
        <item x="861"/>
        <item x="385"/>
        <item x="1071"/>
        <item x="1032"/>
        <item x="801"/>
        <item x="865"/>
        <item x="112"/>
        <item x="986"/>
        <item x="1109"/>
        <item x="996"/>
        <item x="172"/>
        <item x="91"/>
        <item x="742"/>
        <item x="37"/>
        <item x="300"/>
        <item x="730"/>
        <item x="1004"/>
        <item x="727"/>
        <item x="212"/>
        <item x="502"/>
        <item x="952"/>
        <item x="304"/>
        <item x="851"/>
        <item x="683"/>
        <item x="239"/>
        <item x="517"/>
        <item x="328"/>
        <item x="472"/>
        <item x="692"/>
        <item x="485"/>
        <item x="93"/>
        <item x="386"/>
        <item x="374"/>
        <item x="626"/>
        <item x="327"/>
        <item x="275"/>
        <item x="761"/>
        <item x="1085"/>
        <item x="224"/>
        <item x="890"/>
        <item x="858"/>
        <item x="746"/>
        <item x="586"/>
        <item x="812"/>
        <item x="474"/>
        <item x="1095"/>
        <item x="489"/>
        <item x="528"/>
        <item x="64"/>
        <item x="101"/>
        <item x="1056"/>
        <item x="378"/>
        <item x="266"/>
        <item x="28"/>
        <item x="317"/>
        <item x="670"/>
        <item x="564"/>
        <item x="840"/>
        <item x="717"/>
        <item x="347"/>
        <item x="443"/>
        <item x="738"/>
        <item x="3"/>
        <item x="527"/>
        <item x="937"/>
        <item x="864"/>
        <item x="944"/>
        <item x="516"/>
        <item x="234"/>
        <item x="547"/>
        <item x="824"/>
        <item x="556"/>
        <item x="657"/>
        <item x="923"/>
        <item x="764"/>
        <item x="128"/>
        <item x="1011"/>
        <item x="872"/>
        <item x="920"/>
        <item x="792"/>
        <item x="196"/>
        <item x="736"/>
        <item x="1105"/>
        <item x="4"/>
        <item x="745"/>
        <item x="466"/>
        <item x="804"/>
        <item x="51"/>
        <item x="992"/>
        <item x="899"/>
        <item x="579"/>
        <item x="322"/>
        <item x="387"/>
        <item x="143"/>
        <item x="945"/>
        <item x="255"/>
        <item x="693"/>
        <item x="1116"/>
        <item x="1006"/>
        <item x="886"/>
        <item x="941"/>
        <item x="739"/>
        <item x="164"/>
        <item x="510"/>
        <item x="954"/>
        <item x="968"/>
        <item x="1021"/>
        <item x="338"/>
        <item x="137"/>
        <item x="711"/>
        <item x="76"/>
        <item x="597"/>
        <item x="845"/>
        <item x="639"/>
        <item x="667"/>
        <item x="969"/>
        <item x="180"/>
        <item x="420"/>
        <item x="716"/>
        <item x="402"/>
        <item x="33"/>
        <item x="190"/>
        <item x="452"/>
        <item x="367"/>
        <item x="1115"/>
        <item x="92"/>
        <item x="606"/>
        <item x="580"/>
        <item x="1019"/>
        <item x="559"/>
        <item x="1078"/>
        <item x="1049"/>
        <item x="1079"/>
        <item x="306"/>
        <item x="540"/>
        <item x="629"/>
        <item x="204"/>
        <item x="539"/>
        <item x="114"/>
        <item x="240"/>
        <item x="1033"/>
        <item x="267"/>
        <item x="129"/>
        <item x="800"/>
        <item x="617"/>
        <item x="561"/>
        <item x="1118"/>
        <item x="787"/>
        <item x="596"/>
        <item x="103"/>
        <item x="1062"/>
        <item x="211"/>
        <item x="572"/>
        <item x="956"/>
        <item x="1028"/>
        <item x="666"/>
        <item x="29"/>
        <item x="446"/>
        <item x="391"/>
        <item x="837"/>
        <item x="749"/>
        <item x="805"/>
        <item x="820"/>
        <item x="593"/>
        <item x="966"/>
        <item x="482"/>
        <item x="77"/>
        <item x="615"/>
        <item x="760"/>
        <item x="1046"/>
        <item x="458"/>
        <item x="939"/>
        <item x="1102"/>
        <item x="802"/>
        <item x="444"/>
        <item x="915"/>
        <item x="712"/>
        <item x="423"/>
        <item x="225"/>
        <item x="150"/>
        <item x="35"/>
        <item x="891"/>
        <item x="995"/>
        <item x="1075"/>
        <item x="694"/>
        <item x="877"/>
        <item x="252"/>
        <item x="494"/>
        <item x="2"/>
        <item x="1023"/>
        <item x="588"/>
        <item x="932"/>
        <item x="1051"/>
        <item x="905"/>
        <item x="425"/>
        <item x="791"/>
        <item x="776"/>
        <item x="1013"/>
        <item x="1042"/>
        <item x="794"/>
        <item x="469"/>
        <item x="404"/>
        <item x="1061"/>
        <item x="563"/>
        <item x="447"/>
        <item x="242"/>
        <item x="249"/>
        <item x="66"/>
        <item x="74"/>
        <item x="270"/>
        <item x="660"/>
        <item x="131"/>
        <item x="1027"/>
        <item x="40"/>
        <item x="89"/>
        <item x="603"/>
        <item x="115"/>
        <item x="296"/>
        <item x="52"/>
        <item x="198"/>
        <item x="356"/>
        <item x="188"/>
        <item x="744"/>
        <item x="15"/>
        <item x="26"/>
        <item x="352"/>
        <item x="288"/>
        <item x="8"/>
        <item x="651"/>
        <item x="244"/>
        <item x="130"/>
        <item x="501"/>
        <item x="133"/>
        <item x="305"/>
        <item x="767"/>
        <item x="807"/>
        <item x="729"/>
        <item x="398"/>
        <item x="330"/>
        <item x="1036"/>
        <item x="1038"/>
        <item x="648"/>
        <item x="399"/>
        <item x="770"/>
        <item x="990"/>
        <item x="747"/>
        <item x="144"/>
        <item x="272"/>
        <item x="609"/>
        <item x="460"/>
        <item x="438"/>
        <item x="287"/>
        <item x="148"/>
        <item x="594"/>
        <item x="522"/>
        <item x="382"/>
        <item x="411"/>
        <item x="664"/>
        <item x="647"/>
        <item x="334"/>
        <item x="766"/>
        <item x="752"/>
        <item x="149"/>
        <item x="390"/>
        <item x="13"/>
        <item x="536"/>
        <item x="1096"/>
        <item x="638"/>
        <item x="357"/>
        <item x="935"/>
        <item x="1099"/>
        <item x="448"/>
        <item x="401"/>
        <item x="138"/>
        <item x="23"/>
        <item x="194"/>
        <item x="258"/>
        <item x="1113"/>
        <item x="209"/>
        <item x="339"/>
        <item x="677"/>
        <item x="187"/>
        <item x="710"/>
        <item x="313"/>
        <item x="98"/>
        <item x="421"/>
        <item x="663"/>
        <item x="623"/>
        <item x="403"/>
        <item x="578"/>
        <item x="731"/>
        <item x="1009"/>
        <item x="182"/>
        <item x="337"/>
        <item x="788"/>
        <item x="436"/>
        <item x="957"/>
        <item x="548"/>
        <item x="850"/>
        <item x="263"/>
        <item x="377"/>
        <item x="142"/>
        <item x="862"/>
        <item x="1037"/>
        <item x="552"/>
        <item x="49"/>
        <item x="587"/>
        <item x="487"/>
        <item x="866"/>
        <item x="124"/>
        <item x="173"/>
        <item x="110"/>
        <item x="1005"/>
        <item x="565"/>
        <item x="176"/>
        <item x="574"/>
        <item x="835"/>
        <item x="641"/>
        <item x="918"/>
        <item x="373"/>
        <item x="977"/>
        <item x="169"/>
        <item x="650"/>
        <item x="83"/>
        <item x="622"/>
        <item x="341"/>
        <item x="970"/>
        <item x="1101"/>
        <item x="111"/>
        <item x="428"/>
        <item x="370"/>
        <item x="722"/>
        <item x="635"/>
        <item x="553"/>
        <item x="999"/>
        <item x="486"/>
        <item x="591"/>
        <item x="1068"/>
        <item x="630"/>
        <item x="859"/>
        <item x="366"/>
        <item x="813"/>
        <item x="772"/>
        <item x="668"/>
        <item x="312"/>
        <item x="1054"/>
        <item x="274"/>
        <item x="737"/>
        <item x="10"/>
        <item x="157"/>
        <item x="1044"/>
        <item x="912"/>
        <item x="422"/>
        <item x="669"/>
        <item x="344"/>
        <item x="902"/>
        <item x="206"/>
        <item x="264"/>
        <item x="705"/>
        <item x="260"/>
        <item x="171"/>
        <item x="505"/>
        <item x="834"/>
        <item x="58"/>
        <item x="432"/>
        <item x="783"/>
        <item x="733"/>
        <item x="205"/>
        <item x="426"/>
        <item x="1110"/>
        <item x="878"/>
        <item x="500"/>
        <item x="135"/>
        <item x="369"/>
        <item x="1108"/>
        <item x="869"/>
        <item x="701"/>
        <item x="718"/>
        <item x="439"/>
        <item x="631"/>
        <item x="538"/>
        <item x="161"/>
        <item x="608"/>
        <item x="1076"/>
        <item x="280"/>
        <item x="997"/>
        <item x="230"/>
        <item x="876"/>
        <item x="554"/>
        <item x="830"/>
        <item x="933"/>
        <item x="713"/>
        <item x="797"/>
        <item x="758"/>
        <item x="1020"/>
        <item x="917"/>
        <item x="543"/>
        <item x="309"/>
        <item x="318"/>
        <item x="624"/>
        <item x="774"/>
        <item x="346"/>
        <item x="134"/>
        <item x="589"/>
        <item x="560"/>
        <item x="431"/>
        <item x="700"/>
        <item x="333"/>
        <item x="947"/>
        <item x="349"/>
        <item x="320"/>
        <item x="821"/>
        <item x="120"/>
        <item x="453"/>
        <item x="70"/>
        <item x="958"/>
        <item x="284"/>
        <item x="993"/>
        <item x="1057"/>
        <item x="464"/>
        <item x="343"/>
        <item x="873"/>
        <item x="843"/>
        <item x="976"/>
        <item x="18"/>
        <item x="179"/>
        <item x="708"/>
        <item x="925"/>
        <item x="584"/>
        <item x="582"/>
        <item x="232"/>
        <item x="459"/>
        <item x="734"/>
        <item x="823"/>
        <item x="465"/>
        <item x="247"/>
        <item x="994"/>
        <item x="854"/>
        <item x="833"/>
        <item x="880"/>
        <item x="1024"/>
        <item x="415"/>
        <item x="166"/>
        <item x="186"/>
        <item x="1034"/>
        <item x="163"/>
        <item x="75"/>
        <item x="2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3">
    <field x="15"/>
    <field x="13"/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4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Employee " fld="0" subtotal="count" baseField="15" baseItem="1"/>
  </dataFields>
  <formats count="1">
    <format dxfId="1">
      <pivotArea dataOnly="0" labelOnly="1" fieldPosition="0">
        <references count="1">
          <reference field="1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CCB82-5918-4707-A519-E1886F504D16}" name="PivotTable20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A3:E7" firstHeaderRow="1" firstDataRow="2" firstDataCol="1"/>
  <pivotFields count="16">
    <pivotField dataField="1" showAll="0"/>
    <pivotField numFmtId="14" showAll="0">
      <items count="1122">
        <item x="916"/>
        <item x="946"/>
        <item x="72"/>
        <item x="982"/>
        <item x="892"/>
        <item x="726"/>
        <item x="162"/>
        <item x="106"/>
        <item x="233"/>
        <item x="348"/>
        <item x="326"/>
        <item x="922"/>
        <item x="978"/>
        <item x="531"/>
        <item x="874"/>
        <item x="964"/>
        <item x="392"/>
        <item x="498"/>
        <item x="393"/>
        <item x="515"/>
        <item x="1092"/>
        <item x="829"/>
        <item x="324"/>
        <item x="598"/>
        <item x="253"/>
        <item x="613"/>
        <item x="248"/>
        <item x="413"/>
        <item x="645"/>
        <item x="822"/>
        <item x="424"/>
        <item x="68"/>
        <item x="236"/>
        <item x="1060"/>
        <item x="414"/>
        <item x="419"/>
        <item x="674"/>
        <item x="109"/>
        <item x="971"/>
        <item x="542"/>
        <item x="409"/>
        <item x="20"/>
        <item x="949"/>
        <item x="671"/>
        <item x="154"/>
        <item x="396"/>
        <item x="688"/>
        <item x="65"/>
        <item x="406"/>
        <item x="55"/>
        <item x="361"/>
        <item x="283"/>
        <item x="827"/>
        <item x="1025"/>
        <item x="911"/>
        <item x="88"/>
        <item x="521"/>
        <item x="245"/>
        <item x="1"/>
        <item x="777"/>
        <item x="529"/>
        <item x="1047"/>
        <item x="125"/>
        <item x="257"/>
        <item x="254"/>
        <item x="518"/>
        <item x="867"/>
        <item x="909"/>
        <item x="350"/>
        <item x="136"/>
        <item x="102"/>
        <item x="229"/>
        <item x="183"/>
        <item x="838"/>
        <item x="698"/>
        <item x="607"/>
        <item x="661"/>
        <item x="936"/>
        <item x="856"/>
        <item x="307"/>
        <item x="71"/>
        <item x="765"/>
        <item x="662"/>
        <item x="59"/>
        <item x="644"/>
        <item x="218"/>
        <item x="261"/>
        <item x="1088"/>
        <item x="5"/>
        <item x="155"/>
        <item x="63"/>
        <item x="653"/>
        <item x="879"/>
        <item x="1104"/>
        <item x="177"/>
        <item x="118"/>
        <item x="621"/>
        <item x="220"/>
        <item x="888"/>
        <item x="566"/>
        <item x="1003"/>
        <item x="1107"/>
        <item x="156"/>
        <item x="435"/>
        <item x="281"/>
        <item x="408"/>
        <item x="351"/>
        <item x="1040"/>
        <item x="868"/>
        <item x="755"/>
        <item x="987"/>
        <item x="689"/>
        <item x="302"/>
        <item x="315"/>
        <item x="122"/>
        <item x="358"/>
        <item x="757"/>
        <item x="743"/>
        <item x="659"/>
        <item x="981"/>
        <item x="127"/>
        <item x="555"/>
        <item x="45"/>
        <item x="476"/>
        <item x="310"/>
        <item x="610"/>
        <item x="440"/>
        <item x="1022"/>
        <item x="216"/>
        <item x="732"/>
        <item x="495"/>
        <item x="340"/>
        <item x="94"/>
        <item x="158"/>
        <item x="983"/>
        <item x="117"/>
        <item x="611"/>
        <item x="139"/>
        <item x="471"/>
        <item x="462"/>
        <item x="1016"/>
        <item x="1120"/>
        <item x="715"/>
        <item x="1048"/>
        <item x="178"/>
        <item x="184"/>
        <item x="1111"/>
        <item x="153"/>
        <item x="780"/>
        <item x="30"/>
        <item x="1073"/>
        <item x="159"/>
        <item x="371"/>
        <item x="1087"/>
        <item x="847"/>
        <item x="852"/>
        <item x="871"/>
        <item x="1052"/>
        <item x="1053"/>
        <item x="32"/>
        <item x="299"/>
        <item x="67"/>
        <item x="189"/>
        <item x="558"/>
        <item x="798"/>
        <item x="769"/>
        <item x="898"/>
        <item x="803"/>
        <item x="27"/>
        <item x="368"/>
        <item x="605"/>
        <item x="54"/>
        <item x="927"/>
        <item x="202"/>
        <item x="152"/>
        <item x="259"/>
        <item x="231"/>
        <item x="846"/>
        <item x="724"/>
        <item x="913"/>
        <item x="365"/>
        <item x="960"/>
        <item x="991"/>
        <item x="345"/>
        <item x="979"/>
        <item x="612"/>
        <item x="627"/>
        <item x="685"/>
        <item x="619"/>
        <item x="90"/>
        <item x="908"/>
        <item x="903"/>
        <item x="773"/>
        <item x="429"/>
        <item x="673"/>
        <item x="513"/>
        <item x="450"/>
        <item x="906"/>
        <item x="570"/>
        <item x="535"/>
        <item x="779"/>
        <item x="203"/>
        <item x="360"/>
        <item x="25"/>
        <item x="811"/>
        <item x="62"/>
        <item x="53"/>
        <item x="928"/>
        <item x="364"/>
        <item x="1097"/>
        <item x="87"/>
        <item x="123"/>
        <item x="1106"/>
        <item x="147"/>
        <item x="175"/>
        <item x="875"/>
        <item x="1015"/>
        <item x="675"/>
        <item x="1112"/>
        <item x="526"/>
        <item x="642"/>
        <item x="929"/>
        <item x="1055"/>
        <item x="507"/>
        <item x="537"/>
        <item x="1069"/>
        <item x="395"/>
        <item x="1031"/>
        <item x="463"/>
        <item x="38"/>
        <item x="1008"/>
        <item x="973"/>
        <item x="1119"/>
        <item x="640"/>
        <item x="818"/>
        <item x="195"/>
        <item x="793"/>
        <item x="461"/>
        <item x="375"/>
        <item x="1064"/>
        <item x="192"/>
        <item x="1086"/>
        <item x="562"/>
        <item x="904"/>
        <item x="672"/>
        <item x="519"/>
        <item x="652"/>
        <item x="544"/>
        <item x="1117"/>
        <item x="895"/>
        <item x="1089"/>
        <item x="251"/>
        <item x="855"/>
        <item x="951"/>
        <item x="1098"/>
        <item x="972"/>
        <item x="237"/>
        <item x="477"/>
        <item x="235"/>
        <item x="887"/>
        <item x="614"/>
        <item x="965"/>
        <item x="930"/>
        <item x="817"/>
        <item x="499"/>
        <item x="541"/>
        <item x="321"/>
        <item x="1017"/>
        <item x="514"/>
        <item x="625"/>
        <item x="17"/>
        <item x="809"/>
        <item x="140"/>
        <item x="289"/>
        <item x="714"/>
        <item x="95"/>
        <item x="467"/>
        <item x="759"/>
        <item x="363"/>
        <item x="353"/>
        <item x="756"/>
        <item x="750"/>
        <item x="0"/>
        <item x="301"/>
        <item x="857"/>
        <item x="468"/>
        <item x="256"/>
        <item x="595"/>
        <item x="78"/>
        <item x="643"/>
        <item x="789"/>
        <item x="696"/>
        <item x="193"/>
        <item x="687"/>
        <item x="503"/>
        <item x="269"/>
        <item x="842"/>
        <item x="782"/>
        <item x="84"/>
        <item x="723"/>
        <item x="222"/>
        <item x="634"/>
        <item x="36"/>
        <item x="771"/>
        <item x="679"/>
        <item x="678"/>
        <item x="389"/>
        <item x="42"/>
        <item x="884"/>
        <item x="1067"/>
        <item x="1012"/>
        <item x="682"/>
        <item x="342"/>
        <item x="9"/>
        <item x="145"/>
        <item x="488"/>
        <item x="720"/>
        <item x="215"/>
        <item x="73"/>
        <item x="600"/>
        <item x="980"/>
        <item x="604"/>
        <item x="400"/>
        <item x="24"/>
        <item x="119"/>
        <item x="214"/>
        <item x="680"/>
        <item x="1002"/>
        <item x="417"/>
        <item x="480"/>
        <item x="684"/>
        <item x="61"/>
        <item x="359"/>
        <item x="210"/>
        <item x="551"/>
        <item x="470"/>
        <item x="883"/>
        <item x="599"/>
        <item x="497"/>
        <item x="721"/>
        <item x="167"/>
        <item x="967"/>
        <item x="41"/>
        <item x="860"/>
        <item x="262"/>
        <item x="921"/>
        <item x="433"/>
        <item x="828"/>
        <item x="44"/>
        <item x="508"/>
        <item x="601"/>
        <item x="897"/>
        <item x="795"/>
        <item x="511"/>
        <item x="48"/>
        <item x="703"/>
        <item x="704"/>
        <item x="1077"/>
        <item x="227"/>
        <item x="832"/>
        <item x="405"/>
        <item x="658"/>
        <item x="1093"/>
        <item x="445"/>
        <item x="585"/>
        <item x="896"/>
        <item x="473"/>
        <item x="430"/>
        <item x="581"/>
        <item x="268"/>
        <item x="571"/>
        <item x="490"/>
        <item x="520"/>
        <item x="81"/>
        <item x="412"/>
        <item x="388"/>
        <item x="740"/>
        <item x="217"/>
        <item x="60"/>
        <item x="126"/>
        <item x="1058"/>
        <item x="836"/>
        <item x="332"/>
        <item x="484"/>
        <item x="331"/>
        <item x="478"/>
        <item x="943"/>
        <item x="1010"/>
        <item x="1014"/>
        <item x="492"/>
        <item x="602"/>
        <item x="919"/>
        <item x="532"/>
        <item x="534"/>
        <item x="160"/>
        <item x="893"/>
        <item x="707"/>
        <item x="751"/>
        <item x="290"/>
        <item x="69"/>
        <item x="213"/>
        <item x="1074"/>
        <item x="407"/>
        <item x="1039"/>
        <item x="380"/>
        <item x="781"/>
        <item x="79"/>
        <item x="200"/>
        <item x="416"/>
        <item x="108"/>
        <item x="282"/>
        <item x="848"/>
        <item x="226"/>
        <item x="1081"/>
        <item x="475"/>
        <item x="524"/>
        <item x="841"/>
        <item x="796"/>
        <item x="221"/>
        <item x="697"/>
        <item x="113"/>
        <item x="297"/>
        <item x="1066"/>
        <item x="481"/>
        <item x="825"/>
        <item x="238"/>
        <item x="735"/>
        <item x="926"/>
        <item x="295"/>
        <item x="278"/>
        <item x="146"/>
        <item x="418"/>
        <item x="291"/>
        <item x="86"/>
        <item x="271"/>
        <item x="303"/>
        <item x="695"/>
        <item x="276"/>
        <item x="223"/>
        <item x="19"/>
        <item x="762"/>
        <item x="706"/>
        <item x="1045"/>
        <item x="496"/>
        <item x="451"/>
        <item x="962"/>
        <item x="853"/>
        <item x="1100"/>
        <item x="199"/>
        <item x="80"/>
        <item x="1065"/>
        <item x="96"/>
        <item x="691"/>
        <item x="590"/>
        <item x="336"/>
        <item x="325"/>
        <item x="1103"/>
        <item x="974"/>
        <item x="816"/>
        <item x="457"/>
        <item x="442"/>
        <item x="1030"/>
        <item x="575"/>
        <item x="16"/>
        <item x="201"/>
        <item x="763"/>
        <item x="901"/>
        <item x="546"/>
        <item x="1082"/>
        <item x="681"/>
        <item x="14"/>
        <item x="34"/>
        <item x="132"/>
        <item x="808"/>
        <item x="655"/>
        <item x="790"/>
        <item x="568"/>
        <item x="168"/>
        <item x="174"/>
        <item x="384"/>
        <item x="294"/>
        <item x="241"/>
        <item x="1072"/>
        <item x="1007"/>
        <item x="31"/>
        <item x="989"/>
        <item x="775"/>
        <item x="456"/>
        <item x="676"/>
        <item x="907"/>
        <item x="100"/>
        <item x="686"/>
        <item x="649"/>
        <item x="633"/>
        <item x="1059"/>
        <item x="381"/>
        <item x="656"/>
        <item x="665"/>
        <item x="754"/>
        <item x="355"/>
        <item x="335"/>
        <item x="1026"/>
        <item x="963"/>
        <item x="455"/>
        <item x="243"/>
        <item x="839"/>
        <item x="56"/>
        <item x="900"/>
        <item x="984"/>
        <item x="1080"/>
        <item x="628"/>
        <item x="567"/>
        <item x="1001"/>
        <item x="1091"/>
        <item x="286"/>
        <item x="43"/>
        <item x="506"/>
        <item x="1000"/>
        <item x="910"/>
        <item x="293"/>
        <item x="719"/>
        <item x="354"/>
        <item x="1084"/>
        <item x="250"/>
        <item x="85"/>
        <item x="768"/>
        <item x="882"/>
        <item x="618"/>
        <item x="569"/>
        <item x="82"/>
        <item x="285"/>
        <item x="105"/>
        <item x="616"/>
        <item x="228"/>
        <item x="545"/>
        <item x="533"/>
        <item x="185"/>
        <item x="47"/>
        <item x="810"/>
        <item x="197"/>
        <item x="1050"/>
        <item x="394"/>
        <item x="620"/>
        <item x="219"/>
        <item x="576"/>
        <item x="1018"/>
        <item x="12"/>
        <item x="934"/>
        <item x="170"/>
        <item x="998"/>
        <item x="273"/>
        <item x="165"/>
        <item x="479"/>
        <item x="826"/>
        <item x="493"/>
        <item x="819"/>
        <item x="454"/>
        <item x="362"/>
        <item x="116"/>
        <item x="1029"/>
        <item x="557"/>
        <item x="323"/>
        <item x="504"/>
        <item x="690"/>
        <item x="985"/>
        <item x="975"/>
        <item x="410"/>
        <item x="863"/>
        <item x="894"/>
        <item x="512"/>
        <item x="786"/>
        <item x="121"/>
        <item x="311"/>
        <item x="191"/>
        <item x="329"/>
        <item x="702"/>
        <item x="449"/>
        <item x="814"/>
        <item x="99"/>
        <item x="889"/>
        <item x="1114"/>
        <item x="279"/>
        <item x="50"/>
        <item x="940"/>
        <item x="924"/>
        <item x="308"/>
        <item x="699"/>
        <item x="637"/>
        <item x="753"/>
        <item x="573"/>
        <item x="1070"/>
        <item x="815"/>
        <item x="292"/>
        <item x="550"/>
        <item x="942"/>
        <item x="806"/>
        <item x="748"/>
        <item x="21"/>
        <item x="1094"/>
        <item x="314"/>
        <item x="483"/>
        <item x="799"/>
        <item x="885"/>
        <item x="646"/>
        <item x="849"/>
        <item x="784"/>
        <item x="207"/>
        <item x="938"/>
        <item x="372"/>
        <item x="1083"/>
        <item x="437"/>
        <item x="583"/>
        <item x="491"/>
        <item x="39"/>
        <item x="948"/>
        <item x="383"/>
        <item x="953"/>
        <item x="709"/>
        <item x="961"/>
        <item x="277"/>
        <item x="636"/>
        <item x="778"/>
        <item x="397"/>
        <item x="1041"/>
        <item x="870"/>
        <item x="785"/>
        <item x="6"/>
        <item x="844"/>
        <item x="831"/>
        <item x="46"/>
        <item x="57"/>
        <item x="22"/>
        <item x="530"/>
        <item x="549"/>
        <item x="509"/>
        <item x="7"/>
        <item x="1063"/>
        <item x="523"/>
        <item x="97"/>
        <item x="11"/>
        <item x="141"/>
        <item x="931"/>
        <item x="208"/>
        <item x="1035"/>
        <item x="427"/>
        <item x="434"/>
        <item x="577"/>
        <item x="654"/>
        <item x="881"/>
        <item x="376"/>
        <item x="525"/>
        <item x="955"/>
        <item x="725"/>
        <item x="959"/>
        <item x="316"/>
        <item x="950"/>
        <item x="298"/>
        <item x="1090"/>
        <item x="1043"/>
        <item x="181"/>
        <item x="151"/>
        <item x="632"/>
        <item x="441"/>
        <item x="379"/>
        <item x="988"/>
        <item x="592"/>
        <item x="741"/>
        <item x="107"/>
        <item x="104"/>
        <item x="914"/>
        <item x="728"/>
        <item x="319"/>
        <item x="246"/>
        <item x="861"/>
        <item x="385"/>
        <item x="1071"/>
        <item x="1032"/>
        <item x="801"/>
        <item x="865"/>
        <item x="112"/>
        <item x="986"/>
        <item x="1109"/>
        <item x="996"/>
        <item x="172"/>
        <item x="91"/>
        <item x="742"/>
        <item x="37"/>
        <item x="300"/>
        <item x="730"/>
        <item x="1004"/>
        <item x="727"/>
        <item x="212"/>
        <item x="502"/>
        <item x="952"/>
        <item x="304"/>
        <item x="851"/>
        <item x="683"/>
        <item x="239"/>
        <item x="517"/>
        <item x="328"/>
        <item x="472"/>
        <item x="692"/>
        <item x="485"/>
        <item x="93"/>
        <item x="386"/>
        <item x="374"/>
        <item x="626"/>
        <item x="327"/>
        <item x="275"/>
        <item x="761"/>
        <item x="1085"/>
        <item x="224"/>
        <item x="890"/>
        <item x="858"/>
        <item x="746"/>
        <item x="586"/>
        <item x="812"/>
        <item x="474"/>
        <item x="1095"/>
        <item x="489"/>
        <item x="528"/>
        <item x="64"/>
        <item x="101"/>
        <item x="1056"/>
        <item x="378"/>
        <item x="266"/>
        <item x="28"/>
        <item x="317"/>
        <item x="670"/>
        <item x="564"/>
        <item x="840"/>
        <item x="717"/>
        <item x="347"/>
        <item x="443"/>
        <item x="738"/>
        <item x="3"/>
        <item x="527"/>
        <item x="937"/>
        <item x="864"/>
        <item x="944"/>
        <item x="516"/>
        <item x="234"/>
        <item x="547"/>
        <item x="824"/>
        <item x="556"/>
        <item x="657"/>
        <item x="923"/>
        <item x="764"/>
        <item x="128"/>
        <item x="1011"/>
        <item x="872"/>
        <item x="920"/>
        <item x="792"/>
        <item x="196"/>
        <item x="736"/>
        <item x="1105"/>
        <item x="4"/>
        <item x="745"/>
        <item x="466"/>
        <item x="804"/>
        <item x="51"/>
        <item x="992"/>
        <item x="899"/>
        <item x="579"/>
        <item x="322"/>
        <item x="387"/>
        <item x="143"/>
        <item x="945"/>
        <item x="255"/>
        <item x="693"/>
        <item x="1116"/>
        <item x="1006"/>
        <item x="886"/>
        <item x="941"/>
        <item x="739"/>
        <item x="164"/>
        <item x="510"/>
        <item x="954"/>
        <item x="968"/>
        <item x="1021"/>
        <item x="338"/>
        <item x="137"/>
        <item x="711"/>
        <item x="76"/>
        <item x="597"/>
        <item x="845"/>
        <item x="639"/>
        <item x="667"/>
        <item x="969"/>
        <item x="180"/>
        <item x="420"/>
        <item x="716"/>
        <item x="402"/>
        <item x="33"/>
        <item x="190"/>
        <item x="452"/>
        <item x="367"/>
        <item x="1115"/>
        <item x="92"/>
        <item x="606"/>
        <item x="580"/>
        <item x="1019"/>
        <item x="559"/>
        <item x="1078"/>
        <item x="1049"/>
        <item x="1079"/>
        <item x="306"/>
        <item x="540"/>
        <item x="629"/>
        <item x="204"/>
        <item x="539"/>
        <item x="114"/>
        <item x="240"/>
        <item x="1033"/>
        <item x="267"/>
        <item x="129"/>
        <item x="800"/>
        <item x="617"/>
        <item x="561"/>
        <item x="1118"/>
        <item x="787"/>
        <item x="596"/>
        <item x="103"/>
        <item x="1062"/>
        <item x="211"/>
        <item x="572"/>
        <item x="956"/>
        <item x="1028"/>
        <item x="666"/>
        <item x="29"/>
        <item x="446"/>
        <item x="391"/>
        <item x="837"/>
        <item x="749"/>
        <item x="805"/>
        <item x="820"/>
        <item x="593"/>
        <item x="966"/>
        <item x="482"/>
        <item x="77"/>
        <item x="615"/>
        <item x="760"/>
        <item x="1046"/>
        <item x="458"/>
        <item x="939"/>
        <item x="1102"/>
        <item x="802"/>
        <item x="444"/>
        <item x="915"/>
        <item x="712"/>
        <item x="423"/>
        <item x="225"/>
        <item x="150"/>
        <item x="35"/>
        <item x="891"/>
        <item x="995"/>
        <item x="1075"/>
        <item x="694"/>
        <item x="877"/>
        <item x="252"/>
        <item x="494"/>
        <item x="2"/>
        <item x="1023"/>
        <item x="588"/>
        <item x="932"/>
        <item x="1051"/>
        <item x="905"/>
        <item x="425"/>
        <item x="791"/>
        <item x="776"/>
        <item x="1013"/>
        <item x="1042"/>
        <item x="794"/>
        <item x="469"/>
        <item x="404"/>
        <item x="1061"/>
        <item x="563"/>
        <item x="447"/>
        <item x="242"/>
        <item x="249"/>
        <item x="66"/>
        <item x="74"/>
        <item x="270"/>
        <item x="660"/>
        <item x="131"/>
        <item x="1027"/>
        <item x="40"/>
        <item x="89"/>
        <item x="603"/>
        <item x="115"/>
        <item x="296"/>
        <item x="52"/>
        <item x="198"/>
        <item x="356"/>
        <item x="188"/>
        <item x="744"/>
        <item x="15"/>
        <item x="26"/>
        <item x="352"/>
        <item x="288"/>
        <item x="8"/>
        <item x="651"/>
        <item x="244"/>
        <item x="130"/>
        <item x="501"/>
        <item x="133"/>
        <item x="305"/>
        <item x="767"/>
        <item x="807"/>
        <item x="729"/>
        <item x="398"/>
        <item x="330"/>
        <item x="1036"/>
        <item x="1038"/>
        <item x="648"/>
        <item x="399"/>
        <item x="770"/>
        <item x="990"/>
        <item x="747"/>
        <item x="144"/>
        <item x="272"/>
        <item x="609"/>
        <item x="460"/>
        <item x="438"/>
        <item x="287"/>
        <item x="148"/>
        <item x="594"/>
        <item x="522"/>
        <item x="382"/>
        <item x="411"/>
        <item x="664"/>
        <item x="647"/>
        <item x="334"/>
        <item x="766"/>
        <item x="752"/>
        <item x="149"/>
        <item x="390"/>
        <item x="13"/>
        <item x="536"/>
        <item x="1096"/>
        <item x="638"/>
        <item x="357"/>
        <item x="935"/>
        <item x="1099"/>
        <item x="448"/>
        <item x="401"/>
        <item x="138"/>
        <item x="23"/>
        <item x="194"/>
        <item x="258"/>
        <item x="1113"/>
        <item x="209"/>
        <item x="339"/>
        <item x="677"/>
        <item x="187"/>
        <item x="710"/>
        <item x="313"/>
        <item x="98"/>
        <item x="421"/>
        <item x="663"/>
        <item x="623"/>
        <item x="403"/>
        <item x="578"/>
        <item x="731"/>
        <item x="1009"/>
        <item x="182"/>
        <item x="337"/>
        <item x="788"/>
        <item x="436"/>
        <item x="957"/>
        <item x="548"/>
        <item x="850"/>
        <item x="263"/>
        <item x="377"/>
        <item x="142"/>
        <item x="862"/>
        <item x="1037"/>
        <item x="552"/>
        <item x="49"/>
        <item x="587"/>
        <item x="487"/>
        <item x="866"/>
        <item x="124"/>
        <item x="173"/>
        <item x="110"/>
        <item x="1005"/>
        <item x="565"/>
        <item x="176"/>
        <item x="574"/>
        <item x="835"/>
        <item x="641"/>
        <item x="918"/>
        <item x="373"/>
        <item x="977"/>
        <item x="169"/>
        <item x="650"/>
        <item x="83"/>
        <item x="622"/>
        <item x="341"/>
        <item x="970"/>
        <item x="1101"/>
        <item x="111"/>
        <item x="428"/>
        <item x="370"/>
        <item x="722"/>
        <item x="635"/>
        <item x="553"/>
        <item x="999"/>
        <item x="486"/>
        <item x="591"/>
        <item x="1068"/>
        <item x="630"/>
        <item x="859"/>
        <item x="366"/>
        <item x="813"/>
        <item x="772"/>
        <item x="668"/>
        <item x="312"/>
        <item x="1054"/>
        <item x="274"/>
        <item x="737"/>
        <item x="10"/>
        <item x="157"/>
        <item x="1044"/>
        <item x="912"/>
        <item x="422"/>
        <item x="669"/>
        <item x="344"/>
        <item x="902"/>
        <item x="206"/>
        <item x="264"/>
        <item x="705"/>
        <item x="260"/>
        <item x="171"/>
        <item x="505"/>
        <item x="834"/>
        <item x="58"/>
        <item x="432"/>
        <item x="783"/>
        <item x="733"/>
        <item x="205"/>
        <item x="426"/>
        <item x="1110"/>
        <item x="878"/>
        <item x="500"/>
        <item x="135"/>
        <item x="369"/>
        <item x="1108"/>
        <item x="869"/>
        <item x="701"/>
        <item x="718"/>
        <item x="439"/>
        <item x="631"/>
        <item x="538"/>
        <item x="161"/>
        <item x="608"/>
        <item x="1076"/>
        <item x="280"/>
        <item x="997"/>
        <item x="230"/>
        <item x="876"/>
        <item x="554"/>
        <item x="830"/>
        <item x="933"/>
        <item x="713"/>
        <item x="797"/>
        <item x="758"/>
        <item x="1020"/>
        <item x="917"/>
        <item x="543"/>
        <item x="309"/>
        <item x="318"/>
        <item x="624"/>
        <item x="774"/>
        <item x="346"/>
        <item x="134"/>
        <item x="589"/>
        <item x="560"/>
        <item x="431"/>
        <item x="700"/>
        <item x="333"/>
        <item x="947"/>
        <item x="349"/>
        <item x="320"/>
        <item x="821"/>
        <item x="120"/>
        <item x="453"/>
        <item x="70"/>
        <item x="958"/>
        <item x="284"/>
        <item x="993"/>
        <item x="1057"/>
        <item x="464"/>
        <item x="343"/>
        <item x="873"/>
        <item x="843"/>
        <item x="976"/>
        <item x="18"/>
        <item x="179"/>
        <item x="708"/>
        <item x="925"/>
        <item x="584"/>
        <item x="582"/>
        <item x="232"/>
        <item x="459"/>
        <item x="734"/>
        <item x="823"/>
        <item x="465"/>
        <item x="247"/>
        <item x="994"/>
        <item x="854"/>
        <item x="833"/>
        <item x="880"/>
        <item x="1024"/>
        <item x="415"/>
        <item x="166"/>
        <item x="186"/>
        <item x="1034"/>
        <item x="163"/>
        <item x="75"/>
        <item x="26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Employee " fld="0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F4D59-0F23-4B77-8F8E-E60943D63630}" name="PivotTable2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3:B7" firstHeaderRow="1" firstDataRow="1" firstDataCol="1"/>
  <pivotFields count="16">
    <pivotField showAll="0"/>
    <pivotField numFmtId="14" showAll="0">
      <items count="1122">
        <item x="916"/>
        <item x="946"/>
        <item x="72"/>
        <item x="982"/>
        <item x="892"/>
        <item x="726"/>
        <item x="162"/>
        <item x="106"/>
        <item x="233"/>
        <item x="348"/>
        <item x="326"/>
        <item x="922"/>
        <item x="978"/>
        <item x="531"/>
        <item x="874"/>
        <item x="964"/>
        <item x="392"/>
        <item x="498"/>
        <item x="393"/>
        <item x="515"/>
        <item x="1092"/>
        <item x="829"/>
        <item x="324"/>
        <item x="598"/>
        <item x="253"/>
        <item x="613"/>
        <item x="248"/>
        <item x="413"/>
        <item x="645"/>
        <item x="822"/>
        <item x="424"/>
        <item x="68"/>
        <item x="236"/>
        <item x="1060"/>
        <item x="414"/>
        <item x="419"/>
        <item x="674"/>
        <item x="109"/>
        <item x="971"/>
        <item x="542"/>
        <item x="409"/>
        <item x="20"/>
        <item x="949"/>
        <item x="671"/>
        <item x="154"/>
        <item x="396"/>
        <item x="688"/>
        <item x="65"/>
        <item x="406"/>
        <item x="55"/>
        <item x="361"/>
        <item x="283"/>
        <item x="827"/>
        <item x="1025"/>
        <item x="911"/>
        <item x="88"/>
        <item x="521"/>
        <item x="245"/>
        <item x="1"/>
        <item x="777"/>
        <item x="529"/>
        <item x="1047"/>
        <item x="125"/>
        <item x="257"/>
        <item x="254"/>
        <item x="518"/>
        <item x="867"/>
        <item x="909"/>
        <item x="350"/>
        <item x="136"/>
        <item x="102"/>
        <item x="229"/>
        <item x="183"/>
        <item x="838"/>
        <item x="698"/>
        <item x="607"/>
        <item x="661"/>
        <item x="936"/>
        <item x="856"/>
        <item x="307"/>
        <item x="71"/>
        <item x="765"/>
        <item x="662"/>
        <item x="59"/>
        <item x="644"/>
        <item x="218"/>
        <item x="261"/>
        <item x="1088"/>
        <item x="5"/>
        <item x="155"/>
        <item x="63"/>
        <item x="653"/>
        <item x="879"/>
        <item x="1104"/>
        <item x="177"/>
        <item x="118"/>
        <item x="621"/>
        <item x="220"/>
        <item x="888"/>
        <item x="566"/>
        <item x="1003"/>
        <item x="1107"/>
        <item x="156"/>
        <item x="435"/>
        <item x="281"/>
        <item x="408"/>
        <item x="351"/>
        <item x="1040"/>
        <item x="868"/>
        <item x="755"/>
        <item x="987"/>
        <item x="689"/>
        <item x="302"/>
        <item x="315"/>
        <item x="122"/>
        <item x="358"/>
        <item x="757"/>
        <item x="743"/>
        <item x="659"/>
        <item x="981"/>
        <item x="127"/>
        <item x="555"/>
        <item x="45"/>
        <item x="476"/>
        <item x="310"/>
        <item x="610"/>
        <item x="440"/>
        <item x="1022"/>
        <item x="216"/>
        <item x="732"/>
        <item x="495"/>
        <item x="340"/>
        <item x="94"/>
        <item x="158"/>
        <item x="983"/>
        <item x="117"/>
        <item x="611"/>
        <item x="139"/>
        <item x="471"/>
        <item x="462"/>
        <item x="1016"/>
        <item x="1120"/>
        <item x="715"/>
        <item x="1048"/>
        <item x="178"/>
        <item x="184"/>
        <item x="1111"/>
        <item x="153"/>
        <item x="780"/>
        <item x="30"/>
        <item x="1073"/>
        <item x="159"/>
        <item x="371"/>
        <item x="1087"/>
        <item x="847"/>
        <item x="852"/>
        <item x="871"/>
        <item x="1052"/>
        <item x="1053"/>
        <item x="32"/>
        <item x="299"/>
        <item x="67"/>
        <item x="189"/>
        <item x="558"/>
        <item x="798"/>
        <item x="769"/>
        <item x="898"/>
        <item x="803"/>
        <item x="27"/>
        <item x="368"/>
        <item x="605"/>
        <item x="54"/>
        <item x="927"/>
        <item x="202"/>
        <item x="152"/>
        <item x="259"/>
        <item x="231"/>
        <item x="846"/>
        <item x="724"/>
        <item x="913"/>
        <item x="365"/>
        <item x="960"/>
        <item x="991"/>
        <item x="345"/>
        <item x="979"/>
        <item x="612"/>
        <item x="627"/>
        <item x="685"/>
        <item x="619"/>
        <item x="90"/>
        <item x="908"/>
        <item x="903"/>
        <item x="773"/>
        <item x="429"/>
        <item x="673"/>
        <item x="513"/>
        <item x="450"/>
        <item x="906"/>
        <item x="570"/>
        <item x="535"/>
        <item x="779"/>
        <item x="203"/>
        <item x="360"/>
        <item x="25"/>
        <item x="811"/>
        <item x="62"/>
        <item x="53"/>
        <item x="928"/>
        <item x="364"/>
        <item x="1097"/>
        <item x="87"/>
        <item x="123"/>
        <item x="1106"/>
        <item x="147"/>
        <item x="175"/>
        <item x="875"/>
        <item x="1015"/>
        <item x="675"/>
        <item x="1112"/>
        <item x="526"/>
        <item x="642"/>
        <item x="929"/>
        <item x="1055"/>
        <item x="507"/>
        <item x="537"/>
        <item x="1069"/>
        <item x="395"/>
        <item x="1031"/>
        <item x="463"/>
        <item x="38"/>
        <item x="1008"/>
        <item x="973"/>
        <item x="1119"/>
        <item x="640"/>
        <item x="818"/>
        <item x="195"/>
        <item x="793"/>
        <item x="461"/>
        <item x="375"/>
        <item x="1064"/>
        <item x="192"/>
        <item x="1086"/>
        <item x="562"/>
        <item x="904"/>
        <item x="672"/>
        <item x="519"/>
        <item x="652"/>
        <item x="544"/>
        <item x="1117"/>
        <item x="895"/>
        <item x="1089"/>
        <item x="251"/>
        <item x="855"/>
        <item x="951"/>
        <item x="1098"/>
        <item x="972"/>
        <item x="237"/>
        <item x="477"/>
        <item x="235"/>
        <item x="887"/>
        <item x="614"/>
        <item x="965"/>
        <item x="930"/>
        <item x="817"/>
        <item x="499"/>
        <item x="541"/>
        <item x="321"/>
        <item x="1017"/>
        <item x="514"/>
        <item x="625"/>
        <item x="17"/>
        <item x="809"/>
        <item x="140"/>
        <item x="289"/>
        <item x="714"/>
        <item x="95"/>
        <item x="467"/>
        <item x="759"/>
        <item x="363"/>
        <item x="353"/>
        <item x="756"/>
        <item x="750"/>
        <item x="0"/>
        <item x="301"/>
        <item x="857"/>
        <item x="468"/>
        <item x="256"/>
        <item x="595"/>
        <item x="78"/>
        <item x="643"/>
        <item x="789"/>
        <item x="696"/>
        <item x="193"/>
        <item x="687"/>
        <item x="503"/>
        <item x="269"/>
        <item x="842"/>
        <item x="782"/>
        <item x="84"/>
        <item x="723"/>
        <item x="222"/>
        <item x="634"/>
        <item x="36"/>
        <item x="771"/>
        <item x="679"/>
        <item x="678"/>
        <item x="389"/>
        <item x="42"/>
        <item x="884"/>
        <item x="1067"/>
        <item x="1012"/>
        <item x="682"/>
        <item x="342"/>
        <item x="9"/>
        <item x="145"/>
        <item x="488"/>
        <item x="720"/>
        <item x="215"/>
        <item x="73"/>
        <item x="600"/>
        <item x="980"/>
        <item x="604"/>
        <item x="400"/>
        <item x="24"/>
        <item x="119"/>
        <item x="214"/>
        <item x="680"/>
        <item x="1002"/>
        <item x="417"/>
        <item x="480"/>
        <item x="684"/>
        <item x="61"/>
        <item x="359"/>
        <item x="210"/>
        <item x="551"/>
        <item x="470"/>
        <item x="883"/>
        <item x="599"/>
        <item x="497"/>
        <item x="721"/>
        <item x="167"/>
        <item x="967"/>
        <item x="41"/>
        <item x="860"/>
        <item x="262"/>
        <item x="921"/>
        <item x="433"/>
        <item x="828"/>
        <item x="44"/>
        <item x="508"/>
        <item x="601"/>
        <item x="897"/>
        <item x="795"/>
        <item x="511"/>
        <item x="48"/>
        <item x="703"/>
        <item x="704"/>
        <item x="1077"/>
        <item x="227"/>
        <item x="832"/>
        <item x="405"/>
        <item x="658"/>
        <item x="1093"/>
        <item x="445"/>
        <item x="585"/>
        <item x="896"/>
        <item x="473"/>
        <item x="430"/>
        <item x="581"/>
        <item x="268"/>
        <item x="571"/>
        <item x="490"/>
        <item x="520"/>
        <item x="81"/>
        <item x="412"/>
        <item x="388"/>
        <item x="740"/>
        <item x="217"/>
        <item x="60"/>
        <item x="126"/>
        <item x="1058"/>
        <item x="836"/>
        <item x="332"/>
        <item x="484"/>
        <item x="331"/>
        <item x="478"/>
        <item x="943"/>
        <item x="1010"/>
        <item x="1014"/>
        <item x="492"/>
        <item x="602"/>
        <item x="919"/>
        <item x="532"/>
        <item x="534"/>
        <item x="160"/>
        <item x="893"/>
        <item x="707"/>
        <item x="751"/>
        <item x="290"/>
        <item x="69"/>
        <item x="213"/>
        <item x="1074"/>
        <item x="407"/>
        <item x="1039"/>
        <item x="380"/>
        <item x="781"/>
        <item x="79"/>
        <item x="200"/>
        <item x="416"/>
        <item x="108"/>
        <item x="282"/>
        <item x="848"/>
        <item x="226"/>
        <item x="1081"/>
        <item x="475"/>
        <item x="524"/>
        <item x="841"/>
        <item x="796"/>
        <item x="221"/>
        <item x="697"/>
        <item x="113"/>
        <item x="297"/>
        <item x="1066"/>
        <item x="481"/>
        <item x="825"/>
        <item x="238"/>
        <item x="735"/>
        <item x="926"/>
        <item x="295"/>
        <item x="278"/>
        <item x="146"/>
        <item x="418"/>
        <item x="291"/>
        <item x="86"/>
        <item x="271"/>
        <item x="303"/>
        <item x="695"/>
        <item x="276"/>
        <item x="223"/>
        <item x="19"/>
        <item x="762"/>
        <item x="706"/>
        <item x="1045"/>
        <item x="496"/>
        <item x="451"/>
        <item x="962"/>
        <item x="853"/>
        <item x="1100"/>
        <item x="199"/>
        <item x="80"/>
        <item x="1065"/>
        <item x="96"/>
        <item x="691"/>
        <item x="590"/>
        <item x="336"/>
        <item x="325"/>
        <item x="1103"/>
        <item x="974"/>
        <item x="816"/>
        <item x="457"/>
        <item x="442"/>
        <item x="1030"/>
        <item x="575"/>
        <item x="16"/>
        <item x="201"/>
        <item x="763"/>
        <item x="901"/>
        <item x="546"/>
        <item x="1082"/>
        <item x="681"/>
        <item x="14"/>
        <item x="34"/>
        <item x="132"/>
        <item x="808"/>
        <item x="655"/>
        <item x="790"/>
        <item x="568"/>
        <item x="168"/>
        <item x="174"/>
        <item x="384"/>
        <item x="294"/>
        <item x="241"/>
        <item x="1072"/>
        <item x="1007"/>
        <item x="31"/>
        <item x="989"/>
        <item x="775"/>
        <item x="456"/>
        <item x="676"/>
        <item x="907"/>
        <item x="100"/>
        <item x="686"/>
        <item x="649"/>
        <item x="633"/>
        <item x="1059"/>
        <item x="381"/>
        <item x="656"/>
        <item x="665"/>
        <item x="754"/>
        <item x="355"/>
        <item x="335"/>
        <item x="1026"/>
        <item x="963"/>
        <item x="455"/>
        <item x="243"/>
        <item x="839"/>
        <item x="56"/>
        <item x="900"/>
        <item x="984"/>
        <item x="1080"/>
        <item x="628"/>
        <item x="567"/>
        <item x="1001"/>
        <item x="1091"/>
        <item x="286"/>
        <item x="43"/>
        <item x="506"/>
        <item x="1000"/>
        <item x="910"/>
        <item x="293"/>
        <item x="719"/>
        <item x="354"/>
        <item x="1084"/>
        <item x="250"/>
        <item x="85"/>
        <item x="768"/>
        <item x="882"/>
        <item x="618"/>
        <item x="569"/>
        <item x="82"/>
        <item x="285"/>
        <item x="105"/>
        <item x="616"/>
        <item x="228"/>
        <item x="545"/>
        <item x="533"/>
        <item x="185"/>
        <item x="47"/>
        <item x="810"/>
        <item x="197"/>
        <item x="1050"/>
        <item x="394"/>
        <item x="620"/>
        <item x="219"/>
        <item x="576"/>
        <item x="1018"/>
        <item x="12"/>
        <item x="934"/>
        <item x="170"/>
        <item x="998"/>
        <item x="273"/>
        <item x="165"/>
        <item x="479"/>
        <item x="826"/>
        <item x="493"/>
        <item x="819"/>
        <item x="454"/>
        <item x="362"/>
        <item x="116"/>
        <item x="1029"/>
        <item x="557"/>
        <item x="323"/>
        <item x="504"/>
        <item x="690"/>
        <item x="985"/>
        <item x="975"/>
        <item x="410"/>
        <item x="863"/>
        <item x="894"/>
        <item x="512"/>
        <item x="786"/>
        <item x="121"/>
        <item x="311"/>
        <item x="191"/>
        <item x="329"/>
        <item x="702"/>
        <item x="449"/>
        <item x="814"/>
        <item x="99"/>
        <item x="889"/>
        <item x="1114"/>
        <item x="279"/>
        <item x="50"/>
        <item x="940"/>
        <item x="924"/>
        <item x="308"/>
        <item x="699"/>
        <item x="637"/>
        <item x="753"/>
        <item x="573"/>
        <item x="1070"/>
        <item x="815"/>
        <item x="292"/>
        <item x="550"/>
        <item x="942"/>
        <item x="806"/>
        <item x="748"/>
        <item x="21"/>
        <item x="1094"/>
        <item x="314"/>
        <item x="483"/>
        <item x="799"/>
        <item x="885"/>
        <item x="646"/>
        <item x="849"/>
        <item x="784"/>
        <item x="207"/>
        <item x="938"/>
        <item x="372"/>
        <item x="1083"/>
        <item x="437"/>
        <item x="583"/>
        <item x="491"/>
        <item x="39"/>
        <item x="948"/>
        <item x="383"/>
        <item x="953"/>
        <item x="709"/>
        <item x="961"/>
        <item x="277"/>
        <item x="636"/>
        <item x="778"/>
        <item x="397"/>
        <item x="1041"/>
        <item x="870"/>
        <item x="785"/>
        <item x="6"/>
        <item x="844"/>
        <item x="831"/>
        <item x="46"/>
        <item x="57"/>
        <item x="22"/>
        <item x="530"/>
        <item x="549"/>
        <item x="509"/>
        <item x="7"/>
        <item x="1063"/>
        <item x="523"/>
        <item x="97"/>
        <item x="11"/>
        <item x="141"/>
        <item x="931"/>
        <item x="208"/>
        <item x="1035"/>
        <item x="427"/>
        <item x="434"/>
        <item x="577"/>
        <item x="654"/>
        <item x="881"/>
        <item x="376"/>
        <item x="525"/>
        <item x="955"/>
        <item x="725"/>
        <item x="959"/>
        <item x="316"/>
        <item x="950"/>
        <item x="298"/>
        <item x="1090"/>
        <item x="1043"/>
        <item x="181"/>
        <item x="151"/>
        <item x="632"/>
        <item x="441"/>
        <item x="379"/>
        <item x="988"/>
        <item x="592"/>
        <item x="741"/>
        <item x="107"/>
        <item x="104"/>
        <item x="914"/>
        <item x="728"/>
        <item x="319"/>
        <item x="246"/>
        <item x="861"/>
        <item x="385"/>
        <item x="1071"/>
        <item x="1032"/>
        <item x="801"/>
        <item x="865"/>
        <item x="112"/>
        <item x="986"/>
        <item x="1109"/>
        <item x="996"/>
        <item x="172"/>
        <item x="91"/>
        <item x="742"/>
        <item x="37"/>
        <item x="300"/>
        <item x="730"/>
        <item x="1004"/>
        <item x="727"/>
        <item x="212"/>
        <item x="502"/>
        <item x="952"/>
        <item x="304"/>
        <item x="851"/>
        <item x="683"/>
        <item x="239"/>
        <item x="517"/>
        <item x="328"/>
        <item x="472"/>
        <item x="692"/>
        <item x="485"/>
        <item x="93"/>
        <item x="386"/>
        <item x="374"/>
        <item x="626"/>
        <item x="327"/>
        <item x="275"/>
        <item x="761"/>
        <item x="1085"/>
        <item x="224"/>
        <item x="890"/>
        <item x="858"/>
        <item x="746"/>
        <item x="586"/>
        <item x="812"/>
        <item x="474"/>
        <item x="1095"/>
        <item x="489"/>
        <item x="528"/>
        <item x="64"/>
        <item x="101"/>
        <item x="1056"/>
        <item x="378"/>
        <item x="266"/>
        <item x="28"/>
        <item x="317"/>
        <item x="670"/>
        <item x="564"/>
        <item x="840"/>
        <item x="717"/>
        <item x="347"/>
        <item x="443"/>
        <item x="738"/>
        <item x="3"/>
        <item x="527"/>
        <item x="937"/>
        <item x="864"/>
        <item x="944"/>
        <item x="516"/>
        <item x="234"/>
        <item x="547"/>
        <item x="824"/>
        <item x="556"/>
        <item x="657"/>
        <item x="923"/>
        <item x="764"/>
        <item x="128"/>
        <item x="1011"/>
        <item x="872"/>
        <item x="920"/>
        <item x="792"/>
        <item x="196"/>
        <item x="736"/>
        <item x="1105"/>
        <item x="4"/>
        <item x="745"/>
        <item x="466"/>
        <item x="804"/>
        <item x="51"/>
        <item x="992"/>
        <item x="899"/>
        <item x="579"/>
        <item x="322"/>
        <item x="387"/>
        <item x="143"/>
        <item x="945"/>
        <item x="255"/>
        <item x="693"/>
        <item x="1116"/>
        <item x="1006"/>
        <item x="886"/>
        <item x="941"/>
        <item x="739"/>
        <item x="164"/>
        <item x="510"/>
        <item x="954"/>
        <item x="968"/>
        <item x="1021"/>
        <item x="338"/>
        <item x="137"/>
        <item x="711"/>
        <item x="76"/>
        <item x="597"/>
        <item x="845"/>
        <item x="639"/>
        <item x="667"/>
        <item x="969"/>
        <item x="180"/>
        <item x="420"/>
        <item x="716"/>
        <item x="402"/>
        <item x="33"/>
        <item x="190"/>
        <item x="452"/>
        <item x="367"/>
        <item x="1115"/>
        <item x="92"/>
        <item x="606"/>
        <item x="580"/>
        <item x="1019"/>
        <item x="559"/>
        <item x="1078"/>
        <item x="1049"/>
        <item x="1079"/>
        <item x="306"/>
        <item x="540"/>
        <item x="629"/>
        <item x="204"/>
        <item x="539"/>
        <item x="114"/>
        <item x="240"/>
        <item x="1033"/>
        <item x="267"/>
        <item x="129"/>
        <item x="800"/>
        <item x="617"/>
        <item x="561"/>
        <item x="1118"/>
        <item x="787"/>
        <item x="596"/>
        <item x="103"/>
        <item x="1062"/>
        <item x="211"/>
        <item x="572"/>
        <item x="956"/>
        <item x="1028"/>
        <item x="666"/>
        <item x="29"/>
        <item x="446"/>
        <item x="391"/>
        <item x="837"/>
        <item x="749"/>
        <item x="805"/>
        <item x="820"/>
        <item x="593"/>
        <item x="966"/>
        <item x="482"/>
        <item x="77"/>
        <item x="615"/>
        <item x="760"/>
        <item x="1046"/>
        <item x="458"/>
        <item x="939"/>
        <item x="1102"/>
        <item x="802"/>
        <item x="444"/>
        <item x="915"/>
        <item x="712"/>
        <item x="423"/>
        <item x="225"/>
        <item x="150"/>
        <item x="35"/>
        <item x="891"/>
        <item x="995"/>
        <item x="1075"/>
        <item x="694"/>
        <item x="877"/>
        <item x="252"/>
        <item x="494"/>
        <item x="2"/>
        <item x="1023"/>
        <item x="588"/>
        <item x="932"/>
        <item x="1051"/>
        <item x="905"/>
        <item x="425"/>
        <item x="791"/>
        <item x="776"/>
        <item x="1013"/>
        <item x="1042"/>
        <item x="794"/>
        <item x="469"/>
        <item x="404"/>
        <item x="1061"/>
        <item x="563"/>
        <item x="447"/>
        <item x="242"/>
        <item x="249"/>
        <item x="66"/>
        <item x="74"/>
        <item x="270"/>
        <item x="660"/>
        <item x="131"/>
        <item x="1027"/>
        <item x="40"/>
        <item x="89"/>
        <item x="603"/>
        <item x="115"/>
        <item x="296"/>
        <item x="52"/>
        <item x="198"/>
        <item x="356"/>
        <item x="188"/>
        <item x="744"/>
        <item x="15"/>
        <item x="26"/>
        <item x="352"/>
        <item x="288"/>
        <item x="8"/>
        <item x="651"/>
        <item x="244"/>
        <item x="130"/>
        <item x="501"/>
        <item x="133"/>
        <item x="305"/>
        <item x="767"/>
        <item x="807"/>
        <item x="729"/>
        <item x="398"/>
        <item x="330"/>
        <item x="1036"/>
        <item x="1038"/>
        <item x="648"/>
        <item x="399"/>
        <item x="770"/>
        <item x="990"/>
        <item x="747"/>
        <item x="144"/>
        <item x="272"/>
        <item x="609"/>
        <item x="460"/>
        <item x="438"/>
        <item x="287"/>
        <item x="148"/>
        <item x="594"/>
        <item x="522"/>
        <item x="382"/>
        <item x="411"/>
        <item x="664"/>
        <item x="647"/>
        <item x="334"/>
        <item x="766"/>
        <item x="752"/>
        <item x="149"/>
        <item x="390"/>
        <item x="13"/>
        <item x="536"/>
        <item x="1096"/>
        <item x="638"/>
        <item x="357"/>
        <item x="935"/>
        <item x="1099"/>
        <item x="448"/>
        <item x="401"/>
        <item x="138"/>
        <item x="23"/>
        <item x="194"/>
        <item x="258"/>
        <item x="1113"/>
        <item x="209"/>
        <item x="339"/>
        <item x="677"/>
        <item x="187"/>
        <item x="710"/>
        <item x="313"/>
        <item x="98"/>
        <item x="421"/>
        <item x="663"/>
        <item x="623"/>
        <item x="403"/>
        <item x="578"/>
        <item x="731"/>
        <item x="1009"/>
        <item x="182"/>
        <item x="337"/>
        <item x="788"/>
        <item x="436"/>
        <item x="957"/>
        <item x="548"/>
        <item x="850"/>
        <item x="263"/>
        <item x="377"/>
        <item x="142"/>
        <item x="862"/>
        <item x="1037"/>
        <item x="552"/>
        <item x="49"/>
        <item x="587"/>
        <item x="487"/>
        <item x="866"/>
        <item x="124"/>
        <item x="173"/>
        <item x="110"/>
        <item x="1005"/>
        <item x="565"/>
        <item x="176"/>
        <item x="574"/>
        <item x="835"/>
        <item x="641"/>
        <item x="918"/>
        <item x="373"/>
        <item x="977"/>
        <item x="169"/>
        <item x="650"/>
        <item x="83"/>
        <item x="622"/>
        <item x="341"/>
        <item x="970"/>
        <item x="1101"/>
        <item x="111"/>
        <item x="428"/>
        <item x="370"/>
        <item x="722"/>
        <item x="635"/>
        <item x="553"/>
        <item x="999"/>
        <item x="486"/>
        <item x="591"/>
        <item x="1068"/>
        <item x="630"/>
        <item x="859"/>
        <item x="366"/>
        <item x="813"/>
        <item x="772"/>
        <item x="668"/>
        <item x="312"/>
        <item x="1054"/>
        <item x="274"/>
        <item x="737"/>
        <item x="10"/>
        <item x="157"/>
        <item x="1044"/>
        <item x="912"/>
        <item x="422"/>
        <item x="669"/>
        <item x="344"/>
        <item x="902"/>
        <item x="206"/>
        <item x="264"/>
        <item x="705"/>
        <item x="260"/>
        <item x="171"/>
        <item x="505"/>
        <item x="834"/>
        <item x="58"/>
        <item x="432"/>
        <item x="783"/>
        <item x="733"/>
        <item x="205"/>
        <item x="426"/>
        <item x="1110"/>
        <item x="878"/>
        <item x="500"/>
        <item x="135"/>
        <item x="369"/>
        <item x="1108"/>
        <item x="869"/>
        <item x="701"/>
        <item x="718"/>
        <item x="439"/>
        <item x="631"/>
        <item x="538"/>
        <item x="161"/>
        <item x="608"/>
        <item x="1076"/>
        <item x="280"/>
        <item x="997"/>
        <item x="230"/>
        <item x="876"/>
        <item x="554"/>
        <item x="830"/>
        <item x="933"/>
        <item x="713"/>
        <item x="797"/>
        <item x="758"/>
        <item x="1020"/>
        <item x="917"/>
        <item x="543"/>
        <item x="309"/>
        <item x="318"/>
        <item x="624"/>
        <item x="774"/>
        <item x="346"/>
        <item x="134"/>
        <item x="589"/>
        <item x="560"/>
        <item x="431"/>
        <item x="700"/>
        <item x="333"/>
        <item x="947"/>
        <item x="349"/>
        <item x="320"/>
        <item x="821"/>
        <item x="120"/>
        <item x="453"/>
        <item x="70"/>
        <item x="958"/>
        <item x="284"/>
        <item x="993"/>
        <item x="1057"/>
        <item x="464"/>
        <item x="343"/>
        <item x="873"/>
        <item x="843"/>
        <item x="976"/>
        <item x="18"/>
        <item x="179"/>
        <item x="708"/>
        <item x="925"/>
        <item x="584"/>
        <item x="582"/>
        <item x="232"/>
        <item x="459"/>
        <item x="734"/>
        <item x="823"/>
        <item x="465"/>
        <item x="247"/>
        <item x="994"/>
        <item x="854"/>
        <item x="833"/>
        <item x="880"/>
        <item x="1024"/>
        <item x="415"/>
        <item x="166"/>
        <item x="186"/>
        <item x="1034"/>
        <item x="163"/>
        <item x="75"/>
        <item x="265"/>
        <item t="default"/>
      </items>
    </pivotField>
    <pivotField dataField="1" showAll="0"/>
    <pivotField showAll="0"/>
    <pivotField showAll="0"/>
    <pivotField axis="axisRow" showAll="0">
      <items count="5">
        <item h="1"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5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Average of Age of employee" fld="2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6BE2E-A9E7-48D3-961C-8794E2469F19}" name="PivotTable2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 Lavel">
  <location ref="A3:E10" firstHeaderRow="1" firstDataRow="2" firstDataCol="1"/>
  <pivotFields count="16">
    <pivotField showAll="0"/>
    <pivotField numFmtId="14" showAll="0">
      <items count="1122">
        <item x="916"/>
        <item x="946"/>
        <item x="72"/>
        <item x="982"/>
        <item x="892"/>
        <item x="726"/>
        <item x="162"/>
        <item x="106"/>
        <item x="233"/>
        <item x="348"/>
        <item x="326"/>
        <item x="922"/>
        <item x="978"/>
        <item x="531"/>
        <item x="874"/>
        <item x="964"/>
        <item x="392"/>
        <item x="498"/>
        <item x="393"/>
        <item x="515"/>
        <item x="1092"/>
        <item x="829"/>
        <item x="324"/>
        <item x="598"/>
        <item x="253"/>
        <item x="613"/>
        <item x="248"/>
        <item x="413"/>
        <item x="645"/>
        <item x="822"/>
        <item x="424"/>
        <item x="68"/>
        <item x="236"/>
        <item x="1060"/>
        <item x="414"/>
        <item x="419"/>
        <item x="674"/>
        <item x="109"/>
        <item x="971"/>
        <item x="542"/>
        <item x="409"/>
        <item x="20"/>
        <item x="949"/>
        <item x="671"/>
        <item x="154"/>
        <item x="396"/>
        <item x="688"/>
        <item x="65"/>
        <item x="406"/>
        <item x="55"/>
        <item x="361"/>
        <item x="283"/>
        <item x="827"/>
        <item x="1025"/>
        <item x="911"/>
        <item x="88"/>
        <item x="521"/>
        <item x="245"/>
        <item x="1"/>
        <item x="777"/>
        <item x="529"/>
        <item x="1047"/>
        <item x="125"/>
        <item x="257"/>
        <item x="254"/>
        <item x="518"/>
        <item x="867"/>
        <item x="909"/>
        <item x="350"/>
        <item x="136"/>
        <item x="102"/>
        <item x="229"/>
        <item x="183"/>
        <item x="838"/>
        <item x="698"/>
        <item x="607"/>
        <item x="661"/>
        <item x="936"/>
        <item x="856"/>
        <item x="307"/>
        <item x="71"/>
        <item x="765"/>
        <item x="662"/>
        <item x="59"/>
        <item x="644"/>
        <item x="218"/>
        <item x="261"/>
        <item x="1088"/>
        <item x="5"/>
        <item x="155"/>
        <item x="63"/>
        <item x="653"/>
        <item x="879"/>
        <item x="1104"/>
        <item x="177"/>
        <item x="118"/>
        <item x="621"/>
        <item x="220"/>
        <item x="888"/>
        <item x="566"/>
        <item x="1003"/>
        <item x="1107"/>
        <item x="156"/>
        <item x="435"/>
        <item x="281"/>
        <item x="408"/>
        <item x="351"/>
        <item x="1040"/>
        <item x="868"/>
        <item x="755"/>
        <item x="987"/>
        <item x="689"/>
        <item x="302"/>
        <item x="315"/>
        <item x="122"/>
        <item x="358"/>
        <item x="757"/>
        <item x="743"/>
        <item x="659"/>
        <item x="981"/>
        <item x="127"/>
        <item x="555"/>
        <item x="45"/>
        <item x="476"/>
        <item x="310"/>
        <item x="610"/>
        <item x="440"/>
        <item x="1022"/>
        <item x="216"/>
        <item x="732"/>
        <item x="495"/>
        <item x="340"/>
        <item x="94"/>
        <item x="158"/>
        <item x="983"/>
        <item x="117"/>
        <item x="611"/>
        <item x="139"/>
        <item x="471"/>
        <item x="462"/>
        <item x="1016"/>
        <item x="1120"/>
        <item x="715"/>
        <item x="1048"/>
        <item x="178"/>
        <item x="184"/>
        <item x="1111"/>
        <item x="153"/>
        <item x="780"/>
        <item x="30"/>
        <item x="1073"/>
        <item x="159"/>
        <item x="371"/>
        <item x="1087"/>
        <item x="847"/>
        <item x="852"/>
        <item x="871"/>
        <item x="1052"/>
        <item x="1053"/>
        <item x="32"/>
        <item x="299"/>
        <item x="67"/>
        <item x="189"/>
        <item x="558"/>
        <item x="798"/>
        <item x="769"/>
        <item x="898"/>
        <item x="803"/>
        <item x="27"/>
        <item x="368"/>
        <item x="605"/>
        <item x="54"/>
        <item x="927"/>
        <item x="202"/>
        <item x="152"/>
        <item x="259"/>
        <item x="231"/>
        <item x="846"/>
        <item x="724"/>
        <item x="913"/>
        <item x="365"/>
        <item x="960"/>
        <item x="991"/>
        <item x="345"/>
        <item x="979"/>
        <item x="612"/>
        <item x="627"/>
        <item x="685"/>
        <item x="619"/>
        <item x="90"/>
        <item x="908"/>
        <item x="903"/>
        <item x="773"/>
        <item x="429"/>
        <item x="673"/>
        <item x="513"/>
        <item x="450"/>
        <item x="906"/>
        <item x="570"/>
        <item x="535"/>
        <item x="779"/>
        <item x="203"/>
        <item x="360"/>
        <item x="25"/>
        <item x="811"/>
        <item x="62"/>
        <item x="53"/>
        <item x="928"/>
        <item x="364"/>
        <item x="1097"/>
        <item x="87"/>
        <item x="123"/>
        <item x="1106"/>
        <item x="147"/>
        <item x="175"/>
        <item x="875"/>
        <item x="1015"/>
        <item x="675"/>
        <item x="1112"/>
        <item x="526"/>
        <item x="642"/>
        <item x="929"/>
        <item x="1055"/>
        <item x="507"/>
        <item x="537"/>
        <item x="1069"/>
        <item x="395"/>
        <item x="1031"/>
        <item x="463"/>
        <item x="38"/>
        <item x="1008"/>
        <item x="973"/>
        <item x="1119"/>
        <item x="640"/>
        <item x="818"/>
        <item x="195"/>
        <item x="793"/>
        <item x="461"/>
        <item x="375"/>
        <item x="1064"/>
        <item x="192"/>
        <item x="1086"/>
        <item x="562"/>
        <item x="904"/>
        <item x="672"/>
        <item x="519"/>
        <item x="652"/>
        <item x="544"/>
        <item x="1117"/>
        <item x="895"/>
        <item x="1089"/>
        <item x="251"/>
        <item x="855"/>
        <item x="951"/>
        <item x="1098"/>
        <item x="972"/>
        <item x="237"/>
        <item x="477"/>
        <item x="235"/>
        <item x="887"/>
        <item x="614"/>
        <item x="965"/>
        <item x="930"/>
        <item x="817"/>
        <item x="499"/>
        <item x="541"/>
        <item x="321"/>
        <item x="1017"/>
        <item x="514"/>
        <item x="625"/>
        <item x="17"/>
        <item x="809"/>
        <item x="140"/>
        <item x="289"/>
        <item x="714"/>
        <item x="95"/>
        <item x="467"/>
        <item x="759"/>
        <item x="363"/>
        <item x="353"/>
        <item x="756"/>
        <item x="750"/>
        <item x="0"/>
        <item x="301"/>
        <item x="857"/>
        <item x="468"/>
        <item x="256"/>
        <item x="595"/>
        <item x="78"/>
        <item x="643"/>
        <item x="789"/>
        <item x="696"/>
        <item x="193"/>
        <item x="687"/>
        <item x="503"/>
        <item x="269"/>
        <item x="842"/>
        <item x="782"/>
        <item x="84"/>
        <item x="723"/>
        <item x="222"/>
        <item x="634"/>
        <item x="36"/>
        <item x="771"/>
        <item x="679"/>
        <item x="678"/>
        <item x="389"/>
        <item x="42"/>
        <item x="884"/>
        <item x="1067"/>
        <item x="1012"/>
        <item x="682"/>
        <item x="342"/>
        <item x="9"/>
        <item x="145"/>
        <item x="488"/>
        <item x="720"/>
        <item x="215"/>
        <item x="73"/>
        <item x="600"/>
        <item x="980"/>
        <item x="604"/>
        <item x="400"/>
        <item x="24"/>
        <item x="119"/>
        <item x="214"/>
        <item x="680"/>
        <item x="1002"/>
        <item x="417"/>
        <item x="480"/>
        <item x="684"/>
        <item x="61"/>
        <item x="359"/>
        <item x="210"/>
        <item x="551"/>
        <item x="470"/>
        <item x="883"/>
        <item x="599"/>
        <item x="497"/>
        <item x="721"/>
        <item x="167"/>
        <item x="967"/>
        <item x="41"/>
        <item x="860"/>
        <item x="262"/>
        <item x="921"/>
        <item x="433"/>
        <item x="828"/>
        <item x="44"/>
        <item x="508"/>
        <item x="601"/>
        <item x="897"/>
        <item x="795"/>
        <item x="511"/>
        <item x="48"/>
        <item x="703"/>
        <item x="704"/>
        <item x="1077"/>
        <item x="227"/>
        <item x="832"/>
        <item x="405"/>
        <item x="658"/>
        <item x="1093"/>
        <item x="445"/>
        <item x="585"/>
        <item x="896"/>
        <item x="473"/>
        <item x="430"/>
        <item x="581"/>
        <item x="268"/>
        <item x="571"/>
        <item x="490"/>
        <item x="520"/>
        <item x="81"/>
        <item x="412"/>
        <item x="388"/>
        <item x="740"/>
        <item x="217"/>
        <item x="60"/>
        <item x="126"/>
        <item x="1058"/>
        <item x="836"/>
        <item x="332"/>
        <item x="484"/>
        <item x="331"/>
        <item x="478"/>
        <item x="943"/>
        <item x="1010"/>
        <item x="1014"/>
        <item x="492"/>
        <item x="602"/>
        <item x="919"/>
        <item x="532"/>
        <item x="534"/>
        <item x="160"/>
        <item x="893"/>
        <item x="707"/>
        <item x="751"/>
        <item x="290"/>
        <item x="69"/>
        <item x="213"/>
        <item x="1074"/>
        <item x="407"/>
        <item x="1039"/>
        <item x="380"/>
        <item x="781"/>
        <item x="79"/>
        <item x="200"/>
        <item x="416"/>
        <item x="108"/>
        <item x="282"/>
        <item x="848"/>
        <item x="226"/>
        <item x="1081"/>
        <item x="475"/>
        <item x="524"/>
        <item x="841"/>
        <item x="796"/>
        <item x="221"/>
        <item x="697"/>
        <item x="113"/>
        <item x="297"/>
        <item x="1066"/>
        <item x="481"/>
        <item x="825"/>
        <item x="238"/>
        <item x="735"/>
        <item x="926"/>
        <item x="295"/>
        <item x="278"/>
        <item x="146"/>
        <item x="418"/>
        <item x="291"/>
        <item x="86"/>
        <item x="271"/>
        <item x="303"/>
        <item x="695"/>
        <item x="276"/>
        <item x="223"/>
        <item x="19"/>
        <item x="762"/>
        <item x="706"/>
        <item x="1045"/>
        <item x="496"/>
        <item x="451"/>
        <item x="962"/>
        <item x="853"/>
        <item x="1100"/>
        <item x="199"/>
        <item x="80"/>
        <item x="1065"/>
        <item x="96"/>
        <item x="691"/>
        <item x="590"/>
        <item x="336"/>
        <item x="325"/>
        <item x="1103"/>
        <item x="974"/>
        <item x="816"/>
        <item x="457"/>
        <item x="442"/>
        <item x="1030"/>
        <item x="575"/>
        <item x="16"/>
        <item x="201"/>
        <item x="763"/>
        <item x="901"/>
        <item x="546"/>
        <item x="1082"/>
        <item x="681"/>
        <item x="14"/>
        <item x="34"/>
        <item x="132"/>
        <item x="808"/>
        <item x="655"/>
        <item x="790"/>
        <item x="568"/>
        <item x="168"/>
        <item x="174"/>
        <item x="384"/>
        <item x="294"/>
        <item x="241"/>
        <item x="1072"/>
        <item x="1007"/>
        <item x="31"/>
        <item x="989"/>
        <item x="775"/>
        <item x="456"/>
        <item x="676"/>
        <item x="907"/>
        <item x="100"/>
        <item x="686"/>
        <item x="649"/>
        <item x="633"/>
        <item x="1059"/>
        <item x="381"/>
        <item x="656"/>
        <item x="665"/>
        <item x="754"/>
        <item x="355"/>
        <item x="335"/>
        <item x="1026"/>
        <item x="963"/>
        <item x="455"/>
        <item x="243"/>
        <item x="839"/>
        <item x="56"/>
        <item x="900"/>
        <item x="984"/>
        <item x="1080"/>
        <item x="628"/>
        <item x="567"/>
        <item x="1001"/>
        <item x="1091"/>
        <item x="286"/>
        <item x="43"/>
        <item x="506"/>
        <item x="1000"/>
        <item x="910"/>
        <item x="293"/>
        <item x="719"/>
        <item x="354"/>
        <item x="1084"/>
        <item x="250"/>
        <item x="85"/>
        <item x="768"/>
        <item x="882"/>
        <item x="618"/>
        <item x="569"/>
        <item x="82"/>
        <item x="285"/>
        <item x="105"/>
        <item x="616"/>
        <item x="228"/>
        <item x="545"/>
        <item x="533"/>
        <item x="185"/>
        <item x="47"/>
        <item x="810"/>
        <item x="197"/>
        <item x="1050"/>
        <item x="394"/>
        <item x="620"/>
        <item x="219"/>
        <item x="576"/>
        <item x="1018"/>
        <item x="12"/>
        <item x="934"/>
        <item x="170"/>
        <item x="998"/>
        <item x="273"/>
        <item x="165"/>
        <item x="479"/>
        <item x="826"/>
        <item x="493"/>
        <item x="819"/>
        <item x="454"/>
        <item x="362"/>
        <item x="116"/>
        <item x="1029"/>
        <item x="557"/>
        <item x="323"/>
        <item x="504"/>
        <item x="690"/>
        <item x="985"/>
        <item x="975"/>
        <item x="410"/>
        <item x="863"/>
        <item x="894"/>
        <item x="512"/>
        <item x="786"/>
        <item x="121"/>
        <item x="311"/>
        <item x="191"/>
        <item x="329"/>
        <item x="702"/>
        <item x="449"/>
        <item x="814"/>
        <item x="99"/>
        <item x="889"/>
        <item x="1114"/>
        <item x="279"/>
        <item x="50"/>
        <item x="940"/>
        <item x="924"/>
        <item x="308"/>
        <item x="699"/>
        <item x="637"/>
        <item x="753"/>
        <item x="573"/>
        <item x="1070"/>
        <item x="815"/>
        <item x="292"/>
        <item x="550"/>
        <item x="942"/>
        <item x="806"/>
        <item x="748"/>
        <item x="21"/>
        <item x="1094"/>
        <item x="314"/>
        <item x="483"/>
        <item x="799"/>
        <item x="885"/>
        <item x="646"/>
        <item x="849"/>
        <item x="784"/>
        <item x="207"/>
        <item x="938"/>
        <item x="372"/>
        <item x="1083"/>
        <item x="437"/>
        <item x="583"/>
        <item x="491"/>
        <item x="39"/>
        <item x="948"/>
        <item x="383"/>
        <item x="953"/>
        <item x="709"/>
        <item x="961"/>
        <item x="277"/>
        <item x="636"/>
        <item x="778"/>
        <item x="397"/>
        <item x="1041"/>
        <item x="870"/>
        <item x="785"/>
        <item x="6"/>
        <item x="844"/>
        <item x="831"/>
        <item x="46"/>
        <item x="57"/>
        <item x="22"/>
        <item x="530"/>
        <item x="549"/>
        <item x="509"/>
        <item x="7"/>
        <item x="1063"/>
        <item x="523"/>
        <item x="97"/>
        <item x="11"/>
        <item x="141"/>
        <item x="931"/>
        <item x="208"/>
        <item x="1035"/>
        <item x="427"/>
        <item x="434"/>
        <item x="577"/>
        <item x="654"/>
        <item x="881"/>
        <item x="376"/>
        <item x="525"/>
        <item x="955"/>
        <item x="725"/>
        <item x="959"/>
        <item x="316"/>
        <item x="950"/>
        <item x="298"/>
        <item x="1090"/>
        <item x="1043"/>
        <item x="181"/>
        <item x="151"/>
        <item x="632"/>
        <item x="441"/>
        <item x="379"/>
        <item x="988"/>
        <item x="592"/>
        <item x="741"/>
        <item x="107"/>
        <item x="104"/>
        <item x="914"/>
        <item x="728"/>
        <item x="319"/>
        <item x="246"/>
        <item x="861"/>
        <item x="385"/>
        <item x="1071"/>
        <item x="1032"/>
        <item x="801"/>
        <item x="865"/>
        <item x="112"/>
        <item x="986"/>
        <item x="1109"/>
        <item x="996"/>
        <item x="172"/>
        <item x="91"/>
        <item x="742"/>
        <item x="37"/>
        <item x="300"/>
        <item x="730"/>
        <item x="1004"/>
        <item x="727"/>
        <item x="212"/>
        <item x="502"/>
        <item x="952"/>
        <item x="304"/>
        <item x="851"/>
        <item x="683"/>
        <item x="239"/>
        <item x="517"/>
        <item x="328"/>
        <item x="472"/>
        <item x="692"/>
        <item x="485"/>
        <item x="93"/>
        <item x="386"/>
        <item x="374"/>
        <item x="626"/>
        <item x="327"/>
        <item x="275"/>
        <item x="761"/>
        <item x="1085"/>
        <item x="224"/>
        <item x="890"/>
        <item x="858"/>
        <item x="746"/>
        <item x="586"/>
        <item x="812"/>
        <item x="474"/>
        <item x="1095"/>
        <item x="489"/>
        <item x="528"/>
        <item x="64"/>
        <item x="101"/>
        <item x="1056"/>
        <item x="378"/>
        <item x="266"/>
        <item x="28"/>
        <item x="317"/>
        <item x="670"/>
        <item x="564"/>
        <item x="840"/>
        <item x="717"/>
        <item x="347"/>
        <item x="443"/>
        <item x="738"/>
        <item x="3"/>
        <item x="527"/>
        <item x="937"/>
        <item x="864"/>
        <item x="944"/>
        <item x="516"/>
        <item x="234"/>
        <item x="547"/>
        <item x="824"/>
        <item x="556"/>
        <item x="657"/>
        <item x="923"/>
        <item x="764"/>
        <item x="128"/>
        <item x="1011"/>
        <item x="872"/>
        <item x="920"/>
        <item x="792"/>
        <item x="196"/>
        <item x="736"/>
        <item x="1105"/>
        <item x="4"/>
        <item x="745"/>
        <item x="466"/>
        <item x="804"/>
        <item x="51"/>
        <item x="992"/>
        <item x="899"/>
        <item x="579"/>
        <item x="322"/>
        <item x="387"/>
        <item x="143"/>
        <item x="945"/>
        <item x="255"/>
        <item x="693"/>
        <item x="1116"/>
        <item x="1006"/>
        <item x="886"/>
        <item x="941"/>
        <item x="739"/>
        <item x="164"/>
        <item x="510"/>
        <item x="954"/>
        <item x="968"/>
        <item x="1021"/>
        <item x="338"/>
        <item x="137"/>
        <item x="711"/>
        <item x="76"/>
        <item x="597"/>
        <item x="845"/>
        <item x="639"/>
        <item x="667"/>
        <item x="969"/>
        <item x="180"/>
        <item x="420"/>
        <item x="716"/>
        <item x="402"/>
        <item x="33"/>
        <item x="190"/>
        <item x="452"/>
        <item x="367"/>
        <item x="1115"/>
        <item x="92"/>
        <item x="606"/>
        <item x="580"/>
        <item x="1019"/>
        <item x="559"/>
        <item x="1078"/>
        <item x="1049"/>
        <item x="1079"/>
        <item x="306"/>
        <item x="540"/>
        <item x="629"/>
        <item x="204"/>
        <item x="539"/>
        <item x="114"/>
        <item x="240"/>
        <item x="1033"/>
        <item x="267"/>
        <item x="129"/>
        <item x="800"/>
        <item x="617"/>
        <item x="561"/>
        <item x="1118"/>
        <item x="787"/>
        <item x="596"/>
        <item x="103"/>
        <item x="1062"/>
        <item x="211"/>
        <item x="572"/>
        <item x="956"/>
        <item x="1028"/>
        <item x="666"/>
        <item x="29"/>
        <item x="446"/>
        <item x="391"/>
        <item x="837"/>
        <item x="749"/>
        <item x="805"/>
        <item x="820"/>
        <item x="593"/>
        <item x="966"/>
        <item x="482"/>
        <item x="77"/>
        <item x="615"/>
        <item x="760"/>
        <item x="1046"/>
        <item x="458"/>
        <item x="939"/>
        <item x="1102"/>
        <item x="802"/>
        <item x="444"/>
        <item x="915"/>
        <item x="712"/>
        <item x="423"/>
        <item x="225"/>
        <item x="150"/>
        <item x="35"/>
        <item x="891"/>
        <item x="995"/>
        <item x="1075"/>
        <item x="694"/>
        <item x="877"/>
        <item x="252"/>
        <item x="494"/>
        <item x="2"/>
        <item x="1023"/>
        <item x="588"/>
        <item x="932"/>
        <item x="1051"/>
        <item x="905"/>
        <item x="425"/>
        <item x="791"/>
        <item x="776"/>
        <item x="1013"/>
        <item x="1042"/>
        <item x="794"/>
        <item x="469"/>
        <item x="404"/>
        <item x="1061"/>
        <item x="563"/>
        <item x="447"/>
        <item x="242"/>
        <item x="249"/>
        <item x="66"/>
        <item x="74"/>
        <item x="270"/>
        <item x="660"/>
        <item x="131"/>
        <item x="1027"/>
        <item x="40"/>
        <item x="89"/>
        <item x="603"/>
        <item x="115"/>
        <item x="296"/>
        <item x="52"/>
        <item x="198"/>
        <item x="356"/>
        <item x="188"/>
        <item x="744"/>
        <item x="15"/>
        <item x="26"/>
        <item x="352"/>
        <item x="288"/>
        <item x="8"/>
        <item x="651"/>
        <item x="244"/>
        <item x="130"/>
        <item x="501"/>
        <item x="133"/>
        <item x="305"/>
        <item x="767"/>
        <item x="807"/>
        <item x="729"/>
        <item x="398"/>
        <item x="330"/>
        <item x="1036"/>
        <item x="1038"/>
        <item x="648"/>
        <item x="399"/>
        <item x="770"/>
        <item x="990"/>
        <item x="747"/>
        <item x="144"/>
        <item x="272"/>
        <item x="609"/>
        <item x="460"/>
        <item x="438"/>
        <item x="287"/>
        <item x="148"/>
        <item x="594"/>
        <item x="522"/>
        <item x="382"/>
        <item x="411"/>
        <item x="664"/>
        <item x="647"/>
        <item x="334"/>
        <item x="766"/>
        <item x="752"/>
        <item x="149"/>
        <item x="390"/>
        <item x="13"/>
        <item x="536"/>
        <item x="1096"/>
        <item x="638"/>
        <item x="357"/>
        <item x="935"/>
        <item x="1099"/>
        <item x="448"/>
        <item x="401"/>
        <item x="138"/>
        <item x="23"/>
        <item x="194"/>
        <item x="258"/>
        <item x="1113"/>
        <item x="209"/>
        <item x="339"/>
        <item x="677"/>
        <item x="187"/>
        <item x="710"/>
        <item x="313"/>
        <item x="98"/>
        <item x="421"/>
        <item x="663"/>
        <item x="623"/>
        <item x="403"/>
        <item x="578"/>
        <item x="731"/>
        <item x="1009"/>
        <item x="182"/>
        <item x="337"/>
        <item x="788"/>
        <item x="436"/>
        <item x="957"/>
        <item x="548"/>
        <item x="850"/>
        <item x="263"/>
        <item x="377"/>
        <item x="142"/>
        <item x="862"/>
        <item x="1037"/>
        <item x="552"/>
        <item x="49"/>
        <item x="587"/>
        <item x="487"/>
        <item x="866"/>
        <item x="124"/>
        <item x="173"/>
        <item x="110"/>
        <item x="1005"/>
        <item x="565"/>
        <item x="176"/>
        <item x="574"/>
        <item x="835"/>
        <item x="641"/>
        <item x="918"/>
        <item x="373"/>
        <item x="977"/>
        <item x="169"/>
        <item x="650"/>
        <item x="83"/>
        <item x="622"/>
        <item x="341"/>
        <item x="970"/>
        <item x="1101"/>
        <item x="111"/>
        <item x="428"/>
        <item x="370"/>
        <item x="722"/>
        <item x="635"/>
        <item x="553"/>
        <item x="999"/>
        <item x="486"/>
        <item x="591"/>
        <item x="1068"/>
        <item x="630"/>
        <item x="859"/>
        <item x="366"/>
        <item x="813"/>
        <item x="772"/>
        <item x="668"/>
        <item x="312"/>
        <item x="1054"/>
        <item x="274"/>
        <item x="737"/>
        <item x="10"/>
        <item x="157"/>
        <item x="1044"/>
        <item x="912"/>
        <item x="422"/>
        <item x="669"/>
        <item x="344"/>
        <item x="902"/>
        <item x="206"/>
        <item x="264"/>
        <item x="705"/>
        <item x="260"/>
        <item x="171"/>
        <item x="505"/>
        <item x="834"/>
        <item x="58"/>
        <item x="432"/>
        <item x="783"/>
        <item x="733"/>
        <item x="205"/>
        <item x="426"/>
        <item x="1110"/>
        <item x="878"/>
        <item x="500"/>
        <item x="135"/>
        <item x="369"/>
        <item x="1108"/>
        <item x="869"/>
        <item x="701"/>
        <item x="718"/>
        <item x="439"/>
        <item x="631"/>
        <item x="538"/>
        <item x="161"/>
        <item x="608"/>
        <item x="1076"/>
        <item x="280"/>
        <item x="997"/>
        <item x="230"/>
        <item x="876"/>
        <item x="554"/>
        <item x="830"/>
        <item x="933"/>
        <item x="713"/>
        <item x="797"/>
        <item x="758"/>
        <item x="1020"/>
        <item x="917"/>
        <item x="543"/>
        <item x="309"/>
        <item x="318"/>
        <item x="624"/>
        <item x="774"/>
        <item x="346"/>
        <item x="134"/>
        <item x="589"/>
        <item x="560"/>
        <item x="431"/>
        <item x="700"/>
        <item x="333"/>
        <item x="947"/>
        <item x="349"/>
        <item x="320"/>
        <item x="821"/>
        <item x="120"/>
        <item x="453"/>
        <item x="70"/>
        <item x="958"/>
        <item x="284"/>
        <item x="993"/>
        <item x="1057"/>
        <item x="464"/>
        <item x="343"/>
        <item x="873"/>
        <item x="843"/>
        <item x="976"/>
        <item x="18"/>
        <item x="179"/>
        <item x="708"/>
        <item x="925"/>
        <item x="584"/>
        <item x="582"/>
        <item x="232"/>
        <item x="459"/>
        <item x="734"/>
        <item x="823"/>
        <item x="465"/>
        <item x="247"/>
        <item x="994"/>
        <item x="854"/>
        <item x="833"/>
        <item x="880"/>
        <item x="1024"/>
        <item x="415"/>
        <item x="166"/>
        <item x="186"/>
        <item x="1034"/>
        <item x="163"/>
        <item x="75"/>
        <item x="265"/>
        <item t="default"/>
      </items>
    </pivotField>
    <pivotField showAll="0"/>
    <pivotField showAll="0"/>
    <pivotField showAll="0"/>
    <pivotField axis="axisCol" showAll="0">
      <items count="5">
        <item h="1" x="1"/>
        <item x="3"/>
        <item x="0"/>
        <item x="2"/>
        <item t="default"/>
      </items>
    </pivotField>
    <pivotField showAll="0"/>
    <pivotField showAll="0"/>
    <pivotField showAll="0"/>
    <pivotField axis="axisRow" showAll="0">
      <items count="6">
        <item x="2"/>
        <item x="1"/>
        <item x="3"/>
        <item x="4"/>
        <item x="0"/>
        <item t="default"/>
      </items>
    </pivotField>
    <pivotField showAll="0"/>
    <pivotField showAll="0"/>
    <pivotField dataField="1"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dataFields count="1">
    <dataField name="Average of Monthly Income" fld="12" subtotal="average" baseField="5" baseItem="0"/>
  </dataFields>
  <formats count="1">
    <format dxfId="0">
      <pivotArea collapsedLevelsAreSubtotals="1" fieldPosition="0">
        <references count="2">
          <reference field="5" count="1">
            <x v="1"/>
          </reference>
          <reference field="9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8D95A-2CB8-4A98-A66B-F684A350A84F}" name="PivotTable2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6">
    <pivotField showAll="0"/>
    <pivotField numFmtId="14" showAll="0">
      <items count="1122">
        <item x="916"/>
        <item x="946"/>
        <item x="72"/>
        <item x="982"/>
        <item x="892"/>
        <item x="726"/>
        <item x="162"/>
        <item x="106"/>
        <item x="233"/>
        <item x="348"/>
        <item x="326"/>
        <item x="922"/>
        <item x="978"/>
        <item x="531"/>
        <item x="874"/>
        <item x="964"/>
        <item x="392"/>
        <item x="498"/>
        <item x="393"/>
        <item x="515"/>
        <item x="1092"/>
        <item x="829"/>
        <item x="324"/>
        <item x="598"/>
        <item x="253"/>
        <item x="613"/>
        <item x="248"/>
        <item x="413"/>
        <item x="645"/>
        <item x="822"/>
        <item x="424"/>
        <item x="68"/>
        <item x="236"/>
        <item x="1060"/>
        <item x="414"/>
        <item x="419"/>
        <item x="674"/>
        <item x="109"/>
        <item x="971"/>
        <item x="542"/>
        <item x="409"/>
        <item x="20"/>
        <item x="949"/>
        <item x="671"/>
        <item x="154"/>
        <item x="396"/>
        <item x="688"/>
        <item x="65"/>
        <item x="406"/>
        <item x="55"/>
        <item x="361"/>
        <item x="283"/>
        <item x="827"/>
        <item x="1025"/>
        <item x="911"/>
        <item x="88"/>
        <item x="521"/>
        <item x="245"/>
        <item x="1"/>
        <item x="777"/>
        <item x="529"/>
        <item x="1047"/>
        <item x="125"/>
        <item x="257"/>
        <item x="254"/>
        <item x="518"/>
        <item x="867"/>
        <item x="909"/>
        <item x="350"/>
        <item x="136"/>
        <item x="102"/>
        <item x="229"/>
        <item x="183"/>
        <item x="838"/>
        <item x="698"/>
        <item x="607"/>
        <item x="661"/>
        <item x="936"/>
        <item x="856"/>
        <item x="307"/>
        <item x="71"/>
        <item x="765"/>
        <item x="662"/>
        <item x="59"/>
        <item x="644"/>
        <item x="218"/>
        <item x="261"/>
        <item x="1088"/>
        <item x="5"/>
        <item x="155"/>
        <item x="63"/>
        <item x="653"/>
        <item x="879"/>
        <item x="1104"/>
        <item x="177"/>
        <item x="118"/>
        <item x="621"/>
        <item x="220"/>
        <item x="888"/>
        <item x="566"/>
        <item x="1003"/>
        <item x="1107"/>
        <item x="156"/>
        <item x="435"/>
        <item x="281"/>
        <item x="408"/>
        <item x="351"/>
        <item x="1040"/>
        <item x="868"/>
        <item x="755"/>
        <item x="987"/>
        <item x="689"/>
        <item x="302"/>
        <item x="315"/>
        <item x="122"/>
        <item x="358"/>
        <item x="757"/>
        <item x="743"/>
        <item x="659"/>
        <item x="981"/>
        <item x="127"/>
        <item x="555"/>
        <item x="45"/>
        <item x="476"/>
        <item x="310"/>
        <item x="610"/>
        <item x="440"/>
        <item x="1022"/>
        <item x="216"/>
        <item x="732"/>
        <item x="495"/>
        <item x="340"/>
        <item x="94"/>
        <item x="158"/>
        <item x="983"/>
        <item x="117"/>
        <item x="611"/>
        <item x="139"/>
        <item x="471"/>
        <item x="462"/>
        <item x="1016"/>
        <item x="1120"/>
        <item x="715"/>
        <item x="1048"/>
        <item x="178"/>
        <item x="184"/>
        <item x="1111"/>
        <item x="153"/>
        <item x="780"/>
        <item x="30"/>
        <item x="1073"/>
        <item x="159"/>
        <item x="371"/>
        <item x="1087"/>
        <item x="847"/>
        <item x="852"/>
        <item x="871"/>
        <item x="1052"/>
        <item x="1053"/>
        <item x="32"/>
        <item x="299"/>
        <item x="67"/>
        <item x="189"/>
        <item x="558"/>
        <item x="798"/>
        <item x="769"/>
        <item x="898"/>
        <item x="803"/>
        <item x="27"/>
        <item x="368"/>
        <item x="605"/>
        <item x="54"/>
        <item x="927"/>
        <item x="202"/>
        <item x="152"/>
        <item x="259"/>
        <item x="231"/>
        <item x="846"/>
        <item x="724"/>
        <item x="913"/>
        <item x="365"/>
        <item x="960"/>
        <item x="991"/>
        <item x="345"/>
        <item x="979"/>
        <item x="612"/>
        <item x="627"/>
        <item x="685"/>
        <item x="619"/>
        <item x="90"/>
        <item x="908"/>
        <item x="903"/>
        <item x="773"/>
        <item x="429"/>
        <item x="673"/>
        <item x="513"/>
        <item x="450"/>
        <item x="906"/>
        <item x="570"/>
        <item x="535"/>
        <item x="779"/>
        <item x="203"/>
        <item x="360"/>
        <item x="25"/>
        <item x="811"/>
        <item x="62"/>
        <item x="53"/>
        <item x="928"/>
        <item x="364"/>
        <item x="1097"/>
        <item x="87"/>
        <item x="123"/>
        <item x="1106"/>
        <item x="147"/>
        <item x="175"/>
        <item x="875"/>
        <item x="1015"/>
        <item x="675"/>
        <item x="1112"/>
        <item x="526"/>
        <item x="642"/>
        <item x="929"/>
        <item x="1055"/>
        <item x="507"/>
        <item x="537"/>
        <item x="1069"/>
        <item x="395"/>
        <item x="1031"/>
        <item x="463"/>
        <item x="38"/>
        <item x="1008"/>
        <item x="973"/>
        <item x="1119"/>
        <item x="640"/>
        <item x="818"/>
        <item x="195"/>
        <item x="793"/>
        <item x="461"/>
        <item x="375"/>
        <item x="1064"/>
        <item x="192"/>
        <item x="1086"/>
        <item x="562"/>
        <item x="904"/>
        <item x="672"/>
        <item x="519"/>
        <item x="652"/>
        <item x="544"/>
        <item x="1117"/>
        <item x="895"/>
        <item x="1089"/>
        <item x="251"/>
        <item x="855"/>
        <item x="951"/>
        <item x="1098"/>
        <item x="972"/>
        <item x="237"/>
        <item x="477"/>
        <item x="235"/>
        <item x="887"/>
        <item x="614"/>
        <item x="965"/>
        <item x="930"/>
        <item x="817"/>
        <item x="499"/>
        <item x="541"/>
        <item x="321"/>
        <item x="1017"/>
        <item x="514"/>
        <item x="625"/>
        <item x="17"/>
        <item x="809"/>
        <item x="140"/>
        <item x="289"/>
        <item x="714"/>
        <item x="95"/>
        <item x="467"/>
        <item x="759"/>
        <item x="363"/>
        <item x="353"/>
        <item x="756"/>
        <item x="750"/>
        <item x="0"/>
        <item x="301"/>
        <item x="857"/>
        <item x="468"/>
        <item x="256"/>
        <item x="595"/>
        <item x="78"/>
        <item x="643"/>
        <item x="789"/>
        <item x="696"/>
        <item x="193"/>
        <item x="687"/>
        <item x="503"/>
        <item x="269"/>
        <item x="842"/>
        <item x="782"/>
        <item x="84"/>
        <item x="723"/>
        <item x="222"/>
        <item x="634"/>
        <item x="36"/>
        <item x="771"/>
        <item x="679"/>
        <item x="678"/>
        <item x="389"/>
        <item x="42"/>
        <item x="884"/>
        <item x="1067"/>
        <item x="1012"/>
        <item x="682"/>
        <item x="342"/>
        <item x="9"/>
        <item x="145"/>
        <item x="488"/>
        <item x="720"/>
        <item x="215"/>
        <item x="73"/>
        <item x="600"/>
        <item x="980"/>
        <item x="604"/>
        <item x="400"/>
        <item x="24"/>
        <item x="119"/>
        <item x="214"/>
        <item x="680"/>
        <item x="1002"/>
        <item x="417"/>
        <item x="480"/>
        <item x="684"/>
        <item x="61"/>
        <item x="359"/>
        <item x="210"/>
        <item x="551"/>
        <item x="470"/>
        <item x="883"/>
        <item x="599"/>
        <item x="497"/>
        <item x="721"/>
        <item x="167"/>
        <item x="967"/>
        <item x="41"/>
        <item x="860"/>
        <item x="262"/>
        <item x="921"/>
        <item x="433"/>
        <item x="828"/>
        <item x="44"/>
        <item x="508"/>
        <item x="601"/>
        <item x="897"/>
        <item x="795"/>
        <item x="511"/>
        <item x="48"/>
        <item x="703"/>
        <item x="704"/>
        <item x="1077"/>
        <item x="227"/>
        <item x="832"/>
        <item x="405"/>
        <item x="658"/>
        <item x="1093"/>
        <item x="445"/>
        <item x="585"/>
        <item x="896"/>
        <item x="473"/>
        <item x="430"/>
        <item x="581"/>
        <item x="268"/>
        <item x="571"/>
        <item x="490"/>
        <item x="520"/>
        <item x="81"/>
        <item x="412"/>
        <item x="388"/>
        <item x="740"/>
        <item x="217"/>
        <item x="60"/>
        <item x="126"/>
        <item x="1058"/>
        <item x="836"/>
        <item x="332"/>
        <item x="484"/>
        <item x="331"/>
        <item x="478"/>
        <item x="943"/>
        <item x="1010"/>
        <item x="1014"/>
        <item x="492"/>
        <item x="602"/>
        <item x="919"/>
        <item x="532"/>
        <item x="534"/>
        <item x="160"/>
        <item x="893"/>
        <item x="707"/>
        <item x="751"/>
        <item x="290"/>
        <item x="69"/>
        <item x="213"/>
        <item x="1074"/>
        <item x="407"/>
        <item x="1039"/>
        <item x="380"/>
        <item x="781"/>
        <item x="79"/>
        <item x="200"/>
        <item x="416"/>
        <item x="108"/>
        <item x="282"/>
        <item x="848"/>
        <item x="226"/>
        <item x="1081"/>
        <item x="475"/>
        <item x="524"/>
        <item x="841"/>
        <item x="796"/>
        <item x="221"/>
        <item x="697"/>
        <item x="113"/>
        <item x="297"/>
        <item x="1066"/>
        <item x="481"/>
        <item x="825"/>
        <item x="238"/>
        <item x="735"/>
        <item x="926"/>
        <item x="295"/>
        <item x="278"/>
        <item x="146"/>
        <item x="418"/>
        <item x="291"/>
        <item x="86"/>
        <item x="271"/>
        <item x="303"/>
        <item x="695"/>
        <item x="276"/>
        <item x="223"/>
        <item x="19"/>
        <item x="762"/>
        <item x="706"/>
        <item x="1045"/>
        <item x="496"/>
        <item x="451"/>
        <item x="962"/>
        <item x="853"/>
        <item x="1100"/>
        <item x="199"/>
        <item x="80"/>
        <item x="1065"/>
        <item x="96"/>
        <item x="691"/>
        <item x="590"/>
        <item x="336"/>
        <item x="325"/>
        <item x="1103"/>
        <item x="974"/>
        <item x="816"/>
        <item x="457"/>
        <item x="442"/>
        <item x="1030"/>
        <item x="575"/>
        <item x="16"/>
        <item x="201"/>
        <item x="763"/>
        <item x="901"/>
        <item x="546"/>
        <item x="1082"/>
        <item x="681"/>
        <item x="14"/>
        <item x="34"/>
        <item x="132"/>
        <item x="808"/>
        <item x="655"/>
        <item x="790"/>
        <item x="568"/>
        <item x="168"/>
        <item x="174"/>
        <item x="384"/>
        <item x="294"/>
        <item x="241"/>
        <item x="1072"/>
        <item x="1007"/>
        <item x="31"/>
        <item x="989"/>
        <item x="775"/>
        <item x="456"/>
        <item x="676"/>
        <item x="907"/>
        <item x="100"/>
        <item x="686"/>
        <item x="649"/>
        <item x="633"/>
        <item x="1059"/>
        <item x="381"/>
        <item x="656"/>
        <item x="665"/>
        <item x="754"/>
        <item x="355"/>
        <item x="335"/>
        <item x="1026"/>
        <item x="963"/>
        <item x="455"/>
        <item x="243"/>
        <item x="839"/>
        <item x="56"/>
        <item x="900"/>
        <item x="984"/>
        <item x="1080"/>
        <item x="628"/>
        <item x="567"/>
        <item x="1001"/>
        <item x="1091"/>
        <item x="286"/>
        <item x="43"/>
        <item x="506"/>
        <item x="1000"/>
        <item x="910"/>
        <item x="293"/>
        <item x="719"/>
        <item x="354"/>
        <item x="1084"/>
        <item x="250"/>
        <item x="85"/>
        <item x="768"/>
        <item x="882"/>
        <item x="618"/>
        <item x="569"/>
        <item x="82"/>
        <item x="285"/>
        <item x="105"/>
        <item x="616"/>
        <item x="228"/>
        <item x="545"/>
        <item x="533"/>
        <item x="185"/>
        <item x="47"/>
        <item x="810"/>
        <item x="197"/>
        <item x="1050"/>
        <item x="394"/>
        <item x="620"/>
        <item x="219"/>
        <item x="576"/>
        <item x="1018"/>
        <item x="12"/>
        <item x="934"/>
        <item x="170"/>
        <item x="998"/>
        <item x="273"/>
        <item x="165"/>
        <item x="479"/>
        <item x="826"/>
        <item x="493"/>
        <item x="819"/>
        <item x="454"/>
        <item x="362"/>
        <item x="116"/>
        <item x="1029"/>
        <item x="557"/>
        <item x="323"/>
        <item x="504"/>
        <item x="690"/>
        <item x="985"/>
        <item x="975"/>
        <item x="410"/>
        <item x="863"/>
        <item x="894"/>
        <item x="512"/>
        <item x="786"/>
        <item x="121"/>
        <item x="311"/>
        <item x="191"/>
        <item x="329"/>
        <item x="702"/>
        <item x="449"/>
        <item x="814"/>
        <item x="99"/>
        <item x="889"/>
        <item x="1114"/>
        <item x="279"/>
        <item x="50"/>
        <item x="940"/>
        <item x="924"/>
        <item x="308"/>
        <item x="699"/>
        <item x="637"/>
        <item x="753"/>
        <item x="573"/>
        <item x="1070"/>
        <item x="815"/>
        <item x="292"/>
        <item x="550"/>
        <item x="942"/>
        <item x="806"/>
        <item x="748"/>
        <item x="21"/>
        <item x="1094"/>
        <item x="314"/>
        <item x="483"/>
        <item x="799"/>
        <item x="885"/>
        <item x="646"/>
        <item x="849"/>
        <item x="784"/>
        <item x="207"/>
        <item x="938"/>
        <item x="372"/>
        <item x="1083"/>
        <item x="437"/>
        <item x="583"/>
        <item x="491"/>
        <item x="39"/>
        <item x="948"/>
        <item x="383"/>
        <item x="953"/>
        <item x="709"/>
        <item x="961"/>
        <item x="277"/>
        <item x="636"/>
        <item x="778"/>
        <item x="397"/>
        <item x="1041"/>
        <item x="870"/>
        <item x="785"/>
        <item x="6"/>
        <item x="844"/>
        <item x="831"/>
        <item x="46"/>
        <item x="57"/>
        <item x="22"/>
        <item x="530"/>
        <item x="549"/>
        <item x="509"/>
        <item x="7"/>
        <item x="1063"/>
        <item x="523"/>
        <item x="97"/>
        <item x="11"/>
        <item x="141"/>
        <item x="931"/>
        <item x="208"/>
        <item x="1035"/>
        <item x="427"/>
        <item x="434"/>
        <item x="577"/>
        <item x="654"/>
        <item x="881"/>
        <item x="376"/>
        <item x="525"/>
        <item x="955"/>
        <item x="725"/>
        <item x="959"/>
        <item x="316"/>
        <item x="950"/>
        <item x="298"/>
        <item x="1090"/>
        <item x="1043"/>
        <item x="181"/>
        <item x="151"/>
        <item x="632"/>
        <item x="441"/>
        <item x="379"/>
        <item x="988"/>
        <item x="592"/>
        <item x="741"/>
        <item x="107"/>
        <item x="104"/>
        <item x="914"/>
        <item x="728"/>
        <item x="319"/>
        <item x="246"/>
        <item x="861"/>
        <item x="385"/>
        <item x="1071"/>
        <item x="1032"/>
        <item x="801"/>
        <item x="865"/>
        <item x="112"/>
        <item x="986"/>
        <item x="1109"/>
        <item x="996"/>
        <item x="172"/>
        <item x="91"/>
        <item x="742"/>
        <item x="37"/>
        <item x="300"/>
        <item x="730"/>
        <item x="1004"/>
        <item x="727"/>
        <item x="212"/>
        <item x="502"/>
        <item x="952"/>
        <item x="304"/>
        <item x="851"/>
        <item x="683"/>
        <item x="239"/>
        <item x="517"/>
        <item x="328"/>
        <item x="472"/>
        <item x="692"/>
        <item x="485"/>
        <item x="93"/>
        <item x="386"/>
        <item x="374"/>
        <item x="626"/>
        <item x="327"/>
        <item x="275"/>
        <item x="761"/>
        <item x="1085"/>
        <item x="224"/>
        <item x="890"/>
        <item x="858"/>
        <item x="746"/>
        <item x="586"/>
        <item x="812"/>
        <item x="474"/>
        <item x="1095"/>
        <item x="489"/>
        <item x="528"/>
        <item x="64"/>
        <item x="101"/>
        <item x="1056"/>
        <item x="378"/>
        <item x="266"/>
        <item x="28"/>
        <item x="317"/>
        <item x="670"/>
        <item x="564"/>
        <item x="840"/>
        <item x="717"/>
        <item x="347"/>
        <item x="443"/>
        <item x="738"/>
        <item x="3"/>
        <item x="527"/>
        <item x="937"/>
        <item x="864"/>
        <item x="944"/>
        <item x="516"/>
        <item x="234"/>
        <item x="547"/>
        <item x="824"/>
        <item x="556"/>
        <item x="657"/>
        <item x="923"/>
        <item x="764"/>
        <item x="128"/>
        <item x="1011"/>
        <item x="872"/>
        <item x="920"/>
        <item x="792"/>
        <item x="196"/>
        <item x="736"/>
        <item x="1105"/>
        <item x="4"/>
        <item x="745"/>
        <item x="466"/>
        <item x="804"/>
        <item x="51"/>
        <item x="992"/>
        <item x="899"/>
        <item x="579"/>
        <item x="322"/>
        <item x="387"/>
        <item x="143"/>
        <item x="945"/>
        <item x="255"/>
        <item x="693"/>
        <item x="1116"/>
        <item x="1006"/>
        <item x="886"/>
        <item x="941"/>
        <item x="739"/>
        <item x="164"/>
        <item x="510"/>
        <item x="954"/>
        <item x="968"/>
        <item x="1021"/>
        <item x="338"/>
        <item x="137"/>
        <item x="711"/>
        <item x="76"/>
        <item x="597"/>
        <item x="845"/>
        <item x="639"/>
        <item x="667"/>
        <item x="969"/>
        <item x="180"/>
        <item x="420"/>
        <item x="716"/>
        <item x="402"/>
        <item x="33"/>
        <item x="190"/>
        <item x="452"/>
        <item x="367"/>
        <item x="1115"/>
        <item x="92"/>
        <item x="606"/>
        <item x="580"/>
        <item x="1019"/>
        <item x="559"/>
        <item x="1078"/>
        <item x="1049"/>
        <item x="1079"/>
        <item x="306"/>
        <item x="540"/>
        <item x="629"/>
        <item x="204"/>
        <item x="539"/>
        <item x="114"/>
        <item x="240"/>
        <item x="1033"/>
        <item x="267"/>
        <item x="129"/>
        <item x="800"/>
        <item x="617"/>
        <item x="561"/>
        <item x="1118"/>
        <item x="787"/>
        <item x="596"/>
        <item x="103"/>
        <item x="1062"/>
        <item x="211"/>
        <item x="572"/>
        <item x="956"/>
        <item x="1028"/>
        <item x="666"/>
        <item x="29"/>
        <item x="446"/>
        <item x="391"/>
        <item x="837"/>
        <item x="749"/>
        <item x="805"/>
        <item x="820"/>
        <item x="593"/>
        <item x="966"/>
        <item x="482"/>
        <item x="77"/>
        <item x="615"/>
        <item x="760"/>
        <item x="1046"/>
        <item x="458"/>
        <item x="939"/>
        <item x="1102"/>
        <item x="802"/>
        <item x="444"/>
        <item x="915"/>
        <item x="712"/>
        <item x="423"/>
        <item x="225"/>
        <item x="150"/>
        <item x="35"/>
        <item x="891"/>
        <item x="995"/>
        <item x="1075"/>
        <item x="694"/>
        <item x="877"/>
        <item x="252"/>
        <item x="494"/>
        <item x="2"/>
        <item x="1023"/>
        <item x="588"/>
        <item x="932"/>
        <item x="1051"/>
        <item x="905"/>
        <item x="425"/>
        <item x="791"/>
        <item x="776"/>
        <item x="1013"/>
        <item x="1042"/>
        <item x="794"/>
        <item x="469"/>
        <item x="404"/>
        <item x="1061"/>
        <item x="563"/>
        <item x="447"/>
        <item x="242"/>
        <item x="249"/>
        <item x="66"/>
        <item x="74"/>
        <item x="270"/>
        <item x="660"/>
        <item x="131"/>
        <item x="1027"/>
        <item x="40"/>
        <item x="89"/>
        <item x="603"/>
        <item x="115"/>
        <item x="296"/>
        <item x="52"/>
        <item x="198"/>
        <item x="356"/>
        <item x="188"/>
        <item x="744"/>
        <item x="15"/>
        <item x="26"/>
        <item x="352"/>
        <item x="288"/>
        <item x="8"/>
        <item x="651"/>
        <item x="244"/>
        <item x="130"/>
        <item x="501"/>
        <item x="133"/>
        <item x="305"/>
        <item x="767"/>
        <item x="807"/>
        <item x="729"/>
        <item x="398"/>
        <item x="330"/>
        <item x="1036"/>
        <item x="1038"/>
        <item x="648"/>
        <item x="399"/>
        <item x="770"/>
        <item x="990"/>
        <item x="747"/>
        <item x="144"/>
        <item x="272"/>
        <item x="609"/>
        <item x="460"/>
        <item x="438"/>
        <item x="287"/>
        <item x="148"/>
        <item x="594"/>
        <item x="522"/>
        <item x="382"/>
        <item x="411"/>
        <item x="664"/>
        <item x="647"/>
        <item x="334"/>
        <item x="766"/>
        <item x="752"/>
        <item x="149"/>
        <item x="390"/>
        <item x="13"/>
        <item x="536"/>
        <item x="1096"/>
        <item x="638"/>
        <item x="357"/>
        <item x="935"/>
        <item x="1099"/>
        <item x="448"/>
        <item x="401"/>
        <item x="138"/>
        <item x="23"/>
        <item x="194"/>
        <item x="258"/>
        <item x="1113"/>
        <item x="209"/>
        <item x="339"/>
        <item x="677"/>
        <item x="187"/>
        <item x="710"/>
        <item x="313"/>
        <item x="98"/>
        <item x="421"/>
        <item x="663"/>
        <item x="623"/>
        <item x="403"/>
        <item x="578"/>
        <item x="731"/>
        <item x="1009"/>
        <item x="182"/>
        <item x="337"/>
        <item x="788"/>
        <item x="436"/>
        <item x="957"/>
        <item x="548"/>
        <item x="850"/>
        <item x="263"/>
        <item x="377"/>
        <item x="142"/>
        <item x="862"/>
        <item x="1037"/>
        <item x="552"/>
        <item x="49"/>
        <item x="587"/>
        <item x="487"/>
        <item x="866"/>
        <item x="124"/>
        <item x="173"/>
        <item x="110"/>
        <item x="1005"/>
        <item x="565"/>
        <item x="176"/>
        <item x="574"/>
        <item x="835"/>
        <item x="641"/>
        <item x="918"/>
        <item x="373"/>
        <item x="977"/>
        <item x="169"/>
        <item x="650"/>
        <item x="83"/>
        <item x="622"/>
        <item x="341"/>
        <item x="970"/>
        <item x="1101"/>
        <item x="111"/>
        <item x="428"/>
        <item x="370"/>
        <item x="722"/>
        <item x="635"/>
        <item x="553"/>
        <item x="999"/>
        <item x="486"/>
        <item x="591"/>
        <item x="1068"/>
        <item x="630"/>
        <item x="859"/>
        <item x="366"/>
        <item x="813"/>
        <item x="772"/>
        <item x="668"/>
        <item x="312"/>
        <item x="1054"/>
        <item x="274"/>
        <item x="737"/>
        <item x="10"/>
        <item x="157"/>
        <item x="1044"/>
        <item x="912"/>
        <item x="422"/>
        <item x="669"/>
        <item x="344"/>
        <item x="902"/>
        <item x="206"/>
        <item x="264"/>
        <item x="705"/>
        <item x="260"/>
        <item x="171"/>
        <item x="505"/>
        <item x="834"/>
        <item x="58"/>
        <item x="432"/>
        <item x="783"/>
        <item x="733"/>
        <item x="205"/>
        <item x="426"/>
        <item x="1110"/>
        <item x="878"/>
        <item x="500"/>
        <item x="135"/>
        <item x="369"/>
        <item x="1108"/>
        <item x="869"/>
        <item x="701"/>
        <item x="718"/>
        <item x="439"/>
        <item x="631"/>
        <item x="538"/>
        <item x="161"/>
        <item x="608"/>
        <item x="1076"/>
        <item x="280"/>
        <item x="997"/>
        <item x="230"/>
        <item x="876"/>
        <item x="554"/>
        <item x="830"/>
        <item x="933"/>
        <item x="713"/>
        <item x="797"/>
        <item x="758"/>
        <item x="1020"/>
        <item x="917"/>
        <item x="543"/>
        <item x="309"/>
        <item x="318"/>
        <item x="624"/>
        <item x="774"/>
        <item x="346"/>
        <item x="134"/>
        <item x="589"/>
        <item x="560"/>
        <item x="431"/>
        <item x="700"/>
        <item x="333"/>
        <item x="947"/>
        <item x="349"/>
        <item x="320"/>
        <item x="821"/>
        <item x="120"/>
        <item x="453"/>
        <item x="70"/>
        <item x="958"/>
        <item x="284"/>
        <item x="993"/>
        <item x="1057"/>
        <item x="464"/>
        <item x="343"/>
        <item x="873"/>
        <item x="843"/>
        <item x="976"/>
        <item x="18"/>
        <item x="179"/>
        <item x="708"/>
        <item x="925"/>
        <item x="584"/>
        <item x="582"/>
        <item x="232"/>
        <item x="459"/>
        <item x="734"/>
        <item x="823"/>
        <item x="465"/>
        <item x="247"/>
        <item x="994"/>
        <item x="854"/>
        <item x="833"/>
        <item x="880"/>
        <item x="1024"/>
        <item x="415"/>
        <item x="166"/>
        <item x="186"/>
        <item x="1034"/>
        <item x="163"/>
        <item x="75"/>
        <item x="265"/>
        <item t="default"/>
      </items>
    </pivotField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>
      <items count="6">
        <item x="2"/>
        <item x="1"/>
        <item x="3"/>
        <item x="4"/>
        <item x="0"/>
        <item t="default"/>
      </items>
    </pivotField>
    <pivotField showAll="0">
      <items count="10">
        <item x="5"/>
        <item x="8"/>
        <item x="2"/>
        <item x="6"/>
        <item x="4"/>
        <item x="0"/>
        <item x="1"/>
        <item x="3"/>
        <item x="7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Job Leve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B6"/>
  <sheetViews>
    <sheetView zoomScale="254" workbookViewId="0">
      <selection activeCell="A7" sqref="A7"/>
    </sheetView>
  </sheetViews>
  <sheetFormatPr defaultColWidth="8.85546875" defaultRowHeight="15" x14ac:dyDescent="0.25"/>
  <cols>
    <col min="1" max="1" width="42.28515625" style="6" bestFit="1" customWidth="1"/>
    <col min="2" max="16384" width="8.85546875" style="6"/>
  </cols>
  <sheetData>
    <row r="1" spans="1:2" x14ac:dyDescent="0.25">
      <c r="A1" s="4" t="s">
        <v>45</v>
      </c>
      <c r="B1" s="5" t="s">
        <v>46</v>
      </c>
    </row>
    <row r="2" spans="1:2" x14ac:dyDescent="0.25">
      <c r="A2" s="6" t="s">
        <v>44</v>
      </c>
      <c r="B2" s="6">
        <v>50</v>
      </c>
    </row>
    <row r="3" spans="1:2" x14ac:dyDescent="0.25">
      <c r="A3" s="6" t="s">
        <v>41</v>
      </c>
      <c r="B3" s="6">
        <v>50</v>
      </c>
    </row>
    <row r="4" spans="1:2" x14ac:dyDescent="0.25">
      <c r="A4" s="6" t="s">
        <v>43</v>
      </c>
      <c r="B4" s="6">
        <v>50</v>
      </c>
    </row>
    <row r="5" spans="1:2" x14ac:dyDescent="0.25">
      <c r="A5" s="6" t="s">
        <v>42</v>
      </c>
      <c r="B5" s="6">
        <v>50</v>
      </c>
    </row>
    <row r="6" spans="1:2" x14ac:dyDescent="0.25">
      <c r="A6" s="6" t="s">
        <v>47</v>
      </c>
      <c r="B6" s="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99"/>
  <sheetViews>
    <sheetView zoomScale="120" zoomScaleNormal="120" workbookViewId="0">
      <selection activeCell="C2" sqref="A1:M1471"/>
    </sheetView>
  </sheetViews>
  <sheetFormatPr defaultColWidth="9.140625" defaultRowHeight="15" x14ac:dyDescent="0.25"/>
  <cols>
    <col min="1" max="1" width="16.85546875" style="2" customWidth="1"/>
    <col min="2" max="2" width="23.85546875" style="2" customWidth="1"/>
    <col min="3" max="3" width="4.42578125" style="2" customWidth="1"/>
    <col min="4" max="4" width="8.42578125" style="2" customWidth="1"/>
    <col min="5" max="5" width="24.28515625" style="2" customWidth="1"/>
    <col min="6" max="6" width="15.28515625" style="3" customWidth="1"/>
    <col min="7" max="7" width="12.7109375" style="2" customWidth="1"/>
    <col min="8" max="8" width="16.85546875" style="2" bestFit="1" customWidth="1"/>
    <col min="9" max="10" width="9.140625" style="2"/>
    <col min="11" max="11" width="25" style="2" bestFit="1" customWidth="1"/>
    <col min="12" max="12" width="9.140625" style="2"/>
    <col min="13" max="13" width="8.85546875" style="2" bestFit="1" customWidth="1"/>
    <col min="14" max="16384" width="9.140625" style="2"/>
  </cols>
  <sheetData>
    <row r="1" spans="1:28" s="3" customFormat="1" ht="35.25" customHeight="1" x14ac:dyDescent="0.25">
      <c r="A1" s="4" t="s">
        <v>40</v>
      </c>
      <c r="B1" s="5" t="s">
        <v>31</v>
      </c>
      <c r="C1" s="4" t="s">
        <v>0</v>
      </c>
      <c r="D1" s="4" t="s">
        <v>1</v>
      </c>
      <c r="E1" s="4" t="s">
        <v>32</v>
      </c>
      <c r="F1" s="4" t="s">
        <v>2</v>
      </c>
      <c r="G1" s="4" t="s">
        <v>30</v>
      </c>
      <c r="H1" s="4" t="s">
        <v>33</v>
      </c>
      <c r="I1" s="4" t="s">
        <v>3</v>
      </c>
      <c r="J1" s="4" t="s">
        <v>34</v>
      </c>
      <c r="K1" s="4" t="s">
        <v>35</v>
      </c>
      <c r="L1" s="4" t="s">
        <v>36</v>
      </c>
      <c r="M1" s="4" t="s">
        <v>37</v>
      </c>
      <c r="O1" s="2"/>
      <c r="AB1" s="3" t="s">
        <v>38</v>
      </c>
    </row>
    <row r="2" spans="1:28" ht="30" x14ac:dyDescent="0.25">
      <c r="A2" s="2">
        <v>1263</v>
      </c>
      <c r="B2" s="1">
        <v>41635</v>
      </c>
      <c r="C2" s="2">
        <v>48</v>
      </c>
      <c r="D2" s="2" t="s">
        <v>11</v>
      </c>
      <c r="E2" s="2" t="s">
        <v>5</v>
      </c>
      <c r="F2" s="3" t="s">
        <v>13</v>
      </c>
      <c r="G2" s="2">
        <v>1</v>
      </c>
      <c r="H2" s="2" t="s">
        <v>7</v>
      </c>
      <c r="I2" s="2" t="s">
        <v>14</v>
      </c>
      <c r="J2" s="2">
        <v>5</v>
      </c>
      <c r="K2" s="2" t="s">
        <v>26</v>
      </c>
      <c r="L2" s="2" t="s">
        <v>10</v>
      </c>
      <c r="M2" s="2">
        <v>18265</v>
      </c>
      <c r="AB2" s="2">
        <v>1</v>
      </c>
    </row>
    <row r="3" spans="1:28" ht="30" x14ac:dyDescent="0.25">
      <c r="A3" s="2">
        <v>630</v>
      </c>
      <c r="B3" s="1">
        <v>41110</v>
      </c>
      <c r="C3" s="2">
        <v>48</v>
      </c>
      <c r="D3" s="2" t="s">
        <v>11</v>
      </c>
      <c r="E3" s="2" t="s">
        <v>5</v>
      </c>
      <c r="F3" s="3" t="s">
        <v>13</v>
      </c>
      <c r="G3" s="2">
        <v>6</v>
      </c>
      <c r="H3" s="2" t="s">
        <v>28</v>
      </c>
      <c r="I3" s="2" t="s">
        <v>14</v>
      </c>
      <c r="J3" s="2">
        <v>2</v>
      </c>
      <c r="K3" s="2" t="s">
        <v>15</v>
      </c>
      <c r="L3" s="2" t="s">
        <v>20</v>
      </c>
      <c r="M3" s="2">
        <v>5577</v>
      </c>
      <c r="AB3" s="2">
        <v>2</v>
      </c>
    </row>
    <row r="4" spans="1:28" x14ac:dyDescent="0.25">
      <c r="A4" s="2">
        <v>245</v>
      </c>
      <c r="B4" s="1">
        <v>42971</v>
      </c>
      <c r="C4" s="2">
        <v>38</v>
      </c>
      <c r="D4" s="2" t="s">
        <v>11</v>
      </c>
      <c r="E4" s="2" t="s">
        <v>5</v>
      </c>
      <c r="F4" s="3" t="s">
        <v>39</v>
      </c>
      <c r="G4" s="2">
        <v>9</v>
      </c>
      <c r="H4" s="2" t="s">
        <v>7</v>
      </c>
      <c r="I4" s="2" t="s">
        <v>8</v>
      </c>
      <c r="J4" s="2">
        <v>1</v>
      </c>
      <c r="K4" s="2" t="s">
        <v>18</v>
      </c>
      <c r="L4" s="2" t="s">
        <v>10</v>
      </c>
      <c r="M4" s="2">
        <v>2288</v>
      </c>
      <c r="AB4" s="2">
        <v>3</v>
      </c>
    </row>
    <row r="5" spans="1:28" ht="30" x14ac:dyDescent="0.25">
      <c r="A5" s="2">
        <v>1206</v>
      </c>
      <c r="B5" s="1">
        <v>42647</v>
      </c>
      <c r="C5" s="2">
        <v>44</v>
      </c>
      <c r="D5" s="2" t="s">
        <v>11</v>
      </c>
      <c r="E5" s="2" t="s">
        <v>23</v>
      </c>
      <c r="F5" s="3" t="s">
        <v>13</v>
      </c>
      <c r="G5" s="2">
        <v>17</v>
      </c>
      <c r="H5" s="2" t="s">
        <v>7</v>
      </c>
      <c r="I5" s="2" t="s">
        <v>14</v>
      </c>
      <c r="J5" s="2">
        <v>1</v>
      </c>
      <c r="K5" s="2" t="s">
        <v>15</v>
      </c>
      <c r="L5" s="2" t="s">
        <v>10</v>
      </c>
      <c r="M5" s="2">
        <v>2290</v>
      </c>
      <c r="O5"/>
      <c r="AB5" s="2">
        <v>4</v>
      </c>
    </row>
    <row r="6" spans="1:28" x14ac:dyDescent="0.25">
      <c r="A6" s="2">
        <v>656</v>
      </c>
      <c r="B6" s="1">
        <v>42693</v>
      </c>
      <c r="C6" s="2">
        <v>37</v>
      </c>
      <c r="D6" s="2" t="s">
        <v>11</v>
      </c>
      <c r="E6" s="2" t="s">
        <v>5</v>
      </c>
      <c r="F6" s="3" t="s">
        <v>6</v>
      </c>
      <c r="G6" s="2" t="s">
        <v>39</v>
      </c>
      <c r="H6" s="2" t="s">
        <v>27</v>
      </c>
      <c r="I6" s="2" t="s">
        <v>14</v>
      </c>
      <c r="J6" s="2">
        <v>2</v>
      </c>
      <c r="K6" s="2" t="s">
        <v>9</v>
      </c>
      <c r="L6" s="2" t="s">
        <v>16</v>
      </c>
      <c r="M6" s="2">
        <v>9602</v>
      </c>
      <c r="O6"/>
      <c r="AB6" s="2">
        <v>5</v>
      </c>
    </row>
    <row r="7" spans="1:28" ht="30" x14ac:dyDescent="0.25">
      <c r="A7" s="2">
        <v>2052</v>
      </c>
      <c r="B7" s="1">
        <v>41188</v>
      </c>
      <c r="C7" s="2">
        <v>35</v>
      </c>
      <c r="D7" s="2" t="s">
        <v>11</v>
      </c>
      <c r="E7" s="2" t="s">
        <v>5</v>
      </c>
      <c r="F7" s="3" t="s">
        <v>13</v>
      </c>
      <c r="G7" s="2">
        <v>1</v>
      </c>
      <c r="H7" s="2" t="s">
        <v>7</v>
      </c>
      <c r="I7" s="2" t="s">
        <v>8</v>
      </c>
      <c r="J7" s="2">
        <v>1</v>
      </c>
      <c r="K7" s="2" t="s">
        <v>15</v>
      </c>
      <c r="L7" s="2" t="s">
        <v>16</v>
      </c>
      <c r="M7" s="2">
        <v>2977</v>
      </c>
      <c r="O7"/>
      <c r="AB7" s="2">
        <v>6</v>
      </c>
    </row>
    <row r="8" spans="1:28" ht="30" x14ac:dyDescent="0.25">
      <c r="A8" s="2">
        <v>1219</v>
      </c>
      <c r="B8" s="1">
        <v>42388</v>
      </c>
      <c r="C8" s="2">
        <v>24</v>
      </c>
      <c r="D8" s="2" t="s">
        <v>4</v>
      </c>
      <c r="E8" s="2" t="s">
        <v>5</v>
      </c>
      <c r="F8" s="3" t="s">
        <v>13</v>
      </c>
      <c r="G8" s="2">
        <v>17</v>
      </c>
      <c r="H8" s="2" t="s">
        <v>7</v>
      </c>
      <c r="I8" s="2" t="s">
        <v>8</v>
      </c>
      <c r="J8" s="2">
        <v>1</v>
      </c>
      <c r="K8" s="2" t="s">
        <v>18</v>
      </c>
      <c r="L8" s="2" t="s">
        <v>16</v>
      </c>
      <c r="M8" s="2">
        <v>2210</v>
      </c>
      <c r="O8"/>
    </row>
    <row r="9" spans="1:28" ht="30" x14ac:dyDescent="0.25">
      <c r="A9" s="2">
        <v>1283</v>
      </c>
      <c r="B9" s="1">
        <v>42415</v>
      </c>
      <c r="C9" s="2">
        <v>59</v>
      </c>
      <c r="D9" s="2" t="s">
        <v>11</v>
      </c>
      <c r="E9" s="2" t="s">
        <v>5</v>
      </c>
      <c r="F9" s="3" t="s">
        <v>13</v>
      </c>
      <c r="G9" s="2">
        <v>18</v>
      </c>
      <c r="H9" s="2" t="s">
        <v>19</v>
      </c>
      <c r="I9" s="2" t="s">
        <v>14</v>
      </c>
      <c r="J9" s="2">
        <v>3</v>
      </c>
      <c r="K9" s="2" t="s">
        <v>21</v>
      </c>
      <c r="L9" s="2" t="s">
        <v>10</v>
      </c>
      <c r="M9" s="2">
        <v>10512</v>
      </c>
      <c r="O9"/>
    </row>
    <row r="10" spans="1:28" x14ac:dyDescent="0.25">
      <c r="A10" s="2">
        <v>2068</v>
      </c>
      <c r="B10" s="1">
        <v>43040</v>
      </c>
      <c r="C10" s="2">
        <v>34</v>
      </c>
      <c r="D10" s="2" t="s">
        <v>11</v>
      </c>
      <c r="E10" s="2" t="s">
        <v>5</v>
      </c>
      <c r="F10" s="3" t="s">
        <v>39</v>
      </c>
      <c r="G10" s="2">
        <v>8</v>
      </c>
      <c r="H10" s="2" t="s">
        <v>19</v>
      </c>
      <c r="I10" s="2" t="s">
        <v>14</v>
      </c>
      <c r="J10" s="2">
        <v>2</v>
      </c>
      <c r="K10" s="2" t="s">
        <v>18</v>
      </c>
      <c r="L10" s="2" t="s">
        <v>16</v>
      </c>
      <c r="M10" s="2">
        <v>4404</v>
      </c>
      <c r="O10"/>
    </row>
    <row r="11" spans="1:28" ht="30" x14ac:dyDescent="0.25">
      <c r="A11" s="2">
        <v>824</v>
      </c>
      <c r="B11" s="1">
        <v>41705</v>
      </c>
      <c r="C11" s="2">
        <v>29</v>
      </c>
      <c r="D11" s="2" t="s">
        <v>11</v>
      </c>
      <c r="E11" s="2" t="s">
        <v>5</v>
      </c>
      <c r="F11" s="3" t="s">
        <v>13</v>
      </c>
      <c r="G11" s="2">
        <v>23</v>
      </c>
      <c r="H11" s="2" t="s">
        <v>7</v>
      </c>
      <c r="I11" s="2" t="s">
        <v>14</v>
      </c>
      <c r="J11" s="2">
        <v>1</v>
      </c>
      <c r="K11" s="2" t="s">
        <v>15</v>
      </c>
      <c r="L11" s="2" t="s">
        <v>16</v>
      </c>
      <c r="M11" s="2">
        <v>2700</v>
      </c>
      <c r="O11"/>
    </row>
    <row r="12" spans="1:28" ht="30" x14ac:dyDescent="0.25">
      <c r="A12" s="2">
        <v>1043</v>
      </c>
      <c r="B12" s="1">
        <v>43306</v>
      </c>
      <c r="C12" s="2">
        <v>39</v>
      </c>
      <c r="D12" s="2" t="s">
        <v>11</v>
      </c>
      <c r="E12" s="2" t="s">
        <v>12</v>
      </c>
      <c r="F12" s="3" t="s">
        <v>13</v>
      </c>
      <c r="G12" s="2">
        <v>22</v>
      </c>
      <c r="H12" s="2" t="s">
        <v>19</v>
      </c>
      <c r="I12" s="2" t="s">
        <v>8</v>
      </c>
      <c r="J12" s="2">
        <v>3</v>
      </c>
      <c r="K12" s="2" t="s">
        <v>21</v>
      </c>
      <c r="L12" s="2" t="s">
        <v>10</v>
      </c>
      <c r="M12" s="2">
        <v>10880</v>
      </c>
      <c r="O12"/>
    </row>
    <row r="13" spans="1:28" ht="30" x14ac:dyDescent="0.25">
      <c r="A13" s="2">
        <v>1108</v>
      </c>
      <c r="B13" s="1">
        <v>42439</v>
      </c>
      <c r="C13" s="2">
        <v>33</v>
      </c>
      <c r="D13" s="2" t="s">
        <v>4</v>
      </c>
      <c r="E13" s="2" t="s">
        <v>5</v>
      </c>
      <c r="F13" s="3" t="s">
        <v>13</v>
      </c>
      <c r="G13" s="2">
        <v>25</v>
      </c>
      <c r="H13" s="2" t="s">
        <v>19</v>
      </c>
      <c r="I13" s="2" t="s">
        <v>14</v>
      </c>
      <c r="J13" s="2">
        <v>1</v>
      </c>
      <c r="K13" s="2" t="s">
        <v>15</v>
      </c>
      <c r="L13" s="2" t="s">
        <v>10</v>
      </c>
      <c r="M13" s="2">
        <v>2313</v>
      </c>
      <c r="O13"/>
    </row>
    <row r="14" spans="1:28" x14ac:dyDescent="0.25">
      <c r="A14" s="2">
        <v>1562</v>
      </c>
      <c r="B14" s="1">
        <v>42197</v>
      </c>
      <c r="C14" s="2">
        <v>30</v>
      </c>
      <c r="D14" s="2" t="s">
        <v>4</v>
      </c>
      <c r="E14" s="2" t="s">
        <v>5</v>
      </c>
      <c r="F14" s="3" t="s">
        <v>6</v>
      </c>
      <c r="G14" s="2">
        <v>1</v>
      </c>
      <c r="H14" s="2" t="s">
        <v>7</v>
      </c>
      <c r="I14" s="2" t="s">
        <v>14</v>
      </c>
      <c r="J14" s="2">
        <v>2</v>
      </c>
      <c r="K14" s="2" t="s">
        <v>9</v>
      </c>
      <c r="L14" s="2" t="s">
        <v>16</v>
      </c>
      <c r="M14" s="2">
        <v>9714</v>
      </c>
      <c r="O14"/>
    </row>
    <row r="15" spans="1:28" ht="30" x14ac:dyDescent="0.25">
      <c r="A15" s="2">
        <v>825</v>
      </c>
      <c r="B15" s="1">
        <v>43133</v>
      </c>
      <c r="C15" s="2">
        <v>58</v>
      </c>
      <c r="D15" s="2" t="s">
        <v>4</v>
      </c>
      <c r="E15" s="2" t="s">
        <v>5</v>
      </c>
      <c r="F15" s="3" t="s">
        <v>13</v>
      </c>
      <c r="G15" s="2">
        <v>2</v>
      </c>
      <c r="H15" s="2" t="s">
        <v>7</v>
      </c>
      <c r="I15" s="2" t="s">
        <v>14</v>
      </c>
      <c r="J15" s="2">
        <v>5</v>
      </c>
      <c r="K15" s="2" t="s">
        <v>26</v>
      </c>
      <c r="L15" s="2" t="s">
        <v>10</v>
      </c>
      <c r="M15" s="2">
        <v>19246</v>
      </c>
      <c r="O15"/>
    </row>
    <row r="16" spans="1:28" ht="30" x14ac:dyDescent="0.25">
      <c r="A16" s="2">
        <v>1721</v>
      </c>
      <c r="B16" s="1">
        <v>42030</v>
      </c>
      <c r="C16" s="2">
        <v>31</v>
      </c>
      <c r="D16" s="2" t="s">
        <v>11</v>
      </c>
      <c r="E16" s="2" t="s">
        <v>5</v>
      </c>
      <c r="F16" s="3" t="s">
        <v>13</v>
      </c>
      <c r="G16" s="2">
        <v>2</v>
      </c>
      <c r="H16" s="2" t="s">
        <v>7</v>
      </c>
      <c r="I16" s="2" t="s">
        <v>14</v>
      </c>
      <c r="J16" s="2">
        <v>1</v>
      </c>
      <c r="K16" s="2" t="s">
        <v>18</v>
      </c>
      <c r="L16" s="2" t="s">
        <v>16</v>
      </c>
      <c r="M16" s="2">
        <v>3477</v>
      </c>
      <c r="O16"/>
    </row>
    <row r="17" spans="1:15" ht="30" x14ac:dyDescent="0.25">
      <c r="A17" s="2">
        <v>1948</v>
      </c>
      <c r="B17" s="1">
        <v>43030</v>
      </c>
      <c r="C17" s="2">
        <v>31</v>
      </c>
      <c r="D17" s="2" t="s">
        <v>11</v>
      </c>
      <c r="E17" s="2" t="s">
        <v>23</v>
      </c>
      <c r="F17" s="3" t="s">
        <v>13</v>
      </c>
      <c r="G17" s="2">
        <v>3</v>
      </c>
      <c r="H17" s="2" t="s">
        <v>19</v>
      </c>
      <c r="I17" s="2" t="s">
        <v>14</v>
      </c>
      <c r="J17" s="2">
        <v>1</v>
      </c>
      <c r="K17" s="2" t="s">
        <v>15</v>
      </c>
      <c r="L17" s="2" t="s">
        <v>20</v>
      </c>
      <c r="M17" s="2">
        <v>3065</v>
      </c>
      <c r="O17"/>
    </row>
    <row r="18" spans="1:15" ht="30" x14ac:dyDescent="0.25">
      <c r="A18" s="2">
        <v>511</v>
      </c>
      <c r="B18" s="1">
        <v>42013</v>
      </c>
      <c r="C18" s="2">
        <v>22</v>
      </c>
      <c r="D18" s="2" t="s">
        <v>11</v>
      </c>
      <c r="E18" s="2" t="s">
        <v>5</v>
      </c>
      <c r="F18" s="3" t="s">
        <v>13</v>
      </c>
      <c r="G18" s="2">
        <v>11</v>
      </c>
      <c r="H18" s="2" t="s">
        <v>19</v>
      </c>
      <c r="I18" s="2" t="s">
        <v>8</v>
      </c>
      <c r="J18" s="2">
        <v>1</v>
      </c>
      <c r="K18" s="2" t="s">
        <v>15</v>
      </c>
      <c r="L18" s="2" t="s">
        <v>16</v>
      </c>
      <c r="M18" s="2">
        <v>2244</v>
      </c>
      <c r="O18"/>
    </row>
    <row r="19" spans="1:15" ht="30" x14ac:dyDescent="0.25">
      <c r="A19" s="2">
        <v>1270</v>
      </c>
      <c r="B19" s="1">
        <v>41606</v>
      </c>
      <c r="C19" s="2">
        <v>23</v>
      </c>
      <c r="D19" s="2" t="s">
        <v>11</v>
      </c>
      <c r="E19" s="2" t="s">
        <v>5</v>
      </c>
      <c r="F19" s="3" t="s">
        <v>13</v>
      </c>
      <c r="G19" s="2">
        <v>1</v>
      </c>
      <c r="H19" s="2" t="s">
        <v>7</v>
      </c>
      <c r="I19" s="2" t="s">
        <v>14</v>
      </c>
      <c r="J19" s="2">
        <v>1</v>
      </c>
      <c r="K19" s="2" t="s">
        <v>15</v>
      </c>
      <c r="L19" s="2" t="s">
        <v>16</v>
      </c>
      <c r="M19" s="2">
        <v>1223</v>
      </c>
      <c r="O19"/>
    </row>
    <row r="20" spans="1:15" ht="30" x14ac:dyDescent="0.25">
      <c r="A20" s="2">
        <v>339</v>
      </c>
      <c r="B20" s="1">
        <v>43473</v>
      </c>
      <c r="C20" s="2">
        <v>34</v>
      </c>
      <c r="D20" s="2" t="s">
        <v>11</v>
      </c>
      <c r="E20" s="2" t="s">
        <v>5</v>
      </c>
      <c r="F20" s="3" t="s">
        <v>13</v>
      </c>
      <c r="G20" s="2">
        <v>2</v>
      </c>
      <c r="H20" s="2" t="s">
        <v>7</v>
      </c>
      <c r="I20" s="2" t="s">
        <v>14</v>
      </c>
      <c r="J20" s="2">
        <v>2</v>
      </c>
      <c r="K20" s="2" t="s">
        <v>21</v>
      </c>
      <c r="L20" s="2" t="s">
        <v>16</v>
      </c>
      <c r="M20" s="2">
        <v>5957</v>
      </c>
      <c r="O20"/>
    </row>
    <row r="21" spans="1:15" ht="30" x14ac:dyDescent="0.25">
      <c r="A21" s="2">
        <v>86</v>
      </c>
      <c r="B21" s="1">
        <v>41967</v>
      </c>
      <c r="C21" s="2">
        <v>45</v>
      </c>
      <c r="D21" s="2" t="s">
        <v>11</v>
      </c>
      <c r="E21" s="2" t="s">
        <v>5</v>
      </c>
      <c r="F21" s="3" t="s">
        <v>13</v>
      </c>
      <c r="G21" s="2">
        <v>7</v>
      </c>
      <c r="H21" s="2" t="s">
        <v>7</v>
      </c>
      <c r="I21" s="2" t="s">
        <v>14</v>
      </c>
      <c r="J21" s="2">
        <v>3</v>
      </c>
      <c r="K21" s="2" t="s">
        <v>15</v>
      </c>
      <c r="L21" s="2" t="s">
        <v>20</v>
      </c>
      <c r="M21" s="2">
        <v>9724</v>
      </c>
      <c r="O21"/>
    </row>
    <row r="22" spans="1:15" ht="30" x14ac:dyDescent="0.25">
      <c r="A22" s="2">
        <v>1255</v>
      </c>
      <c r="B22" s="1">
        <v>41070</v>
      </c>
      <c r="C22" s="2">
        <v>43</v>
      </c>
      <c r="D22" s="2" t="s">
        <v>11</v>
      </c>
      <c r="E22" s="2" t="s">
        <v>5</v>
      </c>
      <c r="F22" s="3" t="s">
        <v>13</v>
      </c>
      <c r="G22" s="2">
        <v>3</v>
      </c>
      <c r="H22" s="2" t="s">
        <v>7</v>
      </c>
      <c r="I22" s="2" t="s">
        <v>14</v>
      </c>
      <c r="J22" s="2">
        <v>5</v>
      </c>
      <c r="K22" s="2" t="s">
        <v>26</v>
      </c>
      <c r="L22" s="2" t="s">
        <v>16</v>
      </c>
      <c r="M22" s="2">
        <v>19740</v>
      </c>
      <c r="O22"/>
    </row>
    <row r="23" spans="1:15" x14ac:dyDescent="0.25">
      <c r="A23" s="2">
        <v>163</v>
      </c>
      <c r="B23" s="1">
        <v>42314</v>
      </c>
      <c r="C23" s="2">
        <v>31</v>
      </c>
      <c r="D23" s="2" t="s">
        <v>4</v>
      </c>
      <c r="E23" s="2" t="s">
        <v>5</v>
      </c>
      <c r="F23" s="3" t="s">
        <v>6</v>
      </c>
      <c r="G23" s="2">
        <v>6</v>
      </c>
      <c r="H23" s="2" t="s">
        <v>7</v>
      </c>
      <c r="I23" s="2" t="s">
        <v>14</v>
      </c>
      <c r="J23" s="2">
        <v>2</v>
      </c>
      <c r="K23" s="2" t="s">
        <v>9</v>
      </c>
      <c r="L23" s="2" t="s">
        <v>16</v>
      </c>
      <c r="M23" s="2">
        <v>6172</v>
      </c>
      <c r="O23"/>
    </row>
    <row r="24" spans="1:15" ht="30" x14ac:dyDescent="0.25">
      <c r="A24" s="2">
        <v>1034</v>
      </c>
      <c r="B24" s="1">
        <v>42404</v>
      </c>
      <c r="C24" s="2">
        <v>55</v>
      </c>
      <c r="D24" s="2" t="s">
        <v>11</v>
      </c>
      <c r="E24" s="2" t="s">
        <v>12</v>
      </c>
      <c r="F24" s="3" t="s">
        <v>13</v>
      </c>
      <c r="G24" s="2">
        <v>18</v>
      </c>
      <c r="H24" s="2" t="s">
        <v>19</v>
      </c>
      <c r="I24" s="2" t="s">
        <v>14</v>
      </c>
      <c r="J24" s="2">
        <v>2</v>
      </c>
      <c r="K24" s="2" t="s">
        <v>22</v>
      </c>
      <c r="L24" s="2" t="s">
        <v>16</v>
      </c>
      <c r="M24" s="2">
        <v>6385</v>
      </c>
      <c r="O24"/>
    </row>
    <row r="25" spans="1:15" x14ac:dyDescent="0.25">
      <c r="A25" s="2">
        <v>819</v>
      </c>
      <c r="B25" s="1">
        <v>43153</v>
      </c>
      <c r="C25" s="2">
        <v>33</v>
      </c>
      <c r="D25" s="2" t="s">
        <v>4</v>
      </c>
      <c r="E25" s="2" t="s">
        <v>5</v>
      </c>
      <c r="F25" s="3" t="s">
        <v>6</v>
      </c>
      <c r="G25" s="2">
        <v>16</v>
      </c>
      <c r="H25" s="2" t="s">
        <v>27</v>
      </c>
      <c r="I25" s="2" t="s">
        <v>8</v>
      </c>
      <c r="J25" s="2">
        <v>2</v>
      </c>
      <c r="K25" s="2" t="s">
        <v>9</v>
      </c>
      <c r="L25" s="2" t="s">
        <v>10</v>
      </c>
      <c r="M25" s="2">
        <v>5324</v>
      </c>
      <c r="O25"/>
    </row>
    <row r="26" spans="1:15" ht="30" x14ac:dyDescent="0.25">
      <c r="A26" s="2">
        <v>1053</v>
      </c>
      <c r="B26" s="1">
        <v>41719</v>
      </c>
      <c r="C26" s="2">
        <v>26</v>
      </c>
      <c r="D26" s="2" t="s">
        <v>4</v>
      </c>
      <c r="E26" s="2" t="s">
        <v>12</v>
      </c>
      <c r="F26" s="3" t="s">
        <v>13</v>
      </c>
      <c r="G26" s="2">
        <v>2</v>
      </c>
      <c r="H26" s="2" t="s">
        <v>7</v>
      </c>
      <c r="I26" s="2" t="s">
        <v>14</v>
      </c>
      <c r="J26" s="2">
        <v>1</v>
      </c>
      <c r="K26" s="2" t="s">
        <v>15</v>
      </c>
      <c r="L26" s="2" t="s">
        <v>16</v>
      </c>
      <c r="M26" s="2">
        <v>2042</v>
      </c>
      <c r="O26"/>
    </row>
    <row r="27" spans="1:15" x14ac:dyDescent="0.25">
      <c r="A27" s="2">
        <v>1676</v>
      </c>
      <c r="B27" s="1">
        <v>41459</v>
      </c>
      <c r="C27" s="2">
        <v>47</v>
      </c>
      <c r="D27" s="2" t="s">
        <v>11</v>
      </c>
      <c r="E27" s="2" t="s">
        <v>5</v>
      </c>
      <c r="F27" s="3" t="s">
        <v>6</v>
      </c>
      <c r="G27" s="2">
        <v>2</v>
      </c>
      <c r="H27" s="2" t="s">
        <v>7</v>
      </c>
      <c r="I27" s="2" t="s">
        <v>8</v>
      </c>
      <c r="J27" s="2">
        <v>4</v>
      </c>
      <c r="K27" s="2" t="s">
        <v>24</v>
      </c>
      <c r="L27" s="2" t="s">
        <v>20</v>
      </c>
      <c r="M27" s="2">
        <v>15972</v>
      </c>
      <c r="O27"/>
    </row>
    <row r="28" spans="1:15" x14ac:dyDescent="0.25">
      <c r="A28" s="2">
        <v>1624</v>
      </c>
      <c r="B28" s="1">
        <v>43032</v>
      </c>
      <c r="C28" s="2">
        <v>18</v>
      </c>
      <c r="D28" s="2" t="s">
        <v>4</v>
      </c>
      <c r="E28" s="2" t="s">
        <v>12</v>
      </c>
      <c r="F28" s="3" t="s">
        <v>6</v>
      </c>
      <c r="G28" s="2">
        <v>3</v>
      </c>
      <c r="H28" s="2" t="s">
        <v>19</v>
      </c>
      <c r="I28" s="2" t="s">
        <v>8</v>
      </c>
      <c r="J28" s="2">
        <v>1</v>
      </c>
      <c r="K28" s="2" t="s">
        <v>25</v>
      </c>
      <c r="L28" s="2" t="s">
        <v>10</v>
      </c>
      <c r="M28" s="2">
        <v>1569</v>
      </c>
      <c r="O28"/>
    </row>
    <row r="29" spans="1:15" ht="30" x14ac:dyDescent="0.25">
      <c r="A29" s="2">
        <v>679</v>
      </c>
      <c r="B29" s="1">
        <v>41383</v>
      </c>
      <c r="C29" s="2">
        <v>32</v>
      </c>
      <c r="D29" s="2" t="s">
        <v>11</v>
      </c>
      <c r="E29" s="2" t="s">
        <v>5</v>
      </c>
      <c r="F29" s="3" t="s">
        <v>13</v>
      </c>
      <c r="G29" s="2">
        <v>9</v>
      </c>
      <c r="H29" s="2" t="s">
        <v>7</v>
      </c>
      <c r="I29" s="2" t="s">
        <v>8</v>
      </c>
      <c r="J29" s="2">
        <v>2</v>
      </c>
      <c r="K29" s="2" t="s">
        <v>15</v>
      </c>
      <c r="L29" s="2" t="s">
        <v>16</v>
      </c>
      <c r="M29" s="2">
        <v>6322</v>
      </c>
      <c r="O29"/>
    </row>
    <row r="30" spans="1:15" ht="30" x14ac:dyDescent="0.25">
      <c r="A30" s="2">
        <v>887</v>
      </c>
      <c r="B30" s="1">
        <v>42633</v>
      </c>
      <c r="C30" s="2">
        <v>49</v>
      </c>
      <c r="D30" s="2" t="s">
        <v>11</v>
      </c>
      <c r="E30" s="2" t="s">
        <v>5</v>
      </c>
      <c r="F30" s="3" t="s">
        <v>13</v>
      </c>
      <c r="G30" s="2">
        <v>1</v>
      </c>
      <c r="H30" s="2" t="s">
        <v>28</v>
      </c>
      <c r="I30" s="2" t="s">
        <v>8</v>
      </c>
      <c r="J30" s="2">
        <v>1</v>
      </c>
      <c r="K30" s="2" t="s">
        <v>15</v>
      </c>
      <c r="L30" s="2" t="s">
        <v>16</v>
      </c>
      <c r="M30" s="2">
        <v>3580</v>
      </c>
      <c r="O30"/>
    </row>
    <row r="31" spans="1:15" x14ac:dyDescent="0.25">
      <c r="A31" s="2">
        <v>299</v>
      </c>
      <c r="B31" s="1">
        <v>42891</v>
      </c>
      <c r="C31" s="2">
        <v>30</v>
      </c>
      <c r="D31" s="2" t="s">
        <v>4</v>
      </c>
      <c r="E31" s="2" t="s">
        <v>12</v>
      </c>
      <c r="F31" s="3" t="s">
        <v>6</v>
      </c>
      <c r="G31" s="2">
        <v>26</v>
      </c>
      <c r="H31" s="2" t="s">
        <v>27</v>
      </c>
      <c r="I31" s="2" t="s">
        <v>8</v>
      </c>
      <c r="J31" s="2">
        <v>2</v>
      </c>
      <c r="K31" s="2" t="s">
        <v>9</v>
      </c>
      <c r="L31" s="2" t="s">
        <v>10</v>
      </c>
      <c r="M31" s="2">
        <v>6696</v>
      </c>
      <c r="O31"/>
    </row>
    <row r="32" spans="1:15" ht="30" x14ac:dyDescent="0.25">
      <c r="A32" s="2">
        <v>342</v>
      </c>
      <c r="B32" s="1">
        <v>41339</v>
      </c>
      <c r="C32" s="2">
        <v>37</v>
      </c>
      <c r="D32" s="2" t="s">
        <v>4</v>
      </c>
      <c r="E32" s="2" t="s">
        <v>12</v>
      </c>
      <c r="F32" s="3" t="s">
        <v>13</v>
      </c>
      <c r="G32" s="2">
        <v>10</v>
      </c>
      <c r="H32" s="2" t="s">
        <v>19</v>
      </c>
      <c r="I32" s="2" t="s">
        <v>14</v>
      </c>
      <c r="J32" s="2">
        <v>3</v>
      </c>
      <c r="K32" s="2" t="s">
        <v>21</v>
      </c>
      <c r="L32" s="2" t="s">
        <v>20</v>
      </c>
      <c r="M32" s="2">
        <v>10048</v>
      </c>
      <c r="O32"/>
    </row>
    <row r="33" spans="1:15" ht="30" x14ac:dyDescent="0.25">
      <c r="A33" s="2">
        <v>429</v>
      </c>
      <c r="B33" s="1">
        <v>42064</v>
      </c>
      <c r="C33" s="2">
        <v>39</v>
      </c>
      <c r="D33" s="2" t="s">
        <v>11</v>
      </c>
      <c r="E33" s="2" t="s">
        <v>5</v>
      </c>
      <c r="F33" s="3" t="s">
        <v>13</v>
      </c>
      <c r="G33" s="2">
        <v>10</v>
      </c>
      <c r="H33" s="2" t="s">
        <v>19</v>
      </c>
      <c r="I33" s="2" t="s">
        <v>14</v>
      </c>
      <c r="J33" s="2">
        <v>4</v>
      </c>
      <c r="K33" s="2" t="s">
        <v>24</v>
      </c>
      <c r="L33" s="2" t="s">
        <v>16</v>
      </c>
      <c r="M33" s="2">
        <v>17068</v>
      </c>
      <c r="O33"/>
    </row>
    <row r="34" spans="1:15" ht="30" x14ac:dyDescent="0.25">
      <c r="A34" s="2">
        <v>126</v>
      </c>
      <c r="B34" s="1">
        <v>41360</v>
      </c>
      <c r="C34" s="2">
        <v>54</v>
      </c>
      <c r="D34" s="2" t="s">
        <v>11</v>
      </c>
      <c r="E34" s="2" t="s">
        <v>5</v>
      </c>
      <c r="F34" s="3" t="s">
        <v>13</v>
      </c>
      <c r="G34" s="2">
        <v>2</v>
      </c>
      <c r="H34" s="2" t="s">
        <v>28</v>
      </c>
      <c r="I34" s="2" t="s">
        <v>8</v>
      </c>
      <c r="J34" s="2">
        <v>3</v>
      </c>
      <c r="K34" s="2" t="s">
        <v>26</v>
      </c>
      <c r="L34" s="2" t="s">
        <v>16</v>
      </c>
      <c r="M34" s="2">
        <v>13549</v>
      </c>
      <c r="O34"/>
    </row>
    <row r="35" spans="1:15" ht="30" x14ac:dyDescent="0.25">
      <c r="A35" s="2">
        <v>881</v>
      </c>
      <c r="B35" s="1">
        <v>42804</v>
      </c>
      <c r="C35" s="2">
        <v>35</v>
      </c>
      <c r="D35" s="2" t="s">
        <v>4</v>
      </c>
      <c r="E35" s="2" t="s">
        <v>12</v>
      </c>
      <c r="F35" s="3" t="s">
        <v>13</v>
      </c>
      <c r="G35" s="2">
        <v>25</v>
      </c>
      <c r="H35" s="2" t="s">
        <v>7</v>
      </c>
      <c r="I35" s="2" t="s">
        <v>8</v>
      </c>
      <c r="J35" s="2">
        <v>1</v>
      </c>
      <c r="K35" s="2" t="s">
        <v>15</v>
      </c>
      <c r="L35" s="2" t="s">
        <v>20</v>
      </c>
      <c r="M35" s="2">
        <v>2022</v>
      </c>
      <c r="O35"/>
    </row>
    <row r="36" spans="1:15" x14ac:dyDescent="0.25">
      <c r="A36" s="2">
        <v>558</v>
      </c>
      <c r="B36" s="1">
        <v>42031</v>
      </c>
      <c r="C36" s="2">
        <v>40</v>
      </c>
      <c r="D36" s="2" t="s">
        <v>11</v>
      </c>
      <c r="E36" s="2" t="s">
        <v>5</v>
      </c>
      <c r="F36" s="3" t="s">
        <v>6</v>
      </c>
      <c r="G36" s="2">
        <v>2</v>
      </c>
      <c r="H36" s="2" t="s">
        <v>7</v>
      </c>
      <c r="I36" s="2" t="s">
        <v>8</v>
      </c>
      <c r="J36" s="2">
        <v>5</v>
      </c>
      <c r="K36" s="2" t="s">
        <v>24</v>
      </c>
      <c r="L36" s="2" t="s">
        <v>16</v>
      </c>
      <c r="M36" s="2">
        <v>18041</v>
      </c>
      <c r="O36"/>
    </row>
    <row r="37" spans="1:15" ht="30" x14ac:dyDescent="0.25">
      <c r="A37" s="2">
        <v>1533</v>
      </c>
      <c r="B37" s="1">
        <v>42954</v>
      </c>
      <c r="C37" s="2">
        <v>23</v>
      </c>
      <c r="D37" s="2" t="s">
        <v>11</v>
      </c>
      <c r="E37" s="2" t="s">
        <v>5</v>
      </c>
      <c r="F37" s="3" t="s">
        <v>13</v>
      </c>
      <c r="G37" s="2">
        <v>20</v>
      </c>
      <c r="H37" s="2" t="s">
        <v>7</v>
      </c>
      <c r="I37" s="2" t="s">
        <v>14</v>
      </c>
      <c r="J37" s="2">
        <v>2</v>
      </c>
      <c r="K37" s="2" t="s">
        <v>18</v>
      </c>
      <c r="L37" s="2" t="s">
        <v>10</v>
      </c>
      <c r="M37" s="2">
        <v>2272</v>
      </c>
      <c r="O37"/>
    </row>
    <row r="38" spans="1:15" ht="30" x14ac:dyDescent="0.25">
      <c r="A38" s="2">
        <v>888</v>
      </c>
      <c r="B38" s="1">
        <v>41681</v>
      </c>
      <c r="C38" s="2">
        <v>24</v>
      </c>
      <c r="D38" s="2" t="s">
        <v>11</v>
      </c>
      <c r="E38" s="2" t="s">
        <v>23</v>
      </c>
      <c r="F38" s="3" t="s">
        <v>13</v>
      </c>
      <c r="G38" s="2">
        <v>4</v>
      </c>
      <c r="H38" s="2" t="s">
        <v>7</v>
      </c>
      <c r="I38" s="2" t="s">
        <v>14</v>
      </c>
      <c r="J38" s="2">
        <v>1</v>
      </c>
      <c r="K38" s="2" t="s">
        <v>18</v>
      </c>
      <c r="L38" s="2" t="s">
        <v>16</v>
      </c>
      <c r="M38" s="2">
        <v>3162</v>
      </c>
      <c r="O38"/>
    </row>
    <row r="39" spans="1:15" x14ac:dyDescent="0.25">
      <c r="A39" s="2">
        <v>1453</v>
      </c>
      <c r="B39" s="1">
        <v>42540</v>
      </c>
      <c r="C39" s="2">
        <v>31</v>
      </c>
      <c r="D39" s="2" t="s">
        <v>11</v>
      </c>
      <c r="E39" s="2" t="s">
        <v>5</v>
      </c>
      <c r="F39" s="3" t="s">
        <v>6</v>
      </c>
      <c r="G39" s="2">
        <v>8</v>
      </c>
      <c r="H39" s="2" t="s">
        <v>7</v>
      </c>
      <c r="I39" s="2" t="s">
        <v>14</v>
      </c>
      <c r="J39" s="2">
        <v>3</v>
      </c>
      <c r="K39" s="2" t="s">
        <v>9</v>
      </c>
      <c r="L39" s="2" t="s">
        <v>20</v>
      </c>
      <c r="M39" s="2">
        <v>10793</v>
      </c>
      <c r="O39"/>
    </row>
    <row r="40" spans="1:15" ht="30" x14ac:dyDescent="0.25">
      <c r="A40" s="2">
        <v>1473</v>
      </c>
      <c r="B40" s="1">
        <v>41518</v>
      </c>
      <c r="C40" s="2">
        <v>49</v>
      </c>
      <c r="D40" s="2" t="s">
        <v>11</v>
      </c>
      <c r="E40" s="2" t="s">
        <v>5</v>
      </c>
      <c r="F40" s="3" t="s">
        <v>13</v>
      </c>
      <c r="G40" s="2">
        <v>5</v>
      </c>
      <c r="H40" s="2" t="s">
        <v>28</v>
      </c>
      <c r="I40" s="2" t="s">
        <v>14</v>
      </c>
      <c r="J40" s="2">
        <v>2</v>
      </c>
      <c r="K40" s="2" t="s">
        <v>22</v>
      </c>
      <c r="L40" s="2" t="s">
        <v>16</v>
      </c>
      <c r="M40" s="2">
        <v>6651</v>
      </c>
      <c r="O40"/>
    </row>
    <row r="41" spans="1:15" ht="30" x14ac:dyDescent="0.25">
      <c r="A41" s="2">
        <v>1640</v>
      </c>
      <c r="B41" s="1">
        <v>42360</v>
      </c>
      <c r="C41" s="2">
        <v>37</v>
      </c>
      <c r="D41" s="2" t="s">
        <v>11</v>
      </c>
      <c r="E41" s="2" t="s">
        <v>5</v>
      </c>
      <c r="F41" s="3" t="s">
        <v>13</v>
      </c>
      <c r="G41" s="2">
        <v>10</v>
      </c>
      <c r="H41" s="2" t="s">
        <v>19</v>
      </c>
      <c r="I41" s="2" t="s">
        <v>8</v>
      </c>
      <c r="J41" s="2">
        <v>1</v>
      </c>
      <c r="K41" s="2" t="s">
        <v>15</v>
      </c>
      <c r="L41" s="2" t="s">
        <v>16</v>
      </c>
      <c r="M41" s="2">
        <v>3936</v>
      </c>
      <c r="O41"/>
    </row>
    <row r="42" spans="1:15" ht="30" x14ac:dyDescent="0.25">
      <c r="A42" s="2">
        <v>1411</v>
      </c>
      <c r="B42" s="1">
        <v>43010</v>
      </c>
      <c r="C42" s="2">
        <v>37</v>
      </c>
      <c r="D42" s="2" t="s">
        <v>11</v>
      </c>
      <c r="E42" s="2" t="s">
        <v>5</v>
      </c>
      <c r="F42" s="3" t="s">
        <v>13</v>
      </c>
      <c r="G42" s="2">
        <v>11</v>
      </c>
      <c r="H42" s="2" t="s">
        <v>19</v>
      </c>
      <c r="I42" s="2" t="s">
        <v>8</v>
      </c>
      <c r="J42" s="2">
        <v>1</v>
      </c>
      <c r="K42" s="2" t="s">
        <v>18</v>
      </c>
      <c r="L42" s="2" t="s">
        <v>10</v>
      </c>
      <c r="M42" s="2">
        <v>3629</v>
      </c>
      <c r="O42"/>
    </row>
    <row r="43" spans="1:15" ht="30" x14ac:dyDescent="0.25">
      <c r="A43" s="2">
        <v>1592</v>
      </c>
      <c r="B43" s="1">
        <v>41760</v>
      </c>
      <c r="C43" s="2">
        <v>23</v>
      </c>
      <c r="D43" s="2" t="s">
        <v>11</v>
      </c>
      <c r="E43" s="2" t="s">
        <v>5</v>
      </c>
      <c r="F43" s="3" t="s">
        <v>13</v>
      </c>
      <c r="G43" s="2">
        <v>10</v>
      </c>
      <c r="H43" s="2" t="s">
        <v>28</v>
      </c>
      <c r="I43" s="2" t="s">
        <v>14</v>
      </c>
      <c r="J43" s="2">
        <v>1</v>
      </c>
      <c r="K43" s="2" t="s">
        <v>15</v>
      </c>
      <c r="L43" s="2" t="s">
        <v>16</v>
      </c>
      <c r="M43" s="2">
        <v>2073</v>
      </c>
      <c r="O43"/>
    </row>
    <row r="44" spans="1:15" ht="30" x14ac:dyDescent="0.25">
      <c r="A44" s="2">
        <v>110</v>
      </c>
      <c r="B44" s="1">
        <v>41693</v>
      </c>
      <c r="C44" s="2">
        <v>34</v>
      </c>
      <c r="D44" s="2" t="s">
        <v>11</v>
      </c>
      <c r="E44" s="2" t="s">
        <v>5</v>
      </c>
      <c r="F44" s="3" t="s">
        <v>13</v>
      </c>
      <c r="G44" s="2">
        <v>1</v>
      </c>
      <c r="H44" s="2" t="s">
        <v>19</v>
      </c>
      <c r="I44" s="2" t="s">
        <v>14</v>
      </c>
      <c r="J44" s="2">
        <v>2</v>
      </c>
      <c r="K44" s="2" t="s">
        <v>21</v>
      </c>
      <c r="L44" s="2" t="s">
        <v>16</v>
      </c>
      <c r="M44" s="2">
        <v>4325</v>
      </c>
      <c r="O44"/>
    </row>
    <row r="45" spans="1:15" ht="30" x14ac:dyDescent="0.25">
      <c r="A45" s="2">
        <v>442</v>
      </c>
      <c r="B45" s="1">
        <v>42121</v>
      </c>
      <c r="C45" s="2">
        <v>31</v>
      </c>
      <c r="D45" s="2" t="s">
        <v>11</v>
      </c>
      <c r="E45" s="2" t="s">
        <v>12</v>
      </c>
      <c r="F45" s="3" t="s">
        <v>13</v>
      </c>
      <c r="G45" s="2">
        <v>7</v>
      </c>
      <c r="H45" s="2" t="s">
        <v>7</v>
      </c>
      <c r="I45" s="2" t="s">
        <v>8</v>
      </c>
      <c r="J45" s="2">
        <v>3</v>
      </c>
      <c r="K45" s="2" t="s">
        <v>21</v>
      </c>
      <c r="L45" s="2" t="s">
        <v>16</v>
      </c>
      <c r="M45" s="2">
        <v>8943</v>
      </c>
      <c r="O45"/>
    </row>
    <row r="46" spans="1:15" x14ac:dyDescent="0.25">
      <c r="A46" s="2">
        <v>1390</v>
      </c>
      <c r="B46" s="1">
        <v>41768</v>
      </c>
      <c r="C46" s="2">
        <v>39</v>
      </c>
      <c r="D46" s="2" t="s">
        <v>11</v>
      </c>
      <c r="E46" s="2" t="s">
        <v>5</v>
      </c>
      <c r="F46" s="3" t="s">
        <v>6</v>
      </c>
      <c r="G46" s="2">
        <v>21</v>
      </c>
      <c r="H46" s="2" t="s">
        <v>7</v>
      </c>
      <c r="I46" s="2" t="s">
        <v>14</v>
      </c>
      <c r="J46" s="2">
        <v>2</v>
      </c>
      <c r="K46" s="2" t="s">
        <v>9</v>
      </c>
      <c r="L46" s="2" t="s">
        <v>16</v>
      </c>
      <c r="M46" s="2">
        <v>6120</v>
      </c>
      <c r="O46"/>
    </row>
    <row r="47" spans="1:15" ht="30" x14ac:dyDescent="0.25">
      <c r="A47" s="2">
        <v>461</v>
      </c>
      <c r="B47" s="1">
        <v>41267</v>
      </c>
      <c r="C47" s="2">
        <v>38</v>
      </c>
      <c r="D47" s="2" t="s">
        <v>11</v>
      </c>
      <c r="E47" s="2" t="s">
        <v>5</v>
      </c>
      <c r="F47" s="3" t="s">
        <v>13</v>
      </c>
      <c r="G47" s="2">
        <v>15</v>
      </c>
      <c r="H47" s="2" t="s">
        <v>7</v>
      </c>
      <c r="I47" s="2" t="s">
        <v>14</v>
      </c>
      <c r="J47" s="2">
        <v>3</v>
      </c>
      <c r="K47" s="2" t="s">
        <v>26</v>
      </c>
      <c r="L47" s="2" t="s">
        <v>20</v>
      </c>
      <c r="M47" s="2">
        <v>11510</v>
      </c>
      <c r="O47"/>
    </row>
    <row r="48" spans="1:15" x14ac:dyDescent="0.25">
      <c r="A48" s="2">
        <v>626</v>
      </c>
      <c r="B48" s="1">
        <v>42396</v>
      </c>
      <c r="C48" s="2">
        <v>37</v>
      </c>
      <c r="D48" s="2" t="s">
        <v>11</v>
      </c>
      <c r="E48" s="2" t="s">
        <v>23</v>
      </c>
      <c r="F48" s="3" t="s">
        <v>6</v>
      </c>
      <c r="G48" s="2">
        <v>9</v>
      </c>
      <c r="H48" s="2" t="s">
        <v>19</v>
      </c>
      <c r="I48" s="2" t="s">
        <v>14</v>
      </c>
      <c r="J48" s="2">
        <v>3</v>
      </c>
      <c r="K48" s="2" t="s">
        <v>9</v>
      </c>
      <c r="L48" s="2" t="s">
        <v>20</v>
      </c>
      <c r="M48" s="2">
        <v>8834</v>
      </c>
      <c r="O48"/>
    </row>
    <row r="49" spans="1:15" ht="30" x14ac:dyDescent="0.25">
      <c r="A49" s="2">
        <v>1085</v>
      </c>
      <c r="B49" s="1">
        <v>42178</v>
      </c>
      <c r="C49" s="2">
        <v>41</v>
      </c>
      <c r="D49" s="2" t="s">
        <v>11</v>
      </c>
      <c r="E49" s="2" t="s">
        <v>5</v>
      </c>
      <c r="F49" s="3" t="s">
        <v>13</v>
      </c>
      <c r="G49" s="2">
        <v>7</v>
      </c>
      <c r="H49" s="2" t="s">
        <v>28</v>
      </c>
      <c r="I49" s="2" t="s">
        <v>8</v>
      </c>
      <c r="J49" s="2">
        <v>1</v>
      </c>
      <c r="K49" s="2" t="s">
        <v>15</v>
      </c>
      <c r="L49" s="2" t="s">
        <v>16</v>
      </c>
      <c r="M49" s="2">
        <v>3376</v>
      </c>
      <c r="O49"/>
    </row>
    <row r="50" spans="1:15" x14ac:dyDescent="0.25">
      <c r="A50" s="2">
        <v>1823</v>
      </c>
      <c r="B50" s="1">
        <v>41779</v>
      </c>
      <c r="C50" s="2">
        <v>34</v>
      </c>
      <c r="D50" s="2" t="s">
        <v>11</v>
      </c>
      <c r="E50" s="2" t="s">
        <v>5</v>
      </c>
      <c r="F50" s="3" t="s">
        <v>6</v>
      </c>
      <c r="G50" s="2">
        <v>8</v>
      </c>
      <c r="H50" s="2" t="s">
        <v>28</v>
      </c>
      <c r="I50" s="2" t="s">
        <v>14</v>
      </c>
      <c r="J50" s="2">
        <v>2</v>
      </c>
      <c r="K50" s="2" t="s">
        <v>9</v>
      </c>
      <c r="L50" s="2" t="s">
        <v>16</v>
      </c>
      <c r="M50" s="2">
        <v>6799</v>
      </c>
      <c r="O50"/>
    </row>
    <row r="51" spans="1:15" x14ac:dyDescent="0.25">
      <c r="A51" s="2">
        <v>922</v>
      </c>
      <c r="B51" s="1">
        <v>43224</v>
      </c>
      <c r="C51" s="2">
        <v>20</v>
      </c>
      <c r="D51" s="2" t="s">
        <v>4</v>
      </c>
      <c r="E51" s="2" t="s">
        <v>5</v>
      </c>
      <c r="F51" s="3" t="s">
        <v>6</v>
      </c>
      <c r="G51" s="2">
        <v>2</v>
      </c>
      <c r="H51" s="2" t="s">
        <v>19</v>
      </c>
      <c r="I51" s="2" t="s">
        <v>8</v>
      </c>
      <c r="J51" s="2">
        <v>1</v>
      </c>
      <c r="K51" s="2" t="s">
        <v>25</v>
      </c>
      <c r="L51" s="2" t="s">
        <v>10</v>
      </c>
      <c r="M51" s="2">
        <v>2044</v>
      </c>
      <c r="O51"/>
    </row>
    <row r="52" spans="1:15" x14ac:dyDescent="0.25">
      <c r="A52" s="2">
        <v>1578</v>
      </c>
      <c r="B52" s="1">
        <v>42273</v>
      </c>
      <c r="C52" s="2">
        <v>55</v>
      </c>
      <c r="D52" s="2" t="s">
        <v>11</v>
      </c>
      <c r="E52" s="2" t="s">
        <v>5</v>
      </c>
      <c r="F52" s="3" t="s">
        <v>6</v>
      </c>
      <c r="G52" s="2">
        <v>26</v>
      </c>
      <c r="H52" s="2" t="s">
        <v>27</v>
      </c>
      <c r="I52" s="2" t="s">
        <v>14</v>
      </c>
      <c r="J52" s="2">
        <v>5</v>
      </c>
      <c r="K52" s="2" t="s">
        <v>24</v>
      </c>
      <c r="L52" s="2" t="s">
        <v>16</v>
      </c>
      <c r="M52" s="2">
        <v>19586</v>
      </c>
      <c r="O52"/>
    </row>
    <row r="53" spans="1:15" ht="30" x14ac:dyDescent="0.25">
      <c r="A53" s="2">
        <v>1251</v>
      </c>
      <c r="B53" s="1">
        <v>42710</v>
      </c>
      <c r="C53" s="2">
        <v>31</v>
      </c>
      <c r="D53" s="2" t="s">
        <v>11</v>
      </c>
      <c r="E53" s="2" t="s">
        <v>5</v>
      </c>
      <c r="F53" s="3" t="s">
        <v>13</v>
      </c>
      <c r="G53" s="2">
        <v>11</v>
      </c>
      <c r="H53" s="2" t="s">
        <v>19</v>
      </c>
      <c r="I53" s="2" t="s">
        <v>14</v>
      </c>
      <c r="J53" s="2">
        <v>2</v>
      </c>
      <c r="K53" s="2" t="s">
        <v>22</v>
      </c>
      <c r="L53" s="2" t="s">
        <v>16</v>
      </c>
      <c r="M53" s="2">
        <v>6833</v>
      </c>
      <c r="O53"/>
    </row>
    <row r="54" spans="1:15" ht="30" x14ac:dyDescent="0.25">
      <c r="A54" s="2">
        <v>1736</v>
      </c>
      <c r="B54" s="1">
        <v>43019</v>
      </c>
      <c r="C54" s="2">
        <v>31</v>
      </c>
      <c r="D54" s="2" t="s">
        <v>11</v>
      </c>
      <c r="E54" s="2" t="s">
        <v>12</v>
      </c>
      <c r="F54" s="3" t="s">
        <v>13</v>
      </c>
      <c r="G54" s="2">
        <v>24</v>
      </c>
      <c r="H54" s="2" t="s">
        <v>28</v>
      </c>
      <c r="I54" s="2" t="s">
        <v>8</v>
      </c>
      <c r="J54" s="2">
        <v>2</v>
      </c>
      <c r="K54" s="2" t="s">
        <v>21</v>
      </c>
      <c r="L54" s="2" t="s">
        <v>10</v>
      </c>
      <c r="M54" s="2">
        <v>5238</v>
      </c>
      <c r="O54"/>
    </row>
    <row r="55" spans="1:15" x14ac:dyDescent="0.25">
      <c r="A55" s="2">
        <v>438</v>
      </c>
      <c r="B55" s="1">
        <v>41464</v>
      </c>
      <c r="C55" s="2">
        <v>31</v>
      </c>
      <c r="D55" s="2" t="s">
        <v>11</v>
      </c>
      <c r="E55" s="2" t="s">
        <v>5</v>
      </c>
      <c r="F55" s="3" t="s">
        <v>6</v>
      </c>
      <c r="G55" s="2">
        <v>7</v>
      </c>
      <c r="H55" s="2" t="s">
        <v>27</v>
      </c>
      <c r="I55" s="2" t="s">
        <v>14</v>
      </c>
      <c r="J55" s="2">
        <v>2</v>
      </c>
      <c r="K55" s="2" t="s">
        <v>9</v>
      </c>
      <c r="L55" s="2" t="s">
        <v>20</v>
      </c>
      <c r="M55" s="2">
        <v>7547</v>
      </c>
      <c r="O55"/>
    </row>
    <row r="56" spans="1:15" ht="30" x14ac:dyDescent="0.25">
      <c r="A56" s="2">
        <v>1576</v>
      </c>
      <c r="B56" s="1">
        <v>41396</v>
      </c>
      <c r="C56" s="2">
        <v>48</v>
      </c>
      <c r="D56" s="2" t="s">
        <v>11</v>
      </c>
      <c r="E56" s="2" t="s">
        <v>5</v>
      </c>
      <c r="F56" s="3" t="s">
        <v>13</v>
      </c>
      <c r="G56" s="2">
        <v>15</v>
      </c>
      <c r="H56" s="2" t="s">
        <v>17</v>
      </c>
      <c r="I56" s="2" t="s">
        <v>8</v>
      </c>
      <c r="J56" s="2">
        <v>1</v>
      </c>
      <c r="K56" s="2" t="s">
        <v>15</v>
      </c>
      <c r="L56" s="2" t="s">
        <v>16</v>
      </c>
      <c r="M56" s="2">
        <v>2367</v>
      </c>
      <c r="O56"/>
    </row>
    <row r="57" spans="1:15" ht="30" x14ac:dyDescent="0.25">
      <c r="A57" s="2">
        <v>867</v>
      </c>
      <c r="B57" s="1">
        <v>41085</v>
      </c>
      <c r="C57" s="2">
        <v>52</v>
      </c>
      <c r="D57" s="2" t="s">
        <v>11</v>
      </c>
      <c r="E57" s="2" t="s">
        <v>12</v>
      </c>
      <c r="F57" s="3" t="s">
        <v>13</v>
      </c>
      <c r="G57" s="2">
        <v>25</v>
      </c>
      <c r="H57" s="2" t="s">
        <v>19</v>
      </c>
      <c r="I57" s="2" t="s">
        <v>8</v>
      </c>
      <c r="J57" s="2">
        <v>4</v>
      </c>
      <c r="K57" s="2" t="s">
        <v>21</v>
      </c>
      <c r="L57" s="2" t="s">
        <v>16</v>
      </c>
      <c r="M57" s="2">
        <v>13826</v>
      </c>
      <c r="O57"/>
    </row>
    <row r="58" spans="1:15" ht="30" x14ac:dyDescent="0.25">
      <c r="A58" s="2">
        <v>1542</v>
      </c>
      <c r="B58" s="1">
        <v>42104</v>
      </c>
      <c r="C58" s="2">
        <v>42</v>
      </c>
      <c r="D58" s="2" t="s">
        <v>11</v>
      </c>
      <c r="E58" s="2" t="s">
        <v>5</v>
      </c>
      <c r="F58" s="3" t="s">
        <v>13</v>
      </c>
      <c r="G58" s="2">
        <v>2</v>
      </c>
      <c r="H58" s="2" t="s">
        <v>19</v>
      </c>
      <c r="I58" s="2" t="s">
        <v>14</v>
      </c>
      <c r="J58" s="2">
        <v>1</v>
      </c>
      <c r="K58" s="2" t="s">
        <v>18</v>
      </c>
      <c r="L58" s="2" t="s">
        <v>16</v>
      </c>
      <c r="M58" s="2">
        <v>4841</v>
      </c>
      <c r="O58"/>
    </row>
    <row r="59" spans="1:15" ht="30" x14ac:dyDescent="0.25">
      <c r="A59" s="2">
        <v>499</v>
      </c>
      <c r="B59" s="1">
        <v>42401</v>
      </c>
      <c r="C59" s="2">
        <v>49</v>
      </c>
      <c r="D59" s="2" t="s">
        <v>11</v>
      </c>
      <c r="E59" s="2" t="s">
        <v>5</v>
      </c>
      <c r="F59" s="3" t="s">
        <v>13</v>
      </c>
      <c r="G59" s="2">
        <v>7</v>
      </c>
      <c r="H59" s="2" t="s">
        <v>17</v>
      </c>
      <c r="I59" s="2" t="s">
        <v>14</v>
      </c>
      <c r="J59" s="2">
        <v>3</v>
      </c>
      <c r="K59" s="2" t="s">
        <v>22</v>
      </c>
      <c r="L59" s="2" t="s">
        <v>10</v>
      </c>
      <c r="M59" s="2">
        <v>10965</v>
      </c>
      <c r="O59"/>
    </row>
    <row r="60" spans="1:15" x14ac:dyDescent="0.25">
      <c r="A60" s="2">
        <v>327</v>
      </c>
      <c r="B60" s="1">
        <v>43347</v>
      </c>
      <c r="C60" s="2">
        <v>43</v>
      </c>
      <c r="D60" s="2" t="s">
        <v>11</v>
      </c>
      <c r="E60" s="2" t="s">
        <v>5</v>
      </c>
      <c r="F60" s="3" t="s">
        <v>6</v>
      </c>
      <c r="G60" s="2">
        <v>16</v>
      </c>
      <c r="H60" s="2" t="s">
        <v>27</v>
      </c>
      <c r="I60" s="2" t="s">
        <v>8</v>
      </c>
      <c r="J60" s="2">
        <v>4</v>
      </c>
      <c r="K60" s="2" t="s">
        <v>24</v>
      </c>
      <c r="L60" s="2" t="s">
        <v>16</v>
      </c>
      <c r="M60" s="2">
        <v>16064</v>
      </c>
      <c r="O60"/>
    </row>
    <row r="61" spans="1:15" x14ac:dyDescent="0.25">
      <c r="A61" s="2">
        <v>786</v>
      </c>
      <c r="B61" s="1">
        <v>41166</v>
      </c>
      <c r="C61" s="2">
        <v>34</v>
      </c>
      <c r="D61" s="2" t="s">
        <v>11</v>
      </c>
      <c r="E61" s="2" t="s">
        <v>5</v>
      </c>
      <c r="F61" s="3" t="s">
        <v>6</v>
      </c>
      <c r="G61" s="2">
        <v>2</v>
      </c>
      <c r="H61" s="2" t="s">
        <v>17</v>
      </c>
      <c r="I61" s="2" t="s">
        <v>14</v>
      </c>
      <c r="J61" s="2">
        <v>2</v>
      </c>
      <c r="K61" s="2" t="s">
        <v>9</v>
      </c>
      <c r="L61" s="2" t="s">
        <v>10</v>
      </c>
      <c r="M61" s="2">
        <v>6274</v>
      </c>
      <c r="O61"/>
    </row>
    <row r="62" spans="1:15" ht="30" x14ac:dyDescent="0.25">
      <c r="A62" s="2">
        <v>1480</v>
      </c>
      <c r="B62" s="1">
        <v>41760</v>
      </c>
      <c r="C62" s="2">
        <v>42</v>
      </c>
      <c r="D62" s="2" t="s">
        <v>11</v>
      </c>
      <c r="E62" s="2" t="s">
        <v>12</v>
      </c>
      <c r="F62" s="3" t="s">
        <v>13</v>
      </c>
      <c r="G62" s="2">
        <v>9</v>
      </c>
      <c r="H62" s="2" t="s">
        <v>19</v>
      </c>
      <c r="I62" s="2" t="s">
        <v>8</v>
      </c>
      <c r="J62" s="2">
        <v>1</v>
      </c>
      <c r="K62" s="2" t="s">
        <v>18</v>
      </c>
      <c r="L62" s="2" t="s">
        <v>10</v>
      </c>
      <c r="M62" s="2">
        <v>3673</v>
      </c>
      <c r="O62"/>
    </row>
    <row r="63" spans="1:15" x14ac:dyDescent="0.25">
      <c r="A63" s="2">
        <v>1612</v>
      </c>
      <c r="B63" s="1">
        <v>41188</v>
      </c>
      <c r="C63" s="2">
        <v>45</v>
      </c>
      <c r="D63" s="2" t="s">
        <v>11</v>
      </c>
      <c r="E63" s="2" t="s">
        <v>23</v>
      </c>
      <c r="F63" s="3" t="s">
        <v>6</v>
      </c>
      <c r="G63" s="2">
        <v>26</v>
      </c>
      <c r="H63" s="2" t="s">
        <v>27</v>
      </c>
      <c r="I63" s="2" t="s">
        <v>14</v>
      </c>
      <c r="J63" s="2">
        <v>2</v>
      </c>
      <c r="K63" s="2" t="s">
        <v>9</v>
      </c>
      <c r="L63" s="2" t="s">
        <v>16</v>
      </c>
      <c r="M63" s="2">
        <v>4385</v>
      </c>
      <c r="O63"/>
    </row>
    <row r="64" spans="1:15" ht="30" x14ac:dyDescent="0.25">
      <c r="A64" s="2">
        <v>1217</v>
      </c>
      <c r="B64" s="1">
        <v>41834</v>
      </c>
      <c r="C64" s="2">
        <v>46</v>
      </c>
      <c r="D64" s="2" t="s">
        <v>11</v>
      </c>
      <c r="E64" s="2" t="s">
        <v>5</v>
      </c>
      <c r="F64" s="3" t="s">
        <v>13</v>
      </c>
      <c r="G64" s="2">
        <v>15</v>
      </c>
      <c r="H64" s="2" t="s">
        <v>7</v>
      </c>
      <c r="I64" s="2" t="s">
        <v>14</v>
      </c>
      <c r="J64" s="2">
        <v>5</v>
      </c>
      <c r="K64" s="2" t="s">
        <v>26</v>
      </c>
      <c r="L64" s="2" t="s">
        <v>16</v>
      </c>
      <c r="M64" s="2">
        <v>19081</v>
      </c>
      <c r="O64"/>
    </row>
    <row r="65" spans="1:15" ht="30" x14ac:dyDescent="0.25">
      <c r="A65" s="2">
        <v>1799</v>
      </c>
      <c r="B65" s="1">
        <v>41735</v>
      </c>
      <c r="C65" s="2">
        <v>28</v>
      </c>
      <c r="D65" s="2" t="s">
        <v>11</v>
      </c>
      <c r="E65" s="2" t="s">
        <v>5</v>
      </c>
      <c r="F65" s="3" t="s">
        <v>13</v>
      </c>
      <c r="G65" s="2">
        <v>1</v>
      </c>
      <c r="H65" s="2" t="s">
        <v>7</v>
      </c>
      <c r="I65" s="2" t="s">
        <v>14</v>
      </c>
      <c r="J65" s="2">
        <v>1</v>
      </c>
      <c r="K65" s="2" t="s">
        <v>15</v>
      </c>
      <c r="L65" s="2" t="s">
        <v>16</v>
      </c>
      <c r="M65" s="2">
        <v>2044</v>
      </c>
      <c r="O65"/>
    </row>
    <row r="66" spans="1:15" x14ac:dyDescent="0.25">
      <c r="A66" s="2">
        <v>1912</v>
      </c>
      <c r="B66" s="1">
        <v>41461</v>
      </c>
      <c r="C66" s="2">
        <v>31</v>
      </c>
      <c r="D66" s="2" t="s">
        <v>11</v>
      </c>
      <c r="E66" s="2" t="s">
        <v>5</v>
      </c>
      <c r="F66" s="3" t="s">
        <v>6</v>
      </c>
      <c r="G66" s="2">
        <v>10</v>
      </c>
      <c r="H66" s="2" t="s">
        <v>19</v>
      </c>
      <c r="I66" s="2" t="s">
        <v>8</v>
      </c>
      <c r="J66" s="2">
        <v>2</v>
      </c>
      <c r="K66" s="2" t="s">
        <v>9</v>
      </c>
      <c r="L66" s="2" t="s">
        <v>20</v>
      </c>
      <c r="M66" s="2">
        <v>6583</v>
      </c>
      <c r="O66"/>
    </row>
    <row r="67" spans="1:15" ht="30" x14ac:dyDescent="0.25">
      <c r="A67" s="2">
        <v>1377</v>
      </c>
      <c r="B67" s="1">
        <v>41192</v>
      </c>
      <c r="C67" s="2">
        <v>34</v>
      </c>
      <c r="D67" s="2" t="s">
        <v>11</v>
      </c>
      <c r="E67" s="2" t="s">
        <v>5</v>
      </c>
      <c r="F67" s="3" t="s">
        <v>13</v>
      </c>
      <c r="G67" s="2">
        <v>29</v>
      </c>
      <c r="H67" s="2" t="s">
        <v>19</v>
      </c>
      <c r="I67" s="2" t="s">
        <v>14</v>
      </c>
      <c r="J67" s="2">
        <v>2</v>
      </c>
      <c r="K67" s="2" t="s">
        <v>18</v>
      </c>
      <c r="L67" s="2" t="s">
        <v>16</v>
      </c>
      <c r="M67" s="2">
        <v>5429</v>
      </c>
      <c r="O67"/>
    </row>
    <row r="68" spans="1:15" x14ac:dyDescent="0.25">
      <c r="A68" s="2">
        <v>1048</v>
      </c>
      <c r="B68" s="1">
        <v>42626</v>
      </c>
      <c r="C68" s="2">
        <v>59</v>
      </c>
      <c r="D68" s="2" t="s">
        <v>11</v>
      </c>
      <c r="E68" s="2" t="s">
        <v>5</v>
      </c>
      <c r="F68" s="3" t="s">
        <v>6</v>
      </c>
      <c r="G68" s="2">
        <v>1</v>
      </c>
      <c r="H68" s="2" t="s">
        <v>28</v>
      </c>
      <c r="I68" s="2" t="s">
        <v>14</v>
      </c>
      <c r="J68" s="2">
        <v>3</v>
      </c>
      <c r="K68" s="2" t="s">
        <v>24</v>
      </c>
      <c r="L68" s="2" t="s">
        <v>16</v>
      </c>
      <c r="M68" s="2">
        <v>11904</v>
      </c>
      <c r="O68"/>
    </row>
    <row r="69" spans="1:15" ht="30" x14ac:dyDescent="0.25">
      <c r="A69" s="2">
        <v>854</v>
      </c>
      <c r="B69" s="1">
        <v>41080</v>
      </c>
      <c r="C69" s="2">
        <v>25</v>
      </c>
      <c r="D69" s="2" t="s">
        <v>11</v>
      </c>
      <c r="E69" s="2" t="s">
        <v>5</v>
      </c>
      <c r="F69" s="3" t="s">
        <v>13</v>
      </c>
      <c r="G69" s="2">
        <v>2</v>
      </c>
      <c r="H69" s="2" t="s">
        <v>19</v>
      </c>
      <c r="I69" s="2" t="s">
        <v>14</v>
      </c>
      <c r="J69" s="2">
        <v>1</v>
      </c>
      <c r="K69" s="2" t="s">
        <v>15</v>
      </c>
      <c r="L69" s="2" t="s">
        <v>10</v>
      </c>
      <c r="M69" s="2">
        <v>3424</v>
      </c>
      <c r="O69"/>
    </row>
    <row r="70" spans="1:15" ht="30" x14ac:dyDescent="0.25">
      <c r="A70" s="2">
        <v>1827</v>
      </c>
      <c r="B70" s="1">
        <v>43001</v>
      </c>
      <c r="C70" s="2">
        <v>47</v>
      </c>
      <c r="D70" s="2" t="s">
        <v>11</v>
      </c>
      <c r="E70" s="2" t="s">
        <v>5</v>
      </c>
      <c r="F70" s="3" t="s">
        <v>13</v>
      </c>
      <c r="G70" s="2">
        <v>4</v>
      </c>
      <c r="H70" s="2" t="s">
        <v>7</v>
      </c>
      <c r="I70" s="2" t="s">
        <v>8</v>
      </c>
      <c r="J70" s="2">
        <v>3</v>
      </c>
      <c r="K70" s="2" t="s">
        <v>21</v>
      </c>
      <c r="L70" s="2" t="s">
        <v>20</v>
      </c>
      <c r="M70" s="2">
        <v>10333</v>
      </c>
      <c r="O70"/>
    </row>
    <row r="71" spans="1:15" ht="30" x14ac:dyDescent="0.25">
      <c r="A71" s="2">
        <v>1727</v>
      </c>
      <c r="B71" s="1">
        <v>41362</v>
      </c>
      <c r="C71" s="2">
        <v>46</v>
      </c>
      <c r="D71" s="2" t="s">
        <v>11</v>
      </c>
      <c r="E71" s="2" t="s">
        <v>5</v>
      </c>
      <c r="F71" s="3" t="s">
        <v>13</v>
      </c>
      <c r="G71" s="2">
        <v>13</v>
      </c>
      <c r="H71" s="2" t="s">
        <v>7</v>
      </c>
      <c r="I71" s="2" t="s">
        <v>14</v>
      </c>
      <c r="J71" s="2">
        <v>2</v>
      </c>
      <c r="K71" s="2" t="s">
        <v>22</v>
      </c>
      <c r="L71" s="2" t="s">
        <v>10</v>
      </c>
      <c r="M71" s="2">
        <v>5562</v>
      </c>
      <c r="O71"/>
    </row>
    <row r="72" spans="1:15" ht="30" x14ac:dyDescent="0.25">
      <c r="A72" s="2">
        <v>184</v>
      </c>
      <c r="B72" s="1">
        <v>41042</v>
      </c>
      <c r="C72" s="2">
        <v>30</v>
      </c>
      <c r="D72" s="2" t="s">
        <v>11</v>
      </c>
      <c r="E72" s="2" t="s">
        <v>5</v>
      </c>
      <c r="F72" s="3" t="s">
        <v>29</v>
      </c>
      <c r="G72" s="2">
        <v>9</v>
      </c>
      <c r="H72" s="2" t="s">
        <v>29</v>
      </c>
      <c r="I72" s="2" t="s">
        <v>14</v>
      </c>
      <c r="J72" s="2">
        <v>2</v>
      </c>
      <c r="K72" s="2" t="s">
        <v>29</v>
      </c>
      <c r="L72" s="2" t="s">
        <v>16</v>
      </c>
      <c r="M72" s="2">
        <v>6347</v>
      </c>
      <c r="O72"/>
    </row>
    <row r="73" spans="1:15" x14ac:dyDescent="0.25">
      <c r="A73" s="2">
        <v>1924</v>
      </c>
      <c r="B73" s="1">
        <v>41871</v>
      </c>
      <c r="C73" s="2">
        <v>33</v>
      </c>
      <c r="D73" s="2" t="s">
        <v>11</v>
      </c>
      <c r="E73" s="2" t="s">
        <v>5</v>
      </c>
      <c r="F73" s="3" t="s">
        <v>6</v>
      </c>
      <c r="G73" s="2">
        <v>10</v>
      </c>
      <c r="H73" s="2" t="s">
        <v>27</v>
      </c>
      <c r="I73" s="2" t="s">
        <v>14</v>
      </c>
      <c r="J73" s="2">
        <v>2</v>
      </c>
      <c r="K73" s="2" t="s">
        <v>9</v>
      </c>
      <c r="L73" s="2" t="s">
        <v>10</v>
      </c>
      <c r="M73" s="2">
        <v>5487</v>
      </c>
      <c r="O73"/>
    </row>
    <row r="74" spans="1:15" ht="30" x14ac:dyDescent="0.25">
      <c r="A74" s="2">
        <v>923</v>
      </c>
      <c r="B74" s="1">
        <v>43450</v>
      </c>
      <c r="C74" s="2">
        <v>21</v>
      </c>
      <c r="D74" s="2" t="s">
        <v>4</v>
      </c>
      <c r="E74" s="2" t="s">
        <v>5</v>
      </c>
      <c r="F74" s="3" t="s">
        <v>13</v>
      </c>
      <c r="G74" s="2">
        <v>18</v>
      </c>
      <c r="H74" s="2" t="s">
        <v>17</v>
      </c>
      <c r="I74" s="2" t="s">
        <v>8</v>
      </c>
      <c r="J74" s="2">
        <v>1</v>
      </c>
      <c r="K74" s="2" t="s">
        <v>15</v>
      </c>
      <c r="L74" s="2" t="s">
        <v>10</v>
      </c>
      <c r="M74" s="2">
        <v>2693</v>
      </c>
      <c r="O74"/>
    </row>
    <row r="75" spans="1:15" ht="30" x14ac:dyDescent="0.25">
      <c r="A75" s="2">
        <v>1030</v>
      </c>
      <c r="B75" s="1">
        <v>41155</v>
      </c>
      <c r="C75" s="2">
        <v>50</v>
      </c>
      <c r="D75" s="2" t="s">
        <v>11</v>
      </c>
      <c r="E75" s="2" t="s">
        <v>5</v>
      </c>
      <c r="F75" s="3" t="s">
        <v>13</v>
      </c>
      <c r="G75" s="2">
        <v>9</v>
      </c>
      <c r="H75" s="2" t="s">
        <v>7</v>
      </c>
      <c r="I75" s="2" t="s">
        <v>14</v>
      </c>
      <c r="J75" s="2">
        <v>1</v>
      </c>
      <c r="K75" s="2" t="s">
        <v>18</v>
      </c>
      <c r="L75" s="2" t="s">
        <v>16</v>
      </c>
      <c r="M75" s="2">
        <v>2380</v>
      </c>
      <c r="O75"/>
    </row>
    <row r="76" spans="1:15" x14ac:dyDescent="0.25">
      <c r="A76" s="2">
        <v>1875</v>
      </c>
      <c r="B76" s="1">
        <v>40986</v>
      </c>
      <c r="C76" s="2">
        <v>28</v>
      </c>
      <c r="D76" s="2" t="s">
        <v>11</v>
      </c>
      <c r="E76" s="2" t="s">
        <v>5</v>
      </c>
      <c r="F76" s="3" t="s">
        <v>6</v>
      </c>
      <c r="G76" s="2">
        <v>3</v>
      </c>
      <c r="H76" s="2" t="s">
        <v>19</v>
      </c>
      <c r="I76" s="2" t="s">
        <v>8</v>
      </c>
      <c r="J76" s="2">
        <v>1</v>
      </c>
      <c r="K76" s="2" t="s">
        <v>25</v>
      </c>
      <c r="L76" s="2" t="s">
        <v>16</v>
      </c>
      <c r="M76" s="2">
        <v>2856</v>
      </c>
      <c r="O76"/>
    </row>
    <row r="77" spans="1:15" x14ac:dyDescent="0.25">
      <c r="A77" s="2">
        <v>1038</v>
      </c>
      <c r="B77" s="1">
        <v>41712</v>
      </c>
      <c r="C77" s="2">
        <v>52</v>
      </c>
      <c r="D77" s="2" t="s">
        <v>4</v>
      </c>
      <c r="E77" s="2" t="s">
        <v>5</v>
      </c>
      <c r="F77" s="3" t="s">
        <v>6</v>
      </c>
      <c r="G77" s="2">
        <v>2</v>
      </c>
      <c r="H77" s="2" t="s">
        <v>27</v>
      </c>
      <c r="I77" s="2" t="s">
        <v>8</v>
      </c>
      <c r="J77" s="2">
        <v>5</v>
      </c>
      <c r="K77" s="2" t="s">
        <v>24</v>
      </c>
      <c r="L77" s="2" t="s">
        <v>16</v>
      </c>
      <c r="M77" s="2">
        <v>19845</v>
      </c>
      <c r="O77"/>
    </row>
    <row r="78" spans="1:15" x14ac:dyDescent="0.25">
      <c r="A78" s="2">
        <v>2045</v>
      </c>
      <c r="B78" s="1">
        <v>43002</v>
      </c>
      <c r="C78" s="2">
        <v>36</v>
      </c>
      <c r="D78" s="2" t="s">
        <v>11</v>
      </c>
      <c r="E78" s="2" t="s">
        <v>5</v>
      </c>
      <c r="F78" s="3" t="s">
        <v>6</v>
      </c>
      <c r="G78" s="2">
        <v>11</v>
      </c>
      <c r="H78" s="2" t="s">
        <v>27</v>
      </c>
      <c r="I78" s="2" t="s">
        <v>8</v>
      </c>
      <c r="J78" s="2">
        <v>2</v>
      </c>
      <c r="K78" s="2" t="s">
        <v>9</v>
      </c>
      <c r="L78" s="2" t="s">
        <v>16</v>
      </c>
      <c r="M78" s="2">
        <v>6652</v>
      </c>
      <c r="O78"/>
    </row>
    <row r="79" spans="1:15" x14ac:dyDescent="0.25">
      <c r="A79" s="2">
        <v>1882</v>
      </c>
      <c r="B79" s="1">
        <v>43527</v>
      </c>
      <c r="C79" s="2">
        <v>34</v>
      </c>
      <c r="D79" s="2" t="s">
        <v>11</v>
      </c>
      <c r="E79" s="2" t="s">
        <v>5</v>
      </c>
      <c r="F79" s="3" t="s">
        <v>6</v>
      </c>
      <c r="G79" s="2">
        <v>4</v>
      </c>
      <c r="H79" s="2" t="s">
        <v>7</v>
      </c>
      <c r="I79" s="2" t="s">
        <v>14</v>
      </c>
      <c r="J79" s="2">
        <v>3</v>
      </c>
      <c r="K79" s="2" t="s">
        <v>9</v>
      </c>
      <c r="L79" s="2" t="s">
        <v>16</v>
      </c>
      <c r="M79" s="2">
        <v>9713</v>
      </c>
      <c r="O79"/>
    </row>
    <row r="80" spans="1:15" ht="30" x14ac:dyDescent="0.25">
      <c r="A80" s="2">
        <v>1475</v>
      </c>
      <c r="B80" s="1">
        <v>42781</v>
      </c>
      <c r="C80" s="2">
        <v>44</v>
      </c>
      <c r="D80" s="2" t="s">
        <v>11</v>
      </c>
      <c r="E80" s="2" t="s">
        <v>5</v>
      </c>
      <c r="F80" s="3" t="s">
        <v>13</v>
      </c>
      <c r="G80" s="2">
        <v>20</v>
      </c>
      <c r="H80" s="2" t="s">
        <v>7</v>
      </c>
      <c r="I80" s="2" t="s">
        <v>14</v>
      </c>
      <c r="J80" s="2">
        <v>1</v>
      </c>
      <c r="K80" s="2" t="s">
        <v>15</v>
      </c>
      <c r="L80" s="2" t="s">
        <v>10</v>
      </c>
      <c r="M80" s="2">
        <v>3420</v>
      </c>
      <c r="O80"/>
    </row>
    <row r="81" spans="1:15" ht="30" x14ac:dyDescent="0.25">
      <c r="A81" s="2">
        <v>101</v>
      </c>
      <c r="B81" s="1">
        <v>42920</v>
      </c>
      <c r="C81" s="2">
        <v>45</v>
      </c>
      <c r="D81" s="2" t="s">
        <v>11</v>
      </c>
      <c r="E81" s="2" t="s">
        <v>5</v>
      </c>
      <c r="F81" s="3" t="s">
        <v>13</v>
      </c>
      <c r="G81" s="2">
        <v>6</v>
      </c>
      <c r="H81" s="2" t="s">
        <v>17</v>
      </c>
      <c r="I81" s="2" t="s">
        <v>14</v>
      </c>
      <c r="J81" s="2">
        <v>3</v>
      </c>
      <c r="K81" s="2" t="s">
        <v>26</v>
      </c>
      <c r="L81" s="2" t="s">
        <v>16</v>
      </c>
      <c r="M81" s="2">
        <v>13245</v>
      </c>
      <c r="O81"/>
    </row>
    <row r="82" spans="1:15" ht="30" x14ac:dyDescent="0.25">
      <c r="A82" s="2">
        <v>772</v>
      </c>
      <c r="B82" s="1">
        <v>41650</v>
      </c>
      <c r="C82" s="2">
        <v>32</v>
      </c>
      <c r="D82" s="2" t="s">
        <v>11</v>
      </c>
      <c r="E82" s="2" t="s">
        <v>12</v>
      </c>
      <c r="F82" s="3" t="s">
        <v>13</v>
      </c>
      <c r="G82" s="2">
        <v>24</v>
      </c>
      <c r="H82" s="2" t="s">
        <v>7</v>
      </c>
      <c r="I82" s="2" t="s">
        <v>14</v>
      </c>
      <c r="J82" s="2">
        <v>2</v>
      </c>
      <c r="K82" s="2" t="s">
        <v>18</v>
      </c>
      <c r="L82" s="2" t="s">
        <v>16</v>
      </c>
      <c r="M82" s="2">
        <v>5309</v>
      </c>
      <c r="O82"/>
    </row>
    <row r="83" spans="1:15" ht="30" x14ac:dyDescent="0.25">
      <c r="A83" s="2">
        <v>562</v>
      </c>
      <c r="B83" s="1">
        <v>41882</v>
      </c>
      <c r="C83" s="2">
        <v>30</v>
      </c>
      <c r="D83" s="2" t="s">
        <v>11</v>
      </c>
      <c r="E83" s="2" t="s">
        <v>23</v>
      </c>
      <c r="F83" s="3" t="s">
        <v>13</v>
      </c>
      <c r="G83" s="2">
        <v>3</v>
      </c>
      <c r="H83" s="2" t="s">
        <v>7</v>
      </c>
      <c r="I83" s="2" t="s">
        <v>14</v>
      </c>
      <c r="J83" s="2">
        <v>1</v>
      </c>
      <c r="K83" s="2" t="s">
        <v>18</v>
      </c>
      <c r="L83" s="2" t="s">
        <v>16</v>
      </c>
      <c r="M83" s="2">
        <v>2097</v>
      </c>
      <c r="O83"/>
    </row>
    <row r="84" spans="1:15" x14ac:dyDescent="0.25">
      <c r="A84" s="2">
        <v>1138</v>
      </c>
      <c r="B84" s="1">
        <v>41992</v>
      </c>
      <c r="C84" s="2">
        <v>49</v>
      </c>
      <c r="D84" s="2" t="s">
        <v>11</v>
      </c>
      <c r="E84" s="2" t="s">
        <v>5</v>
      </c>
      <c r="F84" s="3" t="s">
        <v>6</v>
      </c>
      <c r="G84" s="2">
        <v>8</v>
      </c>
      <c r="H84" s="2" t="s">
        <v>28</v>
      </c>
      <c r="I84" s="2" t="s">
        <v>14</v>
      </c>
      <c r="J84" s="2">
        <v>4</v>
      </c>
      <c r="K84" s="2" t="s">
        <v>9</v>
      </c>
      <c r="L84" s="2" t="s">
        <v>16</v>
      </c>
      <c r="M84" s="2">
        <v>13120</v>
      </c>
      <c r="O84"/>
    </row>
    <row r="85" spans="1:15" ht="30" x14ac:dyDescent="0.25">
      <c r="A85" s="2">
        <v>663</v>
      </c>
      <c r="B85" s="1">
        <v>41821</v>
      </c>
      <c r="C85" s="2">
        <v>43</v>
      </c>
      <c r="D85" s="2" t="s">
        <v>11</v>
      </c>
      <c r="E85" s="2" t="s">
        <v>12</v>
      </c>
      <c r="F85" s="3" t="s">
        <v>13</v>
      </c>
      <c r="G85" s="2">
        <v>9</v>
      </c>
      <c r="H85" s="2" t="s">
        <v>19</v>
      </c>
      <c r="I85" s="2" t="s">
        <v>14</v>
      </c>
      <c r="J85" s="2">
        <v>2</v>
      </c>
      <c r="K85" s="2" t="s">
        <v>18</v>
      </c>
      <c r="L85" s="2" t="s">
        <v>20</v>
      </c>
      <c r="M85" s="2">
        <v>5679</v>
      </c>
      <c r="O85"/>
    </row>
    <row r="86" spans="1:15" ht="30" x14ac:dyDescent="0.25">
      <c r="A86" s="2">
        <v>802</v>
      </c>
      <c r="B86" s="1">
        <v>42159</v>
      </c>
      <c r="C86" s="2">
        <v>37</v>
      </c>
      <c r="D86" s="2" t="s">
        <v>11</v>
      </c>
      <c r="E86" s="2" t="s">
        <v>5</v>
      </c>
      <c r="F86" s="3" t="s">
        <v>13</v>
      </c>
      <c r="G86" s="2">
        <v>10</v>
      </c>
      <c r="H86" s="2" t="s">
        <v>7</v>
      </c>
      <c r="I86" s="2" t="s">
        <v>8</v>
      </c>
      <c r="J86" s="2">
        <v>1</v>
      </c>
      <c r="K86" s="2" t="s">
        <v>15</v>
      </c>
      <c r="L86" s="2" t="s">
        <v>20</v>
      </c>
      <c r="M86" s="2">
        <v>2782</v>
      </c>
      <c r="O86"/>
    </row>
    <row r="87" spans="1:15" ht="30" x14ac:dyDescent="0.25">
      <c r="A87" s="2">
        <v>1816</v>
      </c>
      <c r="B87" s="1">
        <v>43257</v>
      </c>
      <c r="C87" s="2">
        <v>30</v>
      </c>
      <c r="D87" s="2" t="s">
        <v>11</v>
      </c>
      <c r="E87" s="2" t="s">
        <v>5</v>
      </c>
      <c r="F87" s="3" t="s">
        <v>13</v>
      </c>
      <c r="G87" s="2">
        <v>10</v>
      </c>
      <c r="H87" s="2" t="s">
        <v>19</v>
      </c>
      <c r="I87" s="2" t="s">
        <v>8</v>
      </c>
      <c r="J87" s="2">
        <v>3</v>
      </c>
      <c r="K87" s="2" t="s">
        <v>21</v>
      </c>
      <c r="L87" s="2" t="s">
        <v>10</v>
      </c>
      <c r="M87" s="2">
        <v>9667</v>
      </c>
      <c r="O87"/>
    </row>
    <row r="88" spans="1:15" x14ac:dyDescent="0.25">
      <c r="A88" s="2">
        <v>981</v>
      </c>
      <c r="B88" s="1">
        <v>41667</v>
      </c>
      <c r="C88" s="2">
        <v>53</v>
      </c>
      <c r="D88" s="2" t="s">
        <v>11</v>
      </c>
      <c r="E88" s="2" t="s">
        <v>5</v>
      </c>
      <c r="F88" s="3" t="s">
        <v>6</v>
      </c>
      <c r="G88" s="2">
        <v>2</v>
      </c>
      <c r="H88" s="2" t="s">
        <v>19</v>
      </c>
      <c r="I88" s="2" t="s">
        <v>14</v>
      </c>
      <c r="J88" s="2">
        <v>4</v>
      </c>
      <c r="K88" s="2" t="s">
        <v>24</v>
      </c>
      <c r="L88" s="2" t="s">
        <v>20</v>
      </c>
      <c r="M88" s="2">
        <v>14852</v>
      </c>
      <c r="O88"/>
    </row>
    <row r="89" spans="1:15" x14ac:dyDescent="0.25">
      <c r="A89" s="2">
        <v>1188</v>
      </c>
      <c r="B89" s="1">
        <v>42150</v>
      </c>
      <c r="C89" s="2">
        <v>43</v>
      </c>
      <c r="D89" s="2" t="s">
        <v>4</v>
      </c>
      <c r="E89" s="2" t="s">
        <v>5</v>
      </c>
      <c r="F89" s="3" t="s">
        <v>6</v>
      </c>
      <c r="G89" s="2">
        <v>9</v>
      </c>
      <c r="H89" s="2" t="s">
        <v>27</v>
      </c>
      <c r="I89" s="2" t="s">
        <v>8</v>
      </c>
      <c r="J89" s="2">
        <v>2</v>
      </c>
      <c r="K89" s="2" t="s">
        <v>9</v>
      </c>
      <c r="L89" s="2" t="s">
        <v>10</v>
      </c>
      <c r="M89" s="2">
        <v>5346</v>
      </c>
      <c r="O89"/>
    </row>
    <row r="90" spans="1:15" ht="30" x14ac:dyDescent="0.25">
      <c r="A90" s="2">
        <v>1256</v>
      </c>
      <c r="B90" s="1">
        <v>41951</v>
      </c>
      <c r="C90" s="2">
        <v>49</v>
      </c>
      <c r="D90" s="2" t="s">
        <v>11</v>
      </c>
      <c r="E90" s="2" t="s">
        <v>5</v>
      </c>
      <c r="F90" s="3" t="s">
        <v>13</v>
      </c>
      <c r="G90" s="2">
        <v>4</v>
      </c>
      <c r="H90" s="2" t="s">
        <v>19</v>
      </c>
      <c r="I90" s="2" t="s">
        <v>14</v>
      </c>
      <c r="J90" s="2">
        <v>5</v>
      </c>
      <c r="K90" s="2" t="s">
        <v>24</v>
      </c>
      <c r="L90" s="2" t="s">
        <v>16</v>
      </c>
      <c r="M90" s="2">
        <v>18711</v>
      </c>
      <c r="O90"/>
    </row>
    <row r="91" spans="1:15" ht="30" x14ac:dyDescent="0.25">
      <c r="A91" s="2">
        <v>162</v>
      </c>
      <c r="B91" s="1">
        <v>41478</v>
      </c>
      <c r="C91" s="2">
        <v>51</v>
      </c>
      <c r="D91" s="2" t="s">
        <v>11</v>
      </c>
      <c r="E91" s="2" t="s">
        <v>5</v>
      </c>
      <c r="F91" s="3" t="s">
        <v>13</v>
      </c>
      <c r="G91" s="2">
        <v>6</v>
      </c>
      <c r="H91" s="2" t="s">
        <v>7</v>
      </c>
      <c r="I91" s="2" t="s">
        <v>14</v>
      </c>
      <c r="J91" s="2">
        <v>5</v>
      </c>
      <c r="K91" s="2" t="s">
        <v>26</v>
      </c>
      <c r="L91" s="2" t="s">
        <v>10</v>
      </c>
      <c r="M91" s="2">
        <v>19537</v>
      </c>
      <c r="O91"/>
    </row>
    <row r="92" spans="1:15" ht="30" x14ac:dyDescent="0.25">
      <c r="A92" s="2">
        <v>1682</v>
      </c>
      <c r="B92" s="1">
        <v>41094</v>
      </c>
      <c r="C92" s="2">
        <v>36</v>
      </c>
      <c r="D92" s="2" t="s">
        <v>11</v>
      </c>
      <c r="E92" s="2" t="s">
        <v>5</v>
      </c>
      <c r="F92" s="3" t="s">
        <v>13</v>
      </c>
      <c r="G92" s="2">
        <v>26</v>
      </c>
      <c r="H92" s="2" t="s">
        <v>7</v>
      </c>
      <c r="I92" s="2" t="s">
        <v>14</v>
      </c>
      <c r="J92" s="2">
        <v>2</v>
      </c>
      <c r="K92" s="2" t="s">
        <v>22</v>
      </c>
      <c r="L92" s="2" t="s">
        <v>16</v>
      </c>
      <c r="M92" s="2">
        <v>5347</v>
      </c>
      <c r="O92"/>
    </row>
    <row r="93" spans="1:15" x14ac:dyDescent="0.25">
      <c r="A93" s="2">
        <v>1645</v>
      </c>
      <c r="B93" s="1">
        <v>43012</v>
      </c>
      <c r="C93" s="2">
        <v>35</v>
      </c>
      <c r="D93" s="2" t="s">
        <v>4</v>
      </c>
      <c r="E93" s="2" t="s">
        <v>5</v>
      </c>
      <c r="F93" s="3" t="s">
        <v>6</v>
      </c>
      <c r="G93" s="2">
        <v>15</v>
      </c>
      <c r="H93" s="2" t="s">
        <v>19</v>
      </c>
      <c r="I93" s="2" t="s">
        <v>14</v>
      </c>
      <c r="J93" s="2">
        <v>2</v>
      </c>
      <c r="K93" s="2" t="s">
        <v>9</v>
      </c>
      <c r="L93" s="2" t="s">
        <v>20</v>
      </c>
      <c r="M93" s="2">
        <v>5440</v>
      </c>
      <c r="O93"/>
    </row>
    <row r="94" spans="1:15" ht="30" x14ac:dyDescent="0.25">
      <c r="A94" s="2">
        <v>793</v>
      </c>
      <c r="B94" s="1">
        <v>41424</v>
      </c>
      <c r="C94" s="2">
        <v>29</v>
      </c>
      <c r="D94" s="2" t="s">
        <v>11</v>
      </c>
      <c r="E94" s="2" t="s">
        <v>5</v>
      </c>
      <c r="F94" s="3" t="s">
        <v>13</v>
      </c>
      <c r="G94" s="2">
        <v>27</v>
      </c>
      <c r="H94" s="2" t="s">
        <v>19</v>
      </c>
      <c r="I94" s="2" t="s">
        <v>8</v>
      </c>
      <c r="J94" s="2">
        <v>2</v>
      </c>
      <c r="K94" s="2" t="s">
        <v>22</v>
      </c>
      <c r="L94" s="2" t="s">
        <v>16</v>
      </c>
      <c r="M94" s="2">
        <v>4335</v>
      </c>
      <c r="O94"/>
    </row>
    <row r="95" spans="1:15" ht="30" x14ac:dyDescent="0.25">
      <c r="A95" s="2">
        <v>1046</v>
      </c>
      <c r="B95" s="1">
        <v>42536</v>
      </c>
      <c r="C95" s="2">
        <v>32</v>
      </c>
      <c r="D95" s="2" t="s">
        <v>11</v>
      </c>
      <c r="E95" s="2" t="s">
        <v>23</v>
      </c>
      <c r="F95" s="3" t="s">
        <v>13</v>
      </c>
      <c r="G95" s="2">
        <v>29</v>
      </c>
      <c r="H95" s="2" t="s">
        <v>19</v>
      </c>
      <c r="I95" s="2" t="s">
        <v>8</v>
      </c>
      <c r="J95" s="2">
        <v>1</v>
      </c>
      <c r="K95" s="2" t="s">
        <v>18</v>
      </c>
      <c r="L95" s="2" t="s">
        <v>10</v>
      </c>
      <c r="M95" s="2">
        <v>4025</v>
      </c>
      <c r="O95"/>
    </row>
    <row r="96" spans="1:15" x14ac:dyDescent="0.25">
      <c r="A96" s="2">
        <v>1507</v>
      </c>
      <c r="B96" s="1">
        <v>42814</v>
      </c>
      <c r="C96" s="2">
        <v>28</v>
      </c>
      <c r="D96" s="2" t="s">
        <v>11</v>
      </c>
      <c r="E96" s="2" t="s">
        <v>12</v>
      </c>
      <c r="F96" s="3" t="s">
        <v>6</v>
      </c>
      <c r="G96" s="2">
        <v>7</v>
      </c>
      <c r="H96" s="2" t="s">
        <v>7</v>
      </c>
      <c r="I96" s="2" t="s">
        <v>14</v>
      </c>
      <c r="J96" s="2">
        <v>2</v>
      </c>
      <c r="K96" s="2" t="s">
        <v>9</v>
      </c>
      <c r="L96" s="2" t="s">
        <v>10</v>
      </c>
      <c r="M96" s="2">
        <v>4898</v>
      </c>
      <c r="O96"/>
    </row>
    <row r="97" spans="1:15" ht="30" x14ac:dyDescent="0.25">
      <c r="A97" s="2">
        <v>1712</v>
      </c>
      <c r="B97" s="1">
        <v>42576</v>
      </c>
      <c r="C97" s="2">
        <v>45</v>
      </c>
      <c r="D97" s="2" t="s">
        <v>11</v>
      </c>
      <c r="E97" s="2" t="s">
        <v>23</v>
      </c>
      <c r="F97" s="3" t="s">
        <v>13</v>
      </c>
      <c r="G97" s="2">
        <v>1</v>
      </c>
      <c r="H97" s="2" t="s">
        <v>7</v>
      </c>
      <c r="I97" s="2" t="s">
        <v>14</v>
      </c>
      <c r="J97" s="2">
        <v>3</v>
      </c>
      <c r="K97" s="2" t="s">
        <v>22</v>
      </c>
      <c r="L97" s="2" t="s">
        <v>16</v>
      </c>
      <c r="M97" s="2">
        <v>10748</v>
      </c>
      <c r="O97"/>
    </row>
    <row r="98" spans="1:15" x14ac:dyDescent="0.25">
      <c r="A98" s="2">
        <v>1548</v>
      </c>
      <c r="B98" s="1">
        <v>41297</v>
      </c>
      <c r="C98" s="2">
        <v>40</v>
      </c>
      <c r="D98" s="2" t="s">
        <v>11</v>
      </c>
      <c r="E98" s="2" t="s">
        <v>5</v>
      </c>
      <c r="F98" s="3" t="s">
        <v>6</v>
      </c>
      <c r="G98" s="2">
        <v>9</v>
      </c>
      <c r="H98" s="2" t="s">
        <v>19</v>
      </c>
      <c r="I98" s="2" t="s">
        <v>14</v>
      </c>
      <c r="J98" s="2">
        <v>2</v>
      </c>
      <c r="K98" s="2" t="s">
        <v>9</v>
      </c>
      <c r="L98" s="2" t="s">
        <v>16</v>
      </c>
      <c r="M98" s="2">
        <v>5473</v>
      </c>
      <c r="O98"/>
    </row>
    <row r="99" spans="1:15" x14ac:dyDescent="0.25">
      <c r="A99" s="2">
        <v>2013</v>
      </c>
      <c r="B99" s="1">
        <v>41620</v>
      </c>
      <c r="C99" s="2">
        <v>32</v>
      </c>
      <c r="D99" s="2" t="s">
        <v>11</v>
      </c>
      <c r="E99" s="2" t="s">
        <v>5</v>
      </c>
      <c r="F99" s="3" t="s">
        <v>6</v>
      </c>
      <c r="G99" s="2">
        <v>1</v>
      </c>
      <c r="H99" s="2" t="s">
        <v>19</v>
      </c>
      <c r="I99" s="2" t="s">
        <v>14</v>
      </c>
      <c r="J99" s="2">
        <v>1</v>
      </c>
      <c r="K99" s="2" t="s">
        <v>25</v>
      </c>
      <c r="L99" s="2" t="s">
        <v>16</v>
      </c>
      <c r="M99" s="2">
        <v>2269</v>
      </c>
      <c r="O99"/>
    </row>
    <row r="100" spans="1:15" x14ac:dyDescent="0.25">
      <c r="A100" s="2">
        <v>1446</v>
      </c>
      <c r="B100" s="1">
        <v>41995</v>
      </c>
      <c r="C100" s="2">
        <v>32</v>
      </c>
      <c r="D100" s="2" t="s">
        <v>11</v>
      </c>
      <c r="E100" s="2" t="s">
        <v>5</v>
      </c>
      <c r="F100" s="3" t="s">
        <v>6</v>
      </c>
      <c r="G100" s="2">
        <v>7</v>
      </c>
      <c r="H100" s="2" t="s">
        <v>27</v>
      </c>
      <c r="I100" s="2" t="s">
        <v>14</v>
      </c>
      <c r="J100" s="2">
        <v>2</v>
      </c>
      <c r="K100" s="2" t="s">
        <v>9</v>
      </c>
      <c r="L100" s="2" t="s">
        <v>16</v>
      </c>
      <c r="M100" s="2">
        <v>9204</v>
      </c>
      <c r="O100"/>
    </row>
    <row r="101" spans="1:15" x14ac:dyDescent="0.25">
      <c r="A101" s="2">
        <v>1040</v>
      </c>
      <c r="B101" s="1">
        <v>42432</v>
      </c>
      <c r="C101" s="2">
        <v>50</v>
      </c>
      <c r="D101" s="2" t="s">
        <v>11</v>
      </c>
      <c r="E101" s="2" t="s">
        <v>23</v>
      </c>
      <c r="F101" s="3" t="s">
        <v>6</v>
      </c>
      <c r="G101" s="2">
        <v>1</v>
      </c>
      <c r="H101" s="2" t="s">
        <v>7</v>
      </c>
      <c r="I101" s="2" t="s">
        <v>8</v>
      </c>
      <c r="J101" s="2">
        <v>2</v>
      </c>
      <c r="K101" s="2" t="s">
        <v>9</v>
      </c>
      <c r="L101" s="2" t="s">
        <v>16</v>
      </c>
      <c r="M101" s="2">
        <v>6347</v>
      </c>
      <c r="O101"/>
    </row>
    <row r="102" spans="1:15" ht="30" x14ac:dyDescent="0.25">
      <c r="A102" s="2">
        <v>2008</v>
      </c>
      <c r="B102" s="1">
        <v>43180</v>
      </c>
      <c r="C102" s="2">
        <v>35</v>
      </c>
      <c r="D102" s="2" t="s">
        <v>11</v>
      </c>
      <c r="E102" s="2" t="s">
        <v>5</v>
      </c>
      <c r="F102" s="3" t="s">
        <v>13</v>
      </c>
      <c r="G102" s="2">
        <v>9</v>
      </c>
      <c r="H102" s="2" t="s">
        <v>19</v>
      </c>
      <c r="I102" s="2" t="s">
        <v>14</v>
      </c>
      <c r="J102" s="2">
        <v>2</v>
      </c>
      <c r="K102" s="2" t="s">
        <v>15</v>
      </c>
      <c r="L102" s="2" t="s">
        <v>10</v>
      </c>
      <c r="M102" s="2">
        <v>5098</v>
      </c>
      <c r="O102"/>
    </row>
    <row r="103" spans="1:15" ht="30" x14ac:dyDescent="0.25">
      <c r="A103" s="2">
        <v>773</v>
      </c>
      <c r="B103" s="1">
        <v>42263</v>
      </c>
      <c r="C103" s="2">
        <v>38</v>
      </c>
      <c r="D103" s="2" t="s">
        <v>11</v>
      </c>
      <c r="E103" s="2" t="s">
        <v>5</v>
      </c>
      <c r="F103" s="3" t="s">
        <v>13</v>
      </c>
      <c r="G103" s="2">
        <v>2</v>
      </c>
      <c r="H103" s="2" t="s">
        <v>19</v>
      </c>
      <c r="I103" s="2" t="s">
        <v>14</v>
      </c>
      <c r="J103" s="2">
        <v>1</v>
      </c>
      <c r="K103" s="2" t="s">
        <v>15</v>
      </c>
      <c r="L103" s="2" t="s">
        <v>16</v>
      </c>
      <c r="M103" s="2">
        <v>3057</v>
      </c>
      <c r="O103"/>
    </row>
    <row r="104" spans="1:15" ht="30" x14ac:dyDescent="0.25">
      <c r="A104" s="2">
        <v>2014</v>
      </c>
      <c r="B104" s="1">
        <v>42074</v>
      </c>
      <c r="C104" s="2">
        <v>39</v>
      </c>
      <c r="D104" s="2" t="s">
        <v>11</v>
      </c>
      <c r="E104" s="2" t="s">
        <v>5</v>
      </c>
      <c r="F104" s="3" t="s">
        <v>13</v>
      </c>
      <c r="G104" s="2">
        <v>24</v>
      </c>
      <c r="H104" s="2" t="s">
        <v>7</v>
      </c>
      <c r="I104" s="2" t="s">
        <v>14</v>
      </c>
      <c r="J104" s="2">
        <v>2</v>
      </c>
      <c r="K104" s="2" t="s">
        <v>15</v>
      </c>
      <c r="L104" s="2" t="s">
        <v>10</v>
      </c>
      <c r="M104" s="2">
        <v>4108</v>
      </c>
      <c r="O104"/>
    </row>
    <row r="105" spans="1:15" ht="30" x14ac:dyDescent="0.25">
      <c r="A105" s="2">
        <v>1956</v>
      </c>
      <c r="B105" s="1">
        <v>42628</v>
      </c>
      <c r="C105" s="2">
        <v>31</v>
      </c>
      <c r="D105" s="2" t="s">
        <v>11</v>
      </c>
      <c r="E105" s="2" t="s">
        <v>12</v>
      </c>
      <c r="F105" s="3" t="s">
        <v>13</v>
      </c>
      <c r="G105" s="2">
        <v>1</v>
      </c>
      <c r="H105" s="2" t="s">
        <v>7</v>
      </c>
      <c r="I105" s="2" t="s">
        <v>14</v>
      </c>
      <c r="J105" s="2">
        <v>2</v>
      </c>
      <c r="K105" s="2" t="s">
        <v>15</v>
      </c>
      <c r="L105" s="2" t="s">
        <v>16</v>
      </c>
      <c r="M105" s="2">
        <v>5003</v>
      </c>
      <c r="O105"/>
    </row>
    <row r="106" spans="1:15" x14ac:dyDescent="0.25">
      <c r="A106" s="2">
        <v>720</v>
      </c>
      <c r="B106" s="1">
        <v>41132</v>
      </c>
      <c r="C106" s="2">
        <v>24</v>
      </c>
      <c r="D106" s="2" t="s">
        <v>4</v>
      </c>
      <c r="E106" s="2" t="s">
        <v>5</v>
      </c>
      <c r="F106" s="3" t="s">
        <v>6</v>
      </c>
      <c r="G106" s="2">
        <v>3</v>
      </c>
      <c r="H106" s="2" t="s">
        <v>7</v>
      </c>
      <c r="I106" s="2" t="s">
        <v>8</v>
      </c>
      <c r="J106" s="2">
        <v>2</v>
      </c>
      <c r="K106" s="2" t="s">
        <v>9</v>
      </c>
      <c r="L106" s="2" t="s">
        <v>10</v>
      </c>
      <c r="M106" s="2">
        <v>4577</v>
      </c>
      <c r="O106"/>
    </row>
    <row r="107" spans="1:15" ht="30" x14ac:dyDescent="0.25">
      <c r="A107" s="2">
        <v>104</v>
      </c>
      <c r="B107" s="1">
        <v>42878</v>
      </c>
      <c r="C107" s="2">
        <v>30</v>
      </c>
      <c r="D107" s="2" t="s">
        <v>11</v>
      </c>
      <c r="E107" s="2" t="s">
        <v>5</v>
      </c>
      <c r="F107" s="3" t="s">
        <v>13</v>
      </c>
      <c r="G107" s="2">
        <v>1</v>
      </c>
      <c r="H107" s="2" t="s">
        <v>7</v>
      </c>
      <c r="I107" s="2" t="s">
        <v>14</v>
      </c>
      <c r="J107" s="2">
        <v>2</v>
      </c>
      <c r="K107" s="2" t="s">
        <v>18</v>
      </c>
      <c r="L107" s="2" t="s">
        <v>16</v>
      </c>
      <c r="M107" s="2">
        <v>5126</v>
      </c>
      <c r="O107"/>
    </row>
    <row r="108" spans="1:15" x14ac:dyDescent="0.25">
      <c r="A108" s="2">
        <v>1280</v>
      </c>
      <c r="B108" s="1">
        <v>42500</v>
      </c>
      <c r="C108" s="2">
        <v>46</v>
      </c>
      <c r="D108" s="2" t="s">
        <v>11</v>
      </c>
      <c r="E108" s="2" t="s">
        <v>5</v>
      </c>
      <c r="F108" s="3" t="s">
        <v>6</v>
      </c>
      <c r="G108" s="2">
        <v>4</v>
      </c>
      <c r="H108" s="2" t="s">
        <v>27</v>
      </c>
      <c r="I108" s="2" t="s">
        <v>8</v>
      </c>
      <c r="J108" s="2">
        <v>5</v>
      </c>
      <c r="K108" s="2" t="s">
        <v>24</v>
      </c>
      <c r="L108" s="2" t="s">
        <v>16</v>
      </c>
      <c r="M108" s="2">
        <v>18789</v>
      </c>
      <c r="O108"/>
    </row>
    <row r="109" spans="1:15" x14ac:dyDescent="0.25">
      <c r="A109" s="2">
        <v>959</v>
      </c>
      <c r="B109" s="1">
        <v>42163</v>
      </c>
      <c r="C109" s="2">
        <v>19</v>
      </c>
      <c r="D109" s="2" t="s">
        <v>4</v>
      </c>
      <c r="E109" s="2" t="s">
        <v>5</v>
      </c>
      <c r="F109" s="3" t="s">
        <v>6</v>
      </c>
      <c r="G109" s="2">
        <v>21</v>
      </c>
      <c r="H109" s="2" t="s">
        <v>17</v>
      </c>
      <c r="I109" s="2" t="s">
        <v>14</v>
      </c>
      <c r="J109" s="2">
        <v>1</v>
      </c>
      <c r="K109" s="2" t="s">
        <v>25</v>
      </c>
      <c r="L109" s="2" t="s">
        <v>10</v>
      </c>
      <c r="M109" s="2">
        <v>2121</v>
      </c>
      <c r="O109"/>
    </row>
    <row r="110" spans="1:15" ht="30" x14ac:dyDescent="0.25">
      <c r="A110" s="2">
        <v>102</v>
      </c>
      <c r="B110" s="1">
        <v>40995</v>
      </c>
      <c r="C110" s="2">
        <v>37</v>
      </c>
      <c r="D110" s="2" t="s">
        <v>11</v>
      </c>
      <c r="E110" s="2" t="s">
        <v>5</v>
      </c>
      <c r="F110" s="3" t="s">
        <v>13</v>
      </c>
      <c r="G110" s="2">
        <v>7</v>
      </c>
      <c r="H110" s="2" t="s">
        <v>19</v>
      </c>
      <c r="I110" s="2" t="s">
        <v>14</v>
      </c>
      <c r="J110" s="2">
        <v>3</v>
      </c>
      <c r="K110" s="2" t="s">
        <v>26</v>
      </c>
      <c r="L110" s="2" t="s">
        <v>10</v>
      </c>
      <c r="M110" s="2">
        <v>13664</v>
      </c>
      <c r="O110"/>
    </row>
    <row r="111" spans="1:15" ht="30" x14ac:dyDescent="0.25">
      <c r="A111" s="2">
        <v>336</v>
      </c>
      <c r="B111" s="1">
        <v>42499</v>
      </c>
      <c r="C111" s="2">
        <v>45</v>
      </c>
      <c r="D111" s="2" t="s">
        <v>11</v>
      </c>
      <c r="E111" s="2" t="s">
        <v>5</v>
      </c>
      <c r="F111" s="3" t="s">
        <v>13</v>
      </c>
      <c r="G111" s="2">
        <v>1</v>
      </c>
      <c r="H111" s="2" t="s">
        <v>17</v>
      </c>
      <c r="I111" s="2" t="s">
        <v>14</v>
      </c>
      <c r="J111" s="2">
        <v>5</v>
      </c>
      <c r="K111" s="2" t="s">
        <v>24</v>
      </c>
      <c r="L111" s="2" t="s">
        <v>16</v>
      </c>
      <c r="M111" s="2">
        <v>19202</v>
      </c>
      <c r="O111"/>
    </row>
    <row r="112" spans="1:15" ht="30" x14ac:dyDescent="0.25">
      <c r="A112" s="2">
        <v>538</v>
      </c>
      <c r="B112" s="1">
        <v>41888</v>
      </c>
      <c r="C112" s="2">
        <v>25</v>
      </c>
      <c r="D112" s="2" t="s">
        <v>4</v>
      </c>
      <c r="E112" s="2" t="s">
        <v>5</v>
      </c>
      <c r="F112" s="3" t="s">
        <v>13</v>
      </c>
      <c r="G112" s="2">
        <v>3</v>
      </c>
      <c r="H112" s="2" t="s">
        <v>19</v>
      </c>
      <c r="I112" s="2" t="s">
        <v>14</v>
      </c>
      <c r="J112" s="2">
        <v>1</v>
      </c>
      <c r="K112" s="2" t="s">
        <v>18</v>
      </c>
      <c r="L112" s="2" t="s">
        <v>16</v>
      </c>
      <c r="M112" s="2">
        <v>4031</v>
      </c>
      <c r="O112"/>
    </row>
    <row r="113" spans="1:15" x14ac:dyDescent="0.25">
      <c r="A113" s="2">
        <v>1380</v>
      </c>
      <c r="B113" s="1">
        <v>41061</v>
      </c>
      <c r="C113" s="2">
        <v>35</v>
      </c>
      <c r="D113" s="2" t="s">
        <v>4</v>
      </c>
      <c r="E113" s="2" t="s">
        <v>12</v>
      </c>
      <c r="F113" s="3" t="s">
        <v>6</v>
      </c>
      <c r="G113" s="2">
        <v>18</v>
      </c>
      <c r="H113" s="2" t="s">
        <v>27</v>
      </c>
      <c r="I113" s="2" t="s">
        <v>8</v>
      </c>
      <c r="J113" s="2">
        <v>2</v>
      </c>
      <c r="K113" s="2" t="s">
        <v>9</v>
      </c>
      <c r="L113" s="2" t="s">
        <v>16</v>
      </c>
      <c r="M113" s="2">
        <v>4614</v>
      </c>
      <c r="O113"/>
    </row>
    <row r="114" spans="1:15" ht="30" x14ac:dyDescent="0.25">
      <c r="A114" s="2">
        <v>635</v>
      </c>
      <c r="B114" s="1">
        <v>43236</v>
      </c>
      <c r="C114" s="2">
        <v>37</v>
      </c>
      <c r="D114" s="2" t="s">
        <v>11</v>
      </c>
      <c r="E114" s="2" t="s">
        <v>5</v>
      </c>
      <c r="F114" s="3" t="s">
        <v>13</v>
      </c>
      <c r="G114" s="2">
        <v>1</v>
      </c>
      <c r="H114" s="2" t="s">
        <v>7</v>
      </c>
      <c r="I114" s="2" t="s">
        <v>8</v>
      </c>
      <c r="J114" s="2">
        <v>2</v>
      </c>
      <c r="K114" s="2" t="s">
        <v>21</v>
      </c>
      <c r="L114" s="2" t="s">
        <v>16</v>
      </c>
      <c r="M114" s="2">
        <v>6447</v>
      </c>
      <c r="O114"/>
    </row>
    <row r="115" spans="1:15" ht="30" x14ac:dyDescent="0.25">
      <c r="A115" s="2">
        <v>581</v>
      </c>
      <c r="B115" s="1">
        <v>43153</v>
      </c>
      <c r="C115" s="2">
        <v>31</v>
      </c>
      <c r="D115" s="2" t="s">
        <v>11</v>
      </c>
      <c r="E115" s="2" t="s">
        <v>5</v>
      </c>
      <c r="F115" s="3" t="s">
        <v>13</v>
      </c>
      <c r="G115" s="2">
        <v>9</v>
      </c>
      <c r="H115" s="2" t="s">
        <v>7</v>
      </c>
      <c r="I115" s="2" t="s">
        <v>14</v>
      </c>
      <c r="J115" s="2">
        <v>3</v>
      </c>
      <c r="K115" s="2" t="s">
        <v>21</v>
      </c>
      <c r="L115" s="2" t="s">
        <v>20</v>
      </c>
      <c r="M115" s="2">
        <v>10648</v>
      </c>
      <c r="O115"/>
    </row>
    <row r="116" spans="1:15" x14ac:dyDescent="0.25">
      <c r="A116" s="2">
        <v>469</v>
      </c>
      <c r="B116" s="1">
        <v>43265</v>
      </c>
      <c r="C116" s="2">
        <v>29</v>
      </c>
      <c r="D116" s="2" t="s">
        <v>11</v>
      </c>
      <c r="E116" s="2" t="s">
        <v>23</v>
      </c>
      <c r="F116" s="3" t="s">
        <v>6</v>
      </c>
      <c r="G116" s="2">
        <v>2</v>
      </c>
      <c r="H116" s="2" t="s">
        <v>7</v>
      </c>
      <c r="I116" s="2" t="s">
        <v>14</v>
      </c>
      <c r="J116" s="2">
        <v>2</v>
      </c>
      <c r="K116" s="2" t="s">
        <v>9</v>
      </c>
      <c r="L116" s="2" t="s">
        <v>16</v>
      </c>
      <c r="M116" s="2">
        <v>4649</v>
      </c>
      <c r="O116"/>
    </row>
    <row r="117" spans="1:15" ht="30" x14ac:dyDescent="0.25">
      <c r="A117" s="2">
        <v>1295</v>
      </c>
      <c r="B117" s="1">
        <v>42523</v>
      </c>
      <c r="C117" s="2">
        <v>44</v>
      </c>
      <c r="D117" s="2" t="s">
        <v>4</v>
      </c>
      <c r="E117" s="2" t="s">
        <v>5</v>
      </c>
      <c r="F117" s="3" t="s">
        <v>13</v>
      </c>
      <c r="G117" s="2">
        <v>15</v>
      </c>
      <c r="H117" s="2" t="s">
        <v>19</v>
      </c>
      <c r="I117" s="2" t="s">
        <v>8</v>
      </c>
      <c r="J117" s="2">
        <v>3</v>
      </c>
      <c r="K117" s="2" t="s">
        <v>22</v>
      </c>
      <c r="L117" s="2" t="s">
        <v>16</v>
      </c>
      <c r="M117" s="2">
        <v>7978</v>
      </c>
      <c r="O117"/>
    </row>
    <row r="118" spans="1:15" ht="30" x14ac:dyDescent="0.25">
      <c r="A118" s="2">
        <v>807</v>
      </c>
      <c r="B118" s="1">
        <v>41912</v>
      </c>
      <c r="C118" s="2">
        <v>40</v>
      </c>
      <c r="D118" s="2" t="s">
        <v>11</v>
      </c>
      <c r="E118" s="2" t="s">
        <v>12</v>
      </c>
      <c r="F118" s="3" t="s">
        <v>13</v>
      </c>
      <c r="G118" s="2">
        <v>2</v>
      </c>
      <c r="H118" s="2" t="s">
        <v>19</v>
      </c>
      <c r="I118" s="2" t="s">
        <v>8</v>
      </c>
      <c r="J118" s="2">
        <v>2</v>
      </c>
      <c r="K118" s="2" t="s">
        <v>22</v>
      </c>
      <c r="L118" s="2" t="s">
        <v>16</v>
      </c>
      <c r="M118" s="2">
        <v>4244</v>
      </c>
      <c r="O118"/>
    </row>
    <row r="119" spans="1:15" x14ac:dyDescent="0.25">
      <c r="A119" s="2">
        <v>1849</v>
      </c>
      <c r="B119" s="1">
        <v>42849</v>
      </c>
      <c r="C119" s="2">
        <v>43</v>
      </c>
      <c r="D119" s="2" t="s">
        <v>11</v>
      </c>
      <c r="E119" s="2" t="s">
        <v>12</v>
      </c>
      <c r="F119" s="3" t="s">
        <v>6</v>
      </c>
      <c r="G119" s="2">
        <v>2</v>
      </c>
      <c r="H119" s="2" t="s">
        <v>7</v>
      </c>
      <c r="I119" s="2" t="s">
        <v>14</v>
      </c>
      <c r="J119" s="2">
        <v>2</v>
      </c>
      <c r="K119" s="2" t="s">
        <v>9</v>
      </c>
      <c r="L119" s="2" t="s">
        <v>16</v>
      </c>
      <c r="M119" s="2">
        <v>5675</v>
      </c>
      <c r="O119"/>
    </row>
    <row r="120" spans="1:15" ht="30" x14ac:dyDescent="0.25">
      <c r="A120" s="2">
        <v>1555</v>
      </c>
      <c r="B120" s="1">
        <v>43016</v>
      </c>
      <c r="C120" s="2">
        <v>32</v>
      </c>
      <c r="D120" s="2" t="s">
        <v>11</v>
      </c>
      <c r="E120" s="2" t="s">
        <v>5</v>
      </c>
      <c r="F120" s="3" t="s">
        <v>13</v>
      </c>
      <c r="G120" s="2">
        <v>5</v>
      </c>
      <c r="H120" s="2" t="s">
        <v>7</v>
      </c>
      <c r="I120" s="2" t="s">
        <v>8</v>
      </c>
      <c r="J120" s="2">
        <v>2</v>
      </c>
      <c r="K120" s="2" t="s">
        <v>15</v>
      </c>
      <c r="L120" s="2" t="s">
        <v>16</v>
      </c>
      <c r="M120" s="2">
        <v>5878</v>
      </c>
      <c r="O120"/>
    </row>
    <row r="121" spans="1:15" ht="30" x14ac:dyDescent="0.25">
      <c r="A121" s="2">
        <v>316</v>
      </c>
      <c r="B121" s="1">
        <v>42229</v>
      </c>
      <c r="C121" s="2">
        <v>52</v>
      </c>
      <c r="D121" s="2" t="s">
        <v>11</v>
      </c>
      <c r="E121" s="2" t="s">
        <v>5</v>
      </c>
      <c r="F121" s="3" t="s">
        <v>13</v>
      </c>
      <c r="G121" s="2">
        <v>2</v>
      </c>
      <c r="H121" s="2" t="s">
        <v>7</v>
      </c>
      <c r="I121" s="2" t="s">
        <v>8</v>
      </c>
      <c r="J121" s="2">
        <v>1</v>
      </c>
      <c r="K121" s="2" t="s">
        <v>18</v>
      </c>
      <c r="L121" s="2" t="s">
        <v>10</v>
      </c>
      <c r="M121" s="2">
        <v>3212</v>
      </c>
      <c r="O121"/>
    </row>
    <row r="122" spans="1:15" ht="30" x14ac:dyDescent="0.25">
      <c r="A122" s="2">
        <v>1485</v>
      </c>
      <c r="B122" s="1">
        <v>41302</v>
      </c>
      <c r="C122" s="2">
        <v>34</v>
      </c>
      <c r="D122" s="2" t="s">
        <v>11</v>
      </c>
      <c r="E122" s="2" t="s">
        <v>12</v>
      </c>
      <c r="F122" s="3" t="s">
        <v>13</v>
      </c>
      <c r="G122" s="2">
        <v>15</v>
      </c>
      <c r="H122" s="2" t="s">
        <v>19</v>
      </c>
      <c r="I122" s="2" t="s">
        <v>14</v>
      </c>
      <c r="J122" s="2">
        <v>4</v>
      </c>
      <c r="K122" s="2" t="s">
        <v>26</v>
      </c>
      <c r="L122" s="2" t="s">
        <v>20</v>
      </c>
      <c r="M122" s="2">
        <v>17007</v>
      </c>
      <c r="O122"/>
    </row>
    <row r="123" spans="1:15" ht="30" x14ac:dyDescent="0.25">
      <c r="A123" s="2">
        <v>590</v>
      </c>
      <c r="B123" s="1">
        <v>41205</v>
      </c>
      <c r="C123" s="2">
        <v>34</v>
      </c>
      <c r="D123" s="2" t="s">
        <v>4</v>
      </c>
      <c r="E123" s="2" t="s">
        <v>12</v>
      </c>
      <c r="F123" s="3" t="s">
        <v>29</v>
      </c>
      <c r="G123" s="2">
        <v>23</v>
      </c>
      <c r="H123" s="2" t="s">
        <v>29</v>
      </c>
      <c r="I123" s="2" t="s">
        <v>8</v>
      </c>
      <c r="J123" s="2">
        <v>3</v>
      </c>
      <c r="K123" s="2" t="s">
        <v>29</v>
      </c>
      <c r="L123" s="2" t="s">
        <v>20</v>
      </c>
      <c r="M123" s="2">
        <v>9950</v>
      </c>
      <c r="O123"/>
    </row>
    <row r="124" spans="1:15" ht="30" x14ac:dyDescent="0.25">
      <c r="A124" s="2">
        <v>396</v>
      </c>
      <c r="B124" s="1">
        <v>41720</v>
      </c>
      <c r="C124" s="2">
        <v>49</v>
      </c>
      <c r="D124" s="2" t="s">
        <v>11</v>
      </c>
      <c r="E124" s="2" t="s">
        <v>12</v>
      </c>
      <c r="F124" s="3" t="s">
        <v>13</v>
      </c>
      <c r="G124" s="2">
        <v>10</v>
      </c>
      <c r="H124" s="2" t="s">
        <v>7</v>
      </c>
      <c r="I124" s="2" t="s">
        <v>8</v>
      </c>
      <c r="J124" s="2">
        <v>5</v>
      </c>
      <c r="K124" s="2" t="s">
        <v>26</v>
      </c>
      <c r="L124" s="2" t="s">
        <v>10</v>
      </c>
      <c r="M124" s="2">
        <v>18665</v>
      </c>
      <c r="O124"/>
    </row>
    <row r="125" spans="1:15" ht="30" x14ac:dyDescent="0.25">
      <c r="A125" s="2">
        <v>762</v>
      </c>
      <c r="B125" s="1">
        <v>43442</v>
      </c>
      <c r="C125" s="2">
        <v>56</v>
      </c>
      <c r="D125" s="2" t="s">
        <v>11</v>
      </c>
      <c r="E125" s="2" t="s">
        <v>5</v>
      </c>
      <c r="F125" s="3" t="s">
        <v>13</v>
      </c>
      <c r="G125" s="2">
        <v>9</v>
      </c>
      <c r="H125" s="2" t="s">
        <v>19</v>
      </c>
      <c r="I125" s="2" t="s">
        <v>14</v>
      </c>
      <c r="J125" s="2">
        <v>4</v>
      </c>
      <c r="K125" s="2" t="s">
        <v>22</v>
      </c>
      <c r="L125" s="2" t="s">
        <v>16</v>
      </c>
      <c r="M125" s="2">
        <v>11103</v>
      </c>
      <c r="O125"/>
    </row>
    <row r="126" spans="1:15" x14ac:dyDescent="0.25">
      <c r="A126" s="2">
        <v>1774</v>
      </c>
      <c r="B126" s="1">
        <v>42253</v>
      </c>
      <c r="C126" s="2">
        <v>34</v>
      </c>
      <c r="D126" s="2" t="s">
        <v>11</v>
      </c>
      <c r="E126" s="2" t="s">
        <v>23</v>
      </c>
      <c r="F126" s="3" t="s">
        <v>6</v>
      </c>
      <c r="G126" s="2">
        <v>10</v>
      </c>
      <c r="H126" s="2" t="s">
        <v>7</v>
      </c>
      <c r="I126" s="2" t="s">
        <v>14</v>
      </c>
      <c r="J126" s="2">
        <v>2</v>
      </c>
      <c r="K126" s="2" t="s">
        <v>9</v>
      </c>
      <c r="L126" s="2" t="s">
        <v>20</v>
      </c>
      <c r="M126" s="2">
        <v>4001</v>
      </c>
      <c r="O126"/>
    </row>
    <row r="127" spans="1:15" x14ac:dyDescent="0.25">
      <c r="A127" s="2">
        <v>100</v>
      </c>
      <c r="B127" s="1">
        <v>41253</v>
      </c>
      <c r="C127" s="2">
        <v>35</v>
      </c>
      <c r="D127" s="2" t="s">
        <v>11</v>
      </c>
      <c r="E127" s="2" t="s">
        <v>5</v>
      </c>
      <c r="F127" s="3" t="s">
        <v>6</v>
      </c>
      <c r="G127" s="2">
        <v>1</v>
      </c>
      <c r="H127" s="2" t="s">
        <v>27</v>
      </c>
      <c r="I127" s="2" t="s">
        <v>14</v>
      </c>
      <c r="J127" s="2">
        <v>2</v>
      </c>
      <c r="K127" s="2" t="s">
        <v>9</v>
      </c>
      <c r="L127" s="2" t="s">
        <v>10</v>
      </c>
      <c r="M127" s="2">
        <v>4312</v>
      </c>
      <c r="O127"/>
    </row>
    <row r="128" spans="1:15" ht="30" x14ac:dyDescent="0.25">
      <c r="A128" s="2">
        <v>1128</v>
      </c>
      <c r="B128" s="1">
        <v>41481</v>
      </c>
      <c r="C128" s="2">
        <v>40</v>
      </c>
      <c r="D128" s="2" t="s">
        <v>11</v>
      </c>
      <c r="E128" s="2" t="s">
        <v>5</v>
      </c>
      <c r="F128" s="3" t="s">
        <v>13</v>
      </c>
      <c r="G128" s="2">
        <v>14</v>
      </c>
      <c r="H128" s="2" t="s">
        <v>19</v>
      </c>
      <c r="I128" s="2" t="s">
        <v>14</v>
      </c>
      <c r="J128" s="2">
        <v>5</v>
      </c>
      <c r="K128" s="2" t="s">
        <v>26</v>
      </c>
      <c r="L128" s="2" t="s">
        <v>10</v>
      </c>
      <c r="M128" s="2">
        <v>19626</v>
      </c>
      <c r="O128"/>
    </row>
    <row r="129" spans="1:15" ht="30" x14ac:dyDescent="0.25">
      <c r="A129" s="2">
        <v>510</v>
      </c>
      <c r="B129" s="1">
        <v>43233</v>
      </c>
      <c r="C129" s="2">
        <v>26</v>
      </c>
      <c r="D129" s="2" t="s">
        <v>4</v>
      </c>
      <c r="E129" s="2" t="s">
        <v>12</v>
      </c>
      <c r="F129" s="3" t="s">
        <v>13</v>
      </c>
      <c r="G129" s="2">
        <v>3</v>
      </c>
      <c r="H129" s="2" t="s">
        <v>28</v>
      </c>
      <c r="I129" s="2" t="s">
        <v>14</v>
      </c>
      <c r="J129" s="2">
        <v>1</v>
      </c>
      <c r="K129" s="2" t="s">
        <v>15</v>
      </c>
      <c r="L129" s="2" t="s">
        <v>10</v>
      </c>
      <c r="M129" s="2">
        <v>3102</v>
      </c>
      <c r="O129"/>
    </row>
    <row r="130" spans="1:15" ht="30" x14ac:dyDescent="0.25">
      <c r="A130" s="2">
        <v>861</v>
      </c>
      <c r="B130" s="1">
        <v>41116</v>
      </c>
      <c r="C130" s="2">
        <v>30</v>
      </c>
      <c r="D130" s="2" t="s">
        <v>11</v>
      </c>
      <c r="E130" s="2" t="s">
        <v>12</v>
      </c>
      <c r="F130" s="3" t="s">
        <v>13</v>
      </c>
      <c r="G130" s="2">
        <v>5</v>
      </c>
      <c r="H130" s="2" t="s">
        <v>7</v>
      </c>
      <c r="I130" s="2" t="s">
        <v>14</v>
      </c>
      <c r="J130" s="2">
        <v>1</v>
      </c>
      <c r="K130" s="2" t="s">
        <v>15</v>
      </c>
      <c r="L130" s="2" t="s">
        <v>20</v>
      </c>
      <c r="M130" s="2">
        <v>3761</v>
      </c>
      <c r="O130"/>
    </row>
    <row r="131" spans="1:15" ht="30" x14ac:dyDescent="0.25">
      <c r="A131" s="2">
        <v>1092</v>
      </c>
      <c r="B131" s="1">
        <v>41837</v>
      </c>
      <c r="C131" s="2">
        <v>40</v>
      </c>
      <c r="D131" s="2" t="s">
        <v>11</v>
      </c>
      <c r="E131" s="2" t="s">
        <v>5</v>
      </c>
      <c r="F131" s="3" t="s">
        <v>13</v>
      </c>
      <c r="G131" s="2">
        <v>20</v>
      </c>
      <c r="H131" s="2" t="s">
        <v>28</v>
      </c>
      <c r="I131" s="2" t="s">
        <v>14</v>
      </c>
      <c r="J131" s="2">
        <v>3</v>
      </c>
      <c r="K131" s="2" t="s">
        <v>22</v>
      </c>
      <c r="L131" s="2" t="s">
        <v>16</v>
      </c>
      <c r="M131" s="2">
        <v>10322</v>
      </c>
      <c r="O131"/>
    </row>
    <row r="132" spans="1:15" ht="30" x14ac:dyDescent="0.25">
      <c r="A132" s="2">
        <v>41</v>
      </c>
      <c r="B132" s="1">
        <v>41264</v>
      </c>
      <c r="C132" s="2">
        <v>30</v>
      </c>
      <c r="D132" s="2" t="s">
        <v>11</v>
      </c>
      <c r="E132" s="2" t="s">
        <v>5</v>
      </c>
      <c r="F132" s="3" t="s">
        <v>13</v>
      </c>
      <c r="G132" s="2">
        <v>9</v>
      </c>
      <c r="H132" s="2" t="s">
        <v>19</v>
      </c>
      <c r="I132" s="2" t="s">
        <v>14</v>
      </c>
      <c r="J132" s="2">
        <v>1</v>
      </c>
      <c r="K132" s="2" t="s">
        <v>18</v>
      </c>
      <c r="L132" s="2" t="s">
        <v>10</v>
      </c>
      <c r="M132" s="2">
        <v>2206</v>
      </c>
      <c r="O132"/>
    </row>
    <row r="133" spans="1:15" x14ac:dyDescent="0.25">
      <c r="A133" s="2">
        <v>984</v>
      </c>
      <c r="B133" s="1">
        <v>42679</v>
      </c>
      <c r="C133" s="2">
        <v>35</v>
      </c>
      <c r="D133" s="2" t="s">
        <v>11</v>
      </c>
      <c r="E133" s="2" t="s">
        <v>5</v>
      </c>
      <c r="F133" s="3" t="s">
        <v>6</v>
      </c>
      <c r="G133" s="2">
        <v>3</v>
      </c>
      <c r="H133" s="2" t="s">
        <v>7</v>
      </c>
      <c r="I133" s="2" t="s">
        <v>14</v>
      </c>
      <c r="J133" s="2">
        <v>3</v>
      </c>
      <c r="K133" s="2" t="s">
        <v>9</v>
      </c>
      <c r="L133" s="2" t="s">
        <v>20</v>
      </c>
      <c r="M133" s="2">
        <v>7823</v>
      </c>
      <c r="O133"/>
    </row>
    <row r="134" spans="1:15" x14ac:dyDescent="0.25">
      <c r="A134" s="2">
        <v>1497</v>
      </c>
      <c r="B134" s="1">
        <v>42860</v>
      </c>
      <c r="C134" s="2">
        <v>29</v>
      </c>
      <c r="D134" s="2" t="s">
        <v>11</v>
      </c>
      <c r="E134" s="2" t="s">
        <v>5</v>
      </c>
      <c r="F134" s="3" t="s">
        <v>6</v>
      </c>
      <c r="G134" s="2">
        <v>19</v>
      </c>
      <c r="H134" s="2" t="s">
        <v>7</v>
      </c>
      <c r="I134" s="2" t="s">
        <v>14</v>
      </c>
      <c r="J134" s="2">
        <v>2</v>
      </c>
      <c r="K134" s="2" t="s">
        <v>9</v>
      </c>
      <c r="L134" s="2" t="s">
        <v>20</v>
      </c>
      <c r="M134" s="2">
        <v>8620</v>
      </c>
      <c r="O134"/>
    </row>
    <row r="135" spans="1:15" x14ac:dyDescent="0.25">
      <c r="A135" s="2">
        <v>1733</v>
      </c>
      <c r="B135" s="1">
        <v>43527</v>
      </c>
      <c r="C135" s="2">
        <v>36</v>
      </c>
      <c r="D135" s="2" t="s">
        <v>4</v>
      </c>
      <c r="E135" s="2" t="s">
        <v>5</v>
      </c>
      <c r="F135" s="3" t="s">
        <v>6</v>
      </c>
      <c r="G135" s="2">
        <v>13</v>
      </c>
      <c r="H135" s="2" t="s">
        <v>27</v>
      </c>
      <c r="I135" s="2" t="s">
        <v>14</v>
      </c>
      <c r="J135" s="2">
        <v>2</v>
      </c>
      <c r="K135" s="2" t="s">
        <v>9</v>
      </c>
      <c r="L135" s="2" t="s">
        <v>20</v>
      </c>
      <c r="M135" s="2">
        <v>6134</v>
      </c>
      <c r="O135"/>
    </row>
    <row r="136" spans="1:15" x14ac:dyDescent="0.25">
      <c r="A136" s="2">
        <v>712</v>
      </c>
      <c r="B136" s="1">
        <v>43045</v>
      </c>
      <c r="C136" s="2">
        <v>48</v>
      </c>
      <c r="D136" s="2" t="s">
        <v>11</v>
      </c>
      <c r="E136" s="2" t="s">
        <v>5</v>
      </c>
      <c r="F136" s="3" t="s">
        <v>6</v>
      </c>
      <c r="G136" s="2">
        <v>2</v>
      </c>
      <c r="H136" s="2" t="s">
        <v>27</v>
      </c>
      <c r="I136" s="2" t="s">
        <v>14</v>
      </c>
      <c r="J136" s="2">
        <v>2</v>
      </c>
      <c r="K136" s="2" t="s">
        <v>9</v>
      </c>
      <c r="L136" s="2" t="s">
        <v>16</v>
      </c>
      <c r="M136" s="2">
        <v>8120</v>
      </c>
      <c r="O136"/>
    </row>
    <row r="137" spans="1:15" ht="30" x14ac:dyDescent="0.25">
      <c r="A137" s="2">
        <v>1577</v>
      </c>
      <c r="B137" s="1">
        <v>43007</v>
      </c>
      <c r="C137" s="2">
        <v>34</v>
      </c>
      <c r="D137" s="2" t="s">
        <v>11</v>
      </c>
      <c r="E137" s="2" t="s">
        <v>5</v>
      </c>
      <c r="F137" s="3" t="s">
        <v>13</v>
      </c>
      <c r="G137" s="2">
        <v>7</v>
      </c>
      <c r="H137" s="2" t="s">
        <v>19</v>
      </c>
      <c r="I137" s="2" t="s">
        <v>14</v>
      </c>
      <c r="J137" s="2">
        <v>1</v>
      </c>
      <c r="K137" s="2" t="s">
        <v>15</v>
      </c>
      <c r="L137" s="2" t="s">
        <v>10</v>
      </c>
      <c r="M137" s="2">
        <v>2972</v>
      </c>
      <c r="O137"/>
    </row>
    <row r="138" spans="1:15" ht="30" x14ac:dyDescent="0.25">
      <c r="A138" s="2">
        <v>408</v>
      </c>
      <c r="B138" s="1">
        <v>42034</v>
      </c>
      <c r="C138" s="2">
        <v>51</v>
      </c>
      <c r="D138" s="2" t="s">
        <v>11</v>
      </c>
      <c r="E138" s="2" t="s">
        <v>5</v>
      </c>
      <c r="F138" s="3" t="s">
        <v>13</v>
      </c>
      <c r="G138" s="2">
        <v>2</v>
      </c>
      <c r="H138" s="2" t="s">
        <v>19</v>
      </c>
      <c r="I138" s="2" t="s">
        <v>14</v>
      </c>
      <c r="J138" s="2">
        <v>2</v>
      </c>
      <c r="K138" s="2" t="s">
        <v>21</v>
      </c>
      <c r="L138" s="2" t="s">
        <v>20</v>
      </c>
      <c r="M138" s="2">
        <v>5482</v>
      </c>
      <c r="O138"/>
    </row>
    <row r="139" spans="1:15" ht="30" x14ac:dyDescent="0.25">
      <c r="A139" s="2">
        <v>799</v>
      </c>
      <c r="B139" s="1">
        <v>43047</v>
      </c>
      <c r="C139" s="2">
        <v>54</v>
      </c>
      <c r="D139" s="2" t="s">
        <v>11</v>
      </c>
      <c r="E139" s="2" t="s">
        <v>5</v>
      </c>
      <c r="F139" s="3" t="s">
        <v>13</v>
      </c>
      <c r="G139" s="2">
        <v>19</v>
      </c>
      <c r="H139" s="2" t="s">
        <v>19</v>
      </c>
      <c r="I139" s="2" t="s">
        <v>8</v>
      </c>
      <c r="J139" s="2">
        <v>2</v>
      </c>
      <c r="K139" s="2" t="s">
        <v>21</v>
      </c>
      <c r="L139" s="2" t="s">
        <v>20</v>
      </c>
      <c r="M139" s="2">
        <v>5485</v>
      </c>
      <c r="O139"/>
    </row>
    <row r="140" spans="1:15" ht="30" x14ac:dyDescent="0.25">
      <c r="A140" s="2">
        <v>1537</v>
      </c>
      <c r="B140" s="1">
        <v>43427</v>
      </c>
      <c r="C140" s="2">
        <v>31</v>
      </c>
      <c r="D140" s="2" t="s">
        <v>4</v>
      </c>
      <c r="E140" s="2" t="s">
        <v>12</v>
      </c>
      <c r="F140" s="3" t="s">
        <v>13</v>
      </c>
      <c r="G140" s="2">
        <v>3</v>
      </c>
      <c r="H140" s="2" t="s">
        <v>7</v>
      </c>
      <c r="I140" s="2" t="s">
        <v>8</v>
      </c>
      <c r="J140" s="2">
        <v>1</v>
      </c>
      <c r="K140" s="2" t="s">
        <v>15</v>
      </c>
      <c r="L140" s="2" t="s">
        <v>10</v>
      </c>
      <c r="M140" s="2">
        <v>4084</v>
      </c>
      <c r="O140"/>
    </row>
    <row r="141" spans="1:15" ht="30" x14ac:dyDescent="0.25">
      <c r="A141" s="2">
        <v>586</v>
      </c>
      <c r="B141" s="1">
        <v>43364</v>
      </c>
      <c r="C141" s="2">
        <v>35</v>
      </c>
      <c r="D141" s="2" t="s">
        <v>11</v>
      </c>
      <c r="E141" s="2" t="s">
        <v>5</v>
      </c>
      <c r="F141" s="3" t="s">
        <v>13</v>
      </c>
      <c r="G141" s="2">
        <v>16</v>
      </c>
      <c r="H141" s="2" t="s">
        <v>7</v>
      </c>
      <c r="I141" s="2" t="s">
        <v>14</v>
      </c>
      <c r="J141" s="2">
        <v>3</v>
      </c>
      <c r="K141" s="2" t="s">
        <v>22</v>
      </c>
      <c r="L141" s="2" t="s">
        <v>16</v>
      </c>
      <c r="M141" s="2">
        <v>7632</v>
      </c>
      <c r="O141"/>
    </row>
    <row r="142" spans="1:15" ht="30" x14ac:dyDescent="0.25">
      <c r="A142" s="2">
        <v>1504</v>
      </c>
      <c r="B142" s="1">
        <v>41131</v>
      </c>
      <c r="C142" s="2">
        <v>28</v>
      </c>
      <c r="D142" s="2" t="s">
        <v>4</v>
      </c>
      <c r="E142" s="2" t="s">
        <v>12</v>
      </c>
      <c r="F142" s="3" t="s">
        <v>13</v>
      </c>
      <c r="G142" s="2">
        <v>2</v>
      </c>
      <c r="H142" s="2" t="s">
        <v>19</v>
      </c>
      <c r="I142" s="2" t="s">
        <v>14</v>
      </c>
      <c r="J142" s="2">
        <v>1</v>
      </c>
      <c r="K142" s="2" t="s">
        <v>18</v>
      </c>
      <c r="L142" s="2" t="s">
        <v>10</v>
      </c>
      <c r="M142" s="2">
        <v>2561</v>
      </c>
      <c r="O142"/>
    </row>
    <row r="143" spans="1:15" ht="30" x14ac:dyDescent="0.25">
      <c r="A143" s="2">
        <v>105</v>
      </c>
      <c r="B143" s="1">
        <v>42776</v>
      </c>
      <c r="C143" s="2">
        <v>35</v>
      </c>
      <c r="D143" s="2" t="s">
        <v>11</v>
      </c>
      <c r="E143" s="2" t="s">
        <v>5</v>
      </c>
      <c r="F143" s="3" t="s">
        <v>13</v>
      </c>
      <c r="G143" s="2">
        <v>1</v>
      </c>
      <c r="H143" s="2" t="s">
        <v>19</v>
      </c>
      <c r="I143" s="2" t="s">
        <v>14</v>
      </c>
      <c r="J143" s="2">
        <v>1</v>
      </c>
      <c r="K143" s="2" t="s">
        <v>15</v>
      </c>
      <c r="L143" s="2" t="s">
        <v>10</v>
      </c>
      <c r="M143" s="2">
        <v>2859</v>
      </c>
      <c r="O143"/>
    </row>
    <row r="144" spans="1:15" x14ac:dyDescent="0.25">
      <c r="A144" s="2">
        <v>1639</v>
      </c>
      <c r="B144" s="1">
        <v>43150</v>
      </c>
      <c r="C144" s="2">
        <v>35</v>
      </c>
      <c r="D144" s="2" t="s">
        <v>4</v>
      </c>
      <c r="E144" s="2" t="s">
        <v>5</v>
      </c>
      <c r="F144" s="3" t="s">
        <v>6</v>
      </c>
      <c r="G144" s="2">
        <v>10</v>
      </c>
      <c r="H144" s="2" t="s">
        <v>19</v>
      </c>
      <c r="I144" s="2" t="s">
        <v>14</v>
      </c>
      <c r="J144" s="2">
        <v>3</v>
      </c>
      <c r="K144" s="2" t="s">
        <v>9</v>
      </c>
      <c r="L144" s="2" t="s">
        <v>16</v>
      </c>
      <c r="M144" s="2">
        <v>10306</v>
      </c>
      <c r="O144"/>
    </row>
    <row r="145" spans="1:15" ht="30" x14ac:dyDescent="0.25">
      <c r="A145" s="2">
        <v>165</v>
      </c>
      <c r="B145" s="1">
        <v>41307</v>
      </c>
      <c r="C145" s="2">
        <v>58</v>
      </c>
      <c r="D145" s="2" t="s">
        <v>4</v>
      </c>
      <c r="E145" s="2" t="s">
        <v>5</v>
      </c>
      <c r="F145" s="3" t="s">
        <v>13</v>
      </c>
      <c r="G145" s="2">
        <v>23</v>
      </c>
      <c r="H145" s="2" t="s">
        <v>19</v>
      </c>
      <c r="I145" s="2" t="s">
        <v>8</v>
      </c>
      <c r="J145" s="2">
        <v>3</v>
      </c>
      <c r="K145" s="2" t="s">
        <v>22</v>
      </c>
      <c r="L145" s="2" t="s">
        <v>16</v>
      </c>
      <c r="M145" s="2">
        <v>10312</v>
      </c>
      <c r="O145"/>
    </row>
    <row r="146" spans="1:15" ht="30" x14ac:dyDescent="0.25">
      <c r="A146" s="2">
        <v>1383</v>
      </c>
      <c r="B146" s="1">
        <v>41612</v>
      </c>
      <c r="C146" s="2">
        <v>34</v>
      </c>
      <c r="D146" s="2" t="s">
        <v>11</v>
      </c>
      <c r="E146" s="2" t="s">
        <v>5</v>
      </c>
      <c r="F146" s="3" t="s">
        <v>13</v>
      </c>
      <c r="G146" s="2">
        <v>2</v>
      </c>
      <c r="H146" s="2" t="s">
        <v>28</v>
      </c>
      <c r="I146" s="2" t="s">
        <v>8</v>
      </c>
      <c r="J146" s="2">
        <v>2</v>
      </c>
      <c r="K146" s="2" t="s">
        <v>22</v>
      </c>
      <c r="L146" s="2" t="s">
        <v>10</v>
      </c>
      <c r="M146" s="2">
        <v>6687</v>
      </c>
      <c r="O146"/>
    </row>
    <row r="147" spans="1:15" ht="30" x14ac:dyDescent="0.25">
      <c r="A147" s="2">
        <v>680</v>
      </c>
      <c r="B147" s="1">
        <v>42440</v>
      </c>
      <c r="C147" s="2">
        <v>30</v>
      </c>
      <c r="D147" s="2" t="s">
        <v>11</v>
      </c>
      <c r="E147" s="2" t="s">
        <v>12</v>
      </c>
      <c r="F147" s="3" t="s">
        <v>13</v>
      </c>
      <c r="G147" s="2">
        <v>3</v>
      </c>
      <c r="H147" s="2" t="s">
        <v>19</v>
      </c>
      <c r="I147" s="2" t="s">
        <v>8</v>
      </c>
      <c r="J147" s="2">
        <v>1</v>
      </c>
      <c r="K147" s="2" t="s">
        <v>15</v>
      </c>
      <c r="L147" s="2" t="s">
        <v>20</v>
      </c>
      <c r="M147" s="2">
        <v>2083</v>
      </c>
      <c r="O147"/>
    </row>
    <row r="148" spans="1:15" ht="30" x14ac:dyDescent="0.25">
      <c r="A148" s="2">
        <v>243</v>
      </c>
      <c r="B148" s="1">
        <v>43219</v>
      </c>
      <c r="C148" s="2">
        <v>19</v>
      </c>
      <c r="D148" s="2" t="s">
        <v>4</v>
      </c>
      <c r="E148" s="2" t="s">
        <v>5</v>
      </c>
      <c r="F148" s="3" t="s">
        <v>13</v>
      </c>
      <c r="G148" s="2">
        <v>2</v>
      </c>
      <c r="H148" s="2" t="s">
        <v>7</v>
      </c>
      <c r="I148" s="2" t="s">
        <v>14</v>
      </c>
      <c r="J148" s="2">
        <v>1</v>
      </c>
      <c r="K148" s="2" t="s">
        <v>18</v>
      </c>
      <c r="L148" s="2" t="s">
        <v>10</v>
      </c>
      <c r="M148" s="2">
        <v>1102</v>
      </c>
      <c r="O148"/>
    </row>
    <row r="149" spans="1:15" x14ac:dyDescent="0.25">
      <c r="A149" s="2">
        <v>970</v>
      </c>
      <c r="B149" s="1">
        <v>42718</v>
      </c>
      <c r="C149" s="2">
        <v>37</v>
      </c>
      <c r="D149" s="2" t="s">
        <v>4</v>
      </c>
      <c r="E149" s="2" t="s">
        <v>5</v>
      </c>
      <c r="F149" s="3" t="s">
        <v>6</v>
      </c>
      <c r="G149" s="2">
        <v>1</v>
      </c>
      <c r="H149" s="2" t="s">
        <v>7</v>
      </c>
      <c r="I149" s="2" t="s">
        <v>14</v>
      </c>
      <c r="J149" s="2">
        <v>3</v>
      </c>
      <c r="K149" s="2" t="s">
        <v>9</v>
      </c>
      <c r="L149" s="2" t="s">
        <v>16</v>
      </c>
      <c r="M149" s="2">
        <v>10609</v>
      </c>
      <c r="O149"/>
    </row>
    <row r="150" spans="1:15" x14ac:dyDescent="0.25">
      <c r="A150" s="2">
        <v>1995</v>
      </c>
      <c r="B150" s="1">
        <v>43084</v>
      </c>
      <c r="C150" s="2">
        <v>38</v>
      </c>
      <c r="D150" s="2" t="s">
        <v>11</v>
      </c>
      <c r="E150" s="2" t="s">
        <v>5</v>
      </c>
      <c r="F150" s="3" t="s">
        <v>6</v>
      </c>
      <c r="G150" s="2">
        <v>1</v>
      </c>
      <c r="H150" s="2" t="s">
        <v>7</v>
      </c>
      <c r="I150" s="2" t="s">
        <v>14</v>
      </c>
      <c r="J150" s="2">
        <v>2</v>
      </c>
      <c r="K150" s="2" t="s">
        <v>9</v>
      </c>
      <c r="L150" s="2" t="s">
        <v>16</v>
      </c>
      <c r="M150" s="2">
        <v>4440</v>
      </c>
      <c r="O150"/>
    </row>
    <row r="151" spans="1:15" x14ac:dyDescent="0.25">
      <c r="A151" s="2">
        <v>1864</v>
      </c>
      <c r="B151" s="1">
        <v>41706</v>
      </c>
      <c r="C151" s="2">
        <v>27</v>
      </c>
      <c r="D151" s="2" t="s">
        <v>11</v>
      </c>
      <c r="E151" s="2" t="s">
        <v>5</v>
      </c>
      <c r="F151" s="3" t="s">
        <v>6</v>
      </c>
      <c r="G151" s="2">
        <v>23</v>
      </c>
      <c r="H151" s="2" t="s">
        <v>19</v>
      </c>
      <c r="I151" s="2" t="s">
        <v>8</v>
      </c>
      <c r="J151" s="2">
        <v>2</v>
      </c>
      <c r="K151" s="2" t="s">
        <v>25</v>
      </c>
      <c r="L151" s="2" t="s">
        <v>16</v>
      </c>
      <c r="M151" s="2">
        <v>3540</v>
      </c>
      <c r="O151"/>
    </row>
    <row r="152" spans="1:15" ht="30" x14ac:dyDescent="0.25">
      <c r="A152" s="2">
        <v>1506</v>
      </c>
      <c r="B152" s="1">
        <v>41943</v>
      </c>
      <c r="C152" s="2">
        <v>28</v>
      </c>
      <c r="D152" s="2" t="s">
        <v>11</v>
      </c>
      <c r="E152" s="2" t="s">
        <v>5</v>
      </c>
      <c r="F152" s="3" t="s">
        <v>13</v>
      </c>
      <c r="G152" s="2">
        <v>1</v>
      </c>
      <c r="H152" s="2" t="s">
        <v>7</v>
      </c>
      <c r="I152" s="2" t="s">
        <v>14</v>
      </c>
      <c r="J152" s="2">
        <v>1</v>
      </c>
      <c r="K152" s="2" t="s">
        <v>15</v>
      </c>
      <c r="L152" s="2" t="s">
        <v>20</v>
      </c>
      <c r="M152" s="2">
        <v>1563</v>
      </c>
      <c r="O152"/>
    </row>
    <row r="153" spans="1:15" ht="30" x14ac:dyDescent="0.25">
      <c r="A153" s="2">
        <v>1419</v>
      </c>
      <c r="B153" s="1">
        <v>41484</v>
      </c>
      <c r="C153" s="2">
        <v>29</v>
      </c>
      <c r="D153" s="2" t="s">
        <v>11</v>
      </c>
      <c r="E153" s="2" t="s">
        <v>5</v>
      </c>
      <c r="F153" s="3" t="s">
        <v>29</v>
      </c>
      <c r="G153" s="2">
        <v>17</v>
      </c>
      <c r="H153" s="2" t="s">
        <v>17</v>
      </c>
      <c r="I153" s="2" t="s">
        <v>14</v>
      </c>
      <c r="J153" s="2">
        <v>3</v>
      </c>
      <c r="K153" s="2" t="s">
        <v>29</v>
      </c>
      <c r="L153" s="2" t="s">
        <v>10</v>
      </c>
      <c r="M153" s="2">
        <v>7988</v>
      </c>
      <c r="O153"/>
    </row>
    <row r="154" spans="1:15" x14ac:dyDescent="0.25">
      <c r="A154" s="2">
        <v>68</v>
      </c>
      <c r="B154" s="1">
        <v>43101</v>
      </c>
      <c r="C154" s="2">
        <v>44</v>
      </c>
      <c r="D154" s="2" t="s">
        <v>11</v>
      </c>
      <c r="E154" s="2" t="s">
        <v>5</v>
      </c>
      <c r="F154" s="3" t="s">
        <v>6</v>
      </c>
      <c r="G154" s="2">
        <v>1</v>
      </c>
      <c r="H154" s="2" t="s">
        <v>27</v>
      </c>
      <c r="I154" s="2" t="s">
        <v>8</v>
      </c>
      <c r="J154" s="2">
        <v>2</v>
      </c>
      <c r="K154" s="2" t="s">
        <v>9</v>
      </c>
      <c r="L154" s="2" t="s">
        <v>20</v>
      </c>
      <c r="M154" s="2">
        <v>5454</v>
      </c>
      <c r="O154"/>
    </row>
    <row r="155" spans="1:15" ht="30" x14ac:dyDescent="0.25">
      <c r="A155" s="2">
        <v>717</v>
      </c>
      <c r="B155" s="1">
        <v>43124</v>
      </c>
      <c r="C155" s="2">
        <v>34</v>
      </c>
      <c r="D155" s="2" t="s">
        <v>11</v>
      </c>
      <c r="E155" s="2" t="s">
        <v>5</v>
      </c>
      <c r="F155" s="3" t="s">
        <v>13</v>
      </c>
      <c r="G155" s="2">
        <v>9</v>
      </c>
      <c r="H155" s="2" t="s">
        <v>19</v>
      </c>
      <c r="I155" s="2" t="s">
        <v>8</v>
      </c>
      <c r="J155" s="2">
        <v>3</v>
      </c>
      <c r="K155" s="2" t="s">
        <v>22</v>
      </c>
      <c r="L155" s="2" t="s">
        <v>10</v>
      </c>
      <c r="M155" s="2">
        <v>8621</v>
      </c>
      <c r="O155"/>
    </row>
    <row r="156" spans="1:15" ht="30" x14ac:dyDescent="0.25">
      <c r="A156" s="2">
        <v>351</v>
      </c>
      <c r="B156" s="1">
        <v>42951</v>
      </c>
      <c r="C156" s="2">
        <v>42</v>
      </c>
      <c r="D156" s="2" t="s">
        <v>11</v>
      </c>
      <c r="E156" s="2" t="s">
        <v>5</v>
      </c>
      <c r="F156" s="3" t="s">
        <v>13</v>
      </c>
      <c r="G156" s="2">
        <v>2</v>
      </c>
      <c r="H156" s="2" t="s">
        <v>19</v>
      </c>
      <c r="I156" s="2" t="s">
        <v>8</v>
      </c>
      <c r="J156" s="2">
        <v>1</v>
      </c>
      <c r="K156" s="2" t="s">
        <v>18</v>
      </c>
      <c r="L156" s="2" t="s">
        <v>20</v>
      </c>
      <c r="M156" s="2">
        <v>2593</v>
      </c>
      <c r="O156"/>
    </row>
    <row r="157" spans="1:15" ht="30" x14ac:dyDescent="0.25">
      <c r="A157" s="2">
        <v>816</v>
      </c>
      <c r="B157" s="1">
        <v>42484</v>
      </c>
      <c r="C157" s="2">
        <v>29</v>
      </c>
      <c r="D157" s="2" t="s">
        <v>4</v>
      </c>
      <c r="E157" s="2" t="s">
        <v>5</v>
      </c>
      <c r="F157" s="3" t="s">
        <v>13</v>
      </c>
      <c r="G157" s="2">
        <v>1</v>
      </c>
      <c r="H157" s="2" t="s">
        <v>7</v>
      </c>
      <c r="I157" s="2" t="s">
        <v>8</v>
      </c>
      <c r="J157" s="2">
        <v>1</v>
      </c>
      <c r="K157" s="2" t="s">
        <v>18</v>
      </c>
      <c r="L157" s="2" t="s">
        <v>16</v>
      </c>
      <c r="M157" s="2">
        <v>2319</v>
      </c>
      <c r="O157"/>
    </row>
    <row r="158" spans="1:15" ht="30" x14ac:dyDescent="0.25">
      <c r="A158" s="2">
        <v>550</v>
      </c>
      <c r="B158" s="1">
        <v>41400</v>
      </c>
      <c r="C158" s="2">
        <v>46</v>
      </c>
      <c r="D158" s="2" t="s">
        <v>11</v>
      </c>
      <c r="E158" s="2" t="s">
        <v>5</v>
      </c>
      <c r="F158" s="3" t="s">
        <v>13</v>
      </c>
      <c r="G158" s="2">
        <v>18</v>
      </c>
      <c r="H158" s="2" t="s">
        <v>19</v>
      </c>
      <c r="I158" s="2" t="s">
        <v>8</v>
      </c>
      <c r="J158" s="2">
        <v>2</v>
      </c>
      <c r="K158" s="2" t="s">
        <v>21</v>
      </c>
      <c r="L158" s="2" t="s">
        <v>20</v>
      </c>
      <c r="M158" s="2">
        <v>4810</v>
      </c>
      <c r="O158"/>
    </row>
    <row r="159" spans="1:15" x14ac:dyDescent="0.25">
      <c r="A159" s="2">
        <v>298</v>
      </c>
      <c r="B159" s="1">
        <v>41337</v>
      </c>
      <c r="C159" s="2">
        <v>41</v>
      </c>
      <c r="D159" s="2" t="s">
        <v>11</v>
      </c>
      <c r="E159" s="2" t="s">
        <v>5</v>
      </c>
      <c r="F159" s="3" t="s">
        <v>6</v>
      </c>
      <c r="G159" s="2">
        <v>6</v>
      </c>
      <c r="H159" s="2" t="s">
        <v>7</v>
      </c>
      <c r="I159" s="2" t="s">
        <v>8</v>
      </c>
      <c r="J159" s="2">
        <v>3</v>
      </c>
      <c r="K159" s="2" t="s">
        <v>24</v>
      </c>
      <c r="L159" s="2" t="s">
        <v>10</v>
      </c>
      <c r="M159" s="2">
        <v>13591</v>
      </c>
      <c r="O159"/>
    </row>
    <row r="160" spans="1:15" ht="30" x14ac:dyDescent="0.25">
      <c r="A160" s="2">
        <v>267</v>
      </c>
      <c r="B160" s="1">
        <v>41076</v>
      </c>
      <c r="C160" s="2">
        <v>37</v>
      </c>
      <c r="D160" s="2" t="s">
        <v>11</v>
      </c>
      <c r="E160" s="2" t="s">
        <v>5</v>
      </c>
      <c r="F160" s="3" t="s">
        <v>13</v>
      </c>
      <c r="G160" s="2">
        <v>21</v>
      </c>
      <c r="H160" s="2" t="s">
        <v>7</v>
      </c>
      <c r="I160" s="2" t="s">
        <v>14</v>
      </c>
      <c r="J160" s="2">
        <v>1</v>
      </c>
      <c r="K160" s="2" t="s">
        <v>15</v>
      </c>
      <c r="L160" s="2" t="s">
        <v>16</v>
      </c>
      <c r="M160" s="2">
        <v>3564</v>
      </c>
      <c r="O160"/>
    </row>
    <row r="161" spans="1:15" ht="30" x14ac:dyDescent="0.25">
      <c r="A161" s="2">
        <v>624</v>
      </c>
      <c r="B161" s="1">
        <v>41191</v>
      </c>
      <c r="C161" s="2">
        <v>46</v>
      </c>
      <c r="D161" s="2" t="s">
        <v>11</v>
      </c>
      <c r="E161" s="2" t="s">
        <v>12</v>
      </c>
      <c r="F161" s="3" t="s">
        <v>13</v>
      </c>
      <c r="G161" s="2">
        <v>18</v>
      </c>
      <c r="H161" s="2" t="s">
        <v>19</v>
      </c>
      <c r="I161" s="2" t="s">
        <v>8</v>
      </c>
      <c r="J161" s="2">
        <v>3</v>
      </c>
      <c r="K161" s="2" t="s">
        <v>22</v>
      </c>
      <c r="L161" s="2" t="s">
        <v>16</v>
      </c>
      <c r="M161" s="2">
        <v>10527</v>
      </c>
      <c r="O161"/>
    </row>
    <row r="162" spans="1:15" x14ac:dyDescent="0.25">
      <c r="A162" s="2">
        <v>896</v>
      </c>
      <c r="B162" s="1">
        <v>41223</v>
      </c>
      <c r="C162" s="2">
        <v>29</v>
      </c>
      <c r="D162" s="2" t="s">
        <v>4</v>
      </c>
      <c r="E162" s="2" t="s">
        <v>5</v>
      </c>
      <c r="F162" s="3" t="s">
        <v>6</v>
      </c>
      <c r="G162" s="2">
        <v>1</v>
      </c>
      <c r="H162" s="2" t="s">
        <v>19</v>
      </c>
      <c r="I162" s="2" t="s">
        <v>8</v>
      </c>
      <c r="J162" s="2">
        <v>1</v>
      </c>
      <c r="K162" s="2" t="s">
        <v>25</v>
      </c>
      <c r="L162" s="2" t="s">
        <v>20</v>
      </c>
      <c r="M162" s="2">
        <v>2800</v>
      </c>
      <c r="O162"/>
    </row>
    <row r="163" spans="1:15" ht="30" x14ac:dyDescent="0.25">
      <c r="A163" s="2">
        <v>556</v>
      </c>
      <c r="B163" s="1">
        <v>41192</v>
      </c>
      <c r="C163" s="2">
        <v>38</v>
      </c>
      <c r="D163" s="2" t="s">
        <v>11</v>
      </c>
      <c r="E163" s="2" t="s">
        <v>12</v>
      </c>
      <c r="F163" s="3" t="s">
        <v>13</v>
      </c>
      <c r="G163" s="2">
        <v>2</v>
      </c>
      <c r="H163" s="2" t="s">
        <v>7</v>
      </c>
      <c r="I163" s="2" t="s">
        <v>14</v>
      </c>
      <c r="J163" s="2">
        <v>1</v>
      </c>
      <c r="K163" s="2" t="s">
        <v>18</v>
      </c>
      <c r="L163" s="2" t="s">
        <v>16</v>
      </c>
      <c r="M163" s="2">
        <v>1702</v>
      </c>
      <c r="O163"/>
    </row>
    <row r="164" spans="1:15" ht="30" x14ac:dyDescent="0.25">
      <c r="A164" s="2">
        <v>652</v>
      </c>
      <c r="B164" s="1">
        <v>43311</v>
      </c>
      <c r="C164" s="2">
        <v>35</v>
      </c>
      <c r="D164" s="2" t="s">
        <v>11</v>
      </c>
      <c r="E164" s="2" t="s">
        <v>5</v>
      </c>
      <c r="F164" s="3" t="s">
        <v>13</v>
      </c>
      <c r="G164" s="2">
        <v>25</v>
      </c>
      <c r="H164" s="2" t="s">
        <v>17</v>
      </c>
      <c r="I164" s="2" t="s">
        <v>14</v>
      </c>
      <c r="J164" s="2">
        <v>2</v>
      </c>
      <c r="K164" s="2" t="s">
        <v>18</v>
      </c>
      <c r="L164" s="2" t="s">
        <v>10</v>
      </c>
      <c r="M164" s="2">
        <v>3681</v>
      </c>
      <c r="O164"/>
    </row>
    <row r="165" spans="1:15" ht="30" x14ac:dyDescent="0.25">
      <c r="A165" s="2">
        <v>1597</v>
      </c>
      <c r="B165" s="1">
        <v>41298</v>
      </c>
      <c r="C165" s="2">
        <v>34</v>
      </c>
      <c r="D165" s="2" t="s">
        <v>11</v>
      </c>
      <c r="E165" s="2" t="s">
        <v>12</v>
      </c>
      <c r="F165" s="3" t="s">
        <v>13</v>
      </c>
      <c r="G165" s="2">
        <v>10</v>
      </c>
      <c r="H165" s="2" t="s">
        <v>28</v>
      </c>
      <c r="I165" s="2" t="s">
        <v>14</v>
      </c>
      <c r="J165" s="2">
        <v>2</v>
      </c>
      <c r="K165" s="2" t="s">
        <v>22</v>
      </c>
      <c r="L165" s="2" t="s">
        <v>16</v>
      </c>
      <c r="M165" s="2">
        <v>5063</v>
      </c>
      <c r="O165"/>
    </row>
    <row r="166" spans="1:15" ht="30" x14ac:dyDescent="0.25">
      <c r="A166" s="2">
        <v>16</v>
      </c>
      <c r="B166" s="1">
        <v>41343</v>
      </c>
      <c r="C166" s="2">
        <v>31</v>
      </c>
      <c r="D166" s="2" t="s">
        <v>11</v>
      </c>
      <c r="E166" s="2" t="s">
        <v>5</v>
      </c>
      <c r="F166" s="3" t="s">
        <v>13</v>
      </c>
      <c r="G166" s="2">
        <v>26</v>
      </c>
      <c r="H166" s="2" t="s">
        <v>7</v>
      </c>
      <c r="I166" s="2" t="s">
        <v>14</v>
      </c>
      <c r="J166" s="2">
        <v>1</v>
      </c>
      <c r="K166" s="2" t="s">
        <v>15</v>
      </c>
      <c r="L166" s="2" t="s">
        <v>20</v>
      </c>
      <c r="M166" s="2">
        <v>2911</v>
      </c>
      <c r="O166"/>
    </row>
    <row r="167" spans="1:15" ht="30" x14ac:dyDescent="0.25">
      <c r="A167" s="2">
        <v>731</v>
      </c>
      <c r="B167" s="1">
        <v>41861</v>
      </c>
      <c r="C167" s="2">
        <v>41</v>
      </c>
      <c r="D167" s="2" t="s">
        <v>11</v>
      </c>
      <c r="E167" s="2" t="s">
        <v>5</v>
      </c>
      <c r="F167" s="3" t="s">
        <v>29</v>
      </c>
      <c r="G167" s="2">
        <v>10</v>
      </c>
      <c r="H167" s="2" t="s">
        <v>29</v>
      </c>
      <c r="I167" s="2" t="s">
        <v>14</v>
      </c>
      <c r="J167" s="2">
        <v>5</v>
      </c>
      <c r="K167" s="2" t="s">
        <v>24</v>
      </c>
      <c r="L167" s="2" t="s">
        <v>20</v>
      </c>
      <c r="M167" s="2">
        <v>19141</v>
      </c>
      <c r="O167"/>
    </row>
    <row r="168" spans="1:15" ht="30" x14ac:dyDescent="0.25">
      <c r="A168" s="2">
        <v>1257</v>
      </c>
      <c r="B168" s="1">
        <v>43380</v>
      </c>
      <c r="C168" s="2">
        <v>36</v>
      </c>
      <c r="D168" s="2" t="s">
        <v>11</v>
      </c>
      <c r="E168" s="2" t="s">
        <v>12</v>
      </c>
      <c r="F168" s="3" t="s">
        <v>13</v>
      </c>
      <c r="G168" s="2">
        <v>3</v>
      </c>
      <c r="H168" s="2" t="s">
        <v>28</v>
      </c>
      <c r="I168" s="2" t="s">
        <v>14</v>
      </c>
      <c r="J168" s="2">
        <v>1</v>
      </c>
      <c r="K168" s="2" t="s">
        <v>15</v>
      </c>
      <c r="L168" s="2" t="s">
        <v>16</v>
      </c>
      <c r="M168" s="2">
        <v>3692</v>
      </c>
      <c r="O168"/>
    </row>
    <row r="169" spans="1:15" x14ac:dyDescent="0.25">
      <c r="A169" s="2">
        <v>42</v>
      </c>
      <c r="B169" s="1">
        <v>40992</v>
      </c>
      <c r="C169" s="2">
        <v>39</v>
      </c>
      <c r="D169" s="2" t="s">
        <v>4</v>
      </c>
      <c r="E169" s="2" t="s">
        <v>5</v>
      </c>
      <c r="F169" s="3" t="s">
        <v>6</v>
      </c>
      <c r="G169" s="2">
        <v>5</v>
      </c>
      <c r="H169" s="2" t="s">
        <v>28</v>
      </c>
      <c r="I169" s="2" t="s">
        <v>14</v>
      </c>
      <c r="J169" s="2">
        <v>2</v>
      </c>
      <c r="K169" s="2" t="s">
        <v>25</v>
      </c>
      <c r="L169" s="2" t="s">
        <v>16</v>
      </c>
      <c r="M169" s="2">
        <v>2086</v>
      </c>
      <c r="O169"/>
    </row>
    <row r="170" spans="1:15" ht="30" x14ac:dyDescent="0.25">
      <c r="A170" s="2">
        <v>1550</v>
      </c>
      <c r="B170" s="1">
        <v>43525</v>
      </c>
      <c r="C170" s="2">
        <v>40</v>
      </c>
      <c r="D170" s="2" t="s">
        <v>11</v>
      </c>
      <c r="E170" s="2" t="s">
        <v>5</v>
      </c>
      <c r="F170" s="3" t="s">
        <v>29</v>
      </c>
      <c r="G170" s="2">
        <v>6</v>
      </c>
      <c r="H170" s="2" t="s">
        <v>19</v>
      </c>
      <c r="I170" s="2" t="s">
        <v>14</v>
      </c>
      <c r="J170" s="2">
        <v>4</v>
      </c>
      <c r="K170" s="2" t="s">
        <v>24</v>
      </c>
      <c r="L170" s="2" t="s">
        <v>10</v>
      </c>
      <c r="M170" s="2">
        <v>16437</v>
      </c>
      <c r="O170"/>
    </row>
    <row r="171" spans="1:15" ht="30" x14ac:dyDescent="0.25">
      <c r="A171" s="2">
        <v>1649</v>
      </c>
      <c r="B171" s="1">
        <v>42749</v>
      </c>
      <c r="C171" s="2">
        <v>40</v>
      </c>
      <c r="D171" s="2" t="s">
        <v>4</v>
      </c>
      <c r="E171" s="2" t="s">
        <v>5</v>
      </c>
      <c r="F171" s="3" t="s">
        <v>13</v>
      </c>
      <c r="G171" s="2">
        <v>7</v>
      </c>
      <c r="H171" s="2" t="s">
        <v>7</v>
      </c>
      <c r="I171" s="2" t="s">
        <v>14</v>
      </c>
      <c r="J171" s="2">
        <v>1</v>
      </c>
      <c r="K171" s="2" t="s">
        <v>18</v>
      </c>
      <c r="L171" s="2" t="s">
        <v>10</v>
      </c>
      <c r="M171" s="2">
        <v>2166</v>
      </c>
      <c r="O171"/>
    </row>
    <row r="172" spans="1:15" x14ac:dyDescent="0.25">
      <c r="A172" s="2">
        <v>47</v>
      </c>
      <c r="B172" s="1">
        <v>42207</v>
      </c>
      <c r="C172" s="2">
        <v>50</v>
      </c>
      <c r="D172" s="2" t="s">
        <v>4</v>
      </c>
      <c r="E172" s="2" t="s">
        <v>5</v>
      </c>
      <c r="F172" s="3" t="s">
        <v>6</v>
      </c>
      <c r="G172" s="2">
        <v>3</v>
      </c>
      <c r="H172" s="2" t="s">
        <v>27</v>
      </c>
      <c r="I172" s="2" t="s">
        <v>14</v>
      </c>
      <c r="J172" s="2">
        <v>1</v>
      </c>
      <c r="K172" s="2" t="s">
        <v>25</v>
      </c>
      <c r="L172" s="2" t="s">
        <v>16</v>
      </c>
      <c r="M172" s="2">
        <v>2683</v>
      </c>
      <c r="O172"/>
    </row>
    <row r="173" spans="1:15" ht="30" x14ac:dyDescent="0.25">
      <c r="A173" s="2">
        <v>1638</v>
      </c>
      <c r="B173" s="1">
        <v>43521</v>
      </c>
      <c r="C173" s="2">
        <v>38</v>
      </c>
      <c r="D173" s="2" t="s">
        <v>11</v>
      </c>
      <c r="E173" s="2" t="s">
        <v>5</v>
      </c>
      <c r="F173" s="3" t="s">
        <v>13</v>
      </c>
      <c r="G173" s="2">
        <v>2</v>
      </c>
      <c r="H173" s="2" t="s">
        <v>19</v>
      </c>
      <c r="I173" s="2" t="s">
        <v>8</v>
      </c>
      <c r="J173" s="2">
        <v>3</v>
      </c>
      <c r="K173" s="2" t="s">
        <v>21</v>
      </c>
      <c r="L173" s="2" t="s">
        <v>16</v>
      </c>
      <c r="M173" s="2">
        <v>7756</v>
      </c>
      <c r="O173"/>
    </row>
    <row r="174" spans="1:15" ht="30" x14ac:dyDescent="0.25">
      <c r="A174" s="2">
        <v>1718</v>
      </c>
      <c r="B174" s="1">
        <v>41755</v>
      </c>
      <c r="C174" s="2">
        <v>26</v>
      </c>
      <c r="D174" s="2" t="s">
        <v>11</v>
      </c>
      <c r="E174" s="2" t="s">
        <v>5</v>
      </c>
      <c r="F174" s="3" t="s">
        <v>13</v>
      </c>
      <c r="G174" s="2">
        <v>17</v>
      </c>
      <c r="H174" s="2" t="s">
        <v>19</v>
      </c>
      <c r="I174" s="2" t="s">
        <v>14</v>
      </c>
      <c r="J174" s="2">
        <v>1</v>
      </c>
      <c r="K174" s="2" t="s">
        <v>18</v>
      </c>
      <c r="L174" s="2" t="s">
        <v>16</v>
      </c>
      <c r="M174" s="2">
        <v>2305</v>
      </c>
      <c r="O174"/>
    </row>
    <row r="175" spans="1:15" ht="30" x14ac:dyDescent="0.25">
      <c r="A175" s="2">
        <v>331</v>
      </c>
      <c r="B175" s="1">
        <v>42041</v>
      </c>
      <c r="C175" s="2">
        <v>32</v>
      </c>
      <c r="D175" s="2" t="s">
        <v>4</v>
      </c>
      <c r="E175" s="2" t="s">
        <v>5</v>
      </c>
      <c r="F175" s="3" t="s">
        <v>13</v>
      </c>
      <c r="G175" s="2">
        <v>1</v>
      </c>
      <c r="H175" s="2" t="s">
        <v>7</v>
      </c>
      <c r="I175" s="2" t="s">
        <v>14</v>
      </c>
      <c r="J175" s="2">
        <v>1</v>
      </c>
      <c r="K175" s="2" t="s">
        <v>18</v>
      </c>
      <c r="L175" s="2" t="s">
        <v>10</v>
      </c>
      <c r="M175" s="2">
        <v>3730</v>
      </c>
      <c r="O175"/>
    </row>
    <row r="176" spans="1:15" x14ac:dyDescent="0.25">
      <c r="A176" s="2">
        <v>805</v>
      </c>
      <c r="B176" s="1">
        <v>43251</v>
      </c>
      <c r="C176" s="2">
        <v>35</v>
      </c>
      <c r="D176" s="2" t="s">
        <v>11</v>
      </c>
      <c r="E176" s="2" t="s">
        <v>5</v>
      </c>
      <c r="F176" s="3" t="s">
        <v>6</v>
      </c>
      <c r="G176" s="2">
        <v>8</v>
      </c>
      <c r="H176" s="2" t="s">
        <v>7</v>
      </c>
      <c r="I176" s="2" t="s">
        <v>8</v>
      </c>
      <c r="J176" s="2">
        <v>1</v>
      </c>
      <c r="K176" s="2" t="s">
        <v>25</v>
      </c>
      <c r="L176" s="2" t="s">
        <v>16</v>
      </c>
      <c r="M176" s="2">
        <v>2572</v>
      </c>
      <c r="O176"/>
    </row>
    <row r="177" spans="1:15" ht="30" x14ac:dyDescent="0.25">
      <c r="A177" s="2">
        <v>296</v>
      </c>
      <c r="B177" s="1">
        <v>42200</v>
      </c>
      <c r="C177" s="2">
        <v>51</v>
      </c>
      <c r="D177" s="2" t="s">
        <v>11</v>
      </c>
      <c r="E177" s="2" t="s">
        <v>5</v>
      </c>
      <c r="F177" s="3" t="s">
        <v>13</v>
      </c>
      <c r="G177" s="2">
        <v>8</v>
      </c>
      <c r="H177" s="2" t="s">
        <v>7</v>
      </c>
      <c r="I177" s="2" t="s">
        <v>14</v>
      </c>
      <c r="J177" s="2">
        <v>3</v>
      </c>
      <c r="K177" s="2" t="s">
        <v>26</v>
      </c>
      <c r="L177" s="2" t="s">
        <v>16</v>
      </c>
      <c r="M177" s="2">
        <v>12490</v>
      </c>
      <c r="O177"/>
    </row>
    <row r="178" spans="1:15" x14ac:dyDescent="0.25">
      <c r="A178" s="2">
        <v>885</v>
      </c>
      <c r="B178" s="1">
        <v>43340</v>
      </c>
      <c r="C178" s="2">
        <v>25</v>
      </c>
      <c r="D178" s="2" t="s">
        <v>11</v>
      </c>
      <c r="E178" s="2" t="s">
        <v>5</v>
      </c>
      <c r="F178" s="3" t="s">
        <v>6</v>
      </c>
      <c r="G178" s="2">
        <v>4</v>
      </c>
      <c r="H178" s="2" t="s">
        <v>27</v>
      </c>
      <c r="I178" s="2" t="s">
        <v>14</v>
      </c>
      <c r="J178" s="2">
        <v>2</v>
      </c>
      <c r="K178" s="2" t="s">
        <v>9</v>
      </c>
      <c r="L178" s="2" t="s">
        <v>16</v>
      </c>
      <c r="M178" s="2">
        <v>4256</v>
      </c>
      <c r="O178"/>
    </row>
    <row r="179" spans="1:15" ht="30" x14ac:dyDescent="0.25">
      <c r="A179" s="2">
        <v>1746</v>
      </c>
      <c r="B179" s="1">
        <v>42535</v>
      </c>
      <c r="C179" s="2">
        <v>24</v>
      </c>
      <c r="D179" s="2" t="s">
        <v>11</v>
      </c>
      <c r="E179" s="2" t="s">
        <v>12</v>
      </c>
      <c r="F179" s="3" t="s">
        <v>29</v>
      </c>
      <c r="G179" s="2">
        <v>10</v>
      </c>
      <c r="H179" s="2" t="s">
        <v>19</v>
      </c>
      <c r="I179" s="2" t="s">
        <v>14</v>
      </c>
      <c r="J179" s="2">
        <v>1</v>
      </c>
      <c r="K179" s="2" t="s">
        <v>29</v>
      </c>
      <c r="L179" s="2" t="s">
        <v>16</v>
      </c>
      <c r="M179" s="2">
        <v>2145</v>
      </c>
      <c r="O179"/>
    </row>
    <row r="180" spans="1:15" ht="30" x14ac:dyDescent="0.25">
      <c r="A180" s="2">
        <v>200</v>
      </c>
      <c r="B180" s="1">
        <v>43235</v>
      </c>
      <c r="C180" s="2">
        <v>41</v>
      </c>
      <c r="D180" s="2" t="s">
        <v>11</v>
      </c>
      <c r="E180" s="2" t="s">
        <v>5</v>
      </c>
      <c r="F180" s="3" t="s">
        <v>13</v>
      </c>
      <c r="G180" s="2">
        <v>9</v>
      </c>
      <c r="H180" s="2" t="s">
        <v>7</v>
      </c>
      <c r="I180" s="2" t="s">
        <v>14</v>
      </c>
      <c r="J180" s="2">
        <v>1</v>
      </c>
      <c r="K180" s="2" t="s">
        <v>18</v>
      </c>
      <c r="L180" s="2" t="s">
        <v>16</v>
      </c>
      <c r="M180" s="2">
        <v>2238</v>
      </c>
      <c r="O180"/>
    </row>
    <row r="181" spans="1:15" ht="30" x14ac:dyDescent="0.25">
      <c r="A181" s="2">
        <v>715</v>
      </c>
      <c r="B181" s="1">
        <v>42044</v>
      </c>
      <c r="C181" s="2">
        <v>37</v>
      </c>
      <c r="D181" s="2" t="s">
        <v>11</v>
      </c>
      <c r="E181" s="2" t="s">
        <v>5</v>
      </c>
      <c r="F181" s="3" t="s">
        <v>13</v>
      </c>
      <c r="G181" s="2">
        <v>10</v>
      </c>
      <c r="H181" s="2" t="s">
        <v>7</v>
      </c>
      <c r="I181" s="2" t="s">
        <v>14</v>
      </c>
      <c r="J181" s="2">
        <v>1</v>
      </c>
      <c r="K181" s="2" t="s">
        <v>15</v>
      </c>
      <c r="L181" s="2" t="s">
        <v>10</v>
      </c>
      <c r="M181" s="2">
        <v>4680</v>
      </c>
      <c r="O181"/>
    </row>
    <row r="182" spans="1:15" x14ac:dyDescent="0.25">
      <c r="A182" s="2">
        <v>248</v>
      </c>
      <c r="B182" s="1">
        <v>41485</v>
      </c>
      <c r="C182" s="2">
        <v>41</v>
      </c>
      <c r="D182" s="2" t="s">
        <v>4</v>
      </c>
      <c r="E182" s="2" t="s">
        <v>5</v>
      </c>
      <c r="F182" s="3" t="s">
        <v>6</v>
      </c>
      <c r="G182" s="2">
        <v>20</v>
      </c>
      <c r="H182" s="2" t="s">
        <v>27</v>
      </c>
      <c r="I182" s="2" t="s">
        <v>8</v>
      </c>
      <c r="J182" s="2">
        <v>1</v>
      </c>
      <c r="K182" s="2" t="s">
        <v>25</v>
      </c>
      <c r="L182" s="2" t="s">
        <v>10</v>
      </c>
      <c r="M182" s="2">
        <v>3140</v>
      </c>
      <c r="O182"/>
    </row>
    <row r="183" spans="1:15" x14ac:dyDescent="0.25">
      <c r="A183" s="2">
        <v>747</v>
      </c>
      <c r="B183" s="1">
        <v>43242</v>
      </c>
      <c r="C183" s="2">
        <v>30</v>
      </c>
      <c r="D183" s="2" t="s">
        <v>11</v>
      </c>
      <c r="E183" s="2" t="s">
        <v>5</v>
      </c>
      <c r="F183" s="3" t="s">
        <v>6</v>
      </c>
      <c r="G183" s="2">
        <v>27</v>
      </c>
      <c r="H183" s="2" t="s">
        <v>27</v>
      </c>
      <c r="I183" s="2" t="s">
        <v>14</v>
      </c>
      <c r="J183" s="2">
        <v>2</v>
      </c>
      <c r="K183" s="2" t="s">
        <v>9</v>
      </c>
      <c r="L183" s="2" t="s">
        <v>20</v>
      </c>
      <c r="M183" s="2">
        <v>5304</v>
      </c>
      <c r="O183"/>
    </row>
    <row r="184" spans="1:15" ht="30" x14ac:dyDescent="0.25">
      <c r="A184" s="2">
        <v>587</v>
      </c>
      <c r="B184" s="1">
        <v>41204</v>
      </c>
      <c r="C184" s="2">
        <v>31</v>
      </c>
      <c r="D184" s="2" t="s">
        <v>4</v>
      </c>
      <c r="E184" s="2" t="s">
        <v>12</v>
      </c>
      <c r="F184" s="3" t="s">
        <v>13</v>
      </c>
      <c r="G184" s="2">
        <v>20</v>
      </c>
      <c r="H184" s="2" t="s">
        <v>7</v>
      </c>
      <c r="I184" s="2" t="s">
        <v>14</v>
      </c>
      <c r="J184" s="2">
        <v>3</v>
      </c>
      <c r="K184" s="2" t="s">
        <v>22</v>
      </c>
      <c r="L184" s="2" t="s">
        <v>16</v>
      </c>
      <c r="M184" s="2">
        <v>9824</v>
      </c>
      <c r="O184"/>
    </row>
    <row r="185" spans="1:15" ht="30" x14ac:dyDescent="0.25">
      <c r="A185" s="2">
        <v>763</v>
      </c>
      <c r="B185" s="1">
        <v>41331</v>
      </c>
      <c r="C185" s="2">
        <v>40</v>
      </c>
      <c r="D185" s="2" t="s">
        <v>11</v>
      </c>
      <c r="E185" s="2" t="s">
        <v>5</v>
      </c>
      <c r="F185" s="3" t="s">
        <v>13</v>
      </c>
      <c r="G185" s="2">
        <v>2</v>
      </c>
      <c r="H185" s="2" t="s">
        <v>19</v>
      </c>
      <c r="I185" s="2" t="s">
        <v>8</v>
      </c>
      <c r="J185" s="2">
        <v>1</v>
      </c>
      <c r="K185" s="2" t="s">
        <v>15</v>
      </c>
      <c r="L185" s="2" t="s">
        <v>10</v>
      </c>
      <c r="M185" s="2">
        <v>2342</v>
      </c>
      <c r="O185"/>
    </row>
    <row r="186" spans="1:15" x14ac:dyDescent="0.25">
      <c r="A186" s="2">
        <v>121</v>
      </c>
      <c r="B186" s="1">
        <v>43475</v>
      </c>
      <c r="C186" s="2">
        <v>30</v>
      </c>
      <c r="D186" s="2" t="s">
        <v>11</v>
      </c>
      <c r="E186" s="2" t="s">
        <v>5</v>
      </c>
      <c r="F186" s="3" t="s">
        <v>6</v>
      </c>
      <c r="G186" s="2">
        <v>4</v>
      </c>
      <c r="H186" s="2" t="s">
        <v>19</v>
      </c>
      <c r="I186" s="2" t="s">
        <v>8</v>
      </c>
      <c r="J186" s="2">
        <v>2</v>
      </c>
      <c r="K186" s="2" t="s">
        <v>9</v>
      </c>
      <c r="L186" s="2" t="s">
        <v>20</v>
      </c>
      <c r="M186" s="2">
        <v>5209</v>
      </c>
      <c r="O186"/>
    </row>
    <row r="187" spans="1:15" x14ac:dyDescent="0.25">
      <c r="A187" s="2">
        <v>508</v>
      </c>
      <c r="B187" s="1">
        <v>42796</v>
      </c>
      <c r="C187" s="2">
        <v>30</v>
      </c>
      <c r="D187" s="2" t="s">
        <v>11</v>
      </c>
      <c r="E187" s="2" t="s">
        <v>5</v>
      </c>
      <c r="F187" s="3" t="s">
        <v>6</v>
      </c>
      <c r="G187" s="2">
        <v>2</v>
      </c>
      <c r="H187" s="2" t="s">
        <v>28</v>
      </c>
      <c r="I187" s="2" t="s">
        <v>14</v>
      </c>
      <c r="J187" s="2">
        <v>1</v>
      </c>
      <c r="K187" s="2" t="s">
        <v>25</v>
      </c>
      <c r="L187" s="2" t="s">
        <v>16</v>
      </c>
      <c r="M187" s="2">
        <v>2476</v>
      </c>
      <c r="O187"/>
    </row>
    <row r="188" spans="1:15" ht="30" x14ac:dyDescent="0.25">
      <c r="A188" s="2">
        <v>1460</v>
      </c>
      <c r="B188" s="1">
        <v>42482</v>
      </c>
      <c r="C188" s="2">
        <v>45</v>
      </c>
      <c r="D188" s="2" t="s">
        <v>11</v>
      </c>
      <c r="E188" s="2" t="s">
        <v>5</v>
      </c>
      <c r="F188" s="3" t="s">
        <v>13</v>
      </c>
      <c r="G188" s="2">
        <v>20</v>
      </c>
      <c r="H188" s="2" t="s">
        <v>19</v>
      </c>
      <c r="I188" s="2" t="s">
        <v>14</v>
      </c>
      <c r="J188" s="2">
        <v>3</v>
      </c>
      <c r="K188" s="2" t="s">
        <v>22</v>
      </c>
      <c r="L188" s="2" t="s">
        <v>20</v>
      </c>
      <c r="M188" s="2">
        <v>10851</v>
      </c>
      <c r="O188"/>
    </row>
    <row r="189" spans="1:15" x14ac:dyDescent="0.25">
      <c r="A189" s="2">
        <v>476</v>
      </c>
      <c r="B189" s="1">
        <v>43201</v>
      </c>
      <c r="C189" s="2">
        <v>26</v>
      </c>
      <c r="D189" s="2" t="s">
        <v>11</v>
      </c>
      <c r="E189" s="2" t="s">
        <v>5</v>
      </c>
      <c r="F189" s="3" t="s">
        <v>6</v>
      </c>
      <c r="G189" s="2">
        <v>1</v>
      </c>
      <c r="H189" s="2" t="s">
        <v>7</v>
      </c>
      <c r="I189" s="2" t="s">
        <v>14</v>
      </c>
      <c r="J189" s="2">
        <v>2</v>
      </c>
      <c r="K189" s="2" t="s">
        <v>9</v>
      </c>
      <c r="L189" s="2" t="s">
        <v>16</v>
      </c>
      <c r="M189" s="2">
        <v>5296</v>
      </c>
      <c r="O189"/>
    </row>
    <row r="190" spans="1:15" ht="30" x14ac:dyDescent="0.25">
      <c r="A190" s="2">
        <v>1865</v>
      </c>
      <c r="B190" s="1">
        <v>41135</v>
      </c>
      <c r="C190" s="2">
        <v>29</v>
      </c>
      <c r="D190" s="2" t="s">
        <v>11</v>
      </c>
      <c r="E190" s="2" t="s">
        <v>5</v>
      </c>
      <c r="F190" s="3" t="s">
        <v>29</v>
      </c>
      <c r="G190" s="2">
        <v>6</v>
      </c>
      <c r="H190" s="2" t="s">
        <v>19</v>
      </c>
      <c r="I190" s="2" t="s">
        <v>14</v>
      </c>
      <c r="J190" s="2">
        <v>1</v>
      </c>
      <c r="K190" s="2" t="s">
        <v>29</v>
      </c>
      <c r="L190" s="2" t="s">
        <v>16</v>
      </c>
      <c r="M190" s="2">
        <v>2804</v>
      </c>
      <c r="O190"/>
    </row>
    <row r="191" spans="1:15" ht="30" x14ac:dyDescent="0.25">
      <c r="A191" s="2">
        <v>1502</v>
      </c>
      <c r="B191" s="1">
        <v>41334</v>
      </c>
      <c r="C191" s="2">
        <v>33</v>
      </c>
      <c r="D191" s="2" t="s">
        <v>11</v>
      </c>
      <c r="E191" s="2" t="s">
        <v>5</v>
      </c>
      <c r="F191" s="3" t="s">
        <v>13</v>
      </c>
      <c r="G191" s="2">
        <v>4</v>
      </c>
      <c r="H191" s="2" t="s">
        <v>19</v>
      </c>
      <c r="I191" s="2" t="s">
        <v>8</v>
      </c>
      <c r="J191" s="2">
        <v>1</v>
      </c>
      <c r="K191" s="2" t="s">
        <v>18</v>
      </c>
      <c r="L191" s="2" t="s">
        <v>16</v>
      </c>
      <c r="M191" s="2">
        <v>3838</v>
      </c>
      <c r="O191"/>
    </row>
    <row r="192" spans="1:15" ht="30" x14ac:dyDescent="0.25">
      <c r="A192" s="2">
        <v>1696</v>
      </c>
      <c r="B192" s="1">
        <v>42176</v>
      </c>
      <c r="C192" s="2">
        <v>34</v>
      </c>
      <c r="D192" s="2" t="s">
        <v>11</v>
      </c>
      <c r="E192" s="2" t="s">
        <v>5</v>
      </c>
      <c r="F192" s="3" t="s">
        <v>13</v>
      </c>
      <c r="G192" s="2">
        <v>5</v>
      </c>
      <c r="H192" s="2" t="s">
        <v>19</v>
      </c>
      <c r="I192" s="2" t="s">
        <v>14</v>
      </c>
      <c r="J192" s="2">
        <v>2</v>
      </c>
      <c r="K192" s="2" t="s">
        <v>18</v>
      </c>
      <c r="L192" s="2" t="s">
        <v>16</v>
      </c>
      <c r="M192" s="2">
        <v>3986</v>
      </c>
      <c r="O192"/>
    </row>
    <row r="193" spans="1:15" ht="30" x14ac:dyDescent="0.25">
      <c r="A193" s="2">
        <v>1430</v>
      </c>
      <c r="B193" s="1">
        <v>43522</v>
      </c>
      <c r="C193" s="2">
        <v>31</v>
      </c>
      <c r="D193" s="2" t="s">
        <v>11</v>
      </c>
      <c r="E193" s="2" t="s">
        <v>5</v>
      </c>
      <c r="F193" s="3" t="s">
        <v>13</v>
      </c>
      <c r="G193" s="2">
        <v>8</v>
      </c>
      <c r="H193" s="2" t="s">
        <v>7</v>
      </c>
      <c r="I193" s="2" t="s">
        <v>8</v>
      </c>
      <c r="J193" s="2">
        <v>4</v>
      </c>
      <c r="K193" s="2" t="s">
        <v>26</v>
      </c>
      <c r="L193" s="2" t="s">
        <v>10</v>
      </c>
      <c r="M193" s="2">
        <v>16422</v>
      </c>
      <c r="O193"/>
    </row>
    <row r="194" spans="1:15" ht="30" x14ac:dyDescent="0.25">
      <c r="A194" s="2">
        <v>8</v>
      </c>
      <c r="B194" s="1">
        <v>43168</v>
      </c>
      <c r="C194" s="2">
        <v>32</v>
      </c>
      <c r="D194" s="2" t="s">
        <v>11</v>
      </c>
      <c r="E194" s="2" t="s">
        <v>12</v>
      </c>
      <c r="F194" s="3" t="s">
        <v>13</v>
      </c>
      <c r="G194" s="2">
        <v>2</v>
      </c>
      <c r="H194" s="2" t="s">
        <v>7</v>
      </c>
      <c r="I194" s="2" t="s">
        <v>14</v>
      </c>
      <c r="J194" s="2">
        <v>1</v>
      </c>
      <c r="K194" s="2" t="s">
        <v>18</v>
      </c>
      <c r="L194" s="2" t="s">
        <v>10</v>
      </c>
      <c r="M194" s="2">
        <v>3068</v>
      </c>
      <c r="O194"/>
    </row>
    <row r="195" spans="1:15" ht="30" x14ac:dyDescent="0.25">
      <c r="A195" s="2">
        <v>57</v>
      </c>
      <c r="B195" s="1">
        <v>43028</v>
      </c>
      <c r="C195" s="2">
        <v>30</v>
      </c>
      <c r="D195" s="2" t="s">
        <v>11</v>
      </c>
      <c r="E195" s="2" t="s">
        <v>12</v>
      </c>
      <c r="F195" s="3" t="s">
        <v>13</v>
      </c>
      <c r="G195" s="2">
        <v>1</v>
      </c>
      <c r="H195" s="2" t="s">
        <v>19</v>
      </c>
      <c r="I195" s="2" t="s">
        <v>8</v>
      </c>
      <c r="J195" s="2">
        <v>2</v>
      </c>
      <c r="K195" s="2" t="s">
        <v>18</v>
      </c>
      <c r="L195" s="2" t="s">
        <v>10</v>
      </c>
      <c r="M195" s="2">
        <v>4011</v>
      </c>
      <c r="O195"/>
    </row>
    <row r="196" spans="1:15" ht="30" x14ac:dyDescent="0.25">
      <c r="A196" s="2">
        <v>2020</v>
      </c>
      <c r="B196" s="1">
        <v>41366</v>
      </c>
      <c r="C196" s="2">
        <v>44</v>
      </c>
      <c r="D196" s="2" t="s">
        <v>11</v>
      </c>
      <c r="E196" s="2" t="s">
        <v>5</v>
      </c>
      <c r="F196" s="3" t="s">
        <v>13</v>
      </c>
      <c r="G196" s="2">
        <v>1</v>
      </c>
      <c r="H196" s="2" t="s">
        <v>19</v>
      </c>
      <c r="I196" s="2" t="s">
        <v>14</v>
      </c>
      <c r="J196" s="2">
        <v>1</v>
      </c>
      <c r="K196" s="2" t="s">
        <v>15</v>
      </c>
      <c r="L196" s="2" t="s">
        <v>10</v>
      </c>
      <c r="M196" s="2">
        <v>2436</v>
      </c>
      <c r="O196"/>
    </row>
    <row r="197" spans="1:15" ht="30" x14ac:dyDescent="0.25">
      <c r="A197" s="2">
        <v>1803</v>
      </c>
      <c r="B197" s="1">
        <v>42808</v>
      </c>
      <c r="C197" s="2">
        <v>42</v>
      </c>
      <c r="D197" s="2" t="s">
        <v>11</v>
      </c>
      <c r="E197" s="2" t="s">
        <v>5</v>
      </c>
      <c r="F197" s="3" t="s">
        <v>13</v>
      </c>
      <c r="G197" s="2">
        <v>13</v>
      </c>
      <c r="H197" s="2" t="s">
        <v>19</v>
      </c>
      <c r="I197" s="2" t="s">
        <v>14</v>
      </c>
      <c r="J197" s="2">
        <v>2</v>
      </c>
      <c r="K197" s="2" t="s">
        <v>22</v>
      </c>
      <c r="L197" s="2" t="s">
        <v>16</v>
      </c>
      <c r="M197" s="2">
        <v>5538</v>
      </c>
      <c r="O197"/>
    </row>
    <row r="198" spans="1:15" ht="30" x14ac:dyDescent="0.25">
      <c r="A198" s="2">
        <v>1814</v>
      </c>
      <c r="B198" s="1">
        <v>42255</v>
      </c>
      <c r="C198" s="2">
        <v>41</v>
      </c>
      <c r="D198" s="2" t="s">
        <v>11</v>
      </c>
      <c r="E198" s="2" t="s">
        <v>5</v>
      </c>
      <c r="F198" s="3" t="s">
        <v>13</v>
      </c>
      <c r="G198" s="2">
        <v>5</v>
      </c>
      <c r="H198" s="2" t="s">
        <v>7</v>
      </c>
      <c r="I198" s="2" t="s">
        <v>14</v>
      </c>
      <c r="J198" s="2">
        <v>2</v>
      </c>
      <c r="K198" s="2" t="s">
        <v>22</v>
      </c>
      <c r="L198" s="2" t="s">
        <v>10</v>
      </c>
      <c r="M198" s="2">
        <v>6870</v>
      </c>
      <c r="O198"/>
    </row>
    <row r="199" spans="1:15" ht="30" x14ac:dyDescent="0.25">
      <c r="A199" s="2">
        <v>1821</v>
      </c>
      <c r="B199" s="1">
        <v>41545</v>
      </c>
      <c r="C199" s="2">
        <v>46</v>
      </c>
      <c r="D199" s="2" t="s">
        <v>4</v>
      </c>
      <c r="E199" s="2" t="s">
        <v>5</v>
      </c>
      <c r="F199" s="3" t="s">
        <v>13</v>
      </c>
      <c r="G199" s="2">
        <v>21</v>
      </c>
      <c r="H199" s="2" t="s">
        <v>19</v>
      </c>
      <c r="I199" s="2" t="s">
        <v>8</v>
      </c>
      <c r="J199" s="2">
        <v>2</v>
      </c>
      <c r="K199" s="2" t="s">
        <v>22</v>
      </c>
      <c r="L199" s="2" t="s">
        <v>16</v>
      </c>
      <c r="M199" s="2">
        <v>8926</v>
      </c>
      <c r="O199"/>
    </row>
    <row r="200" spans="1:15" ht="30" x14ac:dyDescent="0.25">
      <c r="A200" s="2">
        <v>403</v>
      </c>
      <c r="B200" s="1">
        <v>41655</v>
      </c>
      <c r="C200" s="2">
        <v>37</v>
      </c>
      <c r="D200" s="2" t="s">
        <v>11</v>
      </c>
      <c r="E200" s="2" t="s">
        <v>12</v>
      </c>
      <c r="F200" s="3" t="s">
        <v>13</v>
      </c>
      <c r="G200" s="2">
        <v>9</v>
      </c>
      <c r="H200" s="2" t="s">
        <v>19</v>
      </c>
      <c r="I200" s="2" t="s">
        <v>14</v>
      </c>
      <c r="J200" s="2">
        <v>1</v>
      </c>
      <c r="K200" s="2" t="s">
        <v>15</v>
      </c>
      <c r="L200" s="2" t="s">
        <v>16</v>
      </c>
      <c r="M200" s="2">
        <v>2326</v>
      </c>
      <c r="O200"/>
    </row>
    <row r="201" spans="1:15" ht="30" x14ac:dyDescent="0.25">
      <c r="A201" s="2">
        <v>151</v>
      </c>
      <c r="B201" s="1">
        <v>43156</v>
      </c>
      <c r="C201" s="2">
        <v>34</v>
      </c>
      <c r="D201" s="2" t="s">
        <v>11</v>
      </c>
      <c r="E201" s="2" t="s">
        <v>5</v>
      </c>
      <c r="F201" s="3" t="s">
        <v>13</v>
      </c>
      <c r="G201" s="2">
        <v>6</v>
      </c>
      <c r="H201" s="2" t="s">
        <v>7</v>
      </c>
      <c r="I201" s="2" t="s">
        <v>8</v>
      </c>
      <c r="J201" s="2">
        <v>2</v>
      </c>
      <c r="K201" s="2" t="s">
        <v>15</v>
      </c>
      <c r="L201" s="2" t="s">
        <v>20</v>
      </c>
      <c r="M201" s="2">
        <v>4505</v>
      </c>
      <c r="O201"/>
    </row>
    <row r="202" spans="1:15" ht="30" x14ac:dyDescent="0.25">
      <c r="A202" s="2">
        <v>1892</v>
      </c>
      <c r="B202" s="1">
        <v>41532</v>
      </c>
      <c r="C202" s="2">
        <v>40</v>
      </c>
      <c r="D202" s="2" t="s">
        <v>11</v>
      </c>
      <c r="E202" s="2" t="s">
        <v>5</v>
      </c>
      <c r="F202" s="3" t="s">
        <v>13</v>
      </c>
      <c r="G202" s="2">
        <v>1</v>
      </c>
      <c r="H202" s="2" t="s">
        <v>7</v>
      </c>
      <c r="I202" s="2" t="s">
        <v>14</v>
      </c>
      <c r="J202" s="2">
        <v>4</v>
      </c>
      <c r="K202" s="2" t="s">
        <v>24</v>
      </c>
      <c r="L202" s="2" t="s">
        <v>20</v>
      </c>
      <c r="M202" s="2">
        <v>16823</v>
      </c>
      <c r="O202"/>
    </row>
    <row r="203" spans="1:15" x14ac:dyDescent="0.25">
      <c r="A203" s="2">
        <v>129</v>
      </c>
      <c r="B203" s="1">
        <v>42689</v>
      </c>
      <c r="C203" s="2">
        <v>28</v>
      </c>
      <c r="D203" s="2" t="s">
        <v>11</v>
      </c>
      <c r="E203" s="2" t="s">
        <v>23</v>
      </c>
      <c r="F203" s="3" t="s">
        <v>6</v>
      </c>
      <c r="G203" s="2">
        <v>4</v>
      </c>
      <c r="H203" s="2" t="s">
        <v>19</v>
      </c>
      <c r="I203" s="2" t="s">
        <v>14</v>
      </c>
      <c r="J203" s="2">
        <v>2</v>
      </c>
      <c r="K203" s="2" t="s">
        <v>9</v>
      </c>
      <c r="L203" s="2" t="s">
        <v>16</v>
      </c>
      <c r="M203" s="2">
        <v>4221</v>
      </c>
      <c r="O203"/>
    </row>
    <row r="204" spans="1:15" ht="30" x14ac:dyDescent="0.25">
      <c r="A204" s="2">
        <v>79</v>
      </c>
      <c r="B204" s="1">
        <v>42181</v>
      </c>
      <c r="C204" s="2">
        <v>38</v>
      </c>
      <c r="D204" s="2" t="s">
        <v>11</v>
      </c>
      <c r="E204" s="2" t="s">
        <v>12</v>
      </c>
      <c r="F204" s="3" t="s">
        <v>13</v>
      </c>
      <c r="G204" s="2">
        <v>29</v>
      </c>
      <c r="H204" s="2" t="s">
        <v>7</v>
      </c>
      <c r="I204" s="2" t="s">
        <v>8</v>
      </c>
      <c r="J204" s="2">
        <v>2</v>
      </c>
      <c r="K204" s="2" t="s">
        <v>18</v>
      </c>
      <c r="L204" s="2" t="s">
        <v>10</v>
      </c>
      <c r="M204" s="2">
        <v>2406</v>
      </c>
      <c r="O204"/>
    </row>
    <row r="205" spans="1:15" ht="30" x14ac:dyDescent="0.25">
      <c r="A205" s="2">
        <v>1654</v>
      </c>
      <c r="B205" s="1">
        <v>43020</v>
      </c>
      <c r="C205" s="2">
        <v>39</v>
      </c>
      <c r="D205" s="2" t="s">
        <v>11</v>
      </c>
      <c r="E205" s="2" t="s">
        <v>5</v>
      </c>
      <c r="F205" s="3" t="s">
        <v>13</v>
      </c>
      <c r="G205" s="2">
        <v>12</v>
      </c>
      <c r="H205" s="2" t="s">
        <v>19</v>
      </c>
      <c r="I205" s="2" t="s">
        <v>14</v>
      </c>
      <c r="J205" s="2">
        <v>2</v>
      </c>
      <c r="K205" s="2" t="s">
        <v>21</v>
      </c>
      <c r="L205" s="2" t="s">
        <v>16</v>
      </c>
      <c r="M205" s="2">
        <v>5295</v>
      </c>
      <c r="O205"/>
    </row>
    <row r="206" spans="1:15" ht="30" x14ac:dyDescent="0.25">
      <c r="A206" s="2">
        <v>423</v>
      </c>
      <c r="B206" s="1">
        <v>41990</v>
      </c>
      <c r="C206" s="2">
        <v>31</v>
      </c>
      <c r="D206" s="2" t="s">
        <v>11</v>
      </c>
      <c r="E206" s="2" t="s">
        <v>5</v>
      </c>
      <c r="F206" s="3" t="s">
        <v>13</v>
      </c>
      <c r="G206" s="2">
        <v>5</v>
      </c>
      <c r="H206" s="2" t="s">
        <v>28</v>
      </c>
      <c r="I206" s="2" t="s">
        <v>14</v>
      </c>
      <c r="J206" s="2">
        <v>1</v>
      </c>
      <c r="K206" s="2" t="s">
        <v>15</v>
      </c>
      <c r="L206" s="2" t="s">
        <v>16</v>
      </c>
      <c r="M206" s="2">
        <v>4821</v>
      </c>
      <c r="O206"/>
    </row>
    <row r="207" spans="1:15" x14ac:dyDescent="0.25">
      <c r="A207" s="2">
        <v>361</v>
      </c>
      <c r="B207" s="1">
        <v>41884</v>
      </c>
      <c r="C207" s="2">
        <v>38</v>
      </c>
      <c r="D207" s="2" t="s">
        <v>11</v>
      </c>
      <c r="E207" s="2" t="s">
        <v>23</v>
      </c>
      <c r="F207" s="3" t="s">
        <v>6</v>
      </c>
      <c r="G207" s="2">
        <v>2</v>
      </c>
      <c r="H207" s="2" t="s">
        <v>7</v>
      </c>
      <c r="I207" s="2" t="s">
        <v>14</v>
      </c>
      <c r="J207" s="2">
        <v>2</v>
      </c>
      <c r="K207" s="2" t="s">
        <v>9</v>
      </c>
      <c r="L207" s="2" t="s">
        <v>16</v>
      </c>
      <c r="M207" s="2">
        <v>5249</v>
      </c>
      <c r="O207"/>
    </row>
    <row r="208" spans="1:15" ht="30" x14ac:dyDescent="0.25">
      <c r="A208" s="2">
        <v>827</v>
      </c>
      <c r="B208" s="1">
        <v>42016</v>
      </c>
      <c r="C208" s="2">
        <v>42</v>
      </c>
      <c r="D208" s="2" t="s">
        <v>11</v>
      </c>
      <c r="E208" s="2" t="s">
        <v>5</v>
      </c>
      <c r="F208" s="3" t="s">
        <v>13</v>
      </c>
      <c r="G208" s="2">
        <v>1</v>
      </c>
      <c r="H208" s="2" t="s">
        <v>7</v>
      </c>
      <c r="I208" s="2" t="s">
        <v>8</v>
      </c>
      <c r="J208" s="2">
        <v>2</v>
      </c>
      <c r="K208" s="2" t="s">
        <v>21</v>
      </c>
      <c r="L208" s="2" t="s">
        <v>16</v>
      </c>
      <c r="M208" s="2">
        <v>6062</v>
      </c>
      <c r="O208"/>
    </row>
    <row r="209" spans="1:15" x14ac:dyDescent="0.25">
      <c r="A209" s="2">
        <v>573</v>
      </c>
      <c r="B209" s="1">
        <v>41399</v>
      </c>
      <c r="C209" s="2">
        <v>60</v>
      </c>
      <c r="D209" s="2" t="s">
        <v>11</v>
      </c>
      <c r="E209" s="2" t="s">
        <v>12</v>
      </c>
      <c r="F209" s="3" t="s">
        <v>6</v>
      </c>
      <c r="G209" s="2">
        <v>28</v>
      </c>
      <c r="H209" s="2" t="s">
        <v>27</v>
      </c>
      <c r="I209" s="2" t="s">
        <v>8</v>
      </c>
      <c r="J209" s="2">
        <v>3</v>
      </c>
      <c r="K209" s="2" t="s">
        <v>9</v>
      </c>
      <c r="L209" s="2" t="s">
        <v>16</v>
      </c>
      <c r="M209" s="2">
        <v>10266</v>
      </c>
      <c r="O209"/>
    </row>
    <row r="210" spans="1:15" ht="30" x14ac:dyDescent="0.25">
      <c r="A210" s="2">
        <v>852</v>
      </c>
      <c r="B210" s="1">
        <v>41454</v>
      </c>
      <c r="C210" s="2">
        <v>44</v>
      </c>
      <c r="D210" s="2" t="s">
        <v>11</v>
      </c>
      <c r="E210" s="2" t="s">
        <v>5</v>
      </c>
      <c r="F210" s="3" t="s">
        <v>13</v>
      </c>
      <c r="G210" s="2">
        <v>4</v>
      </c>
      <c r="H210" s="2" t="s">
        <v>19</v>
      </c>
      <c r="I210" s="2" t="s">
        <v>14</v>
      </c>
      <c r="J210" s="2">
        <v>2</v>
      </c>
      <c r="K210" s="2" t="s">
        <v>22</v>
      </c>
      <c r="L210" s="2" t="s">
        <v>10</v>
      </c>
      <c r="M210" s="2">
        <v>5933</v>
      </c>
      <c r="O210"/>
    </row>
    <row r="211" spans="1:15" ht="30" x14ac:dyDescent="0.25">
      <c r="A211" s="2">
        <v>529</v>
      </c>
      <c r="B211" s="1">
        <v>42845</v>
      </c>
      <c r="C211" s="2">
        <v>37</v>
      </c>
      <c r="D211" s="2" t="s">
        <v>11</v>
      </c>
      <c r="E211" s="2" t="s">
        <v>23</v>
      </c>
      <c r="F211" s="3" t="s">
        <v>13</v>
      </c>
      <c r="G211" s="2">
        <v>25</v>
      </c>
      <c r="H211" s="2" t="s">
        <v>19</v>
      </c>
      <c r="I211" s="2" t="s">
        <v>8</v>
      </c>
      <c r="J211" s="2">
        <v>2</v>
      </c>
      <c r="K211" s="2" t="s">
        <v>15</v>
      </c>
      <c r="L211" s="2" t="s">
        <v>16</v>
      </c>
      <c r="M211" s="2">
        <v>4449</v>
      </c>
      <c r="O211"/>
    </row>
    <row r="212" spans="1:15" ht="30" x14ac:dyDescent="0.25">
      <c r="A212" s="2">
        <v>288</v>
      </c>
      <c r="B212" s="1">
        <v>43357</v>
      </c>
      <c r="C212" s="2">
        <v>46</v>
      </c>
      <c r="D212" s="2" t="s">
        <v>11</v>
      </c>
      <c r="E212" s="2" t="s">
        <v>5</v>
      </c>
      <c r="F212" s="3" t="s">
        <v>13</v>
      </c>
      <c r="G212" s="2">
        <v>1</v>
      </c>
      <c r="H212" s="2" t="s">
        <v>19</v>
      </c>
      <c r="I212" s="2" t="s">
        <v>14</v>
      </c>
      <c r="J212" s="2">
        <v>3</v>
      </c>
      <c r="K212" s="2" t="s">
        <v>22</v>
      </c>
      <c r="L212" s="2" t="s">
        <v>20</v>
      </c>
      <c r="M212" s="2">
        <v>9396</v>
      </c>
      <c r="O212"/>
    </row>
    <row r="213" spans="1:15" ht="30" x14ac:dyDescent="0.25">
      <c r="A213" s="2">
        <v>1322</v>
      </c>
      <c r="B213" s="1">
        <v>43330</v>
      </c>
      <c r="C213" s="2">
        <v>39</v>
      </c>
      <c r="D213" s="2" t="s">
        <v>11</v>
      </c>
      <c r="E213" s="2" t="s">
        <v>5</v>
      </c>
      <c r="F213" s="3" t="s">
        <v>13</v>
      </c>
      <c r="G213" s="2">
        <v>18</v>
      </c>
      <c r="H213" s="2" t="s">
        <v>7</v>
      </c>
      <c r="I213" s="2" t="s">
        <v>14</v>
      </c>
      <c r="J213" s="2">
        <v>2</v>
      </c>
      <c r="K213" s="2" t="s">
        <v>21</v>
      </c>
      <c r="L213" s="2" t="s">
        <v>10</v>
      </c>
      <c r="M213" s="2">
        <v>4534</v>
      </c>
      <c r="O213"/>
    </row>
    <row r="214" spans="1:15" x14ac:dyDescent="0.25">
      <c r="A214" s="2">
        <v>329</v>
      </c>
      <c r="B214" s="1">
        <v>42336</v>
      </c>
      <c r="C214" s="2">
        <v>52</v>
      </c>
      <c r="D214" s="2" t="s">
        <v>11</v>
      </c>
      <c r="E214" s="2" t="s">
        <v>23</v>
      </c>
      <c r="F214" s="3" t="s">
        <v>6</v>
      </c>
      <c r="G214" s="2">
        <v>2</v>
      </c>
      <c r="H214" s="2" t="s">
        <v>7</v>
      </c>
      <c r="I214" s="2" t="s">
        <v>14</v>
      </c>
      <c r="J214" s="2">
        <v>5</v>
      </c>
      <c r="K214" s="2" t="s">
        <v>24</v>
      </c>
      <c r="L214" s="2" t="s">
        <v>10</v>
      </c>
      <c r="M214" s="2">
        <v>19068</v>
      </c>
      <c r="O214"/>
    </row>
    <row r="215" spans="1:15" ht="30" x14ac:dyDescent="0.25">
      <c r="A215" s="2">
        <v>1553</v>
      </c>
      <c r="B215" s="1">
        <v>42452</v>
      </c>
      <c r="C215" s="2">
        <v>45</v>
      </c>
      <c r="D215" s="2" t="s">
        <v>11</v>
      </c>
      <c r="E215" s="2" t="s">
        <v>5</v>
      </c>
      <c r="F215" s="3" t="s">
        <v>13</v>
      </c>
      <c r="G215" s="2">
        <v>1</v>
      </c>
      <c r="H215" s="2" t="s">
        <v>28</v>
      </c>
      <c r="I215" s="2" t="s">
        <v>14</v>
      </c>
      <c r="J215" s="2">
        <v>3</v>
      </c>
      <c r="K215" s="2" t="s">
        <v>22</v>
      </c>
      <c r="L215" s="2" t="s">
        <v>20</v>
      </c>
      <c r="M215" s="2">
        <v>7441</v>
      </c>
      <c r="O215"/>
    </row>
    <row r="216" spans="1:15" ht="30" x14ac:dyDescent="0.25">
      <c r="A216" s="2">
        <v>1525</v>
      </c>
      <c r="B216" s="1">
        <v>43161</v>
      </c>
      <c r="C216" s="2">
        <v>39</v>
      </c>
      <c r="D216" s="2" t="s">
        <v>11</v>
      </c>
      <c r="E216" s="2" t="s">
        <v>5</v>
      </c>
      <c r="F216" s="3" t="s">
        <v>13</v>
      </c>
      <c r="G216" s="2">
        <v>6</v>
      </c>
      <c r="H216" s="2" t="s">
        <v>7</v>
      </c>
      <c r="I216" s="2" t="s">
        <v>8</v>
      </c>
      <c r="J216" s="2">
        <v>3</v>
      </c>
      <c r="K216" s="2" t="s">
        <v>21</v>
      </c>
      <c r="L216" s="2" t="s">
        <v>10</v>
      </c>
      <c r="M216" s="2">
        <v>8376</v>
      </c>
      <c r="O216"/>
    </row>
    <row r="217" spans="1:15" ht="30" x14ac:dyDescent="0.25">
      <c r="A217" s="2">
        <v>725</v>
      </c>
      <c r="B217" s="1">
        <v>41740</v>
      </c>
      <c r="C217" s="2">
        <v>27</v>
      </c>
      <c r="D217" s="2" t="s">
        <v>11</v>
      </c>
      <c r="E217" s="2" t="s">
        <v>5</v>
      </c>
      <c r="F217" s="3" t="s">
        <v>13</v>
      </c>
      <c r="G217" s="2">
        <v>1</v>
      </c>
      <c r="H217" s="2" t="s">
        <v>7</v>
      </c>
      <c r="I217" s="2" t="s">
        <v>8</v>
      </c>
      <c r="J217" s="2">
        <v>3</v>
      </c>
      <c r="K217" s="2" t="s">
        <v>21</v>
      </c>
      <c r="L217" s="2" t="s">
        <v>16</v>
      </c>
      <c r="M217" s="2">
        <v>7412</v>
      </c>
      <c r="O217"/>
    </row>
    <row r="218" spans="1:15" ht="30" x14ac:dyDescent="0.25">
      <c r="A218" s="2">
        <v>1601</v>
      </c>
      <c r="B218" s="1">
        <v>42880</v>
      </c>
      <c r="C218" s="2">
        <v>35</v>
      </c>
      <c r="D218" s="2" t="s">
        <v>11</v>
      </c>
      <c r="E218" s="2" t="s">
        <v>5</v>
      </c>
      <c r="F218" s="3" t="s">
        <v>13</v>
      </c>
      <c r="G218" s="2">
        <v>7</v>
      </c>
      <c r="H218" s="2" t="s">
        <v>7</v>
      </c>
      <c r="I218" s="2" t="s">
        <v>14</v>
      </c>
      <c r="J218" s="2">
        <v>1</v>
      </c>
      <c r="K218" s="2" t="s">
        <v>18</v>
      </c>
      <c r="L218" s="2" t="s">
        <v>16</v>
      </c>
      <c r="M218" s="2">
        <v>2690</v>
      </c>
      <c r="O218"/>
    </row>
    <row r="219" spans="1:15" ht="30" x14ac:dyDescent="0.25">
      <c r="A219" s="2">
        <v>340</v>
      </c>
      <c r="B219" s="1">
        <v>42555</v>
      </c>
      <c r="C219" s="2">
        <v>37</v>
      </c>
      <c r="D219" s="2" t="s">
        <v>11</v>
      </c>
      <c r="E219" s="2" t="s">
        <v>5</v>
      </c>
      <c r="F219" s="3" t="s">
        <v>13</v>
      </c>
      <c r="G219" s="2">
        <v>1</v>
      </c>
      <c r="H219" s="2" t="s">
        <v>19</v>
      </c>
      <c r="I219" s="2" t="s">
        <v>8</v>
      </c>
      <c r="J219" s="2">
        <v>1</v>
      </c>
      <c r="K219" s="2" t="s">
        <v>15</v>
      </c>
      <c r="L219" s="2" t="s">
        <v>16</v>
      </c>
      <c r="M219" s="2">
        <v>3920</v>
      </c>
      <c r="O219"/>
    </row>
    <row r="220" spans="1:15" x14ac:dyDescent="0.25">
      <c r="A220" s="2">
        <v>507</v>
      </c>
      <c r="B220" s="1">
        <v>41872</v>
      </c>
      <c r="C220" s="2">
        <v>24</v>
      </c>
      <c r="D220" s="2" t="s">
        <v>11</v>
      </c>
      <c r="E220" s="2" t="s">
        <v>5</v>
      </c>
      <c r="F220" s="3" t="s">
        <v>6</v>
      </c>
      <c r="G220" s="2">
        <v>10</v>
      </c>
      <c r="H220" s="2" t="s">
        <v>27</v>
      </c>
      <c r="I220" s="2" t="s">
        <v>8</v>
      </c>
      <c r="J220" s="2">
        <v>2</v>
      </c>
      <c r="K220" s="2" t="s">
        <v>9</v>
      </c>
      <c r="L220" s="2" t="s">
        <v>20</v>
      </c>
      <c r="M220" s="2">
        <v>4260</v>
      </c>
      <c r="O220"/>
    </row>
    <row r="221" spans="1:15" ht="30" x14ac:dyDescent="0.25">
      <c r="A221" s="2">
        <v>1539</v>
      </c>
      <c r="B221" s="1">
        <v>41721</v>
      </c>
      <c r="C221" s="2">
        <v>50</v>
      </c>
      <c r="D221" s="2" t="s">
        <v>11</v>
      </c>
      <c r="E221" s="2" t="s">
        <v>12</v>
      </c>
      <c r="F221" s="3" t="s">
        <v>13</v>
      </c>
      <c r="G221" s="2">
        <v>22</v>
      </c>
      <c r="H221" s="2" t="s">
        <v>19</v>
      </c>
      <c r="I221" s="2" t="s">
        <v>14</v>
      </c>
      <c r="J221" s="2">
        <v>4</v>
      </c>
      <c r="K221" s="2" t="s">
        <v>26</v>
      </c>
      <c r="L221" s="2" t="s">
        <v>10</v>
      </c>
      <c r="M221" s="2">
        <v>14411</v>
      </c>
      <c r="O221"/>
    </row>
    <row r="222" spans="1:15" ht="30" x14ac:dyDescent="0.25">
      <c r="A222" s="2">
        <v>1744</v>
      </c>
      <c r="B222" s="1">
        <v>41711</v>
      </c>
      <c r="C222" s="2">
        <v>45</v>
      </c>
      <c r="D222" s="2" t="s">
        <v>11</v>
      </c>
      <c r="E222" s="2" t="s">
        <v>5</v>
      </c>
      <c r="F222" s="3" t="s">
        <v>29</v>
      </c>
      <c r="G222" s="2">
        <v>4</v>
      </c>
      <c r="H222" s="2" t="s">
        <v>7</v>
      </c>
      <c r="I222" s="2" t="s">
        <v>8</v>
      </c>
      <c r="J222" s="2">
        <v>3</v>
      </c>
      <c r="K222" s="2" t="s">
        <v>29</v>
      </c>
      <c r="L222" s="2" t="s">
        <v>16</v>
      </c>
      <c r="M222" s="2">
        <v>9756</v>
      </c>
      <c r="O222"/>
    </row>
    <row r="223" spans="1:15" ht="30" x14ac:dyDescent="0.25">
      <c r="A223" s="2">
        <v>1931</v>
      </c>
      <c r="B223" s="1">
        <v>41288</v>
      </c>
      <c r="C223" s="2">
        <v>27</v>
      </c>
      <c r="D223" s="2" t="s">
        <v>11</v>
      </c>
      <c r="E223" s="2" t="s">
        <v>5</v>
      </c>
      <c r="F223" s="3" t="s">
        <v>13</v>
      </c>
      <c r="G223" s="2">
        <v>2</v>
      </c>
      <c r="H223" s="2" t="s">
        <v>28</v>
      </c>
      <c r="I223" s="2" t="s">
        <v>14</v>
      </c>
      <c r="J223" s="2">
        <v>1</v>
      </c>
      <c r="K223" s="2" t="s">
        <v>15</v>
      </c>
      <c r="L223" s="2" t="s">
        <v>16</v>
      </c>
      <c r="M223" s="2">
        <v>2226</v>
      </c>
      <c r="O223"/>
    </row>
    <row r="224" spans="1:15" x14ac:dyDescent="0.25">
      <c r="A224" s="2">
        <v>1568</v>
      </c>
      <c r="B224" s="1">
        <v>41833</v>
      </c>
      <c r="C224" s="2">
        <v>30</v>
      </c>
      <c r="D224" s="2" t="s">
        <v>11</v>
      </c>
      <c r="E224" s="2" t="s">
        <v>5</v>
      </c>
      <c r="F224" s="3" t="s">
        <v>6</v>
      </c>
      <c r="G224" s="2">
        <v>29</v>
      </c>
      <c r="H224" s="2" t="s">
        <v>28</v>
      </c>
      <c r="I224" s="2" t="s">
        <v>14</v>
      </c>
      <c r="J224" s="2">
        <v>3</v>
      </c>
      <c r="K224" s="2" t="s">
        <v>9</v>
      </c>
      <c r="L224" s="2" t="s">
        <v>16</v>
      </c>
      <c r="M224" s="2">
        <v>9250</v>
      </c>
      <c r="O224"/>
    </row>
    <row r="225" spans="1:15" x14ac:dyDescent="0.25">
      <c r="A225" s="2">
        <v>1583</v>
      </c>
      <c r="B225" s="1">
        <v>41175</v>
      </c>
      <c r="C225" s="2">
        <v>38</v>
      </c>
      <c r="D225" s="2" t="s">
        <v>11</v>
      </c>
      <c r="E225" s="2" t="s">
        <v>5</v>
      </c>
      <c r="F225" s="3" t="s">
        <v>6</v>
      </c>
      <c r="G225" s="2">
        <v>16</v>
      </c>
      <c r="H225" s="2" t="s">
        <v>7</v>
      </c>
      <c r="I225" s="2" t="s">
        <v>8</v>
      </c>
      <c r="J225" s="2">
        <v>2</v>
      </c>
      <c r="K225" s="2" t="s">
        <v>9</v>
      </c>
      <c r="L225" s="2" t="s">
        <v>10</v>
      </c>
      <c r="M225" s="2">
        <v>4198</v>
      </c>
      <c r="O225"/>
    </row>
    <row r="226" spans="1:15" ht="30" x14ac:dyDescent="0.25">
      <c r="A226" s="2">
        <v>385</v>
      </c>
      <c r="B226" s="1">
        <v>42192</v>
      </c>
      <c r="C226" s="2">
        <v>50</v>
      </c>
      <c r="D226" s="2" t="s">
        <v>11</v>
      </c>
      <c r="E226" s="2" t="s">
        <v>5</v>
      </c>
      <c r="F226" s="3" t="s">
        <v>13</v>
      </c>
      <c r="G226" s="2">
        <v>4</v>
      </c>
      <c r="H226" s="2" t="s">
        <v>7</v>
      </c>
      <c r="I226" s="2" t="s">
        <v>14</v>
      </c>
      <c r="J226" s="2">
        <v>5</v>
      </c>
      <c r="K226" s="2" t="s">
        <v>26</v>
      </c>
      <c r="L226" s="2" t="s">
        <v>20</v>
      </c>
      <c r="M226" s="2">
        <v>19144</v>
      </c>
      <c r="O226"/>
    </row>
    <row r="227" spans="1:15" ht="30" x14ac:dyDescent="0.25">
      <c r="A227" s="2">
        <v>376</v>
      </c>
      <c r="B227" s="1">
        <v>42181</v>
      </c>
      <c r="C227" s="2">
        <v>47</v>
      </c>
      <c r="D227" s="2" t="s">
        <v>4</v>
      </c>
      <c r="E227" s="2" t="s">
        <v>23</v>
      </c>
      <c r="F227" s="3" t="s">
        <v>13</v>
      </c>
      <c r="G227" s="2">
        <v>29</v>
      </c>
      <c r="H227" s="2" t="s">
        <v>7</v>
      </c>
      <c r="I227" s="2" t="s">
        <v>14</v>
      </c>
      <c r="J227" s="2">
        <v>3</v>
      </c>
      <c r="K227" s="2" t="s">
        <v>24</v>
      </c>
      <c r="L227" s="2" t="s">
        <v>16</v>
      </c>
      <c r="M227" s="2">
        <v>11849</v>
      </c>
      <c r="O227"/>
    </row>
    <row r="228" spans="1:15" ht="30" x14ac:dyDescent="0.25">
      <c r="A228" s="2">
        <v>384</v>
      </c>
      <c r="B228" s="1">
        <v>41213</v>
      </c>
      <c r="C228" s="2">
        <v>26</v>
      </c>
      <c r="D228" s="2" t="s">
        <v>11</v>
      </c>
      <c r="E228" s="2" t="s">
        <v>12</v>
      </c>
      <c r="F228" s="3" t="s">
        <v>13</v>
      </c>
      <c r="G228" s="2">
        <v>1</v>
      </c>
      <c r="H228" s="2" t="s">
        <v>7</v>
      </c>
      <c r="I228" s="2" t="s">
        <v>8</v>
      </c>
      <c r="J228" s="2">
        <v>2</v>
      </c>
      <c r="K228" s="2" t="s">
        <v>21</v>
      </c>
      <c r="L228" s="2" t="s">
        <v>20</v>
      </c>
      <c r="M228" s="2">
        <v>6397</v>
      </c>
      <c r="O228"/>
    </row>
    <row r="229" spans="1:15" x14ac:dyDescent="0.25">
      <c r="A229" s="2">
        <v>1135</v>
      </c>
      <c r="B229" s="1">
        <v>41910</v>
      </c>
      <c r="C229" s="2">
        <v>31</v>
      </c>
      <c r="D229" s="2" t="s">
        <v>11</v>
      </c>
      <c r="E229" s="2" t="s">
        <v>12</v>
      </c>
      <c r="F229" s="3" t="s">
        <v>6</v>
      </c>
      <c r="G229" s="2">
        <v>20</v>
      </c>
      <c r="H229" s="2" t="s">
        <v>7</v>
      </c>
      <c r="I229" s="2" t="s">
        <v>14</v>
      </c>
      <c r="J229" s="2">
        <v>1</v>
      </c>
      <c r="K229" s="2" t="s">
        <v>25</v>
      </c>
      <c r="L229" s="2" t="s">
        <v>16</v>
      </c>
      <c r="M229" s="2">
        <v>2791</v>
      </c>
      <c r="O229"/>
    </row>
    <row r="230" spans="1:15" x14ac:dyDescent="0.25">
      <c r="A230" s="2">
        <v>2036</v>
      </c>
      <c r="B230" s="1">
        <v>41673</v>
      </c>
      <c r="C230" s="2">
        <v>36</v>
      </c>
      <c r="D230" s="2" t="s">
        <v>11</v>
      </c>
      <c r="E230" s="2" t="s">
        <v>23</v>
      </c>
      <c r="F230" s="3" t="s">
        <v>6</v>
      </c>
      <c r="G230" s="2">
        <v>15</v>
      </c>
      <c r="H230" s="2" t="s">
        <v>27</v>
      </c>
      <c r="I230" s="2" t="s">
        <v>14</v>
      </c>
      <c r="J230" s="2">
        <v>2</v>
      </c>
      <c r="K230" s="2" t="s">
        <v>9</v>
      </c>
      <c r="L230" s="2" t="s">
        <v>20</v>
      </c>
      <c r="M230" s="2">
        <v>5406</v>
      </c>
      <c r="O230"/>
    </row>
    <row r="231" spans="1:15" ht="30" x14ac:dyDescent="0.25">
      <c r="A231" s="2">
        <v>1150</v>
      </c>
      <c r="B231" s="1">
        <v>42878</v>
      </c>
      <c r="C231" s="2">
        <v>29</v>
      </c>
      <c r="D231" s="2" t="s">
        <v>11</v>
      </c>
      <c r="E231" s="2" t="s">
        <v>5</v>
      </c>
      <c r="F231" s="3" t="s">
        <v>13</v>
      </c>
      <c r="G231" s="2">
        <v>8</v>
      </c>
      <c r="H231" s="2" t="s">
        <v>19</v>
      </c>
      <c r="I231" s="2" t="s">
        <v>14</v>
      </c>
      <c r="J231" s="2">
        <v>2</v>
      </c>
      <c r="K231" s="2" t="s">
        <v>21</v>
      </c>
      <c r="L231" s="2" t="s">
        <v>16</v>
      </c>
      <c r="M231" s="2">
        <v>5056</v>
      </c>
      <c r="O231"/>
    </row>
    <row r="232" spans="1:15" x14ac:dyDescent="0.25">
      <c r="A232" s="2">
        <v>216</v>
      </c>
      <c r="B232" s="1">
        <v>41965</v>
      </c>
      <c r="C232" s="2">
        <v>34</v>
      </c>
      <c r="D232" s="2" t="s">
        <v>11</v>
      </c>
      <c r="E232" s="2" t="s">
        <v>12</v>
      </c>
      <c r="F232" s="3" t="s">
        <v>6</v>
      </c>
      <c r="G232" s="2">
        <v>2</v>
      </c>
      <c r="H232" s="2" t="s">
        <v>27</v>
      </c>
      <c r="I232" s="2" t="s">
        <v>8</v>
      </c>
      <c r="J232" s="2">
        <v>1</v>
      </c>
      <c r="K232" s="2" t="s">
        <v>25</v>
      </c>
      <c r="L232" s="2" t="s">
        <v>16</v>
      </c>
      <c r="M232" s="2">
        <v>2231</v>
      </c>
      <c r="O232"/>
    </row>
    <row r="233" spans="1:15" ht="30" x14ac:dyDescent="0.25">
      <c r="A233" s="2">
        <v>450</v>
      </c>
      <c r="B233" s="1">
        <v>42603</v>
      </c>
      <c r="C233" s="2">
        <v>54</v>
      </c>
      <c r="D233" s="2" t="s">
        <v>11</v>
      </c>
      <c r="E233" s="2" t="s">
        <v>12</v>
      </c>
      <c r="F233" s="3" t="s">
        <v>13</v>
      </c>
      <c r="G233" s="2">
        <v>20</v>
      </c>
      <c r="H233" s="2" t="s">
        <v>7</v>
      </c>
      <c r="I233" s="2" t="s">
        <v>8</v>
      </c>
      <c r="J233" s="2">
        <v>2</v>
      </c>
      <c r="K233" s="2" t="s">
        <v>15</v>
      </c>
      <c r="L233" s="2" t="s">
        <v>10</v>
      </c>
      <c r="M233" s="2">
        <v>4869</v>
      </c>
      <c r="O233"/>
    </row>
    <row r="234" spans="1:15" ht="30" x14ac:dyDescent="0.25">
      <c r="A234" s="2">
        <v>920</v>
      </c>
      <c r="B234" s="1">
        <v>42950</v>
      </c>
      <c r="C234" s="2">
        <v>43</v>
      </c>
      <c r="D234" s="2" t="s">
        <v>11</v>
      </c>
      <c r="E234" s="2" t="s">
        <v>5</v>
      </c>
      <c r="F234" s="3" t="s">
        <v>13</v>
      </c>
      <c r="G234" s="2">
        <v>8</v>
      </c>
      <c r="H234" s="2" t="s">
        <v>7</v>
      </c>
      <c r="I234" s="2" t="s">
        <v>8</v>
      </c>
      <c r="J234" s="2">
        <v>2</v>
      </c>
      <c r="K234" s="2" t="s">
        <v>21</v>
      </c>
      <c r="L234" s="2" t="s">
        <v>20</v>
      </c>
      <c r="M234" s="2">
        <v>4765</v>
      </c>
      <c r="O234"/>
    </row>
    <row r="235" spans="1:15" ht="30" x14ac:dyDescent="0.25">
      <c r="A235" s="2">
        <v>18</v>
      </c>
      <c r="B235" s="1">
        <v>41892</v>
      </c>
      <c r="C235" s="2">
        <v>34</v>
      </c>
      <c r="D235" s="2" t="s">
        <v>11</v>
      </c>
      <c r="E235" s="2" t="s">
        <v>5</v>
      </c>
      <c r="F235" s="3" t="s">
        <v>13</v>
      </c>
      <c r="G235" s="2">
        <v>19</v>
      </c>
      <c r="H235" s="2" t="s">
        <v>19</v>
      </c>
      <c r="I235" s="2" t="s">
        <v>14</v>
      </c>
      <c r="J235" s="2">
        <v>1</v>
      </c>
      <c r="K235" s="2" t="s">
        <v>18</v>
      </c>
      <c r="L235" s="2" t="s">
        <v>20</v>
      </c>
      <c r="M235" s="2">
        <v>2661</v>
      </c>
      <c r="O235"/>
    </row>
    <row r="236" spans="1:15" ht="30" x14ac:dyDescent="0.25">
      <c r="A236" s="2">
        <v>1195</v>
      </c>
      <c r="B236" s="1">
        <v>41787</v>
      </c>
      <c r="C236" s="2">
        <v>45</v>
      </c>
      <c r="D236" s="2" t="s">
        <v>11</v>
      </c>
      <c r="E236" s="2" t="s">
        <v>5</v>
      </c>
      <c r="F236" s="3" t="s">
        <v>13</v>
      </c>
      <c r="G236" s="2">
        <v>7</v>
      </c>
      <c r="H236" s="2" t="s">
        <v>19</v>
      </c>
      <c r="I236" s="2" t="s">
        <v>8</v>
      </c>
      <c r="J236" s="2">
        <v>1</v>
      </c>
      <c r="K236" s="2" t="s">
        <v>15</v>
      </c>
      <c r="L236" s="2" t="s">
        <v>16</v>
      </c>
      <c r="M236" s="2">
        <v>4477</v>
      </c>
      <c r="O236"/>
    </row>
    <row r="237" spans="1:15" ht="30" x14ac:dyDescent="0.25">
      <c r="A237" s="2">
        <v>1905</v>
      </c>
      <c r="B237" s="1">
        <v>43251</v>
      </c>
      <c r="C237" s="2">
        <v>34</v>
      </c>
      <c r="D237" s="2" t="s">
        <v>4</v>
      </c>
      <c r="E237" s="2" t="s">
        <v>23</v>
      </c>
      <c r="F237" s="3" t="s">
        <v>13</v>
      </c>
      <c r="G237" s="2">
        <v>16</v>
      </c>
      <c r="H237" s="2" t="s">
        <v>28</v>
      </c>
      <c r="I237" s="2" t="s">
        <v>14</v>
      </c>
      <c r="J237" s="2">
        <v>1</v>
      </c>
      <c r="K237" s="2" t="s">
        <v>15</v>
      </c>
      <c r="L237" s="2" t="s">
        <v>16</v>
      </c>
      <c r="M237" s="2">
        <v>2307</v>
      </c>
      <c r="O237"/>
    </row>
    <row r="238" spans="1:15" x14ac:dyDescent="0.25">
      <c r="A238" s="2">
        <v>228</v>
      </c>
      <c r="B238" s="1">
        <v>42165</v>
      </c>
      <c r="C238" s="2">
        <v>30</v>
      </c>
      <c r="D238" s="2" t="s">
        <v>11</v>
      </c>
      <c r="E238" s="2" t="s">
        <v>5</v>
      </c>
      <c r="F238" s="3" t="s">
        <v>6</v>
      </c>
      <c r="G238" s="2">
        <v>5</v>
      </c>
      <c r="H238" s="2" t="s">
        <v>7</v>
      </c>
      <c r="I238" s="2" t="s">
        <v>8</v>
      </c>
      <c r="J238" s="2">
        <v>3</v>
      </c>
      <c r="K238" s="2" t="s">
        <v>9</v>
      </c>
      <c r="L238" s="2" t="s">
        <v>16</v>
      </c>
      <c r="M238" s="2">
        <v>9419</v>
      </c>
      <c r="O238"/>
    </row>
    <row r="239" spans="1:15" ht="30" x14ac:dyDescent="0.25">
      <c r="A239" s="2">
        <v>277</v>
      </c>
      <c r="B239" s="1">
        <v>41133</v>
      </c>
      <c r="C239" s="2">
        <v>34</v>
      </c>
      <c r="D239" s="2" t="s">
        <v>11</v>
      </c>
      <c r="E239" s="2" t="s">
        <v>12</v>
      </c>
      <c r="F239" s="3" t="s">
        <v>13</v>
      </c>
      <c r="G239" s="2">
        <v>10</v>
      </c>
      <c r="H239" s="2" t="s">
        <v>19</v>
      </c>
      <c r="I239" s="2" t="s">
        <v>14</v>
      </c>
      <c r="J239" s="2">
        <v>1</v>
      </c>
      <c r="K239" s="2" t="s">
        <v>15</v>
      </c>
      <c r="L239" s="2" t="s">
        <v>20</v>
      </c>
      <c r="M239" s="2">
        <v>3815</v>
      </c>
      <c r="O239"/>
    </row>
    <row r="240" spans="1:15" x14ac:dyDescent="0.25">
      <c r="A240" s="2">
        <v>1056</v>
      </c>
      <c r="B240" s="1">
        <v>43389</v>
      </c>
      <c r="C240" s="2">
        <v>28</v>
      </c>
      <c r="D240" s="2" t="s">
        <v>11</v>
      </c>
      <c r="E240" s="2" t="s">
        <v>5</v>
      </c>
      <c r="F240" s="3" t="s">
        <v>6</v>
      </c>
      <c r="G240" s="2">
        <v>10</v>
      </c>
      <c r="H240" s="2" t="s">
        <v>19</v>
      </c>
      <c r="I240" s="2" t="s">
        <v>14</v>
      </c>
      <c r="J240" s="2">
        <v>1</v>
      </c>
      <c r="K240" s="2" t="s">
        <v>25</v>
      </c>
      <c r="L240" s="2" t="s">
        <v>16</v>
      </c>
      <c r="M240" s="2">
        <v>1052</v>
      </c>
      <c r="O240"/>
    </row>
    <row r="241" spans="1:15" x14ac:dyDescent="0.25">
      <c r="A241" s="2">
        <v>785</v>
      </c>
      <c r="B241" s="1">
        <v>41406</v>
      </c>
      <c r="C241" s="2">
        <v>47</v>
      </c>
      <c r="D241" s="2" t="s">
        <v>4</v>
      </c>
      <c r="E241" s="2" t="s">
        <v>12</v>
      </c>
      <c r="F241" s="3" t="s">
        <v>6</v>
      </c>
      <c r="G241" s="2">
        <v>27</v>
      </c>
      <c r="H241" s="2" t="s">
        <v>7</v>
      </c>
      <c r="I241" s="2" t="s">
        <v>8</v>
      </c>
      <c r="J241" s="2">
        <v>2</v>
      </c>
      <c r="K241" s="2" t="s">
        <v>9</v>
      </c>
      <c r="L241" s="2" t="s">
        <v>10</v>
      </c>
      <c r="M241" s="2">
        <v>6397</v>
      </c>
      <c r="O241"/>
    </row>
    <row r="242" spans="1:15" ht="30" x14ac:dyDescent="0.25">
      <c r="A242" s="2">
        <v>874</v>
      </c>
      <c r="B242" s="1">
        <v>42576</v>
      </c>
      <c r="C242" s="2">
        <v>44</v>
      </c>
      <c r="D242" s="2" t="s">
        <v>11</v>
      </c>
      <c r="E242" s="2" t="s">
        <v>5</v>
      </c>
      <c r="F242" s="3" t="s">
        <v>13</v>
      </c>
      <c r="G242" s="2">
        <v>8</v>
      </c>
      <c r="H242" s="2" t="s">
        <v>7</v>
      </c>
      <c r="I242" s="2" t="s">
        <v>14</v>
      </c>
      <c r="J242" s="2">
        <v>1</v>
      </c>
      <c r="K242" s="2" t="s">
        <v>18</v>
      </c>
      <c r="L242" s="2" t="s">
        <v>16</v>
      </c>
      <c r="M242" s="2">
        <v>2818</v>
      </c>
      <c r="O242"/>
    </row>
    <row r="243" spans="1:15" ht="30" x14ac:dyDescent="0.25">
      <c r="A243" s="2">
        <v>1016</v>
      </c>
      <c r="B243" s="1">
        <v>43483</v>
      </c>
      <c r="C243" s="2">
        <v>20</v>
      </c>
      <c r="D243" s="2" t="s">
        <v>4</v>
      </c>
      <c r="E243" s="2" t="s">
        <v>5</v>
      </c>
      <c r="F243" s="3" t="s">
        <v>13</v>
      </c>
      <c r="G243" s="2">
        <v>11</v>
      </c>
      <c r="H243" s="2" t="s">
        <v>19</v>
      </c>
      <c r="I243" s="2" t="s">
        <v>8</v>
      </c>
      <c r="J243" s="2">
        <v>1</v>
      </c>
      <c r="K243" s="2" t="s">
        <v>15</v>
      </c>
      <c r="L243" s="2" t="s">
        <v>10</v>
      </c>
      <c r="M243" s="2">
        <v>2600</v>
      </c>
      <c r="O243"/>
    </row>
    <row r="244" spans="1:15" x14ac:dyDescent="0.25">
      <c r="A244" s="2">
        <v>1833</v>
      </c>
      <c r="B244" s="1">
        <v>40997</v>
      </c>
      <c r="C244" s="2">
        <v>31</v>
      </c>
      <c r="D244" s="2" t="s">
        <v>11</v>
      </c>
      <c r="E244" s="2" t="s">
        <v>12</v>
      </c>
      <c r="F244" s="3" t="s">
        <v>6</v>
      </c>
      <c r="G244" s="2">
        <v>7</v>
      </c>
      <c r="H244" s="2" t="s">
        <v>27</v>
      </c>
      <c r="I244" s="2" t="s">
        <v>8</v>
      </c>
      <c r="J244" s="2">
        <v>3</v>
      </c>
      <c r="K244" s="2" t="s">
        <v>9</v>
      </c>
      <c r="L244" s="2" t="s">
        <v>16</v>
      </c>
      <c r="M244" s="2">
        <v>9637</v>
      </c>
      <c r="O244"/>
    </row>
    <row r="245" spans="1:15" ht="30" x14ac:dyDescent="0.25">
      <c r="A245" s="2">
        <v>834</v>
      </c>
      <c r="B245" s="1">
        <v>42660</v>
      </c>
      <c r="C245" s="2">
        <v>45</v>
      </c>
      <c r="D245" s="2" t="s">
        <v>11</v>
      </c>
      <c r="E245" s="2" t="s">
        <v>5</v>
      </c>
      <c r="F245" s="3" t="s">
        <v>13</v>
      </c>
      <c r="G245" s="2">
        <v>2</v>
      </c>
      <c r="H245" s="2" t="s">
        <v>7</v>
      </c>
      <c r="I245" s="2" t="s">
        <v>8</v>
      </c>
      <c r="J245" s="2">
        <v>1</v>
      </c>
      <c r="K245" s="2" t="s">
        <v>15</v>
      </c>
      <c r="L245" s="2" t="s">
        <v>10</v>
      </c>
      <c r="M245" s="2">
        <v>2274</v>
      </c>
      <c r="O245"/>
    </row>
    <row r="246" spans="1:15" x14ac:dyDescent="0.25">
      <c r="A246" s="2">
        <v>60</v>
      </c>
      <c r="B246" s="1">
        <v>41339</v>
      </c>
      <c r="C246" s="2">
        <v>34</v>
      </c>
      <c r="D246" s="2" t="s">
        <v>11</v>
      </c>
      <c r="E246" s="2" t="s">
        <v>23</v>
      </c>
      <c r="F246" s="3" t="s">
        <v>6</v>
      </c>
      <c r="G246" s="2">
        <v>23</v>
      </c>
      <c r="H246" s="2" t="s">
        <v>27</v>
      </c>
      <c r="I246" s="2" t="s">
        <v>14</v>
      </c>
      <c r="J246" s="2">
        <v>2</v>
      </c>
      <c r="K246" s="2" t="s">
        <v>9</v>
      </c>
      <c r="L246" s="2" t="s">
        <v>10</v>
      </c>
      <c r="M246" s="2">
        <v>4568</v>
      </c>
      <c r="O246"/>
    </row>
    <row r="247" spans="1:15" x14ac:dyDescent="0.25">
      <c r="A247" s="2">
        <v>1124</v>
      </c>
      <c r="B247" s="1">
        <v>41577</v>
      </c>
      <c r="C247" s="2">
        <v>46</v>
      </c>
      <c r="D247" s="2" t="s">
        <v>11</v>
      </c>
      <c r="E247" s="2" t="s">
        <v>5</v>
      </c>
      <c r="F247" s="3" t="s">
        <v>6</v>
      </c>
      <c r="G247" s="2">
        <v>3</v>
      </c>
      <c r="H247" s="2" t="s">
        <v>27</v>
      </c>
      <c r="I247" s="2" t="s">
        <v>14</v>
      </c>
      <c r="J247" s="2">
        <v>4</v>
      </c>
      <c r="K247" s="2" t="s">
        <v>24</v>
      </c>
      <c r="L247" s="2" t="s">
        <v>16</v>
      </c>
      <c r="M247" s="2">
        <v>17465</v>
      </c>
      <c r="O247"/>
    </row>
    <row r="248" spans="1:15" x14ac:dyDescent="0.25">
      <c r="A248" s="2">
        <v>1044</v>
      </c>
      <c r="B248" s="1">
        <v>41043</v>
      </c>
      <c r="C248" s="2">
        <v>33</v>
      </c>
      <c r="D248" s="2" t="s">
        <v>11</v>
      </c>
      <c r="E248" s="2" t="s">
        <v>23</v>
      </c>
      <c r="F248" s="3" t="s">
        <v>6</v>
      </c>
      <c r="G248" s="2">
        <v>8</v>
      </c>
      <c r="H248" s="2" t="s">
        <v>7</v>
      </c>
      <c r="I248" s="2" t="s">
        <v>8</v>
      </c>
      <c r="J248" s="2">
        <v>1</v>
      </c>
      <c r="K248" s="2" t="s">
        <v>25</v>
      </c>
      <c r="L248" s="2" t="s">
        <v>10</v>
      </c>
      <c r="M248" s="2">
        <v>2342</v>
      </c>
      <c r="O248"/>
    </row>
    <row r="249" spans="1:15" ht="30" x14ac:dyDescent="0.25">
      <c r="A249" s="2">
        <v>1934</v>
      </c>
      <c r="B249" s="1">
        <v>41650</v>
      </c>
      <c r="C249" s="2">
        <v>47</v>
      </c>
      <c r="D249" s="2" t="s">
        <v>11</v>
      </c>
      <c r="E249" s="2" t="s">
        <v>23</v>
      </c>
      <c r="F249" s="3" t="s">
        <v>13</v>
      </c>
      <c r="G249" s="2">
        <v>14</v>
      </c>
      <c r="H249" s="2" t="s">
        <v>28</v>
      </c>
      <c r="I249" s="2" t="s">
        <v>14</v>
      </c>
      <c r="J249" s="2">
        <v>2</v>
      </c>
      <c r="K249" s="2" t="s">
        <v>15</v>
      </c>
      <c r="L249" s="2" t="s">
        <v>16</v>
      </c>
      <c r="M249" s="2">
        <v>5467</v>
      </c>
      <c r="O249"/>
    </row>
    <row r="250" spans="1:15" x14ac:dyDescent="0.25">
      <c r="A250" s="2">
        <v>722</v>
      </c>
      <c r="B250" s="1">
        <v>41575</v>
      </c>
      <c r="C250" s="2">
        <v>32</v>
      </c>
      <c r="D250" s="2" t="s">
        <v>11</v>
      </c>
      <c r="E250" s="2" t="s">
        <v>5</v>
      </c>
      <c r="F250" s="3" t="s">
        <v>6</v>
      </c>
      <c r="G250" s="2">
        <v>10</v>
      </c>
      <c r="H250" s="2" t="s">
        <v>27</v>
      </c>
      <c r="I250" s="2" t="s">
        <v>14</v>
      </c>
      <c r="J250" s="2">
        <v>2</v>
      </c>
      <c r="K250" s="2" t="s">
        <v>9</v>
      </c>
      <c r="L250" s="2" t="s">
        <v>10</v>
      </c>
      <c r="M250" s="2">
        <v>5396</v>
      </c>
      <c r="O250"/>
    </row>
    <row r="251" spans="1:15" ht="30" x14ac:dyDescent="0.25">
      <c r="A251" s="2">
        <v>1336</v>
      </c>
      <c r="B251" s="1">
        <v>41928</v>
      </c>
      <c r="C251" s="2">
        <v>55</v>
      </c>
      <c r="D251" s="2" t="s">
        <v>11</v>
      </c>
      <c r="E251" s="2" t="s">
        <v>5</v>
      </c>
      <c r="F251" s="3" t="s">
        <v>13</v>
      </c>
      <c r="G251" s="2">
        <v>2</v>
      </c>
      <c r="H251" s="2" t="s">
        <v>19</v>
      </c>
      <c r="I251" s="2" t="s">
        <v>8</v>
      </c>
      <c r="J251" s="2">
        <v>5</v>
      </c>
      <c r="K251" s="2" t="s">
        <v>24</v>
      </c>
      <c r="L251" s="2" t="s">
        <v>16</v>
      </c>
      <c r="M251" s="2">
        <v>19187</v>
      </c>
      <c r="O251"/>
    </row>
    <row r="252" spans="1:15" ht="30" x14ac:dyDescent="0.25">
      <c r="A252" s="2">
        <v>1985</v>
      </c>
      <c r="B252" s="1">
        <v>42567</v>
      </c>
      <c r="C252" s="2">
        <v>40</v>
      </c>
      <c r="D252" s="2" t="s">
        <v>11</v>
      </c>
      <c r="E252" s="2" t="s">
        <v>12</v>
      </c>
      <c r="F252" s="3" t="s">
        <v>13</v>
      </c>
      <c r="G252" s="2">
        <v>11</v>
      </c>
      <c r="H252" s="2" t="s">
        <v>28</v>
      </c>
      <c r="I252" s="2" t="s">
        <v>8</v>
      </c>
      <c r="J252" s="2">
        <v>2</v>
      </c>
      <c r="K252" s="2" t="s">
        <v>18</v>
      </c>
      <c r="L252" s="2" t="s">
        <v>16</v>
      </c>
      <c r="M252" s="2">
        <v>6323</v>
      </c>
      <c r="O252"/>
    </row>
    <row r="253" spans="1:15" ht="30" x14ac:dyDescent="0.25">
      <c r="A253" s="2">
        <v>55</v>
      </c>
      <c r="B253" s="1">
        <v>42851</v>
      </c>
      <c r="C253" s="2">
        <v>26</v>
      </c>
      <c r="D253" s="2" t="s">
        <v>4</v>
      </c>
      <c r="E253" s="2" t="s">
        <v>5</v>
      </c>
      <c r="F253" s="3" t="s">
        <v>13</v>
      </c>
      <c r="G253" s="2">
        <v>25</v>
      </c>
      <c r="H253" s="2" t="s">
        <v>7</v>
      </c>
      <c r="I253" s="2" t="s">
        <v>14</v>
      </c>
      <c r="J253" s="2">
        <v>1</v>
      </c>
      <c r="K253" s="2" t="s">
        <v>18</v>
      </c>
      <c r="L253" s="2" t="s">
        <v>10</v>
      </c>
      <c r="M253" s="2">
        <v>2293</v>
      </c>
      <c r="O253"/>
    </row>
    <row r="254" spans="1:15" ht="30" x14ac:dyDescent="0.25">
      <c r="A254" s="2">
        <v>1949</v>
      </c>
      <c r="B254" s="1">
        <v>42060</v>
      </c>
      <c r="C254" s="2">
        <v>36</v>
      </c>
      <c r="D254" s="2" t="s">
        <v>11</v>
      </c>
      <c r="E254" s="2" t="s">
        <v>23</v>
      </c>
      <c r="F254" s="3" t="s">
        <v>13</v>
      </c>
      <c r="G254" s="2">
        <v>9</v>
      </c>
      <c r="H254" s="2" t="s">
        <v>7</v>
      </c>
      <c r="I254" s="2" t="s">
        <v>14</v>
      </c>
      <c r="J254" s="2">
        <v>1</v>
      </c>
      <c r="K254" s="2" t="s">
        <v>18</v>
      </c>
      <c r="L254" s="2" t="s">
        <v>16</v>
      </c>
      <c r="M254" s="2">
        <v>2810</v>
      </c>
      <c r="O254"/>
    </row>
    <row r="255" spans="1:15" ht="30" x14ac:dyDescent="0.25">
      <c r="A255" s="2">
        <v>1767</v>
      </c>
      <c r="B255" s="1">
        <v>42999</v>
      </c>
      <c r="C255" s="2">
        <v>43</v>
      </c>
      <c r="D255" s="2" t="s">
        <v>4</v>
      </c>
      <c r="E255" s="2" t="s">
        <v>12</v>
      </c>
      <c r="F255" s="3" t="s">
        <v>13</v>
      </c>
      <c r="G255" s="2">
        <v>17</v>
      </c>
      <c r="H255" s="2" t="s">
        <v>28</v>
      </c>
      <c r="I255" s="2" t="s">
        <v>14</v>
      </c>
      <c r="J255" s="2">
        <v>1</v>
      </c>
      <c r="K255" s="2" t="s">
        <v>15</v>
      </c>
      <c r="L255" s="2" t="s">
        <v>16</v>
      </c>
      <c r="M255" s="2">
        <v>2437</v>
      </c>
      <c r="O255"/>
    </row>
    <row r="256" spans="1:15" ht="30" x14ac:dyDescent="0.25">
      <c r="A256" s="2">
        <v>337</v>
      </c>
      <c r="B256" s="1">
        <v>42100</v>
      </c>
      <c r="C256" s="2">
        <v>31</v>
      </c>
      <c r="D256" s="2" t="s">
        <v>11</v>
      </c>
      <c r="E256" s="2" t="s">
        <v>12</v>
      </c>
      <c r="F256" s="3" t="s">
        <v>13</v>
      </c>
      <c r="G256" s="2">
        <v>3</v>
      </c>
      <c r="H256" s="2" t="s">
        <v>19</v>
      </c>
      <c r="I256" s="2" t="s">
        <v>14</v>
      </c>
      <c r="J256" s="2">
        <v>3</v>
      </c>
      <c r="K256" s="2" t="s">
        <v>26</v>
      </c>
      <c r="L256" s="2" t="s">
        <v>20</v>
      </c>
      <c r="M256" s="2">
        <v>13675</v>
      </c>
      <c r="O256"/>
    </row>
    <row r="257" spans="1:15" ht="30" x14ac:dyDescent="0.25">
      <c r="A257" s="2">
        <v>2031</v>
      </c>
      <c r="B257" s="1">
        <v>43043</v>
      </c>
      <c r="C257" s="2">
        <v>42</v>
      </c>
      <c r="D257" s="2" t="s">
        <v>11</v>
      </c>
      <c r="E257" s="2" t="s">
        <v>5</v>
      </c>
      <c r="F257" s="3" t="s">
        <v>13</v>
      </c>
      <c r="G257" s="2">
        <v>2</v>
      </c>
      <c r="H257" s="2" t="s">
        <v>7</v>
      </c>
      <c r="I257" s="2" t="s">
        <v>14</v>
      </c>
      <c r="J257" s="2">
        <v>5</v>
      </c>
      <c r="K257" s="2" t="s">
        <v>24</v>
      </c>
      <c r="L257" s="2" t="s">
        <v>16</v>
      </c>
      <c r="M257" s="2">
        <v>18880</v>
      </c>
      <c r="O257"/>
    </row>
    <row r="258" spans="1:15" ht="30" x14ac:dyDescent="0.25">
      <c r="A258" s="2">
        <v>486</v>
      </c>
      <c r="B258" s="1">
        <v>41109</v>
      </c>
      <c r="C258" s="2">
        <v>37</v>
      </c>
      <c r="D258" s="2" t="s">
        <v>11</v>
      </c>
      <c r="E258" s="2" t="s">
        <v>5</v>
      </c>
      <c r="F258" s="3" t="s">
        <v>13</v>
      </c>
      <c r="G258" s="2">
        <v>10</v>
      </c>
      <c r="H258" s="2" t="s">
        <v>19</v>
      </c>
      <c r="I258" s="2" t="s">
        <v>8</v>
      </c>
      <c r="J258" s="2">
        <v>1</v>
      </c>
      <c r="K258" s="2" t="s">
        <v>18</v>
      </c>
      <c r="L258" s="2" t="s">
        <v>16</v>
      </c>
      <c r="M258" s="2">
        <v>3452</v>
      </c>
      <c r="O258"/>
    </row>
    <row r="259" spans="1:15" x14ac:dyDescent="0.25">
      <c r="A259" s="2">
        <v>1117</v>
      </c>
      <c r="B259" s="1">
        <v>42505</v>
      </c>
      <c r="C259" s="2">
        <v>45</v>
      </c>
      <c r="D259" s="2" t="s">
        <v>11</v>
      </c>
      <c r="E259" s="2" t="s">
        <v>23</v>
      </c>
      <c r="F259" s="3" t="s">
        <v>6</v>
      </c>
      <c r="G259" s="2">
        <v>9</v>
      </c>
      <c r="H259" s="2" t="s">
        <v>7</v>
      </c>
      <c r="I259" s="2" t="s">
        <v>8</v>
      </c>
      <c r="J259" s="2">
        <v>2</v>
      </c>
      <c r="K259" s="2" t="s">
        <v>9</v>
      </c>
      <c r="L259" s="2" t="s">
        <v>16</v>
      </c>
      <c r="M259" s="2">
        <v>5593</v>
      </c>
      <c r="O259"/>
    </row>
    <row r="260" spans="1:15" ht="30" x14ac:dyDescent="0.25">
      <c r="A260" s="2">
        <v>823</v>
      </c>
      <c r="B260" s="1">
        <v>43495</v>
      </c>
      <c r="C260" s="2">
        <v>36</v>
      </c>
      <c r="D260" s="2" t="s">
        <v>11</v>
      </c>
      <c r="E260" s="2" t="s">
        <v>5</v>
      </c>
      <c r="F260" s="3" t="s">
        <v>13</v>
      </c>
      <c r="G260" s="2">
        <v>1</v>
      </c>
      <c r="H260" s="2" t="s">
        <v>17</v>
      </c>
      <c r="I260" s="2" t="s">
        <v>8</v>
      </c>
      <c r="J260" s="2">
        <v>2</v>
      </c>
      <c r="K260" s="2" t="s">
        <v>21</v>
      </c>
      <c r="L260" s="2" t="s">
        <v>16</v>
      </c>
      <c r="M260" s="2">
        <v>5228</v>
      </c>
      <c r="O260"/>
    </row>
    <row r="261" spans="1:15" ht="30" x14ac:dyDescent="0.25">
      <c r="A261" s="2">
        <v>721</v>
      </c>
      <c r="B261" s="1">
        <v>41037</v>
      </c>
      <c r="C261" s="2">
        <v>39</v>
      </c>
      <c r="D261" s="2" t="s">
        <v>11</v>
      </c>
      <c r="E261" s="2" t="s">
        <v>5</v>
      </c>
      <c r="F261" s="3" t="s">
        <v>13</v>
      </c>
      <c r="G261" s="2">
        <v>2</v>
      </c>
      <c r="H261" s="2" t="s">
        <v>28</v>
      </c>
      <c r="I261" s="2" t="s">
        <v>8</v>
      </c>
      <c r="J261" s="2">
        <v>2</v>
      </c>
      <c r="K261" s="2" t="s">
        <v>22</v>
      </c>
      <c r="L261" s="2" t="s">
        <v>10</v>
      </c>
      <c r="M261" s="2">
        <v>4553</v>
      </c>
      <c r="O261"/>
    </row>
    <row r="262" spans="1:15" ht="30" x14ac:dyDescent="0.25">
      <c r="A262" s="2">
        <v>308</v>
      </c>
      <c r="B262" s="1">
        <v>43000</v>
      </c>
      <c r="C262" s="2">
        <v>31</v>
      </c>
      <c r="D262" s="2" t="s">
        <v>11</v>
      </c>
      <c r="E262" s="2" t="s">
        <v>23</v>
      </c>
      <c r="F262" s="3" t="s">
        <v>13</v>
      </c>
      <c r="G262" s="2">
        <v>1</v>
      </c>
      <c r="H262" s="2" t="s">
        <v>19</v>
      </c>
      <c r="I262" s="2" t="s">
        <v>14</v>
      </c>
      <c r="J262" s="2">
        <v>2</v>
      </c>
      <c r="K262" s="2" t="s">
        <v>21</v>
      </c>
      <c r="L262" s="2" t="s">
        <v>16</v>
      </c>
      <c r="M262" s="2">
        <v>4345</v>
      </c>
      <c r="O262"/>
    </row>
    <row r="263" spans="1:15" ht="30" x14ac:dyDescent="0.25">
      <c r="A263" s="2">
        <v>1052</v>
      </c>
      <c r="B263" s="1">
        <v>42147</v>
      </c>
      <c r="C263" s="2">
        <v>36</v>
      </c>
      <c r="D263" s="2" t="s">
        <v>4</v>
      </c>
      <c r="E263" s="2" t="s">
        <v>5</v>
      </c>
      <c r="F263" s="3" t="s">
        <v>13</v>
      </c>
      <c r="G263" s="2">
        <v>15</v>
      </c>
      <c r="H263" s="2" t="s">
        <v>17</v>
      </c>
      <c r="I263" s="2" t="s">
        <v>14</v>
      </c>
      <c r="J263" s="2">
        <v>2</v>
      </c>
      <c r="K263" s="2" t="s">
        <v>18</v>
      </c>
      <c r="L263" s="2" t="s">
        <v>20</v>
      </c>
      <c r="M263" s="2">
        <v>4834</v>
      </c>
      <c r="O263"/>
    </row>
    <row r="264" spans="1:15" x14ac:dyDescent="0.25">
      <c r="A264" s="2">
        <v>1190</v>
      </c>
      <c r="B264" s="1">
        <v>41567</v>
      </c>
      <c r="C264" s="2">
        <v>32</v>
      </c>
      <c r="D264" s="2" t="s">
        <v>11</v>
      </c>
      <c r="E264" s="2" t="s">
        <v>23</v>
      </c>
      <c r="F264" s="3" t="s">
        <v>6</v>
      </c>
      <c r="G264" s="2">
        <v>2</v>
      </c>
      <c r="H264" s="2" t="s">
        <v>7</v>
      </c>
      <c r="I264" s="2" t="s">
        <v>8</v>
      </c>
      <c r="J264" s="2">
        <v>1</v>
      </c>
      <c r="K264" s="2" t="s">
        <v>25</v>
      </c>
      <c r="L264" s="2" t="s">
        <v>20</v>
      </c>
      <c r="M264" s="2">
        <v>2827</v>
      </c>
      <c r="O264"/>
    </row>
    <row r="265" spans="1:15" x14ac:dyDescent="0.25">
      <c r="A265" s="2">
        <v>1706</v>
      </c>
      <c r="B265" s="1">
        <v>42505</v>
      </c>
      <c r="C265" s="2">
        <v>43</v>
      </c>
      <c r="D265" s="2" t="s">
        <v>11</v>
      </c>
      <c r="E265" s="2" t="s">
        <v>5</v>
      </c>
      <c r="F265" s="3" t="s">
        <v>6</v>
      </c>
      <c r="G265" s="2">
        <v>2</v>
      </c>
      <c r="H265" s="2" t="s">
        <v>19</v>
      </c>
      <c r="I265" s="2" t="s">
        <v>14</v>
      </c>
      <c r="J265" s="2">
        <v>2</v>
      </c>
      <c r="K265" s="2" t="s">
        <v>9</v>
      </c>
      <c r="L265" s="2" t="s">
        <v>16</v>
      </c>
      <c r="M265" s="2">
        <v>7847</v>
      </c>
      <c r="O265"/>
    </row>
    <row r="266" spans="1:15" ht="30" x14ac:dyDescent="0.25">
      <c r="A266" s="2">
        <v>1608</v>
      </c>
      <c r="B266" s="1">
        <v>42966</v>
      </c>
      <c r="C266" s="2">
        <v>44</v>
      </c>
      <c r="D266" s="2" t="s">
        <v>11</v>
      </c>
      <c r="E266" s="2" t="s">
        <v>5</v>
      </c>
      <c r="F266" s="3" t="s">
        <v>13</v>
      </c>
      <c r="G266" s="2">
        <v>7</v>
      </c>
      <c r="H266" s="2" t="s">
        <v>19</v>
      </c>
      <c r="I266" s="2" t="s">
        <v>8</v>
      </c>
      <c r="J266" s="2">
        <v>5</v>
      </c>
      <c r="K266" s="2" t="s">
        <v>26</v>
      </c>
      <c r="L266" s="2" t="s">
        <v>20</v>
      </c>
      <c r="M266" s="2">
        <v>19049</v>
      </c>
      <c r="O266"/>
    </row>
    <row r="267" spans="1:15" x14ac:dyDescent="0.25">
      <c r="A267" s="2">
        <v>207</v>
      </c>
      <c r="B267" s="1">
        <v>41033</v>
      </c>
      <c r="C267" s="2">
        <v>32</v>
      </c>
      <c r="D267" s="2" t="s">
        <v>11</v>
      </c>
      <c r="E267" s="2" t="s">
        <v>12</v>
      </c>
      <c r="F267" s="3" t="s">
        <v>6</v>
      </c>
      <c r="G267" s="2">
        <v>8</v>
      </c>
      <c r="H267" s="2" t="s">
        <v>27</v>
      </c>
      <c r="I267" s="2" t="s">
        <v>8</v>
      </c>
      <c r="J267" s="2">
        <v>3</v>
      </c>
      <c r="K267" s="2" t="s">
        <v>9</v>
      </c>
      <c r="L267" s="2" t="s">
        <v>10</v>
      </c>
      <c r="M267" s="2">
        <v>8998</v>
      </c>
      <c r="O267"/>
    </row>
    <row r="268" spans="1:15" x14ac:dyDescent="0.25">
      <c r="A268" s="2">
        <v>729</v>
      </c>
      <c r="B268" s="1">
        <v>41123</v>
      </c>
      <c r="C268" s="2">
        <v>40</v>
      </c>
      <c r="D268" s="2" t="s">
        <v>11</v>
      </c>
      <c r="E268" s="2" t="s">
        <v>12</v>
      </c>
      <c r="F268" s="3" t="s">
        <v>6</v>
      </c>
      <c r="G268" s="2">
        <v>5</v>
      </c>
      <c r="H268" s="2" t="s">
        <v>7</v>
      </c>
      <c r="I268" s="2" t="s">
        <v>14</v>
      </c>
      <c r="J268" s="2">
        <v>3</v>
      </c>
      <c r="K268" s="2" t="s">
        <v>9</v>
      </c>
      <c r="L268" s="2" t="s">
        <v>16</v>
      </c>
      <c r="M268" s="2">
        <v>10475</v>
      </c>
      <c r="O268"/>
    </row>
    <row r="269" spans="1:15" ht="30" x14ac:dyDescent="0.25">
      <c r="A269" s="2">
        <v>1850</v>
      </c>
      <c r="B269" s="1">
        <v>42723</v>
      </c>
      <c r="C269" s="2">
        <v>27</v>
      </c>
      <c r="D269" s="2" t="s">
        <v>11</v>
      </c>
      <c r="E269" s="2" t="s">
        <v>12</v>
      </c>
      <c r="F269" s="3" t="s">
        <v>13</v>
      </c>
      <c r="G269" s="2">
        <v>5</v>
      </c>
      <c r="H269" s="2" t="s">
        <v>7</v>
      </c>
      <c r="I269" s="2" t="s">
        <v>8</v>
      </c>
      <c r="J269" s="2">
        <v>1</v>
      </c>
      <c r="K269" s="2" t="s">
        <v>18</v>
      </c>
      <c r="L269" s="2" t="s">
        <v>10</v>
      </c>
      <c r="M269" s="2">
        <v>2379</v>
      </c>
      <c r="O269"/>
    </row>
    <row r="270" spans="1:15" x14ac:dyDescent="0.25">
      <c r="A270" s="2">
        <v>916</v>
      </c>
      <c r="B270" s="1">
        <v>41646</v>
      </c>
      <c r="C270" s="2">
        <v>28</v>
      </c>
      <c r="D270" s="2" t="s">
        <v>11</v>
      </c>
      <c r="E270" s="2" t="s">
        <v>5</v>
      </c>
      <c r="F270" s="3" t="s">
        <v>6</v>
      </c>
      <c r="G270" s="2">
        <v>5</v>
      </c>
      <c r="H270" s="2" t="s">
        <v>19</v>
      </c>
      <c r="I270" s="2" t="s">
        <v>14</v>
      </c>
      <c r="J270" s="2">
        <v>2</v>
      </c>
      <c r="K270" s="2" t="s">
        <v>9</v>
      </c>
      <c r="L270" s="2" t="s">
        <v>10</v>
      </c>
      <c r="M270" s="2">
        <v>4908</v>
      </c>
      <c r="O270"/>
    </row>
    <row r="271" spans="1:15" ht="30" x14ac:dyDescent="0.25">
      <c r="A271" s="2">
        <v>1878</v>
      </c>
      <c r="B271" s="1">
        <v>41118</v>
      </c>
      <c r="C271" s="2">
        <v>22</v>
      </c>
      <c r="D271" s="2" t="s">
        <v>4</v>
      </c>
      <c r="E271" s="2" t="s">
        <v>5</v>
      </c>
      <c r="F271" s="3" t="s">
        <v>13</v>
      </c>
      <c r="G271" s="2">
        <v>7</v>
      </c>
      <c r="H271" s="2" t="s">
        <v>7</v>
      </c>
      <c r="I271" s="2" t="s">
        <v>14</v>
      </c>
      <c r="J271" s="2">
        <v>1</v>
      </c>
      <c r="K271" s="2" t="s">
        <v>15</v>
      </c>
      <c r="L271" s="2" t="s">
        <v>10</v>
      </c>
      <c r="M271" s="2">
        <v>2472</v>
      </c>
      <c r="O271"/>
    </row>
    <row r="272" spans="1:15" ht="30" x14ac:dyDescent="0.25">
      <c r="A272" s="2">
        <v>911</v>
      </c>
      <c r="B272" s="1">
        <v>43158</v>
      </c>
      <c r="C272" s="2">
        <v>32</v>
      </c>
      <c r="D272" s="2" t="s">
        <v>4</v>
      </c>
      <c r="E272" s="2" t="s">
        <v>5</v>
      </c>
      <c r="F272" s="3" t="s">
        <v>13</v>
      </c>
      <c r="G272" s="2">
        <v>25</v>
      </c>
      <c r="H272" s="2" t="s">
        <v>7</v>
      </c>
      <c r="I272" s="2" t="s">
        <v>14</v>
      </c>
      <c r="J272" s="2">
        <v>1</v>
      </c>
      <c r="K272" s="2" t="s">
        <v>18</v>
      </c>
      <c r="L272" s="2" t="s">
        <v>10</v>
      </c>
      <c r="M272" s="2">
        <v>2795</v>
      </c>
      <c r="O272"/>
    </row>
    <row r="273" spans="1:15" ht="30" x14ac:dyDescent="0.25">
      <c r="A273" s="2">
        <v>1563</v>
      </c>
      <c r="B273" s="1">
        <v>41405</v>
      </c>
      <c r="C273" s="2">
        <v>38</v>
      </c>
      <c r="D273" s="2" t="s">
        <v>11</v>
      </c>
      <c r="E273" s="2" t="s">
        <v>12</v>
      </c>
      <c r="F273" s="3" t="s">
        <v>29</v>
      </c>
      <c r="G273" s="2">
        <v>10</v>
      </c>
      <c r="H273" s="2" t="s">
        <v>29</v>
      </c>
      <c r="I273" s="2" t="s">
        <v>14</v>
      </c>
      <c r="J273" s="2">
        <v>2</v>
      </c>
      <c r="K273" s="2" t="s">
        <v>29</v>
      </c>
      <c r="L273" s="2" t="s">
        <v>16</v>
      </c>
      <c r="M273" s="2">
        <v>6077</v>
      </c>
      <c r="O273"/>
    </row>
    <row r="274" spans="1:15" ht="30" x14ac:dyDescent="0.25">
      <c r="A274" s="2">
        <v>335</v>
      </c>
      <c r="B274" s="1">
        <v>43339</v>
      </c>
      <c r="C274" s="2">
        <v>40</v>
      </c>
      <c r="D274" s="2" t="s">
        <v>11</v>
      </c>
      <c r="E274" s="2" t="s">
        <v>5</v>
      </c>
      <c r="F274" s="3" t="s">
        <v>13</v>
      </c>
      <c r="G274" s="2">
        <v>24</v>
      </c>
      <c r="H274" s="2" t="s">
        <v>28</v>
      </c>
      <c r="I274" s="2" t="s">
        <v>14</v>
      </c>
      <c r="J274" s="2">
        <v>2</v>
      </c>
      <c r="K274" s="2" t="s">
        <v>15</v>
      </c>
      <c r="L274" s="2" t="s">
        <v>20</v>
      </c>
      <c r="M274" s="2">
        <v>3319</v>
      </c>
      <c r="O274"/>
    </row>
    <row r="275" spans="1:15" x14ac:dyDescent="0.25">
      <c r="A275" s="2">
        <v>766</v>
      </c>
      <c r="B275" s="1">
        <v>41178</v>
      </c>
      <c r="C275" s="2">
        <v>29</v>
      </c>
      <c r="D275" s="2" t="s">
        <v>11</v>
      </c>
      <c r="E275" s="2" t="s">
        <v>5</v>
      </c>
      <c r="F275" s="3" t="s">
        <v>6</v>
      </c>
      <c r="G275" s="2">
        <v>10</v>
      </c>
      <c r="H275" s="2" t="s">
        <v>27</v>
      </c>
      <c r="I275" s="2" t="s">
        <v>14</v>
      </c>
      <c r="J275" s="2">
        <v>1</v>
      </c>
      <c r="K275" s="2" t="s">
        <v>25</v>
      </c>
      <c r="L275" s="2" t="s">
        <v>20</v>
      </c>
      <c r="M275" s="2">
        <v>2297</v>
      </c>
      <c r="O275"/>
    </row>
    <row r="276" spans="1:15" x14ac:dyDescent="0.25">
      <c r="A276" s="2">
        <v>677</v>
      </c>
      <c r="B276" s="1">
        <v>41763</v>
      </c>
      <c r="C276" s="2">
        <v>33</v>
      </c>
      <c r="D276" s="2" t="s">
        <v>11</v>
      </c>
      <c r="E276" s="2" t="s">
        <v>5</v>
      </c>
      <c r="F276" s="3" t="s">
        <v>6</v>
      </c>
      <c r="G276" s="2">
        <v>8</v>
      </c>
      <c r="H276" s="2" t="s">
        <v>27</v>
      </c>
      <c r="I276" s="2" t="s">
        <v>14</v>
      </c>
      <c r="J276" s="2">
        <v>2</v>
      </c>
      <c r="K276" s="2" t="s">
        <v>9</v>
      </c>
      <c r="L276" s="2" t="s">
        <v>20</v>
      </c>
      <c r="M276" s="2">
        <v>7104</v>
      </c>
      <c r="O276"/>
    </row>
    <row r="277" spans="1:15" ht="30" x14ac:dyDescent="0.25">
      <c r="A277" s="2">
        <v>1599</v>
      </c>
      <c r="B277" s="1">
        <v>43213</v>
      </c>
      <c r="C277" s="2">
        <v>43</v>
      </c>
      <c r="D277" s="2" t="s">
        <v>11</v>
      </c>
      <c r="E277" s="2" t="s">
        <v>5</v>
      </c>
      <c r="F277" s="3" t="s">
        <v>13</v>
      </c>
      <c r="G277" s="2">
        <v>27</v>
      </c>
      <c r="H277" s="2" t="s">
        <v>28</v>
      </c>
      <c r="I277" s="2" t="s">
        <v>14</v>
      </c>
      <c r="J277" s="2">
        <v>1</v>
      </c>
      <c r="K277" s="2" t="s">
        <v>18</v>
      </c>
      <c r="L277" s="2" t="s">
        <v>20</v>
      </c>
      <c r="M277" s="2">
        <v>4876</v>
      </c>
      <c r="O277"/>
    </row>
    <row r="278" spans="1:15" ht="30" x14ac:dyDescent="0.25">
      <c r="A278" s="2">
        <v>1952</v>
      </c>
      <c r="B278" s="1">
        <v>43331</v>
      </c>
      <c r="C278" s="2">
        <v>26</v>
      </c>
      <c r="D278" s="2" t="s">
        <v>11</v>
      </c>
      <c r="E278" s="2" t="s">
        <v>5</v>
      </c>
      <c r="F278" s="3" t="s">
        <v>13</v>
      </c>
      <c r="G278" s="2">
        <v>1</v>
      </c>
      <c r="H278" s="2" t="s">
        <v>19</v>
      </c>
      <c r="I278" s="2" t="s">
        <v>14</v>
      </c>
      <c r="J278" s="2">
        <v>1</v>
      </c>
      <c r="K278" s="2" t="s">
        <v>18</v>
      </c>
      <c r="L278" s="2" t="s">
        <v>10</v>
      </c>
      <c r="M278" s="2">
        <v>2867</v>
      </c>
      <c r="O278"/>
    </row>
    <row r="279" spans="1:15" ht="30" x14ac:dyDescent="0.25">
      <c r="A279" s="2">
        <v>1083</v>
      </c>
      <c r="B279" s="1">
        <v>42060</v>
      </c>
      <c r="C279" s="2">
        <v>26</v>
      </c>
      <c r="D279" s="2" t="s">
        <v>11</v>
      </c>
      <c r="E279" s="2" t="s">
        <v>5</v>
      </c>
      <c r="F279" s="3" t="s">
        <v>13</v>
      </c>
      <c r="G279" s="2">
        <v>1</v>
      </c>
      <c r="H279" s="2" t="s">
        <v>19</v>
      </c>
      <c r="I279" s="2" t="s">
        <v>14</v>
      </c>
      <c r="J279" s="2">
        <v>1</v>
      </c>
      <c r="K279" s="2" t="s">
        <v>18</v>
      </c>
      <c r="L279" s="2" t="s">
        <v>16</v>
      </c>
      <c r="M279" s="2">
        <v>3955</v>
      </c>
      <c r="O279"/>
    </row>
    <row r="280" spans="1:15" x14ac:dyDescent="0.25">
      <c r="A280" s="2">
        <v>1445</v>
      </c>
      <c r="B280" s="1">
        <v>43528</v>
      </c>
      <c r="C280" s="2">
        <v>24</v>
      </c>
      <c r="D280" s="2" t="s">
        <v>11</v>
      </c>
      <c r="E280" s="2" t="s">
        <v>5</v>
      </c>
      <c r="F280" s="3" t="s">
        <v>6</v>
      </c>
      <c r="G280" s="2">
        <v>4</v>
      </c>
      <c r="H280" s="2" t="s">
        <v>19</v>
      </c>
      <c r="I280" s="2" t="s">
        <v>8</v>
      </c>
      <c r="J280" s="2">
        <v>2</v>
      </c>
      <c r="K280" s="2" t="s">
        <v>9</v>
      </c>
      <c r="L280" s="2" t="s">
        <v>16</v>
      </c>
      <c r="M280" s="2">
        <v>4162</v>
      </c>
      <c r="O280"/>
    </row>
    <row r="281" spans="1:15" ht="30" x14ac:dyDescent="0.25">
      <c r="A281" s="2">
        <v>1022</v>
      </c>
      <c r="B281" s="1">
        <v>42632</v>
      </c>
      <c r="C281" s="2">
        <v>48</v>
      </c>
      <c r="D281" s="2" t="s">
        <v>11</v>
      </c>
      <c r="E281" s="2" t="s">
        <v>5</v>
      </c>
      <c r="F281" s="3" t="s">
        <v>13</v>
      </c>
      <c r="G281" s="2">
        <v>6</v>
      </c>
      <c r="H281" s="2" t="s">
        <v>7</v>
      </c>
      <c r="I281" s="2" t="s">
        <v>14</v>
      </c>
      <c r="J281" s="2">
        <v>2</v>
      </c>
      <c r="K281" s="2" t="s">
        <v>22</v>
      </c>
      <c r="L281" s="2" t="s">
        <v>10</v>
      </c>
      <c r="M281" s="2">
        <v>4240</v>
      </c>
      <c r="O281"/>
    </row>
    <row r="282" spans="1:15" ht="30" x14ac:dyDescent="0.25">
      <c r="A282" s="2">
        <v>659</v>
      </c>
      <c r="B282" s="1">
        <v>42854</v>
      </c>
      <c r="C282" s="2">
        <v>42</v>
      </c>
      <c r="D282" s="2" t="s">
        <v>11</v>
      </c>
      <c r="E282" s="2" t="s">
        <v>5</v>
      </c>
      <c r="F282" s="3" t="s">
        <v>13</v>
      </c>
      <c r="G282" s="2">
        <v>2</v>
      </c>
      <c r="H282" s="2" t="s">
        <v>7</v>
      </c>
      <c r="I282" s="2" t="s">
        <v>8</v>
      </c>
      <c r="J282" s="2">
        <v>2</v>
      </c>
      <c r="K282" s="2" t="s">
        <v>22</v>
      </c>
      <c r="L282" s="2" t="s">
        <v>16</v>
      </c>
      <c r="M282" s="2">
        <v>4089</v>
      </c>
      <c r="O282"/>
    </row>
    <row r="283" spans="1:15" ht="30" x14ac:dyDescent="0.25">
      <c r="A283" s="2">
        <v>466</v>
      </c>
      <c r="B283" s="1">
        <v>41812</v>
      </c>
      <c r="C283" s="2">
        <v>41</v>
      </c>
      <c r="D283" s="2" t="s">
        <v>11</v>
      </c>
      <c r="E283" s="2" t="s">
        <v>5</v>
      </c>
      <c r="F283" s="3" t="s">
        <v>13</v>
      </c>
      <c r="G283" s="2">
        <v>6</v>
      </c>
      <c r="H283" s="2" t="s">
        <v>19</v>
      </c>
      <c r="I283" s="2" t="s">
        <v>14</v>
      </c>
      <c r="J283" s="2">
        <v>2</v>
      </c>
      <c r="K283" s="2" t="s">
        <v>21</v>
      </c>
      <c r="L283" s="2" t="s">
        <v>10</v>
      </c>
      <c r="M283" s="2">
        <v>6032</v>
      </c>
      <c r="O283"/>
    </row>
    <row r="284" spans="1:15" ht="30" x14ac:dyDescent="0.25">
      <c r="A284" s="2">
        <v>830</v>
      </c>
      <c r="B284" s="1">
        <v>41661</v>
      </c>
      <c r="C284" s="2">
        <v>32</v>
      </c>
      <c r="D284" s="2" t="s">
        <v>11</v>
      </c>
      <c r="E284" s="2" t="s">
        <v>5</v>
      </c>
      <c r="F284" s="3" t="s">
        <v>13</v>
      </c>
      <c r="G284" s="2">
        <v>4</v>
      </c>
      <c r="H284" s="2" t="s">
        <v>7</v>
      </c>
      <c r="I284" s="2" t="s">
        <v>8</v>
      </c>
      <c r="J284" s="2">
        <v>2</v>
      </c>
      <c r="K284" s="2" t="s">
        <v>21</v>
      </c>
      <c r="L284" s="2" t="s">
        <v>16</v>
      </c>
      <c r="M284" s="2">
        <v>6162</v>
      </c>
      <c r="O284"/>
    </row>
    <row r="285" spans="1:15" ht="30" x14ac:dyDescent="0.25">
      <c r="A285" s="2">
        <v>1737</v>
      </c>
      <c r="B285" s="1">
        <v>43003</v>
      </c>
      <c r="C285" s="2">
        <v>39</v>
      </c>
      <c r="D285" s="2" t="s">
        <v>11</v>
      </c>
      <c r="E285" s="2" t="s">
        <v>23</v>
      </c>
      <c r="F285" s="3" t="s">
        <v>13</v>
      </c>
      <c r="G285" s="2">
        <v>1</v>
      </c>
      <c r="H285" s="2" t="s">
        <v>7</v>
      </c>
      <c r="I285" s="2" t="s">
        <v>14</v>
      </c>
      <c r="J285" s="2">
        <v>2</v>
      </c>
      <c r="K285" s="2" t="s">
        <v>18</v>
      </c>
      <c r="L285" s="2" t="s">
        <v>16</v>
      </c>
      <c r="M285" s="2">
        <v>6472</v>
      </c>
      <c r="O285"/>
    </row>
    <row r="286" spans="1:15" ht="30" x14ac:dyDescent="0.25">
      <c r="A286" s="2">
        <v>1939</v>
      </c>
      <c r="B286" s="1">
        <v>43213</v>
      </c>
      <c r="C286" s="2">
        <v>32</v>
      </c>
      <c r="D286" s="2" t="s">
        <v>4</v>
      </c>
      <c r="E286" s="2" t="s">
        <v>12</v>
      </c>
      <c r="F286" s="3" t="s">
        <v>13</v>
      </c>
      <c r="G286" s="2">
        <v>5</v>
      </c>
      <c r="H286" s="2" t="s">
        <v>7</v>
      </c>
      <c r="I286" s="2" t="s">
        <v>8</v>
      </c>
      <c r="J286" s="2">
        <v>1</v>
      </c>
      <c r="K286" s="2" t="s">
        <v>15</v>
      </c>
      <c r="L286" s="2" t="s">
        <v>10</v>
      </c>
      <c r="M286" s="2">
        <v>2432</v>
      </c>
      <c r="O286"/>
    </row>
    <row r="287" spans="1:15" ht="30" x14ac:dyDescent="0.25">
      <c r="A287" s="2">
        <v>1883</v>
      </c>
      <c r="B287" s="1">
        <v>41952</v>
      </c>
      <c r="C287" s="2">
        <v>29</v>
      </c>
      <c r="D287" s="2" t="s">
        <v>11</v>
      </c>
      <c r="E287" s="2" t="s">
        <v>5</v>
      </c>
      <c r="F287" s="3" t="s">
        <v>13</v>
      </c>
      <c r="G287" s="2">
        <v>7</v>
      </c>
      <c r="H287" s="2" t="s">
        <v>7</v>
      </c>
      <c r="I287" s="2" t="s">
        <v>14</v>
      </c>
      <c r="J287" s="2">
        <v>1</v>
      </c>
      <c r="K287" s="2" t="s">
        <v>18</v>
      </c>
      <c r="L287" s="2" t="s">
        <v>10</v>
      </c>
      <c r="M287" s="2">
        <v>2062</v>
      </c>
      <c r="O287"/>
    </row>
    <row r="288" spans="1:15" x14ac:dyDescent="0.25">
      <c r="A288" s="2">
        <v>1495</v>
      </c>
      <c r="B288" s="1">
        <v>43088</v>
      </c>
      <c r="C288" s="2">
        <v>24</v>
      </c>
      <c r="D288" s="2" t="s">
        <v>11</v>
      </c>
      <c r="E288" s="2" t="s">
        <v>23</v>
      </c>
      <c r="F288" s="3" t="s">
        <v>6</v>
      </c>
      <c r="G288" s="2">
        <v>13</v>
      </c>
      <c r="H288" s="2" t="s">
        <v>7</v>
      </c>
      <c r="I288" s="2" t="s">
        <v>8</v>
      </c>
      <c r="J288" s="2">
        <v>1</v>
      </c>
      <c r="K288" s="2" t="s">
        <v>25</v>
      </c>
      <c r="L288" s="2" t="s">
        <v>16</v>
      </c>
      <c r="M288" s="2">
        <v>2033</v>
      </c>
      <c r="O288"/>
    </row>
    <row r="289" spans="1:15" ht="30" x14ac:dyDescent="0.25">
      <c r="A289" s="2">
        <v>564</v>
      </c>
      <c r="B289" s="1">
        <v>41755</v>
      </c>
      <c r="C289" s="2">
        <v>29</v>
      </c>
      <c r="D289" s="2" t="s">
        <v>11</v>
      </c>
      <c r="E289" s="2" t="s">
        <v>5</v>
      </c>
      <c r="F289" s="3" t="s">
        <v>13</v>
      </c>
      <c r="G289" s="2">
        <v>3</v>
      </c>
      <c r="H289" s="2" t="s">
        <v>19</v>
      </c>
      <c r="I289" s="2" t="s">
        <v>14</v>
      </c>
      <c r="J289" s="2">
        <v>3</v>
      </c>
      <c r="K289" s="2" t="s">
        <v>26</v>
      </c>
      <c r="L289" s="2" t="s">
        <v>16</v>
      </c>
      <c r="M289" s="2">
        <v>11935</v>
      </c>
      <c r="O289"/>
    </row>
    <row r="290" spans="1:15" x14ac:dyDescent="0.25">
      <c r="A290" s="2">
        <v>1479</v>
      </c>
      <c r="B290" s="1">
        <v>42203</v>
      </c>
      <c r="C290" s="2">
        <v>30</v>
      </c>
      <c r="D290" s="2" t="s">
        <v>11</v>
      </c>
      <c r="E290" s="2" t="s">
        <v>5</v>
      </c>
      <c r="F290" s="3" t="s">
        <v>6</v>
      </c>
      <c r="G290" s="2">
        <v>16</v>
      </c>
      <c r="H290" s="2" t="s">
        <v>7</v>
      </c>
      <c r="I290" s="2" t="s">
        <v>14</v>
      </c>
      <c r="J290" s="2">
        <v>2</v>
      </c>
      <c r="K290" s="2" t="s">
        <v>9</v>
      </c>
      <c r="L290" s="2" t="s">
        <v>16</v>
      </c>
      <c r="M290" s="2">
        <v>5301</v>
      </c>
      <c r="O290"/>
    </row>
    <row r="291" spans="1:15" ht="30" x14ac:dyDescent="0.25">
      <c r="A291" s="2">
        <v>734</v>
      </c>
      <c r="B291" s="1">
        <v>43303</v>
      </c>
      <c r="C291" s="2">
        <v>41</v>
      </c>
      <c r="D291" s="2" t="s">
        <v>11</v>
      </c>
      <c r="E291" s="2" t="s">
        <v>5</v>
      </c>
      <c r="F291" s="3" t="s">
        <v>29</v>
      </c>
      <c r="G291" s="2">
        <v>1</v>
      </c>
      <c r="H291" s="2" t="s">
        <v>29</v>
      </c>
      <c r="I291" s="2" t="s">
        <v>14</v>
      </c>
      <c r="J291" s="2">
        <v>5</v>
      </c>
      <c r="K291" s="2" t="s">
        <v>24</v>
      </c>
      <c r="L291" s="2" t="s">
        <v>16</v>
      </c>
      <c r="M291" s="2">
        <v>19189</v>
      </c>
      <c r="O291"/>
    </row>
    <row r="292" spans="1:15" x14ac:dyDescent="0.25">
      <c r="A292" s="2">
        <v>567</v>
      </c>
      <c r="B292" s="1">
        <v>42593</v>
      </c>
      <c r="C292" s="2">
        <v>30</v>
      </c>
      <c r="D292" s="2" t="s">
        <v>11</v>
      </c>
      <c r="E292" s="2" t="s">
        <v>23</v>
      </c>
      <c r="F292" s="3" t="s">
        <v>6</v>
      </c>
      <c r="G292" s="2">
        <v>22</v>
      </c>
      <c r="H292" s="2" t="s">
        <v>17</v>
      </c>
      <c r="I292" s="2" t="s">
        <v>8</v>
      </c>
      <c r="J292" s="2">
        <v>3</v>
      </c>
      <c r="K292" s="2" t="s">
        <v>9</v>
      </c>
      <c r="L292" s="2" t="s">
        <v>16</v>
      </c>
      <c r="M292" s="2">
        <v>8412</v>
      </c>
      <c r="O292"/>
    </row>
    <row r="293" spans="1:15" x14ac:dyDescent="0.25">
      <c r="A293" s="2">
        <v>1486</v>
      </c>
      <c r="B293" s="1">
        <v>41962</v>
      </c>
      <c r="C293" s="2">
        <v>28</v>
      </c>
      <c r="D293" s="2" t="s">
        <v>4</v>
      </c>
      <c r="E293" s="2" t="s">
        <v>12</v>
      </c>
      <c r="F293" s="3" t="s">
        <v>6</v>
      </c>
      <c r="G293" s="2">
        <v>1</v>
      </c>
      <c r="H293" s="2" t="s">
        <v>28</v>
      </c>
      <c r="I293" s="2" t="s">
        <v>14</v>
      </c>
      <c r="J293" s="2">
        <v>1</v>
      </c>
      <c r="K293" s="2" t="s">
        <v>25</v>
      </c>
      <c r="L293" s="2" t="s">
        <v>16</v>
      </c>
      <c r="M293" s="2">
        <v>2909</v>
      </c>
      <c r="O293"/>
    </row>
    <row r="294" spans="1:15" x14ac:dyDescent="0.25">
      <c r="A294" s="2">
        <v>1929</v>
      </c>
      <c r="B294" s="1">
        <v>42376</v>
      </c>
      <c r="C294" s="2">
        <v>39</v>
      </c>
      <c r="D294" s="2" t="s">
        <v>11</v>
      </c>
      <c r="E294" s="2" t="s">
        <v>23</v>
      </c>
      <c r="F294" s="3" t="s">
        <v>6</v>
      </c>
      <c r="G294" s="2">
        <v>21</v>
      </c>
      <c r="H294" s="2" t="s">
        <v>7</v>
      </c>
      <c r="I294" s="2" t="s">
        <v>8</v>
      </c>
      <c r="J294" s="2">
        <v>2</v>
      </c>
      <c r="K294" s="2" t="s">
        <v>9</v>
      </c>
      <c r="L294" s="2" t="s">
        <v>16</v>
      </c>
      <c r="M294" s="2">
        <v>5736</v>
      </c>
      <c r="O294"/>
    </row>
    <row r="295" spans="1:15" x14ac:dyDescent="0.25">
      <c r="A295" s="2">
        <v>954</v>
      </c>
      <c r="B295" s="1">
        <v>41941</v>
      </c>
      <c r="C295" s="2">
        <v>40</v>
      </c>
      <c r="D295" s="2" t="s">
        <v>11</v>
      </c>
      <c r="E295" s="2" t="s">
        <v>5</v>
      </c>
      <c r="F295" s="3" t="s">
        <v>6</v>
      </c>
      <c r="G295" s="2">
        <v>10</v>
      </c>
      <c r="H295" s="2" t="s">
        <v>27</v>
      </c>
      <c r="I295" s="2" t="s">
        <v>14</v>
      </c>
      <c r="J295" s="2">
        <v>3</v>
      </c>
      <c r="K295" s="2" t="s">
        <v>9</v>
      </c>
      <c r="L295" s="2" t="s">
        <v>20</v>
      </c>
      <c r="M295" s="2">
        <v>9705</v>
      </c>
      <c r="O295"/>
    </row>
    <row r="296" spans="1:15" ht="30" x14ac:dyDescent="0.25">
      <c r="A296" s="2">
        <v>7</v>
      </c>
      <c r="B296" s="1">
        <v>42268</v>
      </c>
      <c r="C296" s="2">
        <v>27</v>
      </c>
      <c r="D296" s="2" t="s">
        <v>11</v>
      </c>
      <c r="E296" s="2" t="s">
        <v>5</v>
      </c>
      <c r="F296" s="3" t="s">
        <v>13</v>
      </c>
      <c r="G296" s="2">
        <v>2</v>
      </c>
      <c r="H296" s="2" t="s">
        <v>19</v>
      </c>
      <c r="I296" s="2" t="s">
        <v>14</v>
      </c>
      <c r="J296" s="2">
        <v>1</v>
      </c>
      <c r="K296" s="2" t="s">
        <v>18</v>
      </c>
      <c r="L296" s="2" t="s">
        <v>16</v>
      </c>
      <c r="M296" s="2">
        <v>3468</v>
      </c>
      <c r="O296"/>
    </row>
    <row r="297" spans="1:15" ht="30" x14ac:dyDescent="0.25">
      <c r="A297" s="2">
        <v>1514</v>
      </c>
      <c r="B297" s="1">
        <v>43387</v>
      </c>
      <c r="C297" s="2">
        <v>28</v>
      </c>
      <c r="D297" s="2" t="s">
        <v>11</v>
      </c>
      <c r="E297" s="2" t="s">
        <v>5</v>
      </c>
      <c r="F297" s="3" t="s">
        <v>13</v>
      </c>
      <c r="G297" s="2">
        <v>29</v>
      </c>
      <c r="H297" s="2" t="s">
        <v>7</v>
      </c>
      <c r="I297" s="2" t="s">
        <v>14</v>
      </c>
      <c r="J297" s="2">
        <v>2</v>
      </c>
      <c r="K297" s="2" t="s">
        <v>21</v>
      </c>
      <c r="L297" s="2" t="s">
        <v>16</v>
      </c>
      <c r="M297" s="2">
        <v>6549</v>
      </c>
      <c r="O297"/>
    </row>
    <row r="298" spans="1:15" ht="30" x14ac:dyDescent="0.25">
      <c r="A298" s="2">
        <v>1422</v>
      </c>
      <c r="B298" s="1">
        <v>41233</v>
      </c>
      <c r="C298" s="2">
        <v>54</v>
      </c>
      <c r="D298" s="2" t="s">
        <v>11</v>
      </c>
      <c r="E298" s="2" t="s">
        <v>5</v>
      </c>
      <c r="F298" s="3" t="s">
        <v>13</v>
      </c>
      <c r="G298" s="2">
        <v>1</v>
      </c>
      <c r="H298" s="2" t="s">
        <v>19</v>
      </c>
      <c r="I298" s="2" t="s">
        <v>8</v>
      </c>
      <c r="J298" s="2">
        <v>4</v>
      </c>
      <c r="K298" s="2" t="s">
        <v>26</v>
      </c>
      <c r="L298" s="2" t="s">
        <v>10</v>
      </c>
      <c r="M298" s="2">
        <v>17328</v>
      </c>
      <c r="O298"/>
    </row>
    <row r="299" spans="1:15" ht="30" x14ac:dyDescent="0.25">
      <c r="A299" s="2">
        <v>775</v>
      </c>
      <c r="B299" s="1">
        <v>41889</v>
      </c>
      <c r="C299" s="2">
        <v>34</v>
      </c>
      <c r="D299" s="2" t="s">
        <v>11</v>
      </c>
      <c r="E299" s="2" t="s">
        <v>5</v>
      </c>
      <c r="F299" s="3" t="s">
        <v>13</v>
      </c>
      <c r="G299" s="2">
        <v>8</v>
      </c>
      <c r="H299" s="2" t="s">
        <v>7</v>
      </c>
      <c r="I299" s="2" t="s">
        <v>8</v>
      </c>
      <c r="J299" s="2">
        <v>2</v>
      </c>
      <c r="K299" s="2" t="s">
        <v>21</v>
      </c>
      <c r="L299" s="2" t="s">
        <v>20</v>
      </c>
      <c r="M299" s="2">
        <v>5121</v>
      </c>
      <c r="O299"/>
    </row>
    <row r="300" spans="1:15" ht="30" x14ac:dyDescent="0.25">
      <c r="A300" s="2">
        <v>1720</v>
      </c>
      <c r="B300" s="1">
        <v>41087</v>
      </c>
      <c r="C300" s="2">
        <v>32</v>
      </c>
      <c r="D300" s="2" t="s">
        <v>11</v>
      </c>
      <c r="E300" s="2" t="s">
        <v>12</v>
      </c>
      <c r="F300" s="3" t="s">
        <v>13</v>
      </c>
      <c r="G300" s="2">
        <v>10</v>
      </c>
      <c r="H300" s="2" t="s">
        <v>7</v>
      </c>
      <c r="I300" s="2" t="s">
        <v>14</v>
      </c>
      <c r="J300" s="2">
        <v>1</v>
      </c>
      <c r="K300" s="2" t="s">
        <v>15</v>
      </c>
      <c r="L300" s="2" t="s">
        <v>16</v>
      </c>
      <c r="M300" s="2">
        <v>3433</v>
      </c>
      <c r="O300"/>
    </row>
    <row r="301" spans="1:15" x14ac:dyDescent="0.25">
      <c r="A301" s="2">
        <v>1137</v>
      </c>
      <c r="B301" s="1">
        <v>43453</v>
      </c>
      <c r="C301" s="2">
        <v>35</v>
      </c>
      <c r="D301" s="2" t="s">
        <v>11</v>
      </c>
      <c r="E301" s="2" t="s">
        <v>12</v>
      </c>
      <c r="F301" s="3" t="s">
        <v>6</v>
      </c>
      <c r="G301" s="2">
        <v>11</v>
      </c>
      <c r="H301" s="2" t="s">
        <v>27</v>
      </c>
      <c r="I301" s="2" t="s">
        <v>14</v>
      </c>
      <c r="J301" s="2">
        <v>2</v>
      </c>
      <c r="K301" s="2" t="s">
        <v>9</v>
      </c>
      <c r="L301" s="2" t="s">
        <v>20</v>
      </c>
      <c r="M301" s="2">
        <v>4968</v>
      </c>
      <c r="O301"/>
    </row>
    <row r="302" spans="1:15" ht="30" x14ac:dyDescent="0.25">
      <c r="A302" s="2">
        <v>1572</v>
      </c>
      <c r="B302" s="1">
        <v>42162</v>
      </c>
      <c r="C302" s="2">
        <v>53</v>
      </c>
      <c r="D302" s="2" t="s">
        <v>4</v>
      </c>
      <c r="E302" s="2" t="s">
        <v>5</v>
      </c>
      <c r="F302" s="3" t="s">
        <v>13</v>
      </c>
      <c r="G302" s="2">
        <v>2</v>
      </c>
      <c r="H302" s="2" t="s">
        <v>28</v>
      </c>
      <c r="I302" s="2" t="s">
        <v>8</v>
      </c>
      <c r="J302" s="2">
        <v>3</v>
      </c>
      <c r="K302" s="2" t="s">
        <v>21</v>
      </c>
      <c r="L302" s="2" t="s">
        <v>16</v>
      </c>
      <c r="M302" s="2">
        <v>10169</v>
      </c>
      <c r="O302"/>
    </row>
    <row r="303" spans="1:15" ht="30" x14ac:dyDescent="0.25">
      <c r="A303" s="2">
        <v>1107</v>
      </c>
      <c r="B303" s="1">
        <v>42120</v>
      </c>
      <c r="C303" s="2">
        <v>26</v>
      </c>
      <c r="D303" s="2" t="s">
        <v>4</v>
      </c>
      <c r="E303" s="2" t="s">
        <v>5</v>
      </c>
      <c r="F303" s="3" t="s">
        <v>13</v>
      </c>
      <c r="G303" s="2">
        <v>21</v>
      </c>
      <c r="H303" s="2" t="s">
        <v>19</v>
      </c>
      <c r="I303" s="2" t="s">
        <v>14</v>
      </c>
      <c r="J303" s="2">
        <v>1</v>
      </c>
      <c r="K303" s="2" t="s">
        <v>18</v>
      </c>
      <c r="L303" s="2" t="s">
        <v>20</v>
      </c>
      <c r="M303" s="2">
        <v>2377</v>
      </c>
      <c r="O303"/>
    </row>
    <row r="304" spans="1:15" x14ac:dyDescent="0.25">
      <c r="A304" s="2">
        <v>244</v>
      </c>
      <c r="B304" s="1">
        <v>43099</v>
      </c>
      <c r="C304" s="2">
        <v>46</v>
      </c>
      <c r="D304" s="2" t="s">
        <v>11</v>
      </c>
      <c r="E304" s="2" t="s">
        <v>5</v>
      </c>
      <c r="F304" s="3" t="s">
        <v>6</v>
      </c>
      <c r="G304" s="2">
        <v>1</v>
      </c>
      <c r="H304" s="2" t="s">
        <v>27</v>
      </c>
      <c r="I304" s="2" t="s">
        <v>8</v>
      </c>
      <c r="J304" s="2">
        <v>3</v>
      </c>
      <c r="K304" s="2" t="s">
        <v>9</v>
      </c>
      <c r="L304" s="2" t="s">
        <v>20</v>
      </c>
      <c r="M304" s="2">
        <v>10453</v>
      </c>
      <c r="O304"/>
    </row>
    <row r="305" spans="1:15" ht="30" x14ac:dyDescent="0.25">
      <c r="A305" s="2">
        <v>771</v>
      </c>
      <c r="B305" s="1">
        <v>43037</v>
      </c>
      <c r="C305" s="2">
        <v>35</v>
      </c>
      <c r="D305" s="2" t="s">
        <v>11</v>
      </c>
      <c r="E305" s="2" t="s">
        <v>23</v>
      </c>
      <c r="F305" s="3" t="s">
        <v>13</v>
      </c>
      <c r="G305" s="2">
        <v>2</v>
      </c>
      <c r="H305" s="2" t="s">
        <v>7</v>
      </c>
      <c r="I305" s="2" t="s">
        <v>8</v>
      </c>
      <c r="J305" s="2">
        <v>2</v>
      </c>
      <c r="K305" s="2" t="s">
        <v>22</v>
      </c>
      <c r="L305" s="2" t="s">
        <v>20</v>
      </c>
      <c r="M305" s="2">
        <v>5093</v>
      </c>
      <c r="O305"/>
    </row>
    <row r="306" spans="1:15" x14ac:dyDescent="0.25">
      <c r="A306" s="2">
        <v>859</v>
      </c>
      <c r="B306" s="1">
        <v>41617</v>
      </c>
      <c r="C306" s="2">
        <v>32</v>
      </c>
      <c r="D306" s="2" t="s">
        <v>11</v>
      </c>
      <c r="E306" s="2" t="s">
        <v>5</v>
      </c>
      <c r="F306" s="3" t="s">
        <v>6</v>
      </c>
      <c r="G306" s="2">
        <v>13</v>
      </c>
      <c r="H306" s="2" t="s">
        <v>7</v>
      </c>
      <c r="I306" s="2" t="s">
        <v>14</v>
      </c>
      <c r="J306" s="2">
        <v>2</v>
      </c>
      <c r="K306" s="2" t="s">
        <v>9</v>
      </c>
      <c r="L306" s="2" t="s">
        <v>20</v>
      </c>
      <c r="M306" s="2">
        <v>4403</v>
      </c>
      <c r="O306"/>
    </row>
    <row r="307" spans="1:15" ht="30" x14ac:dyDescent="0.25">
      <c r="A307" s="2">
        <v>1201</v>
      </c>
      <c r="B307" s="1">
        <v>41869</v>
      </c>
      <c r="C307" s="2">
        <v>53</v>
      </c>
      <c r="D307" s="2" t="s">
        <v>11</v>
      </c>
      <c r="E307" s="2" t="s">
        <v>5</v>
      </c>
      <c r="F307" s="3" t="s">
        <v>13</v>
      </c>
      <c r="G307" s="2">
        <v>7</v>
      </c>
      <c r="H307" s="2" t="s">
        <v>19</v>
      </c>
      <c r="I307" s="2" t="s">
        <v>8</v>
      </c>
      <c r="J307" s="2">
        <v>5</v>
      </c>
      <c r="K307" s="2" t="s">
        <v>24</v>
      </c>
      <c r="L307" s="2" t="s">
        <v>20</v>
      </c>
      <c r="M307" s="2">
        <v>18606</v>
      </c>
      <c r="O307"/>
    </row>
    <row r="308" spans="1:15" ht="30" x14ac:dyDescent="0.25">
      <c r="A308" s="2">
        <v>1675</v>
      </c>
      <c r="B308" s="1">
        <v>41949</v>
      </c>
      <c r="C308" s="2">
        <v>38</v>
      </c>
      <c r="D308" s="2" t="s">
        <v>11</v>
      </c>
      <c r="E308" s="2" t="s">
        <v>12</v>
      </c>
      <c r="F308" s="3" t="s">
        <v>13</v>
      </c>
      <c r="G308" s="2">
        <v>2</v>
      </c>
      <c r="H308" s="2" t="s">
        <v>19</v>
      </c>
      <c r="I308" s="2" t="s">
        <v>8</v>
      </c>
      <c r="J308" s="2">
        <v>1</v>
      </c>
      <c r="K308" s="2" t="s">
        <v>18</v>
      </c>
      <c r="L308" s="2" t="s">
        <v>10</v>
      </c>
      <c r="M308" s="2">
        <v>2440</v>
      </c>
      <c r="O308"/>
    </row>
    <row r="309" spans="1:15" x14ac:dyDescent="0.25">
      <c r="A309" s="2">
        <v>1066</v>
      </c>
      <c r="B309" s="1">
        <v>43124</v>
      </c>
      <c r="C309" s="2">
        <v>40</v>
      </c>
      <c r="D309" s="2" t="s">
        <v>11</v>
      </c>
      <c r="E309" s="2" t="s">
        <v>5</v>
      </c>
      <c r="F309" s="3" t="s">
        <v>6</v>
      </c>
      <c r="G309" s="2">
        <v>26</v>
      </c>
      <c r="H309" s="2" t="s">
        <v>27</v>
      </c>
      <c r="I309" s="2" t="s">
        <v>14</v>
      </c>
      <c r="J309" s="2">
        <v>2</v>
      </c>
      <c r="K309" s="2" t="s">
        <v>9</v>
      </c>
      <c r="L309" s="2" t="s">
        <v>16</v>
      </c>
      <c r="M309" s="2">
        <v>8396</v>
      </c>
      <c r="O309"/>
    </row>
    <row r="310" spans="1:15" ht="30" x14ac:dyDescent="0.25">
      <c r="A310" s="2">
        <v>5</v>
      </c>
      <c r="B310" s="1">
        <v>42302</v>
      </c>
      <c r="C310" s="2">
        <v>33</v>
      </c>
      <c r="D310" s="2" t="s">
        <v>11</v>
      </c>
      <c r="E310" s="2" t="s">
        <v>12</v>
      </c>
      <c r="F310" s="3" t="s">
        <v>13</v>
      </c>
      <c r="G310" s="2">
        <v>3</v>
      </c>
      <c r="H310" s="2" t="s">
        <v>7</v>
      </c>
      <c r="I310" s="2" t="s">
        <v>8</v>
      </c>
      <c r="J310" s="2">
        <v>1</v>
      </c>
      <c r="K310" s="2" t="s">
        <v>15</v>
      </c>
      <c r="L310" s="2" t="s">
        <v>16</v>
      </c>
      <c r="M310" s="2">
        <v>2909</v>
      </c>
      <c r="O310"/>
    </row>
    <row r="311" spans="1:15" ht="30" x14ac:dyDescent="0.25">
      <c r="A311" s="2">
        <v>1185</v>
      </c>
      <c r="B311" s="1">
        <v>42137</v>
      </c>
      <c r="C311" s="2">
        <v>35</v>
      </c>
      <c r="D311" s="2" t="s">
        <v>11</v>
      </c>
      <c r="E311" s="2" t="s">
        <v>12</v>
      </c>
      <c r="F311" s="3" t="s">
        <v>13</v>
      </c>
      <c r="G311" s="2">
        <v>4</v>
      </c>
      <c r="H311" s="2" t="s">
        <v>17</v>
      </c>
      <c r="I311" s="2" t="s">
        <v>14</v>
      </c>
      <c r="J311" s="2">
        <v>1</v>
      </c>
      <c r="K311" s="2" t="s">
        <v>18</v>
      </c>
      <c r="L311" s="2" t="s">
        <v>16</v>
      </c>
      <c r="M311" s="2">
        <v>2376</v>
      </c>
      <c r="O311"/>
    </row>
    <row r="312" spans="1:15" ht="30" x14ac:dyDescent="0.25">
      <c r="A312" s="2">
        <v>1947</v>
      </c>
      <c r="B312" s="1">
        <v>42056</v>
      </c>
      <c r="C312" s="2">
        <v>28</v>
      </c>
      <c r="D312" s="2" t="s">
        <v>11</v>
      </c>
      <c r="E312" s="2" t="s">
        <v>23</v>
      </c>
      <c r="F312" s="3" t="s">
        <v>13</v>
      </c>
      <c r="G312" s="2">
        <v>16</v>
      </c>
      <c r="H312" s="2" t="s">
        <v>19</v>
      </c>
      <c r="I312" s="2" t="s">
        <v>14</v>
      </c>
      <c r="J312" s="2">
        <v>1</v>
      </c>
      <c r="K312" s="2" t="s">
        <v>15</v>
      </c>
      <c r="L312" s="2" t="s">
        <v>10</v>
      </c>
      <c r="M312" s="2">
        <v>2144</v>
      </c>
      <c r="O312"/>
    </row>
    <row r="313" spans="1:15" x14ac:dyDescent="0.25">
      <c r="A313" s="2">
        <v>484</v>
      </c>
      <c r="B313" s="1">
        <v>41938</v>
      </c>
      <c r="C313" s="2">
        <v>21</v>
      </c>
      <c r="D313" s="2" t="s">
        <v>11</v>
      </c>
      <c r="E313" s="2" t="s">
        <v>23</v>
      </c>
      <c r="F313" s="3" t="s">
        <v>6</v>
      </c>
      <c r="G313" s="2">
        <v>9</v>
      </c>
      <c r="H313" s="2" t="s">
        <v>19</v>
      </c>
      <c r="I313" s="2" t="s">
        <v>14</v>
      </c>
      <c r="J313" s="2">
        <v>1</v>
      </c>
      <c r="K313" s="2" t="s">
        <v>25</v>
      </c>
      <c r="L313" s="2" t="s">
        <v>10</v>
      </c>
      <c r="M313" s="2">
        <v>2610</v>
      </c>
      <c r="O313"/>
    </row>
    <row r="314" spans="1:15" ht="30" x14ac:dyDescent="0.25">
      <c r="A314" s="2">
        <v>1656</v>
      </c>
      <c r="B314" s="1">
        <v>43017</v>
      </c>
      <c r="C314" s="2">
        <v>50</v>
      </c>
      <c r="D314" s="2" t="s">
        <v>11</v>
      </c>
      <c r="E314" s="2" t="s">
        <v>5</v>
      </c>
      <c r="F314" s="3" t="s">
        <v>13</v>
      </c>
      <c r="G314" s="2">
        <v>17</v>
      </c>
      <c r="H314" s="2" t="s">
        <v>7</v>
      </c>
      <c r="I314" s="2" t="s">
        <v>8</v>
      </c>
      <c r="J314" s="2">
        <v>3</v>
      </c>
      <c r="K314" s="2" t="s">
        <v>26</v>
      </c>
      <c r="L314" s="2" t="s">
        <v>20</v>
      </c>
      <c r="M314" s="2">
        <v>13269</v>
      </c>
      <c r="O314"/>
    </row>
    <row r="315" spans="1:15" x14ac:dyDescent="0.25">
      <c r="A315" s="2">
        <v>1880</v>
      </c>
      <c r="B315" s="1">
        <v>41913</v>
      </c>
      <c r="C315" s="2">
        <v>36</v>
      </c>
      <c r="D315" s="2" t="s">
        <v>11</v>
      </c>
      <c r="E315" s="2" t="s">
        <v>5</v>
      </c>
      <c r="F315" s="3" t="s">
        <v>6</v>
      </c>
      <c r="G315" s="2">
        <v>10</v>
      </c>
      <c r="H315" s="2" t="s">
        <v>28</v>
      </c>
      <c r="I315" s="2" t="s">
        <v>8</v>
      </c>
      <c r="J315" s="2">
        <v>2</v>
      </c>
      <c r="K315" s="2" t="s">
        <v>9</v>
      </c>
      <c r="L315" s="2" t="s">
        <v>16</v>
      </c>
      <c r="M315" s="2">
        <v>5673</v>
      </c>
      <c r="O315"/>
    </row>
    <row r="316" spans="1:15" ht="30" x14ac:dyDescent="0.25">
      <c r="A316" s="2">
        <v>40</v>
      </c>
      <c r="B316" s="1">
        <v>42477</v>
      </c>
      <c r="C316" s="2">
        <v>44</v>
      </c>
      <c r="D316" s="2" t="s">
        <v>11</v>
      </c>
      <c r="E316" s="2" t="s">
        <v>5</v>
      </c>
      <c r="F316" s="3" t="s">
        <v>13</v>
      </c>
      <c r="G316" s="2">
        <v>10</v>
      </c>
      <c r="H316" s="2" t="s">
        <v>17</v>
      </c>
      <c r="I316" s="2" t="s">
        <v>14</v>
      </c>
      <c r="J316" s="2">
        <v>2</v>
      </c>
      <c r="K316" s="2" t="s">
        <v>22</v>
      </c>
      <c r="L316" s="2" t="s">
        <v>16</v>
      </c>
      <c r="M316" s="2">
        <v>6465</v>
      </c>
      <c r="O316"/>
    </row>
    <row r="317" spans="1:15" x14ac:dyDescent="0.25">
      <c r="A317" s="2">
        <v>1167</v>
      </c>
      <c r="B317" s="1">
        <v>41361</v>
      </c>
      <c r="C317" s="2">
        <v>42</v>
      </c>
      <c r="D317" s="2" t="s">
        <v>4</v>
      </c>
      <c r="E317" s="2" t="s">
        <v>12</v>
      </c>
      <c r="F317" s="3" t="s">
        <v>6</v>
      </c>
      <c r="G317" s="2">
        <v>12</v>
      </c>
      <c r="H317" s="2" t="s">
        <v>7</v>
      </c>
      <c r="I317" s="2" t="s">
        <v>14</v>
      </c>
      <c r="J317" s="2">
        <v>4</v>
      </c>
      <c r="K317" s="2" t="s">
        <v>9</v>
      </c>
      <c r="L317" s="2" t="s">
        <v>10</v>
      </c>
      <c r="M317" s="2">
        <v>13758</v>
      </c>
      <c r="O317"/>
    </row>
    <row r="318" spans="1:15" ht="30" x14ac:dyDescent="0.25">
      <c r="A318" s="2">
        <v>671</v>
      </c>
      <c r="B318" s="1">
        <v>42541</v>
      </c>
      <c r="C318" s="2">
        <v>44</v>
      </c>
      <c r="D318" s="2" t="s">
        <v>11</v>
      </c>
      <c r="E318" s="2" t="s">
        <v>5</v>
      </c>
      <c r="F318" s="3" t="s">
        <v>13</v>
      </c>
      <c r="G318" s="2">
        <v>3</v>
      </c>
      <c r="H318" s="2" t="s">
        <v>17</v>
      </c>
      <c r="I318" s="2" t="s">
        <v>14</v>
      </c>
      <c r="J318" s="2">
        <v>5</v>
      </c>
      <c r="K318" s="2" t="s">
        <v>24</v>
      </c>
      <c r="L318" s="2" t="s">
        <v>16</v>
      </c>
      <c r="M318" s="2">
        <v>19513</v>
      </c>
      <c r="O318"/>
    </row>
    <row r="319" spans="1:15" ht="30" x14ac:dyDescent="0.25">
      <c r="A319" s="2">
        <v>247</v>
      </c>
      <c r="B319" s="1">
        <v>41740</v>
      </c>
      <c r="C319" s="2">
        <v>34</v>
      </c>
      <c r="D319" s="2" t="s">
        <v>11</v>
      </c>
      <c r="E319" s="2" t="s">
        <v>5</v>
      </c>
      <c r="F319" s="3" t="s">
        <v>13</v>
      </c>
      <c r="G319" s="2">
        <v>27</v>
      </c>
      <c r="H319" s="2" t="s">
        <v>19</v>
      </c>
      <c r="I319" s="2" t="s">
        <v>8</v>
      </c>
      <c r="J319" s="2">
        <v>1</v>
      </c>
      <c r="K319" s="2" t="s">
        <v>15</v>
      </c>
      <c r="L319" s="2" t="s">
        <v>10</v>
      </c>
      <c r="M319" s="2">
        <v>2311</v>
      </c>
      <c r="O319"/>
    </row>
    <row r="320" spans="1:15" ht="30" x14ac:dyDescent="0.25">
      <c r="A320" s="2">
        <v>252</v>
      </c>
      <c r="B320" s="1">
        <v>41636</v>
      </c>
      <c r="C320" s="2">
        <v>33</v>
      </c>
      <c r="D320" s="2" t="s">
        <v>11</v>
      </c>
      <c r="E320" s="2" t="s">
        <v>5</v>
      </c>
      <c r="F320" s="3" t="s">
        <v>13</v>
      </c>
      <c r="G320" s="2">
        <v>14</v>
      </c>
      <c r="H320" s="2" t="s">
        <v>19</v>
      </c>
      <c r="I320" s="2" t="s">
        <v>8</v>
      </c>
      <c r="J320" s="2">
        <v>1</v>
      </c>
      <c r="K320" s="2" t="s">
        <v>15</v>
      </c>
      <c r="L320" s="2" t="s">
        <v>16</v>
      </c>
      <c r="M320" s="2">
        <v>2756</v>
      </c>
      <c r="O320"/>
    </row>
    <row r="321" spans="1:15" ht="30" x14ac:dyDescent="0.25">
      <c r="A321" s="2">
        <v>949</v>
      </c>
      <c r="B321" s="1">
        <v>41249</v>
      </c>
      <c r="C321" s="2">
        <v>36</v>
      </c>
      <c r="D321" s="2" t="s">
        <v>11</v>
      </c>
      <c r="E321" s="2" t="s">
        <v>5</v>
      </c>
      <c r="F321" s="3" t="s">
        <v>13</v>
      </c>
      <c r="G321" s="2">
        <v>7</v>
      </c>
      <c r="H321" s="2" t="s">
        <v>17</v>
      </c>
      <c r="I321" s="2" t="s">
        <v>14</v>
      </c>
      <c r="J321" s="2">
        <v>1</v>
      </c>
      <c r="K321" s="2" t="s">
        <v>15</v>
      </c>
      <c r="L321" s="2" t="s">
        <v>10</v>
      </c>
      <c r="M321" s="2">
        <v>4678</v>
      </c>
      <c r="O321"/>
    </row>
    <row r="322" spans="1:15" ht="30" x14ac:dyDescent="0.25">
      <c r="A322" s="2">
        <v>64</v>
      </c>
      <c r="B322" s="1">
        <v>41956</v>
      </c>
      <c r="C322" s="2">
        <v>48</v>
      </c>
      <c r="D322" s="2" t="s">
        <v>4</v>
      </c>
      <c r="E322" s="2" t="s">
        <v>5</v>
      </c>
      <c r="F322" s="3" t="s">
        <v>13</v>
      </c>
      <c r="G322" s="2">
        <v>1</v>
      </c>
      <c r="H322" s="2" t="s">
        <v>7</v>
      </c>
      <c r="I322" s="2" t="s">
        <v>14</v>
      </c>
      <c r="J322" s="2">
        <v>3</v>
      </c>
      <c r="K322" s="2" t="s">
        <v>18</v>
      </c>
      <c r="L322" s="2" t="s">
        <v>10</v>
      </c>
      <c r="M322" s="2">
        <v>5381</v>
      </c>
      <c r="O322"/>
    </row>
    <row r="323" spans="1:15" ht="30" x14ac:dyDescent="0.25">
      <c r="A323" s="2">
        <v>1587</v>
      </c>
      <c r="B323" s="1">
        <v>42562</v>
      </c>
      <c r="C323" s="2">
        <v>35</v>
      </c>
      <c r="D323" s="2" t="s">
        <v>11</v>
      </c>
      <c r="E323" s="2" t="s">
        <v>5</v>
      </c>
      <c r="F323" s="3" t="s">
        <v>13</v>
      </c>
      <c r="G323" s="2">
        <v>10</v>
      </c>
      <c r="H323" s="2" t="s">
        <v>19</v>
      </c>
      <c r="I323" s="2" t="s">
        <v>8</v>
      </c>
      <c r="J323" s="2">
        <v>2</v>
      </c>
      <c r="K323" s="2" t="s">
        <v>22</v>
      </c>
      <c r="L323" s="2" t="s">
        <v>10</v>
      </c>
      <c r="M323" s="2">
        <v>6142</v>
      </c>
      <c r="O323"/>
    </row>
    <row r="324" spans="1:15" ht="30" x14ac:dyDescent="0.25">
      <c r="A324" s="2">
        <v>2062</v>
      </c>
      <c r="B324" s="1">
        <v>41155</v>
      </c>
      <c r="C324" s="2">
        <v>39</v>
      </c>
      <c r="D324" s="2" t="s">
        <v>11</v>
      </c>
      <c r="E324" s="2" t="s">
        <v>5</v>
      </c>
      <c r="F324" s="3" t="s">
        <v>13</v>
      </c>
      <c r="G324" s="2">
        <v>6</v>
      </c>
      <c r="H324" s="2" t="s">
        <v>19</v>
      </c>
      <c r="I324" s="2" t="s">
        <v>14</v>
      </c>
      <c r="J324" s="2">
        <v>3</v>
      </c>
      <c r="K324" s="2" t="s">
        <v>22</v>
      </c>
      <c r="L324" s="2" t="s">
        <v>16</v>
      </c>
      <c r="M324" s="2">
        <v>9991</v>
      </c>
      <c r="O324"/>
    </row>
    <row r="325" spans="1:15" ht="30" x14ac:dyDescent="0.25">
      <c r="A325" s="2">
        <v>1771</v>
      </c>
      <c r="B325" s="1">
        <v>43049</v>
      </c>
      <c r="C325" s="2">
        <v>33</v>
      </c>
      <c r="D325" s="2" t="s">
        <v>11</v>
      </c>
      <c r="E325" s="2" t="s">
        <v>23</v>
      </c>
      <c r="F325" s="3" t="s">
        <v>13</v>
      </c>
      <c r="G325" s="2">
        <v>4</v>
      </c>
      <c r="H325" s="2" t="s">
        <v>28</v>
      </c>
      <c r="I325" s="2" t="s">
        <v>14</v>
      </c>
      <c r="J325" s="2">
        <v>2</v>
      </c>
      <c r="K325" s="2" t="s">
        <v>15</v>
      </c>
      <c r="L325" s="2" t="s">
        <v>20</v>
      </c>
      <c r="M325" s="2">
        <v>3055</v>
      </c>
      <c r="O325"/>
    </row>
    <row r="326" spans="1:15" ht="30" x14ac:dyDescent="0.25">
      <c r="A326" s="2">
        <v>530</v>
      </c>
      <c r="B326" s="1">
        <v>42839</v>
      </c>
      <c r="C326" s="2">
        <v>31</v>
      </c>
      <c r="D326" s="2" t="s">
        <v>11</v>
      </c>
      <c r="E326" s="2" t="s">
        <v>5</v>
      </c>
      <c r="F326" s="3" t="s">
        <v>13</v>
      </c>
      <c r="G326" s="2">
        <v>1</v>
      </c>
      <c r="H326" s="2" t="s">
        <v>7</v>
      </c>
      <c r="I326" s="2" t="s">
        <v>14</v>
      </c>
      <c r="J326" s="2">
        <v>1</v>
      </c>
      <c r="K326" s="2" t="s">
        <v>18</v>
      </c>
      <c r="L326" s="2" t="s">
        <v>16</v>
      </c>
      <c r="M326" s="2">
        <v>2218</v>
      </c>
      <c r="O326"/>
    </row>
    <row r="327" spans="1:15" ht="30" x14ac:dyDescent="0.25">
      <c r="A327" s="2">
        <v>1193</v>
      </c>
      <c r="B327" s="1">
        <v>41153</v>
      </c>
      <c r="C327" s="2">
        <v>19</v>
      </c>
      <c r="D327" s="2" t="s">
        <v>11</v>
      </c>
      <c r="E327" s="2" t="s">
        <v>5</v>
      </c>
      <c r="F327" s="3" t="s">
        <v>13</v>
      </c>
      <c r="G327" s="2">
        <v>9</v>
      </c>
      <c r="H327" s="2" t="s">
        <v>7</v>
      </c>
      <c r="I327" s="2" t="s">
        <v>14</v>
      </c>
      <c r="J327" s="2">
        <v>1</v>
      </c>
      <c r="K327" s="2" t="s">
        <v>15</v>
      </c>
      <c r="L327" s="2" t="s">
        <v>10</v>
      </c>
      <c r="M327" s="2">
        <v>2552</v>
      </c>
      <c r="O327"/>
    </row>
    <row r="328" spans="1:15" ht="30" x14ac:dyDescent="0.25">
      <c r="A328" s="2">
        <v>1671</v>
      </c>
      <c r="B328" s="1">
        <v>42287</v>
      </c>
      <c r="C328" s="2">
        <v>32</v>
      </c>
      <c r="D328" s="2" t="s">
        <v>11</v>
      </c>
      <c r="E328" s="2" t="s">
        <v>5</v>
      </c>
      <c r="F328" s="3" t="s">
        <v>13</v>
      </c>
      <c r="G328" s="2">
        <v>2</v>
      </c>
      <c r="H328" s="2" t="s">
        <v>19</v>
      </c>
      <c r="I328" s="2" t="s">
        <v>14</v>
      </c>
      <c r="J328" s="2">
        <v>2</v>
      </c>
      <c r="K328" s="2" t="s">
        <v>15</v>
      </c>
      <c r="L328" s="2" t="s">
        <v>20</v>
      </c>
      <c r="M328" s="2">
        <v>5470</v>
      </c>
      <c r="O328"/>
    </row>
    <row r="329" spans="1:15" ht="30" x14ac:dyDescent="0.25">
      <c r="A329" s="2">
        <v>341</v>
      </c>
      <c r="B329" s="1">
        <v>43412</v>
      </c>
      <c r="C329" s="2">
        <v>45</v>
      </c>
      <c r="D329" s="2" t="s">
        <v>11</v>
      </c>
      <c r="E329" s="2" t="s">
        <v>12</v>
      </c>
      <c r="F329" s="3" t="s">
        <v>13</v>
      </c>
      <c r="G329" s="2">
        <v>7</v>
      </c>
      <c r="H329" s="2" t="s">
        <v>7</v>
      </c>
      <c r="I329" s="2" t="s">
        <v>14</v>
      </c>
      <c r="J329" s="2">
        <v>2</v>
      </c>
      <c r="K329" s="2" t="s">
        <v>21</v>
      </c>
      <c r="L329" s="2" t="s">
        <v>16</v>
      </c>
      <c r="M329" s="2">
        <v>6434</v>
      </c>
      <c r="O329"/>
    </row>
    <row r="330" spans="1:15" x14ac:dyDescent="0.25">
      <c r="A330" s="2">
        <v>956</v>
      </c>
      <c r="B330" s="1">
        <v>41276</v>
      </c>
      <c r="C330" s="2">
        <v>26</v>
      </c>
      <c r="D330" s="2" t="s">
        <v>11</v>
      </c>
      <c r="E330" s="2" t="s">
        <v>12</v>
      </c>
      <c r="F330" s="3" t="s">
        <v>6</v>
      </c>
      <c r="G330" s="2">
        <v>1</v>
      </c>
      <c r="H330" s="2" t="s">
        <v>19</v>
      </c>
      <c r="I330" s="2" t="s">
        <v>14</v>
      </c>
      <c r="J330" s="2">
        <v>2</v>
      </c>
      <c r="K330" s="2" t="s">
        <v>9</v>
      </c>
      <c r="L330" s="2" t="s">
        <v>10</v>
      </c>
      <c r="M330" s="2">
        <v>4294</v>
      </c>
      <c r="O330"/>
    </row>
    <row r="331" spans="1:15" ht="30" x14ac:dyDescent="0.25">
      <c r="A331" s="2">
        <v>1659</v>
      </c>
      <c r="B331" s="1">
        <v>42254</v>
      </c>
      <c r="C331" s="2">
        <v>36</v>
      </c>
      <c r="D331" s="2" t="s">
        <v>11</v>
      </c>
      <c r="E331" s="2" t="s">
        <v>5</v>
      </c>
      <c r="F331" s="3" t="s">
        <v>13</v>
      </c>
      <c r="G331" s="2">
        <v>7</v>
      </c>
      <c r="H331" s="2" t="s">
        <v>7</v>
      </c>
      <c r="I331" s="2" t="s">
        <v>14</v>
      </c>
      <c r="J331" s="2">
        <v>1</v>
      </c>
      <c r="K331" s="2" t="s">
        <v>18</v>
      </c>
      <c r="L331" s="2" t="s">
        <v>10</v>
      </c>
      <c r="M331" s="2">
        <v>2013</v>
      </c>
      <c r="O331"/>
    </row>
    <row r="332" spans="1:15" ht="30" x14ac:dyDescent="0.25">
      <c r="A332" s="2">
        <v>1006</v>
      </c>
      <c r="B332" s="1">
        <v>43300</v>
      </c>
      <c r="C332" s="2">
        <v>38</v>
      </c>
      <c r="D332" s="2" t="s">
        <v>11</v>
      </c>
      <c r="E332" s="2" t="s">
        <v>12</v>
      </c>
      <c r="F332" s="3" t="s">
        <v>13</v>
      </c>
      <c r="G332" s="2">
        <v>10</v>
      </c>
      <c r="H332" s="2" t="s">
        <v>19</v>
      </c>
      <c r="I332" s="2" t="s">
        <v>14</v>
      </c>
      <c r="J332" s="2">
        <v>1</v>
      </c>
      <c r="K332" s="2" t="s">
        <v>15</v>
      </c>
      <c r="L332" s="2" t="s">
        <v>16</v>
      </c>
      <c r="M332" s="2">
        <v>2684</v>
      </c>
      <c r="O332"/>
    </row>
    <row r="333" spans="1:15" ht="30" x14ac:dyDescent="0.25">
      <c r="A333" s="2">
        <v>1798</v>
      </c>
      <c r="B333" s="1">
        <v>43178</v>
      </c>
      <c r="C333" s="2">
        <v>33</v>
      </c>
      <c r="D333" s="2" t="s">
        <v>11</v>
      </c>
      <c r="E333" s="2" t="s">
        <v>5</v>
      </c>
      <c r="F333" s="3" t="s">
        <v>13</v>
      </c>
      <c r="G333" s="2">
        <v>8</v>
      </c>
      <c r="H333" s="2" t="s">
        <v>7</v>
      </c>
      <c r="I333" s="2" t="s">
        <v>14</v>
      </c>
      <c r="J333" s="2">
        <v>1</v>
      </c>
      <c r="K333" s="2" t="s">
        <v>15</v>
      </c>
      <c r="L333" s="2" t="s">
        <v>16</v>
      </c>
      <c r="M333" s="2">
        <v>3143</v>
      </c>
      <c r="O333"/>
    </row>
    <row r="334" spans="1:15" ht="30" x14ac:dyDescent="0.25">
      <c r="A334" s="2">
        <v>514</v>
      </c>
      <c r="B334" s="1">
        <v>42320</v>
      </c>
      <c r="C334" s="2">
        <v>30</v>
      </c>
      <c r="D334" s="2" t="s">
        <v>4</v>
      </c>
      <c r="E334" s="2" t="s">
        <v>12</v>
      </c>
      <c r="F334" s="3" t="s">
        <v>13</v>
      </c>
      <c r="G334" s="2">
        <v>4</v>
      </c>
      <c r="H334" s="2" t="s">
        <v>28</v>
      </c>
      <c r="I334" s="2" t="s">
        <v>14</v>
      </c>
      <c r="J334" s="2">
        <v>1</v>
      </c>
      <c r="K334" s="2" t="s">
        <v>15</v>
      </c>
      <c r="L334" s="2" t="s">
        <v>10</v>
      </c>
      <c r="M334" s="2">
        <v>2285</v>
      </c>
      <c r="O334"/>
    </row>
    <row r="335" spans="1:15" ht="30" x14ac:dyDescent="0.25">
      <c r="A335" s="2">
        <v>1131</v>
      </c>
      <c r="B335" s="1">
        <v>41252</v>
      </c>
      <c r="C335" s="2">
        <v>21</v>
      </c>
      <c r="D335" s="2" t="s">
        <v>11</v>
      </c>
      <c r="E335" s="2" t="s">
        <v>5</v>
      </c>
      <c r="F335" s="3" t="s">
        <v>13</v>
      </c>
      <c r="G335" s="2">
        <v>1</v>
      </c>
      <c r="H335" s="2" t="s">
        <v>28</v>
      </c>
      <c r="I335" s="2" t="s">
        <v>8</v>
      </c>
      <c r="J335" s="2">
        <v>1</v>
      </c>
      <c r="K335" s="2" t="s">
        <v>15</v>
      </c>
      <c r="L335" s="2" t="s">
        <v>10</v>
      </c>
      <c r="M335" s="2">
        <v>2070</v>
      </c>
      <c r="O335"/>
    </row>
    <row r="336" spans="1:15" ht="30" x14ac:dyDescent="0.25">
      <c r="A336" s="2">
        <v>53</v>
      </c>
      <c r="B336" s="1">
        <v>42475</v>
      </c>
      <c r="C336" s="2">
        <v>35</v>
      </c>
      <c r="D336" s="2" t="s">
        <v>11</v>
      </c>
      <c r="E336" s="2" t="s">
        <v>5</v>
      </c>
      <c r="F336" s="3" t="s">
        <v>13</v>
      </c>
      <c r="G336" s="2">
        <v>4</v>
      </c>
      <c r="H336" s="2" t="s">
        <v>17</v>
      </c>
      <c r="I336" s="2" t="s">
        <v>14</v>
      </c>
      <c r="J336" s="2">
        <v>1</v>
      </c>
      <c r="K336" s="2" t="s">
        <v>18</v>
      </c>
      <c r="L336" s="2" t="s">
        <v>20</v>
      </c>
      <c r="M336" s="2">
        <v>1951</v>
      </c>
      <c r="O336"/>
    </row>
    <row r="337" spans="1:15" x14ac:dyDescent="0.25">
      <c r="A337" s="2">
        <v>49</v>
      </c>
      <c r="B337" s="1">
        <v>42636</v>
      </c>
      <c r="C337" s="2">
        <v>35</v>
      </c>
      <c r="D337" s="2" t="s">
        <v>11</v>
      </c>
      <c r="E337" s="2" t="s">
        <v>5</v>
      </c>
      <c r="F337" s="3" t="s">
        <v>6</v>
      </c>
      <c r="G337" s="2">
        <v>2</v>
      </c>
      <c r="H337" s="2" t="s">
        <v>27</v>
      </c>
      <c r="I337" s="2" t="s">
        <v>8</v>
      </c>
      <c r="J337" s="2">
        <v>1</v>
      </c>
      <c r="K337" s="2" t="s">
        <v>25</v>
      </c>
      <c r="L337" s="2" t="s">
        <v>16</v>
      </c>
      <c r="M337" s="2">
        <v>2014</v>
      </c>
      <c r="O337"/>
    </row>
    <row r="338" spans="1:15" x14ac:dyDescent="0.25">
      <c r="A338" s="2">
        <v>879</v>
      </c>
      <c r="B338" s="1">
        <v>43416</v>
      </c>
      <c r="C338" s="2">
        <v>25</v>
      </c>
      <c r="D338" s="2" t="s">
        <v>11</v>
      </c>
      <c r="E338" s="2" t="s">
        <v>5</v>
      </c>
      <c r="F338" s="3" t="s">
        <v>6</v>
      </c>
      <c r="G338" s="2">
        <v>3</v>
      </c>
      <c r="H338" s="2" t="s">
        <v>17</v>
      </c>
      <c r="I338" s="2" t="s">
        <v>14</v>
      </c>
      <c r="J338" s="2">
        <v>2</v>
      </c>
      <c r="K338" s="2" t="s">
        <v>9</v>
      </c>
      <c r="L338" s="2" t="s">
        <v>16</v>
      </c>
      <c r="M338" s="2">
        <v>4194</v>
      </c>
      <c r="O338"/>
    </row>
    <row r="339" spans="1:15" ht="30" x14ac:dyDescent="0.25">
      <c r="A339" s="2">
        <v>1368</v>
      </c>
      <c r="B339" s="1">
        <v>42504</v>
      </c>
      <c r="C339" s="2">
        <v>18</v>
      </c>
      <c r="D339" s="2" t="s">
        <v>11</v>
      </c>
      <c r="E339" s="2" t="s">
        <v>23</v>
      </c>
      <c r="F339" s="3" t="s">
        <v>13</v>
      </c>
      <c r="G339" s="2">
        <v>1</v>
      </c>
      <c r="H339" s="2" t="s">
        <v>7</v>
      </c>
      <c r="I339" s="2" t="s">
        <v>8</v>
      </c>
      <c r="J339" s="2">
        <v>1</v>
      </c>
      <c r="K339" s="2" t="s">
        <v>18</v>
      </c>
      <c r="L339" s="2" t="s">
        <v>10</v>
      </c>
      <c r="M339" s="2">
        <v>1611</v>
      </c>
      <c r="O339"/>
    </row>
    <row r="340" spans="1:15" ht="30" x14ac:dyDescent="0.25">
      <c r="A340" s="2">
        <v>1367</v>
      </c>
      <c r="B340" s="1">
        <v>43437</v>
      </c>
      <c r="C340" s="2">
        <v>51</v>
      </c>
      <c r="D340" s="2" t="s">
        <v>11</v>
      </c>
      <c r="E340" s="2" t="s">
        <v>5</v>
      </c>
      <c r="F340" s="3" t="s">
        <v>13</v>
      </c>
      <c r="G340" s="2">
        <v>11</v>
      </c>
      <c r="H340" s="2" t="s">
        <v>28</v>
      </c>
      <c r="I340" s="2" t="s">
        <v>8</v>
      </c>
      <c r="J340" s="2">
        <v>4</v>
      </c>
      <c r="K340" s="2" t="s">
        <v>21</v>
      </c>
      <c r="L340" s="2" t="s">
        <v>10</v>
      </c>
      <c r="M340" s="2">
        <v>13142</v>
      </c>
      <c r="O340"/>
    </row>
    <row r="341" spans="1:15" ht="30" x14ac:dyDescent="0.25">
      <c r="A341" s="2">
        <v>1496</v>
      </c>
      <c r="B341" s="1">
        <v>41596</v>
      </c>
      <c r="C341" s="2">
        <v>44</v>
      </c>
      <c r="D341" s="2" t="s">
        <v>11</v>
      </c>
      <c r="E341" s="2" t="s">
        <v>12</v>
      </c>
      <c r="F341" s="3" t="s">
        <v>13</v>
      </c>
      <c r="G341" s="2">
        <v>2</v>
      </c>
      <c r="H341" s="2" t="s">
        <v>19</v>
      </c>
      <c r="I341" s="2" t="s">
        <v>14</v>
      </c>
      <c r="J341" s="2">
        <v>3</v>
      </c>
      <c r="K341" s="2" t="s">
        <v>21</v>
      </c>
      <c r="L341" s="2" t="s">
        <v>10</v>
      </c>
      <c r="M341" s="2">
        <v>10209</v>
      </c>
      <c r="O341"/>
    </row>
    <row r="342" spans="1:15" ht="30" x14ac:dyDescent="0.25">
      <c r="A342" s="2">
        <v>1658</v>
      </c>
      <c r="B342" s="1">
        <v>42714</v>
      </c>
      <c r="C342" s="2">
        <v>34</v>
      </c>
      <c r="D342" s="2" t="s">
        <v>11</v>
      </c>
      <c r="E342" s="2" t="s">
        <v>5</v>
      </c>
      <c r="F342" s="3" t="s">
        <v>13</v>
      </c>
      <c r="G342" s="2">
        <v>3</v>
      </c>
      <c r="H342" s="2" t="s">
        <v>7</v>
      </c>
      <c r="I342" s="2" t="s">
        <v>8</v>
      </c>
      <c r="J342" s="2">
        <v>2</v>
      </c>
      <c r="K342" s="2" t="s">
        <v>15</v>
      </c>
      <c r="L342" s="2" t="s">
        <v>20</v>
      </c>
      <c r="M342" s="2">
        <v>5433</v>
      </c>
      <c r="O342"/>
    </row>
    <row r="343" spans="1:15" ht="30" x14ac:dyDescent="0.25">
      <c r="A343" s="2">
        <v>524</v>
      </c>
      <c r="B343" s="1">
        <v>42237</v>
      </c>
      <c r="C343" s="2">
        <v>31</v>
      </c>
      <c r="D343" s="2" t="s">
        <v>11</v>
      </c>
      <c r="E343" s="2" t="s">
        <v>5</v>
      </c>
      <c r="F343" s="3" t="s">
        <v>13</v>
      </c>
      <c r="G343" s="2">
        <v>7</v>
      </c>
      <c r="H343" s="2" t="s">
        <v>19</v>
      </c>
      <c r="I343" s="2" t="s">
        <v>8</v>
      </c>
      <c r="J343" s="2">
        <v>2</v>
      </c>
      <c r="K343" s="2" t="s">
        <v>21</v>
      </c>
      <c r="L343" s="2" t="s">
        <v>16</v>
      </c>
      <c r="M343" s="2">
        <v>4306</v>
      </c>
      <c r="O343"/>
    </row>
    <row r="344" spans="1:15" ht="30" x14ac:dyDescent="0.25">
      <c r="A344" s="2">
        <v>977</v>
      </c>
      <c r="B344" s="1">
        <v>41026</v>
      </c>
      <c r="C344" s="2">
        <v>58</v>
      </c>
      <c r="D344" s="2" t="s">
        <v>4</v>
      </c>
      <c r="E344" s="2" t="s">
        <v>5</v>
      </c>
      <c r="F344" s="3" t="s">
        <v>13</v>
      </c>
      <c r="G344" s="2">
        <v>2</v>
      </c>
      <c r="H344" s="2" t="s">
        <v>28</v>
      </c>
      <c r="I344" s="2" t="s">
        <v>14</v>
      </c>
      <c r="J344" s="2">
        <v>1</v>
      </c>
      <c r="K344" s="2" t="s">
        <v>15</v>
      </c>
      <c r="L344" s="2" t="s">
        <v>10</v>
      </c>
      <c r="M344" s="2">
        <v>2479</v>
      </c>
      <c r="O344"/>
    </row>
    <row r="345" spans="1:15" ht="30" x14ac:dyDescent="0.25">
      <c r="A345" s="2">
        <v>1248</v>
      </c>
      <c r="B345" s="1">
        <v>42001</v>
      </c>
      <c r="C345" s="2">
        <v>19</v>
      </c>
      <c r="D345" s="2" t="s">
        <v>4</v>
      </c>
      <c r="E345" s="2" t="s">
        <v>23</v>
      </c>
      <c r="F345" s="3" t="s">
        <v>13</v>
      </c>
      <c r="G345" s="2">
        <v>10</v>
      </c>
      <c r="H345" s="2" t="s">
        <v>19</v>
      </c>
      <c r="I345" s="2" t="s">
        <v>8</v>
      </c>
      <c r="J345" s="2">
        <v>1</v>
      </c>
      <c r="K345" s="2" t="s">
        <v>15</v>
      </c>
      <c r="L345" s="2" t="s">
        <v>10</v>
      </c>
      <c r="M345" s="2">
        <v>1859</v>
      </c>
      <c r="O345"/>
    </row>
    <row r="346" spans="1:15" ht="30" x14ac:dyDescent="0.25">
      <c r="A346" s="2">
        <v>1301</v>
      </c>
      <c r="B346" s="1">
        <v>41002</v>
      </c>
      <c r="C346" s="2">
        <v>28</v>
      </c>
      <c r="D346" s="2" t="s">
        <v>11</v>
      </c>
      <c r="E346" s="2" t="s">
        <v>5</v>
      </c>
      <c r="F346" s="3" t="s">
        <v>13</v>
      </c>
      <c r="G346" s="2">
        <v>1</v>
      </c>
      <c r="H346" s="2" t="s">
        <v>28</v>
      </c>
      <c r="I346" s="2" t="s">
        <v>14</v>
      </c>
      <c r="J346" s="2">
        <v>1</v>
      </c>
      <c r="K346" s="2" t="s">
        <v>15</v>
      </c>
      <c r="L346" s="2" t="s">
        <v>10</v>
      </c>
      <c r="M346" s="2">
        <v>2080</v>
      </c>
      <c r="O346"/>
    </row>
    <row r="347" spans="1:15" ht="30" x14ac:dyDescent="0.25">
      <c r="A347" s="2">
        <v>638</v>
      </c>
      <c r="B347" s="1">
        <v>42586</v>
      </c>
      <c r="C347" s="2">
        <v>49</v>
      </c>
      <c r="D347" s="2" t="s">
        <v>11</v>
      </c>
      <c r="E347" s="2" t="s">
        <v>5</v>
      </c>
      <c r="F347" s="3" t="s">
        <v>13</v>
      </c>
      <c r="G347" s="2">
        <v>18</v>
      </c>
      <c r="H347" s="2" t="s">
        <v>7</v>
      </c>
      <c r="I347" s="2" t="s">
        <v>14</v>
      </c>
      <c r="J347" s="2">
        <v>5</v>
      </c>
      <c r="K347" s="2" t="s">
        <v>26</v>
      </c>
      <c r="L347" s="2" t="s">
        <v>20</v>
      </c>
      <c r="M347" s="2">
        <v>19502</v>
      </c>
      <c r="O347"/>
    </row>
    <row r="348" spans="1:15" ht="30" x14ac:dyDescent="0.25">
      <c r="A348" s="2">
        <v>153</v>
      </c>
      <c r="B348" s="1">
        <v>41577</v>
      </c>
      <c r="C348" s="2">
        <v>34</v>
      </c>
      <c r="D348" s="2" t="s">
        <v>11</v>
      </c>
      <c r="E348" s="2" t="s">
        <v>5</v>
      </c>
      <c r="F348" s="3" t="s">
        <v>13</v>
      </c>
      <c r="G348" s="2">
        <v>5</v>
      </c>
      <c r="H348" s="2" t="s">
        <v>19</v>
      </c>
      <c r="I348" s="2" t="s">
        <v>8</v>
      </c>
      <c r="J348" s="2">
        <v>3</v>
      </c>
      <c r="K348" s="2" t="s">
        <v>24</v>
      </c>
      <c r="L348" s="2" t="s">
        <v>10</v>
      </c>
      <c r="M348" s="2">
        <v>11631</v>
      </c>
      <c r="O348"/>
    </row>
    <row r="349" spans="1:15" ht="30" x14ac:dyDescent="0.25">
      <c r="A349" s="2">
        <v>447</v>
      </c>
      <c r="B349" s="1">
        <v>42570</v>
      </c>
      <c r="C349" s="2">
        <v>47</v>
      </c>
      <c r="D349" s="2" t="s">
        <v>11</v>
      </c>
      <c r="E349" s="2" t="s">
        <v>5</v>
      </c>
      <c r="F349" s="3" t="s">
        <v>13</v>
      </c>
      <c r="G349" s="2">
        <v>5</v>
      </c>
      <c r="H349" s="2" t="s">
        <v>7</v>
      </c>
      <c r="I349" s="2" t="s">
        <v>14</v>
      </c>
      <c r="J349" s="2">
        <v>5</v>
      </c>
      <c r="K349" s="2" t="s">
        <v>26</v>
      </c>
      <c r="L349" s="2" t="s">
        <v>16</v>
      </c>
      <c r="M349" s="2">
        <v>18300</v>
      </c>
      <c r="O349"/>
    </row>
    <row r="350" spans="1:15" ht="30" x14ac:dyDescent="0.25">
      <c r="A350" s="2">
        <v>1790</v>
      </c>
      <c r="B350" s="1">
        <v>42256</v>
      </c>
      <c r="C350" s="2">
        <v>36</v>
      </c>
      <c r="D350" s="2" t="s">
        <v>11</v>
      </c>
      <c r="E350" s="2" t="s">
        <v>5</v>
      </c>
      <c r="F350" s="3" t="s">
        <v>13</v>
      </c>
      <c r="G350" s="2">
        <v>10</v>
      </c>
      <c r="H350" s="2" t="s">
        <v>7</v>
      </c>
      <c r="I350" s="2" t="s">
        <v>14</v>
      </c>
      <c r="J350" s="2">
        <v>3</v>
      </c>
      <c r="K350" s="2" t="s">
        <v>22</v>
      </c>
      <c r="L350" s="2" t="s">
        <v>16</v>
      </c>
      <c r="M350" s="2">
        <v>8321</v>
      </c>
      <c r="O350"/>
    </row>
    <row r="351" spans="1:15" x14ac:dyDescent="0.25">
      <c r="A351" s="2">
        <v>604</v>
      </c>
      <c r="B351" s="1">
        <v>42504</v>
      </c>
      <c r="C351" s="2">
        <v>31</v>
      </c>
      <c r="D351" s="2" t="s">
        <v>11</v>
      </c>
      <c r="E351" s="2" t="s">
        <v>5</v>
      </c>
      <c r="F351" s="3" t="s">
        <v>6</v>
      </c>
      <c r="G351" s="2">
        <v>2</v>
      </c>
      <c r="H351" s="2" t="s">
        <v>7</v>
      </c>
      <c r="I351" s="2" t="s">
        <v>14</v>
      </c>
      <c r="J351" s="2">
        <v>2</v>
      </c>
      <c r="K351" s="2" t="s">
        <v>9</v>
      </c>
      <c r="L351" s="2" t="s">
        <v>10</v>
      </c>
      <c r="M351" s="2">
        <v>6582</v>
      </c>
      <c r="O351"/>
    </row>
    <row r="352" spans="1:15" ht="30" x14ac:dyDescent="0.25">
      <c r="A352" s="2">
        <v>828</v>
      </c>
      <c r="B352" s="1">
        <v>42273</v>
      </c>
      <c r="C352" s="2">
        <v>28</v>
      </c>
      <c r="D352" s="2" t="s">
        <v>4</v>
      </c>
      <c r="E352" s="2" t="s">
        <v>5</v>
      </c>
      <c r="F352" s="3" t="s">
        <v>13</v>
      </c>
      <c r="G352" s="2">
        <v>2</v>
      </c>
      <c r="H352" s="2" t="s">
        <v>19</v>
      </c>
      <c r="I352" s="2" t="s">
        <v>14</v>
      </c>
      <c r="J352" s="2">
        <v>1</v>
      </c>
      <c r="K352" s="2" t="s">
        <v>15</v>
      </c>
      <c r="L352" s="2" t="s">
        <v>10</v>
      </c>
      <c r="M352" s="2">
        <v>4382</v>
      </c>
      <c r="O352"/>
    </row>
    <row r="353" spans="1:15" ht="30" x14ac:dyDescent="0.25">
      <c r="A353" s="2">
        <v>1035</v>
      </c>
      <c r="B353" s="1">
        <v>43066</v>
      </c>
      <c r="C353" s="2">
        <v>41</v>
      </c>
      <c r="D353" s="2" t="s">
        <v>11</v>
      </c>
      <c r="E353" s="2" t="s">
        <v>23</v>
      </c>
      <c r="F353" s="3" t="s">
        <v>13</v>
      </c>
      <c r="G353" s="2">
        <v>7</v>
      </c>
      <c r="H353" s="2" t="s">
        <v>7</v>
      </c>
      <c r="I353" s="2" t="s">
        <v>8</v>
      </c>
      <c r="J353" s="2">
        <v>5</v>
      </c>
      <c r="K353" s="2" t="s">
        <v>26</v>
      </c>
      <c r="L353" s="2" t="s">
        <v>20</v>
      </c>
      <c r="M353" s="2">
        <v>19973</v>
      </c>
      <c r="O353"/>
    </row>
    <row r="354" spans="1:15" ht="30" x14ac:dyDescent="0.25">
      <c r="A354" s="2">
        <v>1405</v>
      </c>
      <c r="B354" s="1">
        <v>42401</v>
      </c>
      <c r="C354" s="2">
        <v>27</v>
      </c>
      <c r="D354" s="2" t="s">
        <v>4</v>
      </c>
      <c r="E354" s="2" t="s">
        <v>5</v>
      </c>
      <c r="F354" s="3" t="s">
        <v>13</v>
      </c>
      <c r="G354" s="2">
        <v>17</v>
      </c>
      <c r="H354" s="2" t="s">
        <v>7</v>
      </c>
      <c r="I354" s="2" t="s">
        <v>8</v>
      </c>
      <c r="J354" s="2">
        <v>1</v>
      </c>
      <c r="K354" s="2" t="s">
        <v>15</v>
      </c>
      <c r="L354" s="2" t="s">
        <v>10</v>
      </c>
      <c r="M354" s="2">
        <v>2394</v>
      </c>
      <c r="O354"/>
    </row>
    <row r="355" spans="1:15" x14ac:dyDescent="0.25">
      <c r="A355" s="2">
        <v>2021</v>
      </c>
      <c r="B355" s="1">
        <v>41848</v>
      </c>
      <c r="C355" s="2">
        <v>21</v>
      </c>
      <c r="D355" s="2" t="s">
        <v>11</v>
      </c>
      <c r="E355" s="2" t="s">
        <v>5</v>
      </c>
      <c r="F355" s="3" t="s">
        <v>6</v>
      </c>
      <c r="G355" s="2">
        <v>5</v>
      </c>
      <c r="H355" s="2" t="s">
        <v>19</v>
      </c>
      <c r="I355" s="2" t="s">
        <v>14</v>
      </c>
      <c r="J355" s="2">
        <v>1</v>
      </c>
      <c r="K355" s="2" t="s">
        <v>25</v>
      </c>
      <c r="L355" s="2" t="s">
        <v>10</v>
      </c>
      <c r="M355" s="2">
        <v>2380</v>
      </c>
      <c r="O355"/>
    </row>
    <row r="356" spans="1:15" ht="30" x14ac:dyDescent="0.25">
      <c r="A356" s="2">
        <v>1278</v>
      </c>
      <c r="B356" s="1">
        <v>41843</v>
      </c>
      <c r="C356" s="2">
        <v>55</v>
      </c>
      <c r="D356" s="2" t="s">
        <v>11</v>
      </c>
      <c r="E356" s="2" t="s">
        <v>23</v>
      </c>
      <c r="F356" s="3" t="s">
        <v>13</v>
      </c>
      <c r="G356" s="2">
        <v>8</v>
      </c>
      <c r="H356" s="2" t="s">
        <v>19</v>
      </c>
      <c r="I356" s="2" t="s">
        <v>14</v>
      </c>
      <c r="J356" s="2">
        <v>4</v>
      </c>
      <c r="K356" s="2" t="s">
        <v>22</v>
      </c>
      <c r="L356" s="2" t="s">
        <v>20</v>
      </c>
      <c r="M356" s="2">
        <v>13577</v>
      </c>
      <c r="O356"/>
    </row>
    <row r="357" spans="1:15" ht="30" x14ac:dyDescent="0.25">
      <c r="A357" s="2">
        <v>797</v>
      </c>
      <c r="B357" s="1">
        <v>43434</v>
      </c>
      <c r="C357" s="2">
        <v>34</v>
      </c>
      <c r="D357" s="2" t="s">
        <v>11</v>
      </c>
      <c r="E357" s="2" t="s">
        <v>5</v>
      </c>
      <c r="F357" s="3" t="s">
        <v>13</v>
      </c>
      <c r="G357" s="2">
        <v>1</v>
      </c>
      <c r="H357" s="2" t="s">
        <v>7</v>
      </c>
      <c r="I357" s="2" t="s">
        <v>8</v>
      </c>
      <c r="J357" s="2">
        <v>1</v>
      </c>
      <c r="K357" s="2" t="s">
        <v>15</v>
      </c>
      <c r="L357" s="2" t="s">
        <v>10</v>
      </c>
      <c r="M357" s="2">
        <v>3280</v>
      </c>
      <c r="O357"/>
    </row>
    <row r="358" spans="1:15" ht="30" x14ac:dyDescent="0.25">
      <c r="A358" s="2">
        <v>150</v>
      </c>
      <c r="B358" s="1">
        <v>42660</v>
      </c>
      <c r="C358" s="2">
        <v>24</v>
      </c>
      <c r="D358" s="2" t="s">
        <v>11</v>
      </c>
      <c r="E358" s="2" t="s">
        <v>5</v>
      </c>
      <c r="F358" s="3" t="s">
        <v>13</v>
      </c>
      <c r="G358" s="2">
        <v>18</v>
      </c>
      <c r="H358" s="2" t="s">
        <v>7</v>
      </c>
      <c r="I358" s="2" t="s">
        <v>14</v>
      </c>
      <c r="J358" s="2">
        <v>1</v>
      </c>
      <c r="K358" s="2" t="s">
        <v>18</v>
      </c>
      <c r="L358" s="2" t="s">
        <v>16</v>
      </c>
      <c r="M358" s="2">
        <v>2774</v>
      </c>
      <c r="O358"/>
    </row>
    <row r="359" spans="1:15" ht="30" x14ac:dyDescent="0.25">
      <c r="A359" s="2">
        <v>1073</v>
      </c>
      <c r="B359" s="1">
        <v>43119</v>
      </c>
      <c r="C359" s="2">
        <v>36</v>
      </c>
      <c r="D359" s="2" t="s">
        <v>11</v>
      </c>
      <c r="E359" s="2" t="s">
        <v>5</v>
      </c>
      <c r="F359" s="3" t="s">
        <v>13</v>
      </c>
      <c r="G359" s="2">
        <v>12</v>
      </c>
      <c r="H359" s="2" t="s">
        <v>19</v>
      </c>
      <c r="I359" s="2" t="s">
        <v>8</v>
      </c>
      <c r="J359" s="2">
        <v>3</v>
      </c>
      <c r="K359" s="2" t="s">
        <v>21</v>
      </c>
      <c r="L359" s="2" t="s">
        <v>10</v>
      </c>
      <c r="M359" s="2">
        <v>8858</v>
      </c>
      <c r="O359"/>
    </row>
    <row r="360" spans="1:15" x14ac:dyDescent="0.25">
      <c r="A360" s="2">
        <v>382</v>
      </c>
      <c r="B360" s="1">
        <v>42093</v>
      </c>
      <c r="C360" s="2">
        <v>38</v>
      </c>
      <c r="D360" s="2" t="s">
        <v>11</v>
      </c>
      <c r="E360" s="2" t="s">
        <v>5</v>
      </c>
      <c r="F360" s="3" t="s">
        <v>6</v>
      </c>
      <c r="G360" s="2">
        <v>7</v>
      </c>
      <c r="H360" s="2" t="s">
        <v>19</v>
      </c>
      <c r="I360" s="2" t="s">
        <v>8</v>
      </c>
      <c r="J360" s="2">
        <v>2</v>
      </c>
      <c r="K360" s="2" t="s">
        <v>9</v>
      </c>
      <c r="L360" s="2" t="s">
        <v>20</v>
      </c>
      <c r="M360" s="2">
        <v>5605</v>
      </c>
      <c r="O360"/>
    </row>
    <row r="361" spans="1:15" x14ac:dyDescent="0.25">
      <c r="A361" s="2">
        <v>1304</v>
      </c>
      <c r="B361" s="1">
        <v>42000</v>
      </c>
      <c r="C361" s="2">
        <v>32</v>
      </c>
      <c r="D361" s="2" t="s">
        <v>11</v>
      </c>
      <c r="E361" s="2" t="s">
        <v>5</v>
      </c>
      <c r="F361" s="3" t="s">
        <v>6</v>
      </c>
      <c r="G361" s="2">
        <v>8</v>
      </c>
      <c r="H361" s="2" t="s">
        <v>19</v>
      </c>
      <c r="I361" s="2" t="s">
        <v>14</v>
      </c>
      <c r="J361" s="2">
        <v>2</v>
      </c>
      <c r="K361" s="2" t="s">
        <v>9</v>
      </c>
      <c r="L361" s="2" t="s">
        <v>16</v>
      </c>
      <c r="M361" s="2">
        <v>6209</v>
      </c>
      <c r="O361"/>
    </row>
    <row r="362" spans="1:15" ht="30" x14ac:dyDescent="0.25">
      <c r="A362" s="2">
        <v>742</v>
      </c>
      <c r="B362" s="1">
        <v>43202</v>
      </c>
      <c r="C362" s="2">
        <v>36</v>
      </c>
      <c r="D362" s="2" t="s">
        <v>11</v>
      </c>
      <c r="E362" s="2" t="s">
        <v>23</v>
      </c>
      <c r="F362" s="3" t="s">
        <v>13</v>
      </c>
      <c r="G362" s="2">
        <v>8</v>
      </c>
      <c r="H362" s="2" t="s">
        <v>7</v>
      </c>
      <c r="I362" s="2" t="s">
        <v>8</v>
      </c>
      <c r="J362" s="2">
        <v>3</v>
      </c>
      <c r="K362" s="2" t="s">
        <v>26</v>
      </c>
      <c r="L362" s="2" t="s">
        <v>16</v>
      </c>
      <c r="M362" s="2">
        <v>11713</v>
      </c>
      <c r="O362"/>
    </row>
    <row r="363" spans="1:15" ht="30" x14ac:dyDescent="0.25">
      <c r="A363" s="2">
        <v>1857</v>
      </c>
      <c r="B363" s="1">
        <v>42774</v>
      </c>
      <c r="C363" s="2">
        <v>46</v>
      </c>
      <c r="D363" s="2" t="s">
        <v>11</v>
      </c>
      <c r="E363" s="2" t="s">
        <v>5</v>
      </c>
      <c r="F363" s="3" t="s">
        <v>13</v>
      </c>
      <c r="G363" s="2">
        <v>2</v>
      </c>
      <c r="H363" s="2" t="s">
        <v>7</v>
      </c>
      <c r="I363" s="2" t="s">
        <v>14</v>
      </c>
      <c r="J363" s="2">
        <v>3</v>
      </c>
      <c r="K363" s="2" t="s">
        <v>21</v>
      </c>
      <c r="L363" s="2" t="s">
        <v>20</v>
      </c>
      <c r="M363" s="2">
        <v>8578</v>
      </c>
      <c r="O363"/>
    </row>
    <row r="364" spans="1:15" ht="30" x14ac:dyDescent="0.25">
      <c r="A364" s="2">
        <v>1635</v>
      </c>
      <c r="B364" s="1">
        <v>43163</v>
      </c>
      <c r="C364" s="2">
        <v>45</v>
      </c>
      <c r="D364" s="2" t="s">
        <v>11</v>
      </c>
      <c r="E364" s="2" t="s">
        <v>5</v>
      </c>
      <c r="F364" s="3" t="s">
        <v>13</v>
      </c>
      <c r="G364" s="2">
        <v>2</v>
      </c>
      <c r="H364" s="2" t="s">
        <v>17</v>
      </c>
      <c r="I364" s="2" t="s">
        <v>8</v>
      </c>
      <c r="J364" s="2">
        <v>2</v>
      </c>
      <c r="K364" s="2" t="s">
        <v>21</v>
      </c>
      <c r="L364" s="2" t="s">
        <v>20</v>
      </c>
      <c r="M364" s="2">
        <v>5770</v>
      </c>
      <c r="O364"/>
    </row>
    <row r="365" spans="1:15" ht="30" x14ac:dyDescent="0.25">
      <c r="A365" s="2">
        <v>26</v>
      </c>
      <c r="B365" s="1">
        <v>41295</v>
      </c>
      <c r="C365" s="2">
        <v>24</v>
      </c>
      <c r="D365" s="2" t="s">
        <v>11</v>
      </c>
      <c r="E365" s="2" t="s">
        <v>23</v>
      </c>
      <c r="F365" s="3" t="s">
        <v>13</v>
      </c>
      <c r="G365" s="2">
        <v>11</v>
      </c>
      <c r="H365" s="2" t="s">
        <v>17</v>
      </c>
      <c r="I365" s="2" t="s">
        <v>8</v>
      </c>
      <c r="J365" s="2">
        <v>2</v>
      </c>
      <c r="K365" s="2" t="s">
        <v>21</v>
      </c>
      <c r="L365" s="2" t="s">
        <v>20</v>
      </c>
      <c r="M365" s="2">
        <v>4011</v>
      </c>
      <c r="O365"/>
    </row>
    <row r="366" spans="1:15" ht="30" x14ac:dyDescent="0.25">
      <c r="A366" s="2">
        <v>282</v>
      </c>
      <c r="B366" s="1">
        <v>43259</v>
      </c>
      <c r="C366" s="2">
        <v>38</v>
      </c>
      <c r="D366" s="2" t="s">
        <v>4</v>
      </c>
      <c r="E366" s="2" t="s">
        <v>5</v>
      </c>
      <c r="F366" s="3" t="s">
        <v>13</v>
      </c>
      <c r="G366" s="2">
        <v>29</v>
      </c>
      <c r="H366" s="2" t="s">
        <v>19</v>
      </c>
      <c r="I366" s="2" t="s">
        <v>14</v>
      </c>
      <c r="J366" s="2">
        <v>2</v>
      </c>
      <c r="K366" s="2" t="s">
        <v>22</v>
      </c>
      <c r="L366" s="2" t="s">
        <v>16</v>
      </c>
      <c r="M366" s="2">
        <v>6673</v>
      </c>
      <c r="O366"/>
    </row>
    <row r="367" spans="1:15" ht="30" x14ac:dyDescent="0.25">
      <c r="A367" s="2">
        <v>1196</v>
      </c>
      <c r="B367" s="1">
        <v>41703</v>
      </c>
      <c r="C367" s="2">
        <v>37</v>
      </c>
      <c r="D367" s="2" t="s">
        <v>11</v>
      </c>
      <c r="E367" s="2" t="s">
        <v>5</v>
      </c>
      <c r="F367" s="3" t="s">
        <v>13</v>
      </c>
      <c r="G367" s="2">
        <v>1</v>
      </c>
      <c r="H367" s="2" t="s">
        <v>7</v>
      </c>
      <c r="I367" s="2" t="s">
        <v>8</v>
      </c>
      <c r="J367" s="2">
        <v>2</v>
      </c>
      <c r="K367" s="2" t="s">
        <v>21</v>
      </c>
      <c r="L367" s="2" t="s">
        <v>16</v>
      </c>
      <c r="M367" s="2">
        <v>6474</v>
      </c>
      <c r="O367"/>
    </row>
    <row r="368" spans="1:15" ht="30" x14ac:dyDescent="0.25">
      <c r="A368" s="2">
        <v>1982</v>
      </c>
      <c r="B368" s="1">
        <v>43460</v>
      </c>
      <c r="C368" s="2">
        <v>23</v>
      </c>
      <c r="D368" s="2" t="s">
        <v>11</v>
      </c>
      <c r="E368" s="2" t="s">
        <v>5</v>
      </c>
      <c r="F368" s="3" t="s">
        <v>13</v>
      </c>
      <c r="G368" s="2">
        <v>12</v>
      </c>
      <c r="H368" s="2" t="s">
        <v>17</v>
      </c>
      <c r="I368" s="2" t="s">
        <v>14</v>
      </c>
      <c r="J368" s="2">
        <v>1</v>
      </c>
      <c r="K368" s="2" t="s">
        <v>18</v>
      </c>
      <c r="L368" s="2" t="s">
        <v>10</v>
      </c>
      <c r="M368" s="2">
        <v>2647</v>
      </c>
      <c r="O368"/>
    </row>
    <row r="369" spans="1:15" ht="30" x14ac:dyDescent="0.25">
      <c r="A369" s="2">
        <v>644</v>
      </c>
      <c r="B369" s="1">
        <v>43322</v>
      </c>
      <c r="C369" s="2">
        <v>50</v>
      </c>
      <c r="D369" s="2" t="s">
        <v>11</v>
      </c>
      <c r="E369" s="2" t="s">
        <v>12</v>
      </c>
      <c r="F369" s="3" t="s">
        <v>29</v>
      </c>
      <c r="G369" s="2">
        <v>3</v>
      </c>
      <c r="H369" s="2" t="s">
        <v>19</v>
      </c>
      <c r="I369" s="2" t="s">
        <v>14</v>
      </c>
      <c r="J369" s="2">
        <v>5</v>
      </c>
      <c r="K369" s="2" t="s">
        <v>24</v>
      </c>
      <c r="L369" s="2" t="s">
        <v>16</v>
      </c>
      <c r="M369" s="2">
        <v>18200</v>
      </c>
      <c r="O369"/>
    </row>
    <row r="370" spans="1:15" ht="30" x14ac:dyDescent="0.25">
      <c r="A370" s="2">
        <v>902</v>
      </c>
      <c r="B370" s="1">
        <v>41416</v>
      </c>
      <c r="C370" s="2">
        <v>43</v>
      </c>
      <c r="D370" s="2" t="s">
        <v>11</v>
      </c>
      <c r="E370" s="2" t="s">
        <v>12</v>
      </c>
      <c r="F370" s="3" t="s">
        <v>13</v>
      </c>
      <c r="G370" s="2">
        <v>1</v>
      </c>
      <c r="H370" s="2" t="s">
        <v>7</v>
      </c>
      <c r="I370" s="2" t="s">
        <v>8</v>
      </c>
      <c r="J370" s="2">
        <v>2</v>
      </c>
      <c r="K370" s="2" t="s">
        <v>22</v>
      </c>
      <c r="L370" s="2" t="s">
        <v>16</v>
      </c>
      <c r="M370" s="2">
        <v>5562</v>
      </c>
      <c r="O370"/>
    </row>
    <row r="371" spans="1:15" ht="30" x14ac:dyDescent="0.25">
      <c r="A371" s="2">
        <v>1960</v>
      </c>
      <c r="B371" s="1">
        <v>43421</v>
      </c>
      <c r="C371" s="2">
        <v>28</v>
      </c>
      <c r="D371" s="2" t="s">
        <v>4</v>
      </c>
      <c r="E371" s="2" t="s">
        <v>5</v>
      </c>
      <c r="F371" s="3" t="s">
        <v>13</v>
      </c>
      <c r="G371" s="2">
        <v>17</v>
      </c>
      <c r="H371" s="2" t="s">
        <v>28</v>
      </c>
      <c r="I371" s="2" t="s">
        <v>14</v>
      </c>
      <c r="J371" s="2">
        <v>1</v>
      </c>
      <c r="K371" s="2" t="s">
        <v>18</v>
      </c>
      <c r="L371" s="2" t="s">
        <v>20</v>
      </c>
      <c r="M371" s="2">
        <v>2367</v>
      </c>
      <c r="O371"/>
    </row>
    <row r="372" spans="1:15" x14ac:dyDescent="0.25">
      <c r="A372" s="2">
        <v>2023</v>
      </c>
      <c r="B372" s="1">
        <v>42641</v>
      </c>
      <c r="C372" s="2">
        <v>23</v>
      </c>
      <c r="D372" s="2" t="s">
        <v>4</v>
      </c>
      <c r="E372" s="2" t="s">
        <v>12</v>
      </c>
      <c r="F372" s="3" t="s">
        <v>6</v>
      </c>
      <c r="G372" s="2">
        <v>9</v>
      </c>
      <c r="H372" s="2" t="s">
        <v>27</v>
      </c>
      <c r="I372" s="2" t="s">
        <v>14</v>
      </c>
      <c r="J372" s="2">
        <v>1</v>
      </c>
      <c r="K372" s="2" t="s">
        <v>25</v>
      </c>
      <c r="L372" s="2" t="s">
        <v>16</v>
      </c>
      <c r="M372" s="2">
        <v>1790</v>
      </c>
      <c r="O372"/>
    </row>
    <row r="373" spans="1:15" ht="30" x14ac:dyDescent="0.25">
      <c r="A373" s="2">
        <v>451</v>
      </c>
      <c r="B373" s="1">
        <v>40999</v>
      </c>
      <c r="C373" s="2">
        <v>43</v>
      </c>
      <c r="D373" s="2" t="s">
        <v>11</v>
      </c>
      <c r="E373" s="2" t="s">
        <v>5</v>
      </c>
      <c r="F373" s="3" t="s">
        <v>13</v>
      </c>
      <c r="G373" s="2">
        <v>7</v>
      </c>
      <c r="H373" s="2" t="s">
        <v>7</v>
      </c>
      <c r="I373" s="2" t="s">
        <v>8</v>
      </c>
      <c r="J373" s="2">
        <v>3</v>
      </c>
      <c r="K373" s="2" t="s">
        <v>22</v>
      </c>
      <c r="L373" s="2" t="s">
        <v>16</v>
      </c>
      <c r="M373" s="2">
        <v>9985</v>
      </c>
      <c r="O373"/>
    </row>
    <row r="374" spans="1:15" ht="30" x14ac:dyDescent="0.25">
      <c r="A374" s="2">
        <v>1936</v>
      </c>
      <c r="B374" s="1">
        <v>43436</v>
      </c>
      <c r="C374" s="2">
        <v>39</v>
      </c>
      <c r="D374" s="2" t="s">
        <v>11</v>
      </c>
      <c r="E374" s="2" t="s">
        <v>5</v>
      </c>
      <c r="F374" s="3" t="s">
        <v>13</v>
      </c>
      <c r="G374" s="2">
        <v>9</v>
      </c>
      <c r="H374" s="2" t="s">
        <v>19</v>
      </c>
      <c r="I374" s="2" t="s">
        <v>14</v>
      </c>
      <c r="J374" s="2">
        <v>2</v>
      </c>
      <c r="K374" s="2" t="s">
        <v>21</v>
      </c>
      <c r="L374" s="2" t="s">
        <v>16</v>
      </c>
      <c r="M374" s="2">
        <v>5151</v>
      </c>
      <c r="O374"/>
    </row>
    <row r="375" spans="1:15" ht="30" x14ac:dyDescent="0.25">
      <c r="A375" s="2">
        <v>1225</v>
      </c>
      <c r="B375" s="1">
        <v>41129</v>
      </c>
      <c r="C375" s="2">
        <v>44</v>
      </c>
      <c r="D375" s="2" t="s">
        <v>11</v>
      </c>
      <c r="E375" s="2" t="s">
        <v>5</v>
      </c>
      <c r="F375" s="3" t="s">
        <v>13</v>
      </c>
      <c r="G375" s="2">
        <v>29</v>
      </c>
      <c r="H375" s="2" t="s">
        <v>17</v>
      </c>
      <c r="I375" s="2" t="s">
        <v>14</v>
      </c>
      <c r="J375" s="2">
        <v>2</v>
      </c>
      <c r="K375" s="2" t="s">
        <v>15</v>
      </c>
      <c r="L375" s="2" t="s">
        <v>10</v>
      </c>
      <c r="M375" s="2">
        <v>4541</v>
      </c>
      <c r="O375"/>
    </row>
    <row r="376" spans="1:15" ht="30" x14ac:dyDescent="0.25">
      <c r="A376" s="2">
        <v>578</v>
      </c>
      <c r="B376" s="1">
        <v>41237</v>
      </c>
      <c r="C376" s="2">
        <v>54</v>
      </c>
      <c r="D376" s="2" t="s">
        <v>11</v>
      </c>
      <c r="E376" s="2" t="s">
        <v>5</v>
      </c>
      <c r="F376" s="3" t="s">
        <v>13</v>
      </c>
      <c r="G376" s="2">
        <v>8</v>
      </c>
      <c r="H376" s="2" t="s">
        <v>7</v>
      </c>
      <c r="I376" s="2" t="s">
        <v>8</v>
      </c>
      <c r="J376" s="2">
        <v>2</v>
      </c>
      <c r="K376" s="2" t="s">
        <v>18</v>
      </c>
      <c r="L376" s="2" t="s">
        <v>10</v>
      </c>
      <c r="M376" s="2">
        <v>3780</v>
      </c>
      <c r="O376"/>
    </row>
    <row r="377" spans="1:15" x14ac:dyDescent="0.25">
      <c r="A377" s="2">
        <v>404</v>
      </c>
      <c r="B377" s="1">
        <v>42254</v>
      </c>
      <c r="C377" s="2">
        <v>42</v>
      </c>
      <c r="D377" s="2" t="s">
        <v>11</v>
      </c>
      <c r="E377" s="2" t="s">
        <v>12</v>
      </c>
      <c r="F377" s="3" t="s">
        <v>6</v>
      </c>
      <c r="G377" s="2">
        <v>26</v>
      </c>
      <c r="H377" s="2" t="s">
        <v>27</v>
      </c>
      <c r="I377" s="2" t="s">
        <v>8</v>
      </c>
      <c r="J377" s="2">
        <v>4</v>
      </c>
      <c r="K377" s="2" t="s">
        <v>9</v>
      </c>
      <c r="L377" s="2" t="s">
        <v>16</v>
      </c>
      <c r="M377" s="2">
        <v>13525</v>
      </c>
      <c r="O377"/>
    </row>
    <row r="378" spans="1:15" x14ac:dyDescent="0.25">
      <c r="A378" s="2">
        <v>1812</v>
      </c>
      <c r="B378" s="1">
        <v>43034</v>
      </c>
      <c r="C378" s="2">
        <v>39</v>
      </c>
      <c r="D378" s="2" t="s">
        <v>11</v>
      </c>
      <c r="E378" s="2" t="s">
        <v>12</v>
      </c>
      <c r="F378" s="3" t="s">
        <v>6</v>
      </c>
      <c r="G378" s="2">
        <v>20</v>
      </c>
      <c r="H378" s="2" t="s">
        <v>7</v>
      </c>
      <c r="I378" s="2" t="s">
        <v>14</v>
      </c>
      <c r="J378" s="2">
        <v>2</v>
      </c>
      <c r="K378" s="2" t="s">
        <v>9</v>
      </c>
      <c r="L378" s="2" t="s">
        <v>20</v>
      </c>
      <c r="M378" s="2">
        <v>4127</v>
      </c>
      <c r="O378"/>
    </row>
    <row r="379" spans="1:15" x14ac:dyDescent="0.25">
      <c r="A379" s="2">
        <v>595</v>
      </c>
      <c r="B379" s="1">
        <v>41626</v>
      </c>
      <c r="C379" s="2">
        <v>48</v>
      </c>
      <c r="D379" s="2" t="s">
        <v>11</v>
      </c>
      <c r="E379" s="2" t="s">
        <v>5</v>
      </c>
      <c r="F379" s="3" t="s">
        <v>6</v>
      </c>
      <c r="G379" s="2">
        <v>2</v>
      </c>
      <c r="H379" s="2" t="s">
        <v>27</v>
      </c>
      <c r="I379" s="2" t="s">
        <v>8</v>
      </c>
      <c r="J379" s="2">
        <v>2</v>
      </c>
      <c r="K379" s="2" t="s">
        <v>9</v>
      </c>
      <c r="L379" s="2" t="s">
        <v>16</v>
      </c>
      <c r="M379" s="2">
        <v>4051</v>
      </c>
      <c r="O379"/>
    </row>
    <row r="380" spans="1:15" ht="30" x14ac:dyDescent="0.25">
      <c r="A380" s="2">
        <v>833</v>
      </c>
      <c r="B380" s="1">
        <v>42141</v>
      </c>
      <c r="C380" s="2">
        <v>30</v>
      </c>
      <c r="D380" s="2" t="s">
        <v>11</v>
      </c>
      <c r="E380" s="2" t="s">
        <v>5</v>
      </c>
      <c r="F380" s="3" t="s">
        <v>13</v>
      </c>
      <c r="G380" s="2">
        <v>2</v>
      </c>
      <c r="H380" s="2" t="s">
        <v>19</v>
      </c>
      <c r="I380" s="2" t="s">
        <v>8</v>
      </c>
      <c r="J380" s="2">
        <v>2</v>
      </c>
      <c r="K380" s="2" t="s">
        <v>21</v>
      </c>
      <c r="L380" s="2" t="s">
        <v>10</v>
      </c>
      <c r="M380" s="2">
        <v>6877</v>
      </c>
      <c r="O380"/>
    </row>
    <row r="381" spans="1:15" ht="30" x14ac:dyDescent="0.25">
      <c r="A381" s="2">
        <v>1465</v>
      </c>
      <c r="B381" s="1">
        <v>42092</v>
      </c>
      <c r="C381" s="2">
        <v>45</v>
      </c>
      <c r="D381" s="2" t="s">
        <v>11</v>
      </c>
      <c r="E381" s="2" t="s">
        <v>5</v>
      </c>
      <c r="F381" s="3" t="s">
        <v>13</v>
      </c>
      <c r="G381" s="2">
        <v>29</v>
      </c>
      <c r="H381" s="2" t="s">
        <v>28</v>
      </c>
      <c r="I381" s="2" t="s">
        <v>14</v>
      </c>
      <c r="J381" s="2">
        <v>3</v>
      </c>
      <c r="K381" s="2" t="s">
        <v>21</v>
      </c>
      <c r="L381" s="2" t="s">
        <v>16</v>
      </c>
      <c r="M381" s="2">
        <v>9380</v>
      </c>
      <c r="O381"/>
    </row>
    <row r="382" spans="1:15" ht="30" x14ac:dyDescent="0.25">
      <c r="A382" s="2">
        <v>1202</v>
      </c>
      <c r="B382" s="1">
        <v>42679</v>
      </c>
      <c r="C382" s="2">
        <v>29</v>
      </c>
      <c r="D382" s="2" t="s">
        <v>11</v>
      </c>
      <c r="E382" s="2" t="s">
        <v>5</v>
      </c>
      <c r="F382" s="3" t="s">
        <v>13</v>
      </c>
      <c r="G382" s="2">
        <v>15</v>
      </c>
      <c r="H382" s="2" t="s">
        <v>7</v>
      </c>
      <c r="I382" s="2" t="s">
        <v>8</v>
      </c>
      <c r="J382" s="2">
        <v>1</v>
      </c>
      <c r="K382" s="2" t="s">
        <v>15</v>
      </c>
      <c r="L382" s="2" t="s">
        <v>16</v>
      </c>
      <c r="M382" s="2">
        <v>2168</v>
      </c>
      <c r="O382"/>
    </row>
    <row r="383" spans="1:15" ht="30" x14ac:dyDescent="0.25">
      <c r="A383" s="2">
        <v>1004</v>
      </c>
      <c r="B383" s="1">
        <v>43022</v>
      </c>
      <c r="C383" s="2">
        <v>30</v>
      </c>
      <c r="D383" s="2" t="s">
        <v>4</v>
      </c>
      <c r="E383" s="2" t="s">
        <v>5</v>
      </c>
      <c r="F383" s="3" t="s">
        <v>13</v>
      </c>
      <c r="G383" s="2">
        <v>22</v>
      </c>
      <c r="H383" s="2" t="s">
        <v>7</v>
      </c>
      <c r="I383" s="2" t="s">
        <v>8</v>
      </c>
      <c r="J383" s="2">
        <v>1</v>
      </c>
      <c r="K383" s="2" t="s">
        <v>15</v>
      </c>
      <c r="L383" s="2" t="s">
        <v>16</v>
      </c>
      <c r="M383" s="2">
        <v>2132</v>
      </c>
      <c r="O383"/>
    </row>
    <row r="384" spans="1:15" ht="30" x14ac:dyDescent="0.25">
      <c r="A384" s="2">
        <v>543</v>
      </c>
      <c r="B384" s="1">
        <v>43137</v>
      </c>
      <c r="C384" s="2">
        <v>52</v>
      </c>
      <c r="D384" s="2" t="s">
        <v>11</v>
      </c>
      <c r="E384" s="2" t="s">
        <v>5</v>
      </c>
      <c r="F384" s="3" t="s">
        <v>13</v>
      </c>
      <c r="G384" s="2">
        <v>3</v>
      </c>
      <c r="H384" s="2" t="s">
        <v>19</v>
      </c>
      <c r="I384" s="2" t="s">
        <v>14</v>
      </c>
      <c r="J384" s="2">
        <v>3</v>
      </c>
      <c r="K384" s="2" t="s">
        <v>21</v>
      </c>
      <c r="L384" s="2" t="s">
        <v>16</v>
      </c>
      <c r="M384" s="2">
        <v>7969</v>
      </c>
      <c r="O384"/>
    </row>
    <row r="385" spans="1:15" x14ac:dyDescent="0.25">
      <c r="A385" s="2">
        <v>312</v>
      </c>
      <c r="B385" s="1">
        <v>41254</v>
      </c>
      <c r="C385" s="2">
        <v>29</v>
      </c>
      <c r="D385" s="2" t="s">
        <v>11</v>
      </c>
      <c r="E385" s="2" t="s">
        <v>12</v>
      </c>
      <c r="F385" s="3" t="s">
        <v>6</v>
      </c>
      <c r="G385" s="2">
        <v>1</v>
      </c>
      <c r="H385" s="2" t="s">
        <v>19</v>
      </c>
      <c r="I385" s="2" t="s">
        <v>8</v>
      </c>
      <c r="J385" s="2">
        <v>3</v>
      </c>
      <c r="K385" s="2" t="s">
        <v>9</v>
      </c>
      <c r="L385" s="2" t="s">
        <v>16</v>
      </c>
      <c r="M385" s="2">
        <v>7918</v>
      </c>
      <c r="O385"/>
    </row>
    <row r="386" spans="1:15" x14ac:dyDescent="0.25">
      <c r="A386" s="2">
        <v>2055</v>
      </c>
      <c r="B386" s="1">
        <v>41736</v>
      </c>
      <c r="C386" s="2">
        <v>50</v>
      </c>
      <c r="D386" s="2" t="s">
        <v>4</v>
      </c>
      <c r="E386" s="2" t="s">
        <v>5</v>
      </c>
      <c r="F386" s="3" t="s">
        <v>6</v>
      </c>
      <c r="G386" s="2">
        <v>28</v>
      </c>
      <c r="H386" s="2" t="s">
        <v>27</v>
      </c>
      <c r="I386" s="2" t="s">
        <v>14</v>
      </c>
      <c r="J386" s="2">
        <v>3</v>
      </c>
      <c r="K386" s="2" t="s">
        <v>9</v>
      </c>
      <c r="L386" s="2" t="s">
        <v>20</v>
      </c>
      <c r="M386" s="2">
        <v>10854</v>
      </c>
      <c r="O386"/>
    </row>
    <row r="387" spans="1:15" x14ac:dyDescent="0.25">
      <c r="A387" s="2">
        <v>1399</v>
      </c>
      <c r="B387" s="1">
        <v>41457</v>
      </c>
      <c r="C387" s="2">
        <v>25</v>
      </c>
      <c r="D387" s="2" t="s">
        <v>11</v>
      </c>
      <c r="E387" s="2" t="s">
        <v>5</v>
      </c>
      <c r="F387" s="3" t="s">
        <v>6</v>
      </c>
      <c r="G387" s="2">
        <v>18</v>
      </c>
      <c r="H387" s="2" t="s">
        <v>7</v>
      </c>
      <c r="I387" s="2" t="s">
        <v>14</v>
      </c>
      <c r="J387" s="2">
        <v>2</v>
      </c>
      <c r="K387" s="2" t="s">
        <v>9</v>
      </c>
      <c r="L387" s="2" t="s">
        <v>16</v>
      </c>
      <c r="M387" s="2">
        <v>6232</v>
      </c>
      <c r="O387"/>
    </row>
    <row r="388" spans="1:15" ht="30" x14ac:dyDescent="0.25">
      <c r="A388" s="2">
        <v>428</v>
      </c>
      <c r="B388" s="1">
        <v>41086</v>
      </c>
      <c r="C388" s="2">
        <v>33</v>
      </c>
      <c r="D388" s="2" t="s">
        <v>11</v>
      </c>
      <c r="E388" s="2" t="s">
        <v>12</v>
      </c>
      <c r="F388" s="3" t="s">
        <v>13</v>
      </c>
      <c r="G388" s="2">
        <v>5</v>
      </c>
      <c r="H388" s="2" t="s">
        <v>7</v>
      </c>
      <c r="I388" s="2" t="s">
        <v>8</v>
      </c>
      <c r="J388" s="2">
        <v>3</v>
      </c>
      <c r="K388" s="2" t="s">
        <v>24</v>
      </c>
      <c r="L388" s="2" t="s">
        <v>16</v>
      </c>
      <c r="M388" s="2">
        <v>11878</v>
      </c>
      <c r="O388"/>
    </row>
    <row r="389" spans="1:15" ht="30" x14ac:dyDescent="0.25">
      <c r="A389" s="2">
        <v>275</v>
      </c>
      <c r="B389" s="1">
        <v>43032</v>
      </c>
      <c r="C389" s="2">
        <v>49</v>
      </c>
      <c r="D389" s="2" t="s">
        <v>11</v>
      </c>
      <c r="E389" s="2" t="s">
        <v>23</v>
      </c>
      <c r="F389" s="3" t="s">
        <v>13</v>
      </c>
      <c r="G389" s="2">
        <v>18</v>
      </c>
      <c r="H389" s="2" t="s">
        <v>7</v>
      </c>
      <c r="I389" s="2" t="s">
        <v>14</v>
      </c>
      <c r="J389" s="2">
        <v>2</v>
      </c>
      <c r="K389" s="2" t="s">
        <v>21</v>
      </c>
      <c r="L389" s="2" t="s">
        <v>20</v>
      </c>
      <c r="M389" s="2">
        <v>6804</v>
      </c>
      <c r="O389"/>
    </row>
    <row r="390" spans="1:15" x14ac:dyDescent="0.25">
      <c r="A390" s="2">
        <v>494</v>
      </c>
      <c r="B390" s="1">
        <v>42227</v>
      </c>
      <c r="C390" s="2">
        <v>21</v>
      </c>
      <c r="D390" s="2" t="s">
        <v>4</v>
      </c>
      <c r="E390" s="2" t="s">
        <v>5</v>
      </c>
      <c r="F390" s="3" t="s">
        <v>6</v>
      </c>
      <c r="G390" s="2">
        <v>12</v>
      </c>
      <c r="H390" s="2" t="s">
        <v>7</v>
      </c>
      <c r="I390" s="2" t="s">
        <v>8</v>
      </c>
      <c r="J390" s="2">
        <v>1</v>
      </c>
      <c r="K390" s="2" t="s">
        <v>25</v>
      </c>
      <c r="L390" s="2" t="s">
        <v>10</v>
      </c>
      <c r="M390" s="2">
        <v>2716</v>
      </c>
      <c r="O390"/>
    </row>
    <row r="391" spans="1:15" ht="30" x14ac:dyDescent="0.25">
      <c r="A391" s="2">
        <v>531</v>
      </c>
      <c r="B391" s="1">
        <v>41625</v>
      </c>
      <c r="C391" s="2">
        <v>39</v>
      </c>
      <c r="D391" s="2" t="s">
        <v>11</v>
      </c>
      <c r="E391" s="2" t="s">
        <v>12</v>
      </c>
      <c r="F391" s="3" t="s">
        <v>13</v>
      </c>
      <c r="G391" s="2">
        <v>1</v>
      </c>
      <c r="H391" s="2" t="s">
        <v>7</v>
      </c>
      <c r="I391" s="2" t="s">
        <v>14</v>
      </c>
      <c r="J391" s="2">
        <v>5</v>
      </c>
      <c r="K391" s="2" t="s">
        <v>24</v>
      </c>
      <c r="L391" s="2" t="s">
        <v>20</v>
      </c>
      <c r="M391" s="2">
        <v>19197</v>
      </c>
      <c r="O391"/>
    </row>
    <row r="392" spans="1:15" ht="30" x14ac:dyDescent="0.25">
      <c r="A392" s="2">
        <v>1792</v>
      </c>
      <c r="B392" s="1">
        <v>41469</v>
      </c>
      <c r="C392" s="2">
        <v>44</v>
      </c>
      <c r="D392" s="2" t="s">
        <v>4</v>
      </c>
      <c r="E392" s="2" t="s">
        <v>12</v>
      </c>
      <c r="F392" s="3" t="s">
        <v>13</v>
      </c>
      <c r="G392" s="2">
        <v>1</v>
      </c>
      <c r="H392" s="2" t="s">
        <v>19</v>
      </c>
      <c r="I392" s="2" t="s">
        <v>14</v>
      </c>
      <c r="J392" s="2">
        <v>1</v>
      </c>
      <c r="K392" s="2" t="s">
        <v>15</v>
      </c>
      <c r="L392" s="2" t="s">
        <v>20</v>
      </c>
      <c r="M392" s="2">
        <v>2342</v>
      </c>
      <c r="O392"/>
    </row>
    <row r="393" spans="1:15" ht="30" x14ac:dyDescent="0.25">
      <c r="A393" s="2">
        <v>2012</v>
      </c>
      <c r="B393" s="1">
        <v>41532</v>
      </c>
      <c r="C393" s="2">
        <v>40</v>
      </c>
      <c r="D393" s="2" t="s">
        <v>11</v>
      </c>
      <c r="E393" s="2" t="s">
        <v>5</v>
      </c>
      <c r="F393" s="3" t="s">
        <v>13</v>
      </c>
      <c r="G393" s="2">
        <v>1</v>
      </c>
      <c r="H393" s="2" t="s">
        <v>7</v>
      </c>
      <c r="I393" s="2" t="s">
        <v>14</v>
      </c>
      <c r="J393" s="2">
        <v>1</v>
      </c>
      <c r="K393" s="2" t="s">
        <v>18</v>
      </c>
      <c r="L393" s="2" t="s">
        <v>16</v>
      </c>
      <c r="M393" s="2">
        <v>2406</v>
      </c>
      <c r="O393"/>
    </row>
    <row r="394" spans="1:15" x14ac:dyDescent="0.25">
      <c r="A394" s="2">
        <v>1535</v>
      </c>
      <c r="B394" s="1">
        <v>41411</v>
      </c>
      <c r="C394" s="2">
        <v>34</v>
      </c>
      <c r="D394" s="2" t="s">
        <v>11</v>
      </c>
      <c r="E394" s="2" t="s">
        <v>5</v>
      </c>
      <c r="F394" s="3" t="s">
        <v>6</v>
      </c>
      <c r="G394" s="2">
        <v>1</v>
      </c>
      <c r="H394" s="2" t="s">
        <v>28</v>
      </c>
      <c r="I394" s="2" t="s">
        <v>14</v>
      </c>
      <c r="J394" s="2">
        <v>3</v>
      </c>
      <c r="K394" s="2" t="s">
        <v>9</v>
      </c>
      <c r="L394" s="2" t="s">
        <v>16</v>
      </c>
      <c r="M394" s="2">
        <v>7083</v>
      </c>
      <c r="O394"/>
    </row>
    <row r="395" spans="1:15" x14ac:dyDescent="0.25">
      <c r="A395" s="2">
        <v>1862</v>
      </c>
      <c r="B395" s="1">
        <v>43293</v>
      </c>
      <c r="C395" s="2">
        <v>32</v>
      </c>
      <c r="D395" s="2" t="s">
        <v>4</v>
      </c>
      <c r="E395" s="2" t="s">
        <v>5</v>
      </c>
      <c r="F395" s="3" t="s">
        <v>6</v>
      </c>
      <c r="G395" s="2">
        <v>2</v>
      </c>
      <c r="H395" s="2" t="s">
        <v>27</v>
      </c>
      <c r="I395" s="2" t="s">
        <v>14</v>
      </c>
      <c r="J395" s="2">
        <v>2</v>
      </c>
      <c r="K395" s="2" t="s">
        <v>9</v>
      </c>
      <c r="L395" s="2" t="s">
        <v>10</v>
      </c>
      <c r="M395" s="2">
        <v>9907</v>
      </c>
      <c r="O395"/>
    </row>
    <row r="396" spans="1:15" ht="30" x14ac:dyDescent="0.25">
      <c r="A396" s="2">
        <v>390</v>
      </c>
      <c r="B396" s="1">
        <v>42811</v>
      </c>
      <c r="C396" s="2">
        <v>26</v>
      </c>
      <c r="D396" s="2" t="s">
        <v>11</v>
      </c>
      <c r="E396" s="2" t="s">
        <v>12</v>
      </c>
      <c r="F396" s="3" t="s">
        <v>13</v>
      </c>
      <c r="G396" s="2">
        <v>11</v>
      </c>
      <c r="H396" s="2" t="s">
        <v>19</v>
      </c>
      <c r="I396" s="2" t="s">
        <v>14</v>
      </c>
      <c r="J396" s="2">
        <v>2</v>
      </c>
      <c r="K396" s="2" t="s">
        <v>22</v>
      </c>
      <c r="L396" s="2" t="s">
        <v>16</v>
      </c>
      <c r="M396" s="2">
        <v>4741</v>
      </c>
      <c r="O396"/>
    </row>
    <row r="397" spans="1:15" x14ac:dyDescent="0.25">
      <c r="A397" s="2">
        <v>897</v>
      </c>
      <c r="B397" s="1">
        <v>41076</v>
      </c>
      <c r="C397" s="2">
        <v>53</v>
      </c>
      <c r="D397" s="2" t="s">
        <v>11</v>
      </c>
      <c r="E397" s="2" t="s">
        <v>5</v>
      </c>
      <c r="F397" s="3" t="s">
        <v>6</v>
      </c>
      <c r="G397" s="2">
        <v>8</v>
      </c>
      <c r="H397" s="2" t="s">
        <v>27</v>
      </c>
      <c r="I397" s="2" t="s">
        <v>14</v>
      </c>
      <c r="J397" s="2">
        <v>4</v>
      </c>
      <c r="K397" s="2" t="s">
        <v>9</v>
      </c>
      <c r="L397" s="2" t="s">
        <v>16</v>
      </c>
      <c r="M397" s="2">
        <v>11836</v>
      </c>
      <c r="O397"/>
    </row>
    <row r="398" spans="1:15" x14ac:dyDescent="0.25">
      <c r="A398" s="2">
        <v>176</v>
      </c>
      <c r="B398" s="1">
        <v>41388</v>
      </c>
      <c r="C398" s="2">
        <v>41</v>
      </c>
      <c r="D398" s="2" t="s">
        <v>11</v>
      </c>
      <c r="E398" s="2" t="s">
        <v>5</v>
      </c>
      <c r="F398" s="3" t="s">
        <v>6</v>
      </c>
      <c r="G398" s="2">
        <v>9</v>
      </c>
      <c r="H398" s="2" t="s">
        <v>7</v>
      </c>
      <c r="I398" s="2" t="s">
        <v>14</v>
      </c>
      <c r="J398" s="2">
        <v>3</v>
      </c>
      <c r="K398" s="2" t="s">
        <v>9</v>
      </c>
      <c r="L398" s="2" t="s">
        <v>20</v>
      </c>
      <c r="M398" s="2">
        <v>8189</v>
      </c>
      <c r="O398"/>
    </row>
    <row r="399" spans="1:15" ht="30" x14ac:dyDescent="0.25">
      <c r="A399" s="2">
        <v>117</v>
      </c>
      <c r="B399" s="1">
        <v>43365</v>
      </c>
      <c r="C399" s="2">
        <v>30</v>
      </c>
      <c r="D399" s="2" t="s">
        <v>11</v>
      </c>
      <c r="E399" s="2" t="s">
        <v>5</v>
      </c>
      <c r="F399" s="3" t="s">
        <v>13</v>
      </c>
      <c r="G399" s="2">
        <v>2</v>
      </c>
      <c r="H399" s="2" t="s">
        <v>7</v>
      </c>
      <c r="I399" s="2" t="s">
        <v>14</v>
      </c>
      <c r="J399" s="2">
        <v>2</v>
      </c>
      <c r="K399" s="2" t="s">
        <v>22</v>
      </c>
      <c r="L399" s="2" t="s">
        <v>16</v>
      </c>
      <c r="M399" s="2">
        <v>4152</v>
      </c>
      <c r="O399"/>
    </row>
    <row r="400" spans="1:15" x14ac:dyDescent="0.25">
      <c r="A400" s="2">
        <v>527</v>
      </c>
      <c r="B400" s="1">
        <v>43268</v>
      </c>
      <c r="C400" s="2">
        <v>25</v>
      </c>
      <c r="D400" s="2" t="s">
        <v>11</v>
      </c>
      <c r="E400" s="2" t="s">
        <v>5</v>
      </c>
      <c r="F400" s="3" t="s">
        <v>6</v>
      </c>
      <c r="G400" s="2">
        <v>4</v>
      </c>
      <c r="H400" s="2" t="s">
        <v>7</v>
      </c>
      <c r="I400" s="2" t="s">
        <v>8</v>
      </c>
      <c r="J400" s="2">
        <v>2</v>
      </c>
      <c r="K400" s="2" t="s">
        <v>9</v>
      </c>
      <c r="L400" s="2" t="s">
        <v>10</v>
      </c>
      <c r="M400" s="2">
        <v>4487</v>
      </c>
      <c r="O400"/>
    </row>
    <row r="401" spans="1:15" ht="30" x14ac:dyDescent="0.25">
      <c r="A401" s="2">
        <v>465</v>
      </c>
      <c r="B401" s="1">
        <v>41344</v>
      </c>
      <c r="C401" s="2">
        <v>23</v>
      </c>
      <c r="D401" s="2" t="s">
        <v>11</v>
      </c>
      <c r="E401" s="2" t="s">
        <v>5</v>
      </c>
      <c r="F401" s="3" t="s">
        <v>13</v>
      </c>
      <c r="G401" s="2">
        <v>26</v>
      </c>
      <c r="H401" s="2" t="s">
        <v>7</v>
      </c>
      <c r="I401" s="2" t="s">
        <v>14</v>
      </c>
      <c r="J401" s="2">
        <v>1</v>
      </c>
      <c r="K401" s="2" t="s">
        <v>15</v>
      </c>
      <c r="L401" s="2" t="s">
        <v>20</v>
      </c>
      <c r="M401" s="2">
        <v>2904</v>
      </c>
      <c r="O401"/>
    </row>
    <row r="402" spans="1:15" x14ac:dyDescent="0.25">
      <c r="A402" s="2">
        <v>1239</v>
      </c>
      <c r="B402" s="1">
        <v>42347</v>
      </c>
      <c r="C402" s="2">
        <v>40</v>
      </c>
      <c r="D402" s="2" t="s">
        <v>11</v>
      </c>
      <c r="E402" s="2" t="s">
        <v>5</v>
      </c>
      <c r="F402" s="3" t="s">
        <v>6</v>
      </c>
      <c r="G402" s="2">
        <v>10</v>
      </c>
      <c r="H402" s="2" t="s">
        <v>28</v>
      </c>
      <c r="I402" s="2" t="s">
        <v>8</v>
      </c>
      <c r="J402" s="2">
        <v>2</v>
      </c>
      <c r="K402" s="2" t="s">
        <v>9</v>
      </c>
      <c r="L402" s="2" t="s">
        <v>20</v>
      </c>
      <c r="M402" s="2">
        <v>6852</v>
      </c>
      <c r="O402"/>
    </row>
    <row r="403" spans="1:15" ht="30" x14ac:dyDescent="0.25">
      <c r="A403" s="2">
        <v>227</v>
      </c>
      <c r="B403" s="1">
        <v>43248</v>
      </c>
      <c r="C403" s="2">
        <v>41</v>
      </c>
      <c r="D403" s="2" t="s">
        <v>11</v>
      </c>
      <c r="E403" s="2" t="s">
        <v>5</v>
      </c>
      <c r="F403" s="3" t="s">
        <v>13</v>
      </c>
      <c r="G403" s="2">
        <v>14</v>
      </c>
      <c r="H403" s="2" t="s">
        <v>7</v>
      </c>
      <c r="I403" s="2" t="s">
        <v>14</v>
      </c>
      <c r="J403" s="2">
        <v>1</v>
      </c>
      <c r="K403" s="2" t="s">
        <v>15</v>
      </c>
      <c r="L403" s="2" t="s">
        <v>20</v>
      </c>
      <c r="M403" s="2">
        <v>2451</v>
      </c>
      <c r="O403"/>
    </row>
    <row r="404" spans="1:15" ht="30" x14ac:dyDescent="0.25">
      <c r="A404" s="2">
        <v>1032</v>
      </c>
      <c r="B404" s="1">
        <v>42584</v>
      </c>
      <c r="C404" s="2">
        <v>59</v>
      </c>
      <c r="D404" s="2" t="s">
        <v>11</v>
      </c>
      <c r="E404" s="2" t="s">
        <v>5</v>
      </c>
      <c r="F404" s="3" t="s">
        <v>13</v>
      </c>
      <c r="G404" s="2">
        <v>2</v>
      </c>
      <c r="H404" s="2" t="s">
        <v>7</v>
      </c>
      <c r="I404" s="2" t="s">
        <v>8</v>
      </c>
      <c r="J404" s="2">
        <v>4</v>
      </c>
      <c r="K404" s="2" t="s">
        <v>21</v>
      </c>
      <c r="L404" s="2" t="s">
        <v>10</v>
      </c>
      <c r="M404" s="2">
        <v>13726</v>
      </c>
      <c r="O404"/>
    </row>
    <row r="405" spans="1:15" ht="30" x14ac:dyDescent="0.25">
      <c r="A405" s="2">
        <v>1241</v>
      </c>
      <c r="B405" s="1">
        <v>41538</v>
      </c>
      <c r="C405" s="2">
        <v>30</v>
      </c>
      <c r="D405" s="2" t="s">
        <v>11</v>
      </c>
      <c r="E405" s="2" t="s">
        <v>5</v>
      </c>
      <c r="F405" s="3" t="s">
        <v>13</v>
      </c>
      <c r="G405" s="2">
        <v>1</v>
      </c>
      <c r="H405" s="2" t="s">
        <v>19</v>
      </c>
      <c r="I405" s="2" t="s">
        <v>14</v>
      </c>
      <c r="J405" s="2">
        <v>1</v>
      </c>
      <c r="K405" s="2" t="s">
        <v>15</v>
      </c>
      <c r="L405" s="2" t="s">
        <v>16</v>
      </c>
      <c r="M405" s="2">
        <v>3579</v>
      </c>
      <c r="O405"/>
    </row>
    <row r="406" spans="1:15" ht="30" x14ac:dyDescent="0.25">
      <c r="A406" s="2">
        <v>321</v>
      </c>
      <c r="B406" s="1">
        <v>42463</v>
      </c>
      <c r="C406" s="2">
        <v>59</v>
      </c>
      <c r="D406" s="2" t="s">
        <v>11</v>
      </c>
      <c r="E406" s="2" t="s">
        <v>5</v>
      </c>
      <c r="F406" s="3" t="s">
        <v>29</v>
      </c>
      <c r="G406" s="2">
        <v>6</v>
      </c>
      <c r="H406" s="2" t="s">
        <v>19</v>
      </c>
      <c r="I406" s="2" t="s">
        <v>14</v>
      </c>
      <c r="J406" s="2">
        <v>1</v>
      </c>
      <c r="K406" s="2" t="s">
        <v>29</v>
      </c>
      <c r="L406" s="2" t="s">
        <v>16</v>
      </c>
      <c r="M406" s="2">
        <v>2267</v>
      </c>
      <c r="O406"/>
    </row>
    <row r="407" spans="1:15" x14ac:dyDescent="0.25">
      <c r="A407" s="2">
        <v>35</v>
      </c>
      <c r="B407" s="1">
        <v>43215</v>
      </c>
      <c r="C407" s="2">
        <v>42</v>
      </c>
      <c r="D407" s="2" t="s">
        <v>11</v>
      </c>
      <c r="E407" s="2" t="s">
        <v>5</v>
      </c>
      <c r="F407" s="3" t="s">
        <v>6</v>
      </c>
      <c r="G407" s="2">
        <v>8</v>
      </c>
      <c r="H407" s="2" t="s">
        <v>27</v>
      </c>
      <c r="I407" s="2" t="s">
        <v>14</v>
      </c>
      <c r="J407" s="2">
        <v>2</v>
      </c>
      <c r="K407" s="2" t="s">
        <v>9</v>
      </c>
      <c r="L407" s="2" t="s">
        <v>16</v>
      </c>
      <c r="M407" s="2">
        <v>6825</v>
      </c>
      <c r="O407"/>
    </row>
    <row r="408" spans="1:15" ht="30" x14ac:dyDescent="0.25">
      <c r="A408" s="2">
        <v>649</v>
      </c>
      <c r="B408" s="1">
        <v>42630</v>
      </c>
      <c r="C408" s="2">
        <v>34</v>
      </c>
      <c r="D408" s="2" t="s">
        <v>11</v>
      </c>
      <c r="E408" s="2" t="s">
        <v>5</v>
      </c>
      <c r="F408" s="3" t="s">
        <v>13</v>
      </c>
      <c r="G408" s="2">
        <v>1</v>
      </c>
      <c r="H408" s="2" t="s">
        <v>7</v>
      </c>
      <c r="I408" s="2" t="s">
        <v>14</v>
      </c>
      <c r="J408" s="2">
        <v>1</v>
      </c>
      <c r="K408" s="2" t="s">
        <v>15</v>
      </c>
      <c r="L408" s="2" t="s">
        <v>16</v>
      </c>
      <c r="M408" s="2">
        <v>3622</v>
      </c>
      <c r="O408"/>
    </row>
    <row r="409" spans="1:15" ht="30" x14ac:dyDescent="0.25">
      <c r="A409" s="2">
        <v>1981</v>
      </c>
      <c r="B409" s="1">
        <v>42493</v>
      </c>
      <c r="C409" s="2">
        <v>24</v>
      </c>
      <c r="D409" s="2" t="s">
        <v>11</v>
      </c>
      <c r="E409" s="2" t="s">
        <v>5</v>
      </c>
      <c r="F409" s="3" t="s">
        <v>13</v>
      </c>
      <c r="G409" s="2">
        <v>1</v>
      </c>
      <c r="H409" s="2" t="s">
        <v>7</v>
      </c>
      <c r="I409" s="2" t="s">
        <v>14</v>
      </c>
      <c r="J409" s="2">
        <v>2</v>
      </c>
      <c r="K409" s="2" t="s">
        <v>22</v>
      </c>
      <c r="L409" s="2" t="s">
        <v>10</v>
      </c>
      <c r="M409" s="2">
        <v>4617</v>
      </c>
      <c r="O409"/>
    </row>
    <row r="410" spans="1:15" ht="30" x14ac:dyDescent="0.25">
      <c r="A410" s="2">
        <v>1907</v>
      </c>
      <c r="B410" s="1">
        <v>41880</v>
      </c>
      <c r="C410" s="2">
        <v>56</v>
      </c>
      <c r="D410" s="2" t="s">
        <v>4</v>
      </c>
      <c r="E410" s="2" t="s">
        <v>5</v>
      </c>
      <c r="F410" s="3" t="s">
        <v>13</v>
      </c>
      <c r="G410" s="2">
        <v>24</v>
      </c>
      <c r="H410" s="2" t="s">
        <v>7</v>
      </c>
      <c r="I410" s="2" t="s">
        <v>14</v>
      </c>
      <c r="J410" s="2">
        <v>1</v>
      </c>
      <c r="K410" s="2" t="s">
        <v>18</v>
      </c>
      <c r="L410" s="2" t="s">
        <v>10</v>
      </c>
      <c r="M410" s="2">
        <v>2587</v>
      </c>
      <c r="O410"/>
    </row>
    <row r="411" spans="1:15" x14ac:dyDescent="0.25">
      <c r="A411" s="2">
        <v>1165</v>
      </c>
      <c r="B411" s="1">
        <v>42084</v>
      </c>
      <c r="C411" s="2">
        <v>29</v>
      </c>
      <c r="D411" s="2" t="s">
        <v>4</v>
      </c>
      <c r="E411" s="2" t="s">
        <v>5</v>
      </c>
      <c r="F411" s="3" t="s">
        <v>6</v>
      </c>
      <c r="G411" s="2">
        <v>23</v>
      </c>
      <c r="H411" s="2" t="s">
        <v>7</v>
      </c>
      <c r="I411" s="2" t="s">
        <v>8</v>
      </c>
      <c r="J411" s="2">
        <v>3</v>
      </c>
      <c r="K411" s="2" t="s">
        <v>9</v>
      </c>
      <c r="L411" s="2" t="s">
        <v>16</v>
      </c>
      <c r="M411" s="2">
        <v>7336</v>
      </c>
      <c r="O411"/>
    </row>
    <row r="412" spans="1:15" ht="30" x14ac:dyDescent="0.25">
      <c r="A412" s="2">
        <v>2057</v>
      </c>
      <c r="B412" s="1">
        <v>43109</v>
      </c>
      <c r="C412" s="2">
        <v>31</v>
      </c>
      <c r="D412" s="2" t="s">
        <v>11</v>
      </c>
      <c r="E412" s="2" t="s">
        <v>23</v>
      </c>
      <c r="F412" s="3" t="s">
        <v>13</v>
      </c>
      <c r="G412" s="2">
        <v>5</v>
      </c>
      <c r="H412" s="2" t="s">
        <v>19</v>
      </c>
      <c r="I412" s="2" t="s">
        <v>14</v>
      </c>
      <c r="J412" s="2">
        <v>2</v>
      </c>
      <c r="K412" s="2" t="s">
        <v>21</v>
      </c>
      <c r="L412" s="2" t="s">
        <v>10</v>
      </c>
      <c r="M412" s="2">
        <v>9936</v>
      </c>
      <c r="O412"/>
    </row>
    <row r="413" spans="1:15" ht="30" x14ac:dyDescent="0.25">
      <c r="A413" s="2">
        <v>1103</v>
      </c>
      <c r="B413" s="1">
        <v>42370</v>
      </c>
      <c r="C413" s="2">
        <v>34</v>
      </c>
      <c r="D413" s="2" t="s">
        <v>11</v>
      </c>
      <c r="E413" s="2" t="s">
        <v>12</v>
      </c>
      <c r="F413" s="3" t="s">
        <v>13</v>
      </c>
      <c r="G413" s="2">
        <v>3</v>
      </c>
      <c r="H413" s="2" t="s">
        <v>7</v>
      </c>
      <c r="I413" s="2" t="s">
        <v>14</v>
      </c>
      <c r="J413" s="2">
        <v>2</v>
      </c>
      <c r="K413" s="2" t="s">
        <v>22</v>
      </c>
      <c r="L413" s="2" t="s">
        <v>10</v>
      </c>
      <c r="M413" s="2">
        <v>7756</v>
      </c>
      <c r="O413"/>
    </row>
    <row r="414" spans="1:15" ht="30" x14ac:dyDescent="0.25">
      <c r="A414" s="2">
        <v>1152</v>
      </c>
      <c r="B414" s="1">
        <v>42045</v>
      </c>
      <c r="C414" s="2">
        <v>38</v>
      </c>
      <c r="D414" s="2" t="s">
        <v>11</v>
      </c>
      <c r="E414" s="2" t="s">
        <v>5</v>
      </c>
      <c r="F414" s="3" t="s">
        <v>29</v>
      </c>
      <c r="G414" s="2">
        <v>1</v>
      </c>
      <c r="H414" s="2" t="s">
        <v>29</v>
      </c>
      <c r="I414" s="2" t="s">
        <v>14</v>
      </c>
      <c r="J414" s="2">
        <v>1</v>
      </c>
      <c r="K414" s="2" t="s">
        <v>29</v>
      </c>
      <c r="L414" s="2" t="s">
        <v>16</v>
      </c>
      <c r="M414" s="2">
        <v>2844</v>
      </c>
      <c r="O414"/>
    </row>
    <row r="415" spans="1:15" ht="30" x14ac:dyDescent="0.25">
      <c r="A415" s="2">
        <v>1012</v>
      </c>
      <c r="B415" s="1">
        <v>42509</v>
      </c>
      <c r="C415" s="2">
        <v>18</v>
      </c>
      <c r="D415" s="2" t="s">
        <v>11</v>
      </c>
      <c r="E415" s="2" t="s">
        <v>23</v>
      </c>
      <c r="F415" s="3" t="s">
        <v>13</v>
      </c>
      <c r="G415" s="2">
        <v>5</v>
      </c>
      <c r="H415" s="2" t="s">
        <v>7</v>
      </c>
      <c r="I415" s="2" t="s">
        <v>14</v>
      </c>
      <c r="J415" s="2">
        <v>1</v>
      </c>
      <c r="K415" s="2" t="s">
        <v>15</v>
      </c>
      <c r="L415" s="2" t="s">
        <v>10</v>
      </c>
      <c r="M415" s="2">
        <v>1051</v>
      </c>
      <c r="O415"/>
    </row>
    <row r="416" spans="1:15" ht="30" x14ac:dyDescent="0.25">
      <c r="A416" s="2">
        <v>565</v>
      </c>
      <c r="B416" s="1">
        <v>42582</v>
      </c>
      <c r="C416" s="2">
        <v>29</v>
      </c>
      <c r="D416" s="2" t="s">
        <v>4</v>
      </c>
      <c r="E416" s="2" t="s">
        <v>5</v>
      </c>
      <c r="F416" s="3" t="s">
        <v>13</v>
      </c>
      <c r="G416" s="2">
        <v>25</v>
      </c>
      <c r="H416" s="2" t="s">
        <v>28</v>
      </c>
      <c r="I416" s="2" t="s">
        <v>8</v>
      </c>
      <c r="J416" s="2">
        <v>1</v>
      </c>
      <c r="K416" s="2" t="s">
        <v>15</v>
      </c>
      <c r="L416" s="2" t="s">
        <v>16</v>
      </c>
      <c r="M416" s="2">
        <v>2546</v>
      </c>
      <c r="O416"/>
    </row>
    <row r="417" spans="1:15" ht="30" x14ac:dyDescent="0.25">
      <c r="A417" s="2">
        <v>1581</v>
      </c>
      <c r="B417" s="1">
        <v>42715</v>
      </c>
      <c r="C417" s="2">
        <v>26</v>
      </c>
      <c r="D417" s="2" t="s">
        <v>11</v>
      </c>
      <c r="E417" s="2" t="s">
        <v>5</v>
      </c>
      <c r="F417" s="3" t="s">
        <v>13</v>
      </c>
      <c r="G417" s="2">
        <v>3</v>
      </c>
      <c r="H417" s="2" t="s">
        <v>7</v>
      </c>
      <c r="I417" s="2" t="s">
        <v>8</v>
      </c>
      <c r="J417" s="2">
        <v>1</v>
      </c>
      <c r="K417" s="2" t="s">
        <v>15</v>
      </c>
      <c r="L417" s="2" t="s">
        <v>16</v>
      </c>
      <c r="M417" s="2">
        <v>2061</v>
      </c>
      <c r="O417"/>
    </row>
    <row r="418" spans="1:15" ht="30" x14ac:dyDescent="0.25">
      <c r="A418" s="2">
        <v>809</v>
      </c>
      <c r="B418" s="1">
        <v>41826</v>
      </c>
      <c r="C418" s="2">
        <v>42</v>
      </c>
      <c r="D418" s="2" t="s">
        <v>11</v>
      </c>
      <c r="E418" s="2" t="s">
        <v>12</v>
      </c>
      <c r="F418" s="3" t="s">
        <v>13</v>
      </c>
      <c r="G418" s="2">
        <v>8</v>
      </c>
      <c r="H418" s="2" t="s">
        <v>7</v>
      </c>
      <c r="I418" s="2" t="s">
        <v>14</v>
      </c>
      <c r="J418" s="2">
        <v>5</v>
      </c>
      <c r="K418" s="2" t="s">
        <v>24</v>
      </c>
      <c r="L418" s="2" t="s">
        <v>20</v>
      </c>
      <c r="M418" s="2">
        <v>18430</v>
      </c>
      <c r="O418"/>
    </row>
    <row r="419" spans="1:15" ht="30" x14ac:dyDescent="0.25">
      <c r="A419" s="2">
        <v>2026</v>
      </c>
      <c r="B419" s="1">
        <v>41646</v>
      </c>
      <c r="C419" s="2">
        <v>56</v>
      </c>
      <c r="D419" s="2" t="s">
        <v>11</v>
      </c>
      <c r="E419" s="2" t="s">
        <v>23</v>
      </c>
      <c r="F419" s="3" t="s">
        <v>13</v>
      </c>
      <c r="G419" s="2">
        <v>1</v>
      </c>
      <c r="H419" s="2" t="s">
        <v>7</v>
      </c>
      <c r="I419" s="2" t="s">
        <v>14</v>
      </c>
      <c r="J419" s="2">
        <v>2</v>
      </c>
      <c r="K419" s="2" t="s">
        <v>22</v>
      </c>
      <c r="L419" s="2" t="s">
        <v>20</v>
      </c>
      <c r="M419" s="2">
        <v>6306</v>
      </c>
      <c r="O419"/>
    </row>
    <row r="420" spans="1:15" ht="30" x14ac:dyDescent="0.25">
      <c r="A420" s="2">
        <v>1605</v>
      </c>
      <c r="B420" s="1">
        <v>41690</v>
      </c>
      <c r="C420" s="2">
        <v>22</v>
      </c>
      <c r="D420" s="2" t="s">
        <v>11</v>
      </c>
      <c r="E420" s="2" t="s">
        <v>23</v>
      </c>
      <c r="F420" s="3" t="s">
        <v>13</v>
      </c>
      <c r="G420" s="2">
        <v>26</v>
      </c>
      <c r="H420" s="2" t="s">
        <v>17</v>
      </c>
      <c r="I420" s="2" t="s">
        <v>8</v>
      </c>
      <c r="J420" s="2">
        <v>1</v>
      </c>
      <c r="K420" s="2" t="s">
        <v>15</v>
      </c>
      <c r="L420" s="2" t="s">
        <v>16</v>
      </c>
      <c r="M420" s="2">
        <v>2814</v>
      </c>
      <c r="O420"/>
    </row>
    <row r="421" spans="1:15" x14ac:dyDescent="0.25">
      <c r="A421" s="2">
        <v>1950</v>
      </c>
      <c r="B421" s="1">
        <v>41344</v>
      </c>
      <c r="C421" s="2">
        <v>34</v>
      </c>
      <c r="D421" s="2" t="s">
        <v>11</v>
      </c>
      <c r="E421" s="2" t="s">
        <v>5</v>
      </c>
      <c r="F421" s="3" t="s">
        <v>6</v>
      </c>
      <c r="G421" s="2">
        <v>1</v>
      </c>
      <c r="H421" s="2" t="s">
        <v>27</v>
      </c>
      <c r="I421" s="2" t="s">
        <v>14</v>
      </c>
      <c r="J421" s="2">
        <v>3</v>
      </c>
      <c r="K421" s="2" t="s">
        <v>9</v>
      </c>
      <c r="L421" s="2" t="s">
        <v>10</v>
      </c>
      <c r="M421" s="2">
        <v>9888</v>
      </c>
      <c r="O421"/>
    </row>
    <row r="422" spans="1:15" ht="30" x14ac:dyDescent="0.25">
      <c r="A422" s="2">
        <v>90</v>
      </c>
      <c r="B422" s="1">
        <v>43127</v>
      </c>
      <c r="C422" s="2">
        <v>36</v>
      </c>
      <c r="D422" s="2" t="s">
        <v>4</v>
      </c>
      <c r="E422" s="2" t="s">
        <v>5</v>
      </c>
      <c r="F422" s="3" t="s">
        <v>13</v>
      </c>
      <c r="G422" s="2">
        <v>9</v>
      </c>
      <c r="H422" s="2" t="s">
        <v>19</v>
      </c>
      <c r="I422" s="2" t="s">
        <v>14</v>
      </c>
      <c r="J422" s="2">
        <v>1</v>
      </c>
      <c r="K422" s="2" t="s">
        <v>15</v>
      </c>
      <c r="L422" s="2" t="s">
        <v>16</v>
      </c>
      <c r="M422" s="2">
        <v>3388</v>
      </c>
      <c r="O422"/>
    </row>
    <row r="423" spans="1:15" ht="30" x14ac:dyDescent="0.25">
      <c r="A423" s="2">
        <v>1783</v>
      </c>
      <c r="B423" s="1">
        <v>42901</v>
      </c>
      <c r="C423" s="2">
        <v>22</v>
      </c>
      <c r="D423" s="2" t="s">
        <v>4</v>
      </c>
      <c r="E423" s="2" t="s">
        <v>5</v>
      </c>
      <c r="F423" s="3" t="s">
        <v>13</v>
      </c>
      <c r="G423" s="2">
        <v>8</v>
      </c>
      <c r="H423" s="2" t="s">
        <v>19</v>
      </c>
      <c r="I423" s="2" t="s">
        <v>8</v>
      </c>
      <c r="J423" s="2">
        <v>1</v>
      </c>
      <c r="K423" s="2" t="s">
        <v>18</v>
      </c>
      <c r="L423" s="2" t="s">
        <v>16</v>
      </c>
      <c r="M423" s="2">
        <v>2398</v>
      </c>
      <c r="O423"/>
    </row>
    <row r="424" spans="1:15" ht="30" x14ac:dyDescent="0.25">
      <c r="A424" s="2">
        <v>1421</v>
      </c>
      <c r="B424" s="1">
        <v>41016</v>
      </c>
      <c r="C424" s="2">
        <v>29</v>
      </c>
      <c r="D424" s="2" t="s">
        <v>4</v>
      </c>
      <c r="E424" s="2" t="s">
        <v>12</v>
      </c>
      <c r="F424" s="3" t="s">
        <v>13</v>
      </c>
      <c r="G424" s="2">
        <v>14</v>
      </c>
      <c r="H424" s="2" t="s">
        <v>17</v>
      </c>
      <c r="I424" s="2" t="s">
        <v>8</v>
      </c>
      <c r="J424" s="2">
        <v>3</v>
      </c>
      <c r="K424" s="2" t="s">
        <v>22</v>
      </c>
      <c r="L424" s="2" t="s">
        <v>10</v>
      </c>
      <c r="M424" s="2">
        <v>7553</v>
      </c>
      <c r="O424"/>
    </row>
    <row r="425" spans="1:15" ht="30" x14ac:dyDescent="0.25">
      <c r="A425" s="2">
        <v>574</v>
      </c>
      <c r="B425" s="1">
        <v>41018</v>
      </c>
      <c r="C425" s="2">
        <v>47</v>
      </c>
      <c r="D425" s="2" t="s">
        <v>11</v>
      </c>
      <c r="E425" s="2" t="s">
        <v>5</v>
      </c>
      <c r="F425" s="3" t="s">
        <v>13</v>
      </c>
      <c r="G425" s="2">
        <v>2</v>
      </c>
      <c r="H425" s="2" t="s">
        <v>19</v>
      </c>
      <c r="I425" s="2" t="s">
        <v>8</v>
      </c>
      <c r="J425" s="2">
        <v>2</v>
      </c>
      <c r="K425" s="2" t="s">
        <v>21</v>
      </c>
      <c r="L425" s="2" t="s">
        <v>20</v>
      </c>
      <c r="M425" s="2">
        <v>5070</v>
      </c>
      <c r="O425"/>
    </row>
    <row r="426" spans="1:15" x14ac:dyDescent="0.25">
      <c r="A426" s="2">
        <v>1598</v>
      </c>
      <c r="B426" s="1">
        <v>42188</v>
      </c>
      <c r="C426" s="2">
        <v>40</v>
      </c>
      <c r="D426" s="2" t="s">
        <v>11</v>
      </c>
      <c r="E426" s="2" t="s">
        <v>5</v>
      </c>
      <c r="F426" s="3" t="s">
        <v>6</v>
      </c>
      <c r="G426" s="2">
        <v>14</v>
      </c>
      <c r="H426" s="2" t="s">
        <v>7</v>
      </c>
      <c r="I426" s="2" t="s">
        <v>8</v>
      </c>
      <c r="J426" s="2">
        <v>2</v>
      </c>
      <c r="K426" s="2" t="s">
        <v>9</v>
      </c>
      <c r="L426" s="2" t="s">
        <v>16</v>
      </c>
      <c r="M426" s="2">
        <v>4639</v>
      </c>
      <c r="O426"/>
    </row>
    <row r="427" spans="1:15" x14ac:dyDescent="0.25">
      <c r="A427" s="2">
        <v>1487</v>
      </c>
      <c r="B427" s="1">
        <v>41509</v>
      </c>
      <c r="C427" s="2">
        <v>29</v>
      </c>
      <c r="D427" s="2" t="s">
        <v>4</v>
      </c>
      <c r="E427" s="2" t="s">
        <v>12</v>
      </c>
      <c r="F427" s="3" t="s">
        <v>6</v>
      </c>
      <c r="G427" s="2">
        <v>13</v>
      </c>
      <c r="H427" s="2" t="s">
        <v>28</v>
      </c>
      <c r="I427" s="2" t="s">
        <v>8</v>
      </c>
      <c r="J427" s="2">
        <v>2</v>
      </c>
      <c r="K427" s="2" t="s">
        <v>9</v>
      </c>
      <c r="L427" s="2" t="s">
        <v>10</v>
      </c>
      <c r="M427" s="2">
        <v>5765</v>
      </c>
      <c r="O427"/>
    </row>
    <row r="428" spans="1:15" ht="30" x14ac:dyDescent="0.25">
      <c r="A428" s="2">
        <v>1619</v>
      </c>
      <c r="B428" s="1">
        <v>41077</v>
      </c>
      <c r="C428" s="2">
        <v>27</v>
      </c>
      <c r="D428" s="2" t="s">
        <v>11</v>
      </c>
      <c r="E428" s="2" t="s">
        <v>5</v>
      </c>
      <c r="F428" s="3" t="s">
        <v>13</v>
      </c>
      <c r="G428" s="2">
        <v>19</v>
      </c>
      <c r="H428" s="2" t="s">
        <v>17</v>
      </c>
      <c r="I428" s="2" t="s">
        <v>14</v>
      </c>
      <c r="J428" s="2">
        <v>1</v>
      </c>
      <c r="K428" s="2" t="s">
        <v>18</v>
      </c>
      <c r="L428" s="2" t="s">
        <v>20</v>
      </c>
      <c r="M428" s="2">
        <v>4066</v>
      </c>
      <c r="O428"/>
    </row>
    <row r="429" spans="1:15" ht="30" x14ac:dyDescent="0.25">
      <c r="A429" s="2">
        <v>419</v>
      </c>
      <c r="B429" s="1">
        <v>42383</v>
      </c>
      <c r="C429" s="2">
        <v>36</v>
      </c>
      <c r="D429" s="2" t="s">
        <v>11</v>
      </c>
      <c r="E429" s="2" t="s">
        <v>23</v>
      </c>
      <c r="F429" s="3" t="s">
        <v>13</v>
      </c>
      <c r="G429" s="2">
        <v>24</v>
      </c>
      <c r="H429" s="2" t="s">
        <v>7</v>
      </c>
      <c r="I429" s="2" t="s">
        <v>8</v>
      </c>
      <c r="J429" s="2">
        <v>2</v>
      </c>
      <c r="K429" s="2" t="s">
        <v>18</v>
      </c>
      <c r="L429" s="2" t="s">
        <v>16</v>
      </c>
      <c r="M429" s="2">
        <v>5674</v>
      </c>
      <c r="O429"/>
    </row>
    <row r="430" spans="1:15" ht="30" x14ac:dyDescent="0.25">
      <c r="A430" s="2">
        <v>764</v>
      </c>
      <c r="B430" s="1">
        <v>43061</v>
      </c>
      <c r="C430" s="2">
        <v>27</v>
      </c>
      <c r="D430" s="2" t="s">
        <v>11</v>
      </c>
      <c r="E430" s="2" t="s">
        <v>5</v>
      </c>
      <c r="F430" s="3" t="s">
        <v>13</v>
      </c>
      <c r="G430" s="2">
        <v>7</v>
      </c>
      <c r="H430" s="2" t="s">
        <v>19</v>
      </c>
      <c r="I430" s="2" t="s">
        <v>8</v>
      </c>
      <c r="J430" s="2">
        <v>2</v>
      </c>
      <c r="K430" s="2" t="s">
        <v>22</v>
      </c>
      <c r="L430" s="2" t="s">
        <v>10</v>
      </c>
      <c r="M430" s="2">
        <v>6811</v>
      </c>
      <c r="O430"/>
    </row>
    <row r="431" spans="1:15" ht="30" x14ac:dyDescent="0.25">
      <c r="A431" s="2">
        <v>1911</v>
      </c>
      <c r="B431" s="1">
        <v>43077</v>
      </c>
      <c r="C431" s="2">
        <v>42</v>
      </c>
      <c r="D431" s="2" t="s">
        <v>11</v>
      </c>
      <c r="E431" s="2" t="s">
        <v>5</v>
      </c>
      <c r="F431" s="3" t="s">
        <v>13</v>
      </c>
      <c r="G431" s="2">
        <v>6</v>
      </c>
      <c r="H431" s="2" t="s">
        <v>19</v>
      </c>
      <c r="I431" s="2" t="s">
        <v>14</v>
      </c>
      <c r="J431" s="2">
        <v>3</v>
      </c>
      <c r="K431" s="2" t="s">
        <v>26</v>
      </c>
      <c r="L431" s="2" t="s">
        <v>16</v>
      </c>
      <c r="M431" s="2">
        <v>13348</v>
      </c>
      <c r="O431"/>
    </row>
    <row r="432" spans="1:15" ht="30" x14ac:dyDescent="0.25">
      <c r="A432" s="2">
        <v>1586</v>
      </c>
      <c r="B432" s="1">
        <v>41717</v>
      </c>
      <c r="C432" s="2">
        <v>29</v>
      </c>
      <c r="D432" s="2" t="s">
        <v>11</v>
      </c>
      <c r="E432" s="2" t="s">
        <v>5</v>
      </c>
      <c r="F432" s="3" t="s">
        <v>13</v>
      </c>
      <c r="G432" s="2">
        <v>3</v>
      </c>
      <c r="H432" s="2" t="s">
        <v>19</v>
      </c>
      <c r="I432" s="2" t="s">
        <v>14</v>
      </c>
      <c r="J432" s="2">
        <v>1</v>
      </c>
      <c r="K432" s="2" t="s">
        <v>18</v>
      </c>
      <c r="L432" s="2" t="s">
        <v>10</v>
      </c>
      <c r="M432" s="2">
        <v>4723</v>
      </c>
      <c r="O432"/>
    </row>
    <row r="433" spans="1:15" x14ac:dyDescent="0.25">
      <c r="A433" s="2">
        <v>952</v>
      </c>
      <c r="B433" s="1">
        <v>43147</v>
      </c>
      <c r="C433" s="2">
        <v>25</v>
      </c>
      <c r="D433" s="2" t="s">
        <v>4</v>
      </c>
      <c r="E433" s="2" t="s">
        <v>5</v>
      </c>
      <c r="F433" s="3" t="s">
        <v>6</v>
      </c>
      <c r="G433" s="2">
        <v>19</v>
      </c>
      <c r="H433" s="2" t="s">
        <v>27</v>
      </c>
      <c r="I433" s="2" t="s">
        <v>14</v>
      </c>
      <c r="J433" s="2">
        <v>1</v>
      </c>
      <c r="K433" s="2" t="s">
        <v>25</v>
      </c>
      <c r="L433" s="2" t="s">
        <v>16</v>
      </c>
      <c r="M433" s="2">
        <v>2413</v>
      </c>
      <c r="O433"/>
    </row>
    <row r="434" spans="1:15" x14ac:dyDescent="0.25">
      <c r="A434" s="2">
        <v>1387</v>
      </c>
      <c r="B434" s="1">
        <v>42803</v>
      </c>
      <c r="C434" s="2">
        <v>28</v>
      </c>
      <c r="D434" s="2" t="s">
        <v>11</v>
      </c>
      <c r="E434" s="2" t="s">
        <v>5</v>
      </c>
      <c r="F434" s="3" t="s">
        <v>6</v>
      </c>
      <c r="G434" s="2">
        <v>26</v>
      </c>
      <c r="H434" s="2" t="s">
        <v>7</v>
      </c>
      <c r="I434" s="2" t="s">
        <v>14</v>
      </c>
      <c r="J434" s="2">
        <v>2</v>
      </c>
      <c r="K434" s="2" t="s">
        <v>9</v>
      </c>
      <c r="L434" s="2" t="s">
        <v>16</v>
      </c>
      <c r="M434" s="2">
        <v>4724</v>
      </c>
      <c r="O434"/>
    </row>
    <row r="435" spans="1:15" ht="30" x14ac:dyDescent="0.25">
      <c r="A435" s="2">
        <v>716</v>
      </c>
      <c r="B435" s="1">
        <v>43190</v>
      </c>
      <c r="C435" s="2">
        <v>50</v>
      </c>
      <c r="D435" s="2" t="s">
        <v>11</v>
      </c>
      <c r="E435" s="2" t="s">
        <v>5</v>
      </c>
      <c r="F435" s="3" t="s">
        <v>13</v>
      </c>
      <c r="G435" s="2">
        <v>28</v>
      </c>
      <c r="H435" s="2" t="s">
        <v>19</v>
      </c>
      <c r="I435" s="2" t="s">
        <v>14</v>
      </c>
      <c r="J435" s="2">
        <v>1</v>
      </c>
      <c r="K435" s="2" t="s">
        <v>18</v>
      </c>
      <c r="L435" s="2" t="s">
        <v>16</v>
      </c>
      <c r="M435" s="2">
        <v>3221</v>
      </c>
      <c r="O435"/>
    </row>
    <row r="436" spans="1:15" ht="30" x14ac:dyDescent="0.25">
      <c r="A436" s="2">
        <v>1789</v>
      </c>
      <c r="B436" s="1">
        <v>42993</v>
      </c>
      <c r="C436" s="2">
        <v>46</v>
      </c>
      <c r="D436" s="2" t="s">
        <v>11</v>
      </c>
      <c r="E436" s="2" t="s">
        <v>5</v>
      </c>
      <c r="F436" s="3" t="s">
        <v>13</v>
      </c>
      <c r="G436" s="2">
        <v>2</v>
      </c>
      <c r="H436" s="2" t="s">
        <v>19</v>
      </c>
      <c r="I436" s="2" t="s">
        <v>14</v>
      </c>
      <c r="J436" s="2">
        <v>5</v>
      </c>
      <c r="K436" s="2" t="s">
        <v>26</v>
      </c>
      <c r="L436" s="2" t="s">
        <v>20</v>
      </c>
      <c r="M436" s="2">
        <v>19328</v>
      </c>
      <c r="O436"/>
    </row>
    <row r="437" spans="1:15" x14ac:dyDescent="0.25">
      <c r="A437" s="2">
        <v>1318</v>
      </c>
      <c r="B437" s="1">
        <v>41795</v>
      </c>
      <c r="C437" s="2">
        <v>40</v>
      </c>
      <c r="D437" s="2" t="s">
        <v>4</v>
      </c>
      <c r="E437" s="2" t="s">
        <v>5</v>
      </c>
      <c r="F437" s="3" t="s">
        <v>6</v>
      </c>
      <c r="G437" s="2">
        <v>25</v>
      </c>
      <c r="H437" s="2" t="s">
        <v>27</v>
      </c>
      <c r="I437" s="2" t="s">
        <v>14</v>
      </c>
      <c r="J437" s="2">
        <v>3</v>
      </c>
      <c r="K437" s="2" t="s">
        <v>9</v>
      </c>
      <c r="L437" s="2" t="s">
        <v>10</v>
      </c>
      <c r="M437" s="2">
        <v>9094</v>
      </c>
      <c r="O437"/>
    </row>
    <row r="438" spans="1:15" x14ac:dyDescent="0.25">
      <c r="A438" s="2">
        <v>1379</v>
      </c>
      <c r="B438" s="1">
        <v>41082</v>
      </c>
      <c r="C438" s="2">
        <v>31</v>
      </c>
      <c r="D438" s="2" t="s">
        <v>4</v>
      </c>
      <c r="E438" s="2" t="s">
        <v>12</v>
      </c>
      <c r="F438" s="3" t="s">
        <v>6</v>
      </c>
      <c r="G438" s="2">
        <v>2</v>
      </c>
      <c r="H438" s="2" t="s">
        <v>7</v>
      </c>
      <c r="I438" s="2" t="s">
        <v>8</v>
      </c>
      <c r="J438" s="2">
        <v>1</v>
      </c>
      <c r="K438" s="2" t="s">
        <v>25</v>
      </c>
      <c r="L438" s="2" t="s">
        <v>10</v>
      </c>
      <c r="M438" s="2">
        <v>2785</v>
      </c>
      <c r="O438"/>
    </row>
    <row r="439" spans="1:15" x14ac:dyDescent="0.25">
      <c r="A439" s="2">
        <v>1915</v>
      </c>
      <c r="B439" s="1">
        <v>41876</v>
      </c>
      <c r="C439" s="2">
        <v>34</v>
      </c>
      <c r="D439" s="2" t="s">
        <v>11</v>
      </c>
      <c r="E439" s="2" t="s">
        <v>5</v>
      </c>
      <c r="F439" s="3" t="s">
        <v>6</v>
      </c>
      <c r="G439" s="2">
        <v>3</v>
      </c>
      <c r="H439" s="2" t="s">
        <v>19</v>
      </c>
      <c r="I439" s="2" t="s">
        <v>8</v>
      </c>
      <c r="J439" s="2">
        <v>2</v>
      </c>
      <c r="K439" s="2" t="s">
        <v>9</v>
      </c>
      <c r="L439" s="2" t="s">
        <v>16</v>
      </c>
      <c r="M439" s="2">
        <v>8103</v>
      </c>
      <c r="O439"/>
    </row>
    <row r="440" spans="1:15" ht="30" x14ac:dyDescent="0.25">
      <c r="A440" s="2">
        <v>1338</v>
      </c>
      <c r="B440" s="1">
        <v>41236</v>
      </c>
      <c r="C440" s="2">
        <v>56</v>
      </c>
      <c r="D440" s="2" t="s">
        <v>11</v>
      </c>
      <c r="E440" s="2" t="s">
        <v>5</v>
      </c>
      <c r="F440" s="3" t="s">
        <v>29</v>
      </c>
      <c r="G440" s="2">
        <v>8</v>
      </c>
      <c r="H440" s="2" t="s">
        <v>7</v>
      </c>
      <c r="I440" s="2" t="s">
        <v>14</v>
      </c>
      <c r="J440" s="2">
        <v>5</v>
      </c>
      <c r="K440" s="2" t="s">
        <v>24</v>
      </c>
      <c r="L440" s="2" t="s">
        <v>10</v>
      </c>
      <c r="M440" s="2">
        <v>19717</v>
      </c>
      <c r="O440"/>
    </row>
    <row r="441" spans="1:15" x14ac:dyDescent="0.25">
      <c r="A441" s="2">
        <v>851</v>
      </c>
      <c r="B441" s="1">
        <v>41068</v>
      </c>
      <c r="C441" s="2">
        <v>51</v>
      </c>
      <c r="D441" s="2" t="s">
        <v>11</v>
      </c>
      <c r="E441" s="2" t="s">
        <v>5</v>
      </c>
      <c r="F441" s="3" t="s">
        <v>6</v>
      </c>
      <c r="G441" s="2">
        <v>26</v>
      </c>
      <c r="H441" s="2" t="s">
        <v>27</v>
      </c>
      <c r="I441" s="2" t="s">
        <v>8</v>
      </c>
      <c r="J441" s="2">
        <v>4</v>
      </c>
      <c r="K441" s="2" t="s">
        <v>24</v>
      </c>
      <c r="L441" s="2" t="s">
        <v>16</v>
      </c>
      <c r="M441" s="2">
        <v>16307</v>
      </c>
      <c r="O441"/>
    </row>
    <row r="442" spans="1:15" x14ac:dyDescent="0.25">
      <c r="A442" s="2">
        <v>889</v>
      </c>
      <c r="B442" s="1">
        <v>42243</v>
      </c>
      <c r="C442" s="2">
        <v>32</v>
      </c>
      <c r="D442" s="2" t="s">
        <v>11</v>
      </c>
      <c r="E442" s="2" t="s">
        <v>12</v>
      </c>
      <c r="F442" s="3" t="s">
        <v>6</v>
      </c>
      <c r="G442" s="2">
        <v>5</v>
      </c>
      <c r="H442" s="2" t="s">
        <v>7</v>
      </c>
      <c r="I442" s="2" t="s">
        <v>14</v>
      </c>
      <c r="J442" s="2">
        <v>2</v>
      </c>
      <c r="K442" s="2" t="s">
        <v>9</v>
      </c>
      <c r="L442" s="2" t="s">
        <v>16</v>
      </c>
      <c r="M442" s="2">
        <v>6524</v>
      </c>
      <c r="O442"/>
    </row>
    <row r="443" spans="1:15" x14ac:dyDescent="0.25">
      <c r="A443" s="2">
        <v>732</v>
      </c>
      <c r="B443" s="1">
        <v>43110</v>
      </c>
      <c r="C443" s="2">
        <v>60</v>
      </c>
      <c r="D443" s="2" t="s">
        <v>11</v>
      </c>
      <c r="E443" s="2" t="s">
        <v>5</v>
      </c>
      <c r="F443" s="3" t="s">
        <v>6</v>
      </c>
      <c r="G443" s="2">
        <v>16</v>
      </c>
      <c r="H443" s="2" t="s">
        <v>27</v>
      </c>
      <c r="I443" s="2" t="s">
        <v>14</v>
      </c>
      <c r="J443" s="2">
        <v>2</v>
      </c>
      <c r="K443" s="2" t="s">
        <v>9</v>
      </c>
      <c r="L443" s="2" t="s">
        <v>10</v>
      </c>
      <c r="M443" s="2">
        <v>5405</v>
      </c>
      <c r="O443"/>
    </row>
    <row r="444" spans="1:15" ht="30" x14ac:dyDescent="0.25">
      <c r="A444" s="2">
        <v>933</v>
      </c>
      <c r="B444" s="1">
        <v>43180</v>
      </c>
      <c r="C444" s="2">
        <v>27</v>
      </c>
      <c r="D444" s="2" t="s">
        <v>11</v>
      </c>
      <c r="E444" s="2" t="s">
        <v>5</v>
      </c>
      <c r="F444" s="3" t="s">
        <v>13</v>
      </c>
      <c r="G444" s="2">
        <v>4</v>
      </c>
      <c r="H444" s="2" t="s">
        <v>7</v>
      </c>
      <c r="I444" s="2" t="s">
        <v>8</v>
      </c>
      <c r="J444" s="2">
        <v>1</v>
      </c>
      <c r="K444" s="2" t="s">
        <v>15</v>
      </c>
      <c r="L444" s="2" t="s">
        <v>10</v>
      </c>
      <c r="M444" s="2">
        <v>2318</v>
      </c>
      <c r="O444"/>
    </row>
    <row r="445" spans="1:15" x14ac:dyDescent="0.25">
      <c r="A445" s="2">
        <v>653</v>
      </c>
      <c r="B445" s="1">
        <v>41825</v>
      </c>
      <c r="C445" s="2">
        <v>31</v>
      </c>
      <c r="D445" s="2" t="s">
        <v>11</v>
      </c>
      <c r="E445" s="2" t="s">
        <v>5</v>
      </c>
      <c r="F445" s="3" t="s">
        <v>6</v>
      </c>
      <c r="G445" s="2">
        <v>6</v>
      </c>
      <c r="H445" s="2" t="s">
        <v>19</v>
      </c>
      <c r="I445" s="2" t="s">
        <v>14</v>
      </c>
      <c r="J445" s="2">
        <v>2</v>
      </c>
      <c r="K445" s="2" t="s">
        <v>9</v>
      </c>
      <c r="L445" s="2" t="s">
        <v>20</v>
      </c>
      <c r="M445" s="2">
        <v>5460</v>
      </c>
      <c r="O445"/>
    </row>
    <row r="446" spans="1:15" x14ac:dyDescent="0.25">
      <c r="A446" s="2">
        <v>982</v>
      </c>
      <c r="B446" s="1">
        <v>41038</v>
      </c>
      <c r="C446" s="2">
        <v>30</v>
      </c>
      <c r="D446" s="2" t="s">
        <v>11</v>
      </c>
      <c r="E446" s="2" t="s">
        <v>5</v>
      </c>
      <c r="F446" s="3" t="s">
        <v>6</v>
      </c>
      <c r="G446" s="2">
        <v>8</v>
      </c>
      <c r="H446" s="2" t="s">
        <v>17</v>
      </c>
      <c r="I446" s="2" t="s">
        <v>14</v>
      </c>
      <c r="J446" s="2">
        <v>3</v>
      </c>
      <c r="K446" s="2" t="s">
        <v>9</v>
      </c>
      <c r="L446" s="2" t="s">
        <v>20</v>
      </c>
      <c r="M446" s="2">
        <v>7264</v>
      </c>
      <c r="O446"/>
    </row>
    <row r="447" spans="1:15" x14ac:dyDescent="0.25">
      <c r="A447" s="2">
        <v>1403</v>
      </c>
      <c r="B447" s="1">
        <v>41047</v>
      </c>
      <c r="C447" s="2">
        <v>27</v>
      </c>
      <c r="D447" s="2" t="s">
        <v>11</v>
      </c>
      <c r="E447" s="2" t="s">
        <v>5</v>
      </c>
      <c r="F447" s="3" t="s">
        <v>6</v>
      </c>
      <c r="G447" s="2">
        <v>10</v>
      </c>
      <c r="H447" s="2" t="s">
        <v>27</v>
      </c>
      <c r="I447" s="2" t="s">
        <v>8</v>
      </c>
      <c r="J447" s="2">
        <v>2</v>
      </c>
      <c r="K447" s="2" t="s">
        <v>9</v>
      </c>
      <c r="L447" s="2" t="s">
        <v>16</v>
      </c>
      <c r="M447" s="2">
        <v>5769</v>
      </c>
      <c r="O447"/>
    </row>
    <row r="448" spans="1:15" ht="30" x14ac:dyDescent="0.25">
      <c r="A448" s="2">
        <v>1245</v>
      </c>
      <c r="B448" s="1">
        <v>43519</v>
      </c>
      <c r="C448" s="2">
        <v>54</v>
      </c>
      <c r="D448" s="2" t="s">
        <v>11</v>
      </c>
      <c r="E448" s="2" t="s">
        <v>12</v>
      </c>
      <c r="F448" s="3" t="s">
        <v>13</v>
      </c>
      <c r="G448" s="2">
        <v>1</v>
      </c>
      <c r="H448" s="2" t="s">
        <v>7</v>
      </c>
      <c r="I448" s="2" t="s">
        <v>8</v>
      </c>
      <c r="J448" s="2">
        <v>3</v>
      </c>
      <c r="K448" s="2" t="s">
        <v>21</v>
      </c>
      <c r="L448" s="2" t="s">
        <v>20</v>
      </c>
      <c r="M448" s="2">
        <v>10502</v>
      </c>
      <c r="O448"/>
    </row>
    <row r="449" spans="1:15" ht="30" x14ac:dyDescent="0.25">
      <c r="A449" s="2">
        <v>455</v>
      </c>
      <c r="B449" s="1">
        <v>43412</v>
      </c>
      <c r="C449" s="2">
        <v>29</v>
      </c>
      <c r="D449" s="2" t="s">
        <v>11</v>
      </c>
      <c r="E449" s="2" t="s">
        <v>5</v>
      </c>
      <c r="F449" s="3" t="s">
        <v>13</v>
      </c>
      <c r="G449" s="2">
        <v>9</v>
      </c>
      <c r="H449" s="2" t="s">
        <v>17</v>
      </c>
      <c r="I449" s="2" t="s">
        <v>14</v>
      </c>
      <c r="J449" s="2">
        <v>1</v>
      </c>
      <c r="K449" s="2" t="s">
        <v>18</v>
      </c>
      <c r="L449" s="2" t="s">
        <v>10</v>
      </c>
      <c r="M449" s="2">
        <v>3983</v>
      </c>
      <c r="O449"/>
    </row>
    <row r="450" spans="1:15" x14ac:dyDescent="0.25">
      <c r="A450" s="2">
        <v>1702</v>
      </c>
      <c r="B450" s="1">
        <v>42092</v>
      </c>
      <c r="C450" s="2">
        <v>23</v>
      </c>
      <c r="D450" s="2" t="s">
        <v>4</v>
      </c>
      <c r="E450" s="2" t="s">
        <v>5</v>
      </c>
      <c r="F450" s="3" t="s">
        <v>6</v>
      </c>
      <c r="G450" s="2">
        <v>7</v>
      </c>
      <c r="H450" s="2" t="s">
        <v>7</v>
      </c>
      <c r="I450" s="2" t="s">
        <v>14</v>
      </c>
      <c r="J450" s="2">
        <v>1</v>
      </c>
      <c r="K450" s="2" t="s">
        <v>25</v>
      </c>
      <c r="L450" s="2" t="s">
        <v>20</v>
      </c>
      <c r="M450" s="2">
        <v>2275</v>
      </c>
      <c r="O450"/>
    </row>
    <row r="451" spans="1:15" ht="30" x14ac:dyDescent="0.25">
      <c r="A451" s="2">
        <v>141</v>
      </c>
      <c r="B451" s="1">
        <v>41885</v>
      </c>
      <c r="C451" s="2">
        <v>50</v>
      </c>
      <c r="D451" s="2" t="s">
        <v>11</v>
      </c>
      <c r="E451" s="2" t="s">
        <v>12</v>
      </c>
      <c r="F451" s="3" t="s">
        <v>13</v>
      </c>
      <c r="G451" s="2">
        <v>1</v>
      </c>
      <c r="H451" s="2" t="s">
        <v>7</v>
      </c>
      <c r="I451" s="2" t="s">
        <v>8</v>
      </c>
      <c r="J451" s="2">
        <v>5</v>
      </c>
      <c r="K451" s="2" t="s">
        <v>26</v>
      </c>
      <c r="L451" s="2" t="s">
        <v>16</v>
      </c>
      <c r="M451" s="2">
        <v>18172</v>
      </c>
      <c r="O451"/>
    </row>
    <row r="452" spans="1:15" ht="30" x14ac:dyDescent="0.25">
      <c r="A452" s="2">
        <v>259</v>
      </c>
      <c r="B452" s="1">
        <v>41727</v>
      </c>
      <c r="C452" s="2">
        <v>52</v>
      </c>
      <c r="D452" s="2" t="s">
        <v>11</v>
      </c>
      <c r="E452" s="2" t="s">
        <v>5</v>
      </c>
      <c r="F452" s="3" t="s">
        <v>13</v>
      </c>
      <c r="G452" s="2">
        <v>1</v>
      </c>
      <c r="H452" s="2" t="s">
        <v>7</v>
      </c>
      <c r="I452" s="2" t="s">
        <v>14</v>
      </c>
      <c r="J452" s="2">
        <v>5</v>
      </c>
      <c r="K452" s="2" t="s">
        <v>24</v>
      </c>
      <c r="L452" s="2" t="s">
        <v>16</v>
      </c>
      <c r="M452" s="2">
        <v>19999</v>
      </c>
      <c r="O452"/>
    </row>
    <row r="453" spans="1:15" ht="30" x14ac:dyDescent="0.25">
      <c r="A453" s="2">
        <v>1111</v>
      </c>
      <c r="B453" s="1">
        <v>42137</v>
      </c>
      <c r="C453" s="2">
        <v>28</v>
      </c>
      <c r="D453" s="2" t="s">
        <v>4</v>
      </c>
      <c r="E453" s="2" t="s">
        <v>12</v>
      </c>
      <c r="F453" s="3" t="s">
        <v>13</v>
      </c>
      <c r="G453" s="2">
        <v>1</v>
      </c>
      <c r="H453" s="2" t="s">
        <v>19</v>
      </c>
      <c r="I453" s="2" t="s">
        <v>14</v>
      </c>
      <c r="J453" s="2">
        <v>1</v>
      </c>
      <c r="K453" s="2" t="s">
        <v>18</v>
      </c>
      <c r="L453" s="2" t="s">
        <v>20</v>
      </c>
      <c r="M453" s="2">
        <v>2596</v>
      </c>
      <c r="O453"/>
    </row>
    <row r="454" spans="1:15" ht="30" x14ac:dyDescent="0.25">
      <c r="A454" s="2">
        <v>1692</v>
      </c>
      <c r="B454" s="1">
        <v>41837</v>
      </c>
      <c r="C454" s="2">
        <v>32</v>
      </c>
      <c r="D454" s="2" t="s">
        <v>4</v>
      </c>
      <c r="E454" s="2" t="s">
        <v>5</v>
      </c>
      <c r="F454" s="3" t="s">
        <v>13</v>
      </c>
      <c r="G454" s="2">
        <v>2</v>
      </c>
      <c r="H454" s="2" t="s">
        <v>7</v>
      </c>
      <c r="I454" s="2" t="s">
        <v>14</v>
      </c>
      <c r="J454" s="2">
        <v>1</v>
      </c>
      <c r="K454" s="2" t="s">
        <v>18</v>
      </c>
      <c r="L454" s="2" t="s">
        <v>10</v>
      </c>
      <c r="M454" s="2">
        <v>1393</v>
      </c>
      <c r="O454"/>
    </row>
    <row r="455" spans="1:15" x14ac:dyDescent="0.25">
      <c r="A455" s="2">
        <v>800</v>
      </c>
      <c r="B455" s="1">
        <v>41948</v>
      </c>
      <c r="C455" s="2">
        <v>27</v>
      </c>
      <c r="D455" s="2" t="s">
        <v>11</v>
      </c>
      <c r="E455" s="2" t="s">
        <v>12</v>
      </c>
      <c r="F455" s="3" t="s">
        <v>6</v>
      </c>
      <c r="G455" s="2">
        <v>8</v>
      </c>
      <c r="H455" s="2" t="s">
        <v>27</v>
      </c>
      <c r="I455" s="2" t="s">
        <v>14</v>
      </c>
      <c r="J455" s="2">
        <v>2</v>
      </c>
      <c r="K455" s="2" t="s">
        <v>9</v>
      </c>
      <c r="L455" s="2" t="s">
        <v>16</v>
      </c>
      <c r="M455" s="2">
        <v>4342</v>
      </c>
      <c r="O455"/>
    </row>
    <row r="456" spans="1:15" ht="30" x14ac:dyDescent="0.25">
      <c r="A456" s="2">
        <v>1019</v>
      </c>
      <c r="B456" s="1">
        <v>42041</v>
      </c>
      <c r="C456" s="2">
        <v>22</v>
      </c>
      <c r="D456" s="2" t="s">
        <v>11</v>
      </c>
      <c r="E456" s="2" t="s">
        <v>5</v>
      </c>
      <c r="F456" s="3" t="s">
        <v>13</v>
      </c>
      <c r="G456" s="2">
        <v>8</v>
      </c>
      <c r="H456" s="2" t="s">
        <v>7</v>
      </c>
      <c r="I456" s="2" t="s">
        <v>14</v>
      </c>
      <c r="J456" s="2">
        <v>1</v>
      </c>
      <c r="K456" s="2" t="s">
        <v>18</v>
      </c>
      <c r="L456" s="2" t="s">
        <v>16</v>
      </c>
      <c r="M456" s="2">
        <v>2451</v>
      </c>
      <c r="O456"/>
    </row>
    <row r="457" spans="1:15" x14ac:dyDescent="0.25">
      <c r="A457" s="2">
        <v>1119</v>
      </c>
      <c r="B457" s="1">
        <v>41050</v>
      </c>
      <c r="C457" s="2">
        <v>38</v>
      </c>
      <c r="D457" s="2" t="s">
        <v>11</v>
      </c>
      <c r="E457" s="2" t="s">
        <v>5</v>
      </c>
      <c r="F457" s="3" t="s">
        <v>6</v>
      </c>
      <c r="G457" s="2">
        <v>10</v>
      </c>
      <c r="H457" s="2" t="s">
        <v>27</v>
      </c>
      <c r="I457" s="2" t="s">
        <v>14</v>
      </c>
      <c r="J457" s="2">
        <v>3</v>
      </c>
      <c r="K457" s="2" t="s">
        <v>9</v>
      </c>
      <c r="L457" s="2" t="s">
        <v>20</v>
      </c>
      <c r="M457" s="2">
        <v>8740</v>
      </c>
      <c r="O457"/>
    </row>
    <row r="458" spans="1:15" ht="30" x14ac:dyDescent="0.25">
      <c r="A458" s="2">
        <v>1433</v>
      </c>
      <c r="B458" s="1">
        <v>42798</v>
      </c>
      <c r="C458" s="2">
        <v>31</v>
      </c>
      <c r="D458" s="2" t="s">
        <v>4</v>
      </c>
      <c r="E458" s="2" t="s">
        <v>5</v>
      </c>
      <c r="F458" s="3" t="s">
        <v>13</v>
      </c>
      <c r="G458" s="2">
        <v>8</v>
      </c>
      <c r="H458" s="2" t="s">
        <v>7</v>
      </c>
      <c r="I458" s="2" t="s">
        <v>8</v>
      </c>
      <c r="J458" s="2">
        <v>1</v>
      </c>
      <c r="K458" s="2" t="s">
        <v>15</v>
      </c>
      <c r="L458" s="2" t="s">
        <v>10</v>
      </c>
      <c r="M458" s="2">
        <v>1261</v>
      </c>
      <c r="O458"/>
    </row>
    <row r="459" spans="1:15" ht="30" x14ac:dyDescent="0.25">
      <c r="A459" s="2">
        <v>1858</v>
      </c>
      <c r="B459" s="1">
        <v>43182</v>
      </c>
      <c r="C459" s="2">
        <v>28</v>
      </c>
      <c r="D459" s="2" t="s">
        <v>11</v>
      </c>
      <c r="E459" s="2" t="s">
        <v>23</v>
      </c>
      <c r="F459" s="3" t="s">
        <v>29</v>
      </c>
      <c r="G459" s="2">
        <v>1</v>
      </c>
      <c r="H459" s="2" t="s">
        <v>7</v>
      </c>
      <c r="I459" s="2" t="s">
        <v>14</v>
      </c>
      <c r="J459" s="2">
        <v>1</v>
      </c>
      <c r="K459" s="2" t="s">
        <v>29</v>
      </c>
      <c r="L459" s="2" t="s">
        <v>20</v>
      </c>
      <c r="M459" s="2">
        <v>2706</v>
      </c>
      <c r="O459"/>
    </row>
    <row r="460" spans="1:15" x14ac:dyDescent="0.25">
      <c r="A460" s="2">
        <v>1233</v>
      </c>
      <c r="B460" s="1">
        <v>43318</v>
      </c>
      <c r="C460" s="2">
        <v>60</v>
      </c>
      <c r="D460" s="2" t="s">
        <v>11</v>
      </c>
      <c r="E460" s="2" t="s">
        <v>5</v>
      </c>
      <c r="F460" s="3" t="s">
        <v>6</v>
      </c>
      <c r="G460" s="2">
        <v>7</v>
      </c>
      <c r="H460" s="2" t="s">
        <v>27</v>
      </c>
      <c r="I460" s="2" t="s">
        <v>14</v>
      </c>
      <c r="J460" s="2">
        <v>2</v>
      </c>
      <c r="K460" s="2" t="s">
        <v>9</v>
      </c>
      <c r="L460" s="2" t="s">
        <v>20</v>
      </c>
      <c r="M460" s="2">
        <v>5220</v>
      </c>
      <c r="O460"/>
    </row>
    <row r="461" spans="1:15" ht="30" x14ac:dyDescent="0.25">
      <c r="A461" s="2">
        <v>133</v>
      </c>
      <c r="B461" s="1">
        <v>42949</v>
      </c>
      <c r="C461" s="2">
        <v>37</v>
      </c>
      <c r="D461" s="2" t="s">
        <v>4</v>
      </c>
      <c r="E461" s="2" t="s">
        <v>5</v>
      </c>
      <c r="F461" s="3" t="s">
        <v>29</v>
      </c>
      <c r="G461" s="2">
        <v>6</v>
      </c>
      <c r="H461" s="2" t="s">
        <v>29</v>
      </c>
      <c r="I461" s="2" t="s">
        <v>14</v>
      </c>
      <c r="J461" s="2">
        <v>1</v>
      </c>
      <c r="K461" s="2" t="s">
        <v>29</v>
      </c>
      <c r="L461" s="2" t="s">
        <v>20</v>
      </c>
      <c r="M461" s="2">
        <v>2073</v>
      </c>
      <c r="O461"/>
    </row>
    <row r="462" spans="1:15" ht="30" x14ac:dyDescent="0.25">
      <c r="A462" s="2">
        <v>1017</v>
      </c>
      <c r="B462" s="1">
        <v>43182</v>
      </c>
      <c r="C462" s="2">
        <v>30</v>
      </c>
      <c r="D462" s="2" t="s">
        <v>4</v>
      </c>
      <c r="E462" s="2" t="s">
        <v>12</v>
      </c>
      <c r="F462" s="3" t="s">
        <v>13</v>
      </c>
      <c r="G462" s="2">
        <v>5</v>
      </c>
      <c r="H462" s="2" t="s">
        <v>19</v>
      </c>
      <c r="I462" s="2" t="s">
        <v>8</v>
      </c>
      <c r="J462" s="2">
        <v>1</v>
      </c>
      <c r="K462" s="2" t="s">
        <v>18</v>
      </c>
      <c r="L462" s="2" t="s">
        <v>10</v>
      </c>
      <c r="M462" s="2">
        <v>2422</v>
      </c>
      <c r="O462"/>
    </row>
    <row r="463" spans="1:15" ht="30" x14ac:dyDescent="0.25">
      <c r="A463" s="2">
        <v>441</v>
      </c>
      <c r="B463" s="1">
        <v>41041</v>
      </c>
      <c r="C463" s="2">
        <v>30</v>
      </c>
      <c r="D463" s="2" t="s">
        <v>11</v>
      </c>
      <c r="E463" s="2" t="s">
        <v>5</v>
      </c>
      <c r="F463" s="3" t="s">
        <v>13</v>
      </c>
      <c r="G463" s="2">
        <v>28</v>
      </c>
      <c r="H463" s="2" t="s">
        <v>19</v>
      </c>
      <c r="I463" s="2" t="s">
        <v>8</v>
      </c>
      <c r="J463" s="2">
        <v>2</v>
      </c>
      <c r="K463" s="2" t="s">
        <v>15</v>
      </c>
      <c r="L463" s="2" t="s">
        <v>16</v>
      </c>
      <c r="M463" s="2">
        <v>5775</v>
      </c>
      <c r="O463"/>
    </row>
    <row r="464" spans="1:15" ht="30" x14ac:dyDescent="0.25">
      <c r="A464" s="2">
        <v>996</v>
      </c>
      <c r="B464" s="1">
        <v>42978</v>
      </c>
      <c r="C464" s="2">
        <v>45</v>
      </c>
      <c r="D464" s="2" t="s">
        <v>11</v>
      </c>
      <c r="E464" s="2" t="s">
        <v>5</v>
      </c>
      <c r="F464" s="3" t="s">
        <v>13</v>
      </c>
      <c r="G464" s="2">
        <v>1</v>
      </c>
      <c r="H464" s="2" t="s">
        <v>19</v>
      </c>
      <c r="I464" s="2" t="s">
        <v>8</v>
      </c>
      <c r="J464" s="2">
        <v>1</v>
      </c>
      <c r="K464" s="2" t="s">
        <v>18</v>
      </c>
      <c r="L464" s="2" t="s">
        <v>20</v>
      </c>
      <c r="M464" s="2">
        <v>2270</v>
      </c>
      <c r="O464"/>
    </row>
    <row r="465" spans="1:15" x14ac:dyDescent="0.25">
      <c r="A465" s="2">
        <v>1749</v>
      </c>
      <c r="B465" s="1">
        <v>43358</v>
      </c>
      <c r="C465" s="2">
        <v>31</v>
      </c>
      <c r="D465" s="2" t="s">
        <v>11</v>
      </c>
      <c r="E465" s="2" t="s">
        <v>5</v>
      </c>
      <c r="F465" s="3" t="s">
        <v>6</v>
      </c>
      <c r="G465" s="2">
        <v>5</v>
      </c>
      <c r="H465" s="2" t="s">
        <v>28</v>
      </c>
      <c r="I465" s="2" t="s">
        <v>14</v>
      </c>
      <c r="J465" s="2">
        <v>2</v>
      </c>
      <c r="K465" s="2" t="s">
        <v>9</v>
      </c>
      <c r="L465" s="2" t="s">
        <v>16</v>
      </c>
      <c r="M465" s="2">
        <v>8346</v>
      </c>
      <c r="O465"/>
    </row>
    <row r="466" spans="1:15" ht="30" x14ac:dyDescent="0.25">
      <c r="A466" s="2">
        <v>178</v>
      </c>
      <c r="B466" s="1">
        <v>42455</v>
      </c>
      <c r="C466" s="2">
        <v>36</v>
      </c>
      <c r="D466" s="2" t="s">
        <v>11</v>
      </c>
      <c r="E466" s="2" t="s">
        <v>5</v>
      </c>
      <c r="F466" s="3" t="s">
        <v>13</v>
      </c>
      <c r="G466" s="2">
        <v>6</v>
      </c>
      <c r="H466" s="2" t="s">
        <v>19</v>
      </c>
      <c r="I466" s="2" t="s">
        <v>14</v>
      </c>
      <c r="J466" s="2">
        <v>2</v>
      </c>
      <c r="K466" s="2" t="s">
        <v>21</v>
      </c>
      <c r="L466" s="2" t="s">
        <v>20</v>
      </c>
      <c r="M466" s="2">
        <v>4941</v>
      </c>
      <c r="O466"/>
    </row>
    <row r="467" spans="1:15" ht="30" x14ac:dyDescent="0.25">
      <c r="A467" s="2">
        <v>601</v>
      </c>
      <c r="B467" s="1">
        <v>42781</v>
      </c>
      <c r="C467" s="2">
        <v>40</v>
      </c>
      <c r="D467" s="2" t="s">
        <v>11</v>
      </c>
      <c r="E467" s="2" t="s">
        <v>5</v>
      </c>
      <c r="F467" s="3" t="s">
        <v>13</v>
      </c>
      <c r="G467" s="2">
        <v>6</v>
      </c>
      <c r="H467" s="2" t="s">
        <v>7</v>
      </c>
      <c r="I467" s="2" t="s">
        <v>8</v>
      </c>
      <c r="J467" s="2">
        <v>4</v>
      </c>
      <c r="K467" s="2" t="s">
        <v>21</v>
      </c>
      <c r="L467" s="2" t="s">
        <v>10</v>
      </c>
      <c r="M467" s="2">
        <v>13237</v>
      </c>
      <c r="O467"/>
    </row>
    <row r="468" spans="1:15" ht="30" x14ac:dyDescent="0.25">
      <c r="A468" s="2">
        <v>856</v>
      </c>
      <c r="B468" s="1">
        <v>43099</v>
      </c>
      <c r="C468" s="2">
        <v>35</v>
      </c>
      <c r="D468" s="2" t="s">
        <v>11</v>
      </c>
      <c r="E468" s="2" t="s">
        <v>5</v>
      </c>
      <c r="F468" s="3" t="s">
        <v>13</v>
      </c>
      <c r="G468" s="2">
        <v>27</v>
      </c>
      <c r="H468" s="2" t="s">
        <v>19</v>
      </c>
      <c r="I468" s="2" t="s">
        <v>8</v>
      </c>
      <c r="J468" s="2">
        <v>1</v>
      </c>
      <c r="K468" s="2" t="s">
        <v>15</v>
      </c>
      <c r="L468" s="2" t="s">
        <v>10</v>
      </c>
      <c r="M468" s="2">
        <v>2559</v>
      </c>
      <c r="O468"/>
    </row>
    <row r="469" spans="1:15" ht="30" x14ac:dyDescent="0.25">
      <c r="A469" s="2">
        <v>470</v>
      </c>
      <c r="B469" s="1">
        <v>43266</v>
      </c>
      <c r="C469" s="2">
        <v>42</v>
      </c>
      <c r="D469" s="2" t="s">
        <v>11</v>
      </c>
      <c r="E469" s="2" t="s">
        <v>5</v>
      </c>
      <c r="F469" s="3" t="s">
        <v>29</v>
      </c>
      <c r="G469" s="2">
        <v>2</v>
      </c>
      <c r="H469" s="2" t="s">
        <v>28</v>
      </c>
      <c r="I469" s="2" t="s">
        <v>14</v>
      </c>
      <c r="J469" s="2">
        <v>1</v>
      </c>
      <c r="K469" s="2" t="s">
        <v>29</v>
      </c>
      <c r="L469" s="2" t="s">
        <v>20</v>
      </c>
      <c r="M469" s="2">
        <v>2696</v>
      </c>
      <c r="O469"/>
    </row>
    <row r="470" spans="1:15" ht="30" x14ac:dyDescent="0.25">
      <c r="A470" s="2">
        <v>389</v>
      </c>
      <c r="B470" s="1">
        <v>41436</v>
      </c>
      <c r="C470" s="2">
        <v>55</v>
      </c>
      <c r="D470" s="2" t="s">
        <v>11</v>
      </c>
      <c r="E470" s="2" t="s">
        <v>5</v>
      </c>
      <c r="F470" s="3" t="s">
        <v>13</v>
      </c>
      <c r="G470" s="2">
        <v>20</v>
      </c>
      <c r="H470" s="2" t="s">
        <v>28</v>
      </c>
      <c r="I470" s="2" t="s">
        <v>14</v>
      </c>
      <c r="J470" s="2">
        <v>2</v>
      </c>
      <c r="K470" s="2" t="s">
        <v>18</v>
      </c>
      <c r="L470" s="2" t="s">
        <v>16</v>
      </c>
      <c r="M470" s="2">
        <v>5415</v>
      </c>
      <c r="O470"/>
    </row>
    <row r="471" spans="1:15" ht="30" x14ac:dyDescent="0.25">
      <c r="A471" s="2">
        <v>582</v>
      </c>
      <c r="B471" s="1">
        <v>41810</v>
      </c>
      <c r="C471" s="2">
        <v>33</v>
      </c>
      <c r="D471" s="2" t="s">
        <v>4</v>
      </c>
      <c r="E471" s="2" t="s">
        <v>5</v>
      </c>
      <c r="F471" s="3" t="s">
        <v>13</v>
      </c>
      <c r="G471" s="2">
        <v>15</v>
      </c>
      <c r="H471" s="2" t="s">
        <v>19</v>
      </c>
      <c r="I471" s="2" t="s">
        <v>14</v>
      </c>
      <c r="J471" s="2">
        <v>3</v>
      </c>
      <c r="K471" s="2" t="s">
        <v>24</v>
      </c>
      <c r="L471" s="2" t="s">
        <v>16</v>
      </c>
      <c r="M471" s="2">
        <v>13610</v>
      </c>
      <c r="O471"/>
    </row>
    <row r="472" spans="1:15" ht="30" x14ac:dyDescent="0.25">
      <c r="A472" s="2">
        <v>957</v>
      </c>
      <c r="B472" s="1">
        <v>43430</v>
      </c>
      <c r="C472" s="2">
        <v>41</v>
      </c>
      <c r="D472" s="2" t="s">
        <v>11</v>
      </c>
      <c r="E472" s="2" t="s">
        <v>5</v>
      </c>
      <c r="F472" s="3" t="s">
        <v>13</v>
      </c>
      <c r="G472" s="2">
        <v>6</v>
      </c>
      <c r="H472" s="2" t="s">
        <v>19</v>
      </c>
      <c r="I472" s="2" t="s">
        <v>14</v>
      </c>
      <c r="J472" s="2">
        <v>1</v>
      </c>
      <c r="K472" s="2" t="s">
        <v>18</v>
      </c>
      <c r="L472" s="2" t="s">
        <v>10</v>
      </c>
      <c r="M472" s="2">
        <v>4721</v>
      </c>
      <c r="O472"/>
    </row>
    <row r="473" spans="1:15" x14ac:dyDescent="0.25">
      <c r="A473" s="2">
        <v>723</v>
      </c>
      <c r="B473" s="1">
        <v>43350</v>
      </c>
      <c r="C473" s="2">
        <v>50</v>
      </c>
      <c r="D473" s="2" t="s">
        <v>4</v>
      </c>
      <c r="E473" s="2" t="s">
        <v>12</v>
      </c>
      <c r="F473" s="3" t="s">
        <v>6</v>
      </c>
      <c r="G473" s="2">
        <v>8</v>
      </c>
      <c r="H473" s="2" t="s">
        <v>28</v>
      </c>
      <c r="I473" s="2" t="s">
        <v>14</v>
      </c>
      <c r="J473" s="2">
        <v>2</v>
      </c>
      <c r="K473" s="2" t="s">
        <v>9</v>
      </c>
      <c r="L473" s="2" t="s">
        <v>16</v>
      </c>
      <c r="M473" s="2">
        <v>6796</v>
      </c>
      <c r="O473"/>
    </row>
    <row r="474" spans="1:15" ht="30" x14ac:dyDescent="0.25">
      <c r="A474" s="2">
        <v>148</v>
      </c>
      <c r="B474" s="1">
        <v>41765</v>
      </c>
      <c r="C474" s="2">
        <v>54</v>
      </c>
      <c r="D474" s="2" t="s">
        <v>11</v>
      </c>
      <c r="E474" s="2" t="s">
        <v>23</v>
      </c>
      <c r="F474" s="3" t="s">
        <v>29</v>
      </c>
      <c r="G474" s="2">
        <v>26</v>
      </c>
      <c r="H474" s="2" t="s">
        <v>29</v>
      </c>
      <c r="I474" s="2" t="s">
        <v>8</v>
      </c>
      <c r="J474" s="2">
        <v>4</v>
      </c>
      <c r="K474" s="2" t="s">
        <v>24</v>
      </c>
      <c r="L474" s="2" t="s">
        <v>10</v>
      </c>
      <c r="M474" s="2">
        <v>17328</v>
      </c>
      <c r="O474"/>
    </row>
    <row r="475" spans="1:15" ht="30" x14ac:dyDescent="0.25">
      <c r="A475" s="2">
        <v>274</v>
      </c>
      <c r="B475" s="1">
        <v>42456</v>
      </c>
      <c r="C475" s="2">
        <v>27</v>
      </c>
      <c r="D475" s="2" t="s">
        <v>11</v>
      </c>
      <c r="E475" s="2" t="s">
        <v>12</v>
      </c>
      <c r="F475" s="3" t="s">
        <v>13</v>
      </c>
      <c r="G475" s="2">
        <v>1</v>
      </c>
      <c r="H475" s="2" t="s">
        <v>28</v>
      </c>
      <c r="I475" s="2" t="s">
        <v>14</v>
      </c>
      <c r="J475" s="2">
        <v>2</v>
      </c>
      <c r="K475" s="2" t="s">
        <v>21</v>
      </c>
      <c r="L475" s="2" t="s">
        <v>16</v>
      </c>
      <c r="M475" s="2">
        <v>4298</v>
      </c>
      <c r="O475"/>
    </row>
    <row r="476" spans="1:15" ht="30" x14ac:dyDescent="0.25">
      <c r="A476" s="2">
        <v>752</v>
      </c>
      <c r="B476" s="1">
        <v>41227</v>
      </c>
      <c r="C476" s="2">
        <v>42</v>
      </c>
      <c r="D476" s="2" t="s">
        <v>4</v>
      </c>
      <c r="E476" s="2" t="s">
        <v>12</v>
      </c>
      <c r="F476" s="3" t="s">
        <v>13</v>
      </c>
      <c r="G476" s="2">
        <v>19</v>
      </c>
      <c r="H476" s="2" t="s">
        <v>19</v>
      </c>
      <c r="I476" s="2" t="s">
        <v>14</v>
      </c>
      <c r="J476" s="2">
        <v>1</v>
      </c>
      <c r="K476" s="2" t="s">
        <v>15</v>
      </c>
      <c r="L476" s="2" t="s">
        <v>20</v>
      </c>
      <c r="M476" s="2">
        <v>2759</v>
      </c>
      <c r="O476"/>
    </row>
    <row r="477" spans="1:15" x14ac:dyDescent="0.25">
      <c r="A477" s="2">
        <v>183</v>
      </c>
      <c r="B477" s="1">
        <v>43207</v>
      </c>
      <c r="C477" s="2">
        <v>25</v>
      </c>
      <c r="D477" s="2" t="s">
        <v>11</v>
      </c>
      <c r="E477" s="2" t="s">
        <v>5</v>
      </c>
      <c r="F477" s="3" t="s">
        <v>6</v>
      </c>
      <c r="G477" s="2">
        <v>28</v>
      </c>
      <c r="H477" s="2" t="s">
        <v>7</v>
      </c>
      <c r="I477" s="2" t="s">
        <v>14</v>
      </c>
      <c r="J477" s="2">
        <v>2</v>
      </c>
      <c r="K477" s="2" t="s">
        <v>9</v>
      </c>
      <c r="L477" s="2" t="s">
        <v>16</v>
      </c>
      <c r="M477" s="2">
        <v>8639</v>
      </c>
      <c r="O477"/>
    </row>
    <row r="478" spans="1:15" ht="30" x14ac:dyDescent="0.25">
      <c r="A478" s="2">
        <v>1916</v>
      </c>
      <c r="B478" s="1">
        <v>42350</v>
      </c>
      <c r="C478" s="2">
        <v>31</v>
      </c>
      <c r="D478" s="2" t="s">
        <v>11</v>
      </c>
      <c r="E478" s="2" t="s">
        <v>5</v>
      </c>
      <c r="F478" s="3" t="s">
        <v>13</v>
      </c>
      <c r="G478" s="2">
        <v>4</v>
      </c>
      <c r="H478" s="2" t="s">
        <v>19</v>
      </c>
      <c r="I478" s="2" t="s">
        <v>8</v>
      </c>
      <c r="J478" s="2">
        <v>1</v>
      </c>
      <c r="K478" s="2" t="s">
        <v>18</v>
      </c>
      <c r="L478" s="2" t="s">
        <v>20</v>
      </c>
      <c r="M478" s="2">
        <v>3978</v>
      </c>
      <c r="O478"/>
    </row>
    <row r="479" spans="1:15" ht="30" x14ac:dyDescent="0.25">
      <c r="A479" s="2">
        <v>998</v>
      </c>
      <c r="B479" s="1">
        <v>43097</v>
      </c>
      <c r="C479" s="2">
        <v>33</v>
      </c>
      <c r="D479" s="2" t="s">
        <v>11</v>
      </c>
      <c r="E479" s="2" t="s">
        <v>12</v>
      </c>
      <c r="F479" s="3" t="s">
        <v>13</v>
      </c>
      <c r="G479" s="2">
        <v>1</v>
      </c>
      <c r="H479" s="2" t="s">
        <v>17</v>
      </c>
      <c r="I479" s="2" t="s">
        <v>8</v>
      </c>
      <c r="J479" s="2">
        <v>2</v>
      </c>
      <c r="K479" s="2" t="s">
        <v>22</v>
      </c>
      <c r="L479" s="2" t="s">
        <v>16</v>
      </c>
      <c r="M479" s="2">
        <v>5488</v>
      </c>
      <c r="O479"/>
    </row>
    <row r="480" spans="1:15" ht="30" x14ac:dyDescent="0.25">
      <c r="A480" s="2">
        <v>1999</v>
      </c>
      <c r="B480" s="1">
        <v>43259</v>
      </c>
      <c r="C480" s="2">
        <v>41</v>
      </c>
      <c r="D480" s="2" t="s">
        <v>11</v>
      </c>
      <c r="E480" s="2" t="s">
        <v>5</v>
      </c>
      <c r="F480" s="3" t="s">
        <v>13</v>
      </c>
      <c r="G480" s="2">
        <v>1</v>
      </c>
      <c r="H480" s="2" t="s">
        <v>7</v>
      </c>
      <c r="I480" s="2" t="s">
        <v>14</v>
      </c>
      <c r="J480" s="2">
        <v>1</v>
      </c>
      <c r="K480" s="2" t="s">
        <v>15</v>
      </c>
      <c r="L480" s="2" t="s">
        <v>16</v>
      </c>
      <c r="M480" s="2">
        <v>2782</v>
      </c>
      <c r="O480"/>
    </row>
    <row r="481" spans="1:15" ht="30" x14ac:dyDescent="0.25">
      <c r="A481" s="2">
        <v>1448</v>
      </c>
      <c r="B481" s="1">
        <v>43377</v>
      </c>
      <c r="C481" s="2">
        <v>41</v>
      </c>
      <c r="D481" s="2" t="s">
        <v>11</v>
      </c>
      <c r="E481" s="2" t="s">
        <v>5</v>
      </c>
      <c r="F481" s="3" t="s">
        <v>13</v>
      </c>
      <c r="G481" s="2">
        <v>5</v>
      </c>
      <c r="H481" s="2" t="s">
        <v>19</v>
      </c>
      <c r="I481" s="2" t="s">
        <v>14</v>
      </c>
      <c r="J481" s="2">
        <v>1</v>
      </c>
      <c r="K481" s="2" t="s">
        <v>15</v>
      </c>
      <c r="L481" s="2" t="s">
        <v>16</v>
      </c>
      <c r="M481" s="2">
        <v>2127</v>
      </c>
      <c r="O481"/>
    </row>
    <row r="482" spans="1:15" ht="30" x14ac:dyDescent="0.25">
      <c r="A482" s="2">
        <v>549</v>
      </c>
      <c r="B482" s="1">
        <v>41285</v>
      </c>
      <c r="C482" s="2">
        <v>60</v>
      </c>
      <c r="D482" s="2" t="s">
        <v>11</v>
      </c>
      <c r="E482" s="2" t="s">
        <v>5</v>
      </c>
      <c r="F482" s="3" t="s">
        <v>13</v>
      </c>
      <c r="G482" s="2">
        <v>7</v>
      </c>
      <c r="H482" s="2" t="s">
        <v>7</v>
      </c>
      <c r="I482" s="2" t="s">
        <v>8</v>
      </c>
      <c r="J482" s="2">
        <v>5</v>
      </c>
      <c r="K482" s="2" t="s">
        <v>24</v>
      </c>
      <c r="L482" s="2" t="s">
        <v>16</v>
      </c>
      <c r="M482" s="2">
        <v>19566</v>
      </c>
      <c r="O482"/>
    </row>
    <row r="483" spans="1:15" x14ac:dyDescent="0.25">
      <c r="A483" s="2">
        <v>167</v>
      </c>
      <c r="B483" s="1">
        <v>42492</v>
      </c>
      <c r="C483" s="2">
        <v>19</v>
      </c>
      <c r="D483" s="2" t="s">
        <v>4</v>
      </c>
      <c r="E483" s="2" t="s">
        <v>5</v>
      </c>
      <c r="F483" s="3" t="s">
        <v>6</v>
      </c>
      <c r="G483" s="2">
        <v>22</v>
      </c>
      <c r="H483" s="2" t="s">
        <v>27</v>
      </c>
      <c r="I483" s="2" t="s">
        <v>14</v>
      </c>
      <c r="J483" s="2">
        <v>1</v>
      </c>
      <c r="K483" s="2" t="s">
        <v>25</v>
      </c>
      <c r="L483" s="2" t="s">
        <v>10</v>
      </c>
      <c r="M483" s="2">
        <v>1675</v>
      </c>
      <c r="O483"/>
    </row>
    <row r="484" spans="1:15" ht="30" x14ac:dyDescent="0.25">
      <c r="A484" s="2">
        <v>1868</v>
      </c>
      <c r="B484" s="1">
        <v>42007</v>
      </c>
      <c r="C484" s="2">
        <v>29</v>
      </c>
      <c r="D484" s="2" t="s">
        <v>4</v>
      </c>
      <c r="E484" s="2" t="s">
        <v>12</v>
      </c>
      <c r="F484" s="3" t="s">
        <v>13</v>
      </c>
      <c r="G484" s="2">
        <v>24</v>
      </c>
      <c r="H484" s="2" t="s">
        <v>7</v>
      </c>
      <c r="I484" s="2" t="s">
        <v>14</v>
      </c>
      <c r="J484" s="2">
        <v>1</v>
      </c>
      <c r="K484" s="2" t="s">
        <v>15</v>
      </c>
      <c r="L484" s="2" t="s">
        <v>10</v>
      </c>
      <c r="M484" s="2">
        <v>2439</v>
      </c>
      <c r="O484"/>
    </row>
    <row r="485" spans="1:15" x14ac:dyDescent="0.25">
      <c r="A485" s="2">
        <v>330</v>
      </c>
      <c r="B485" s="1">
        <v>42645</v>
      </c>
      <c r="C485" s="2">
        <v>32</v>
      </c>
      <c r="D485" s="2" t="s">
        <v>11</v>
      </c>
      <c r="E485" s="2" t="s">
        <v>5</v>
      </c>
      <c r="F485" s="3" t="s">
        <v>6</v>
      </c>
      <c r="G485" s="2">
        <v>4</v>
      </c>
      <c r="H485" s="2" t="s">
        <v>7</v>
      </c>
      <c r="I485" s="2" t="s">
        <v>8</v>
      </c>
      <c r="J485" s="2">
        <v>1</v>
      </c>
      <c r="K485" s="2" t="s">
        <v>25</v>
      </c>
      <c r="L485" s="2" t="s">
        <v>16</v>
      </c>
      <c r="M485" s="2">
        <v>3931</v>
      </c>
      <c r="O485"/>
    </row>
    <row r="486" spans="1:15" ht="30" x14ac:dyDescent="0.25">
      <c r="A486" s="2">
        <v>787</v>
      </c>
      <c r="B486" s="1">
        <v>42940</v>
      </c>
      <c r="C486" s="2">
        <v>55</v>
      </c>
      <c r="D486" s="2" t="s">
        <v>4</v>
      </c>
      <c r="E486" s="2" t="s">
        <v>5</v>
      </c>
      <c r="F486" s="3" t="s">
        <v>13</v>
      </c>
      <c r="G486" s="2">
        <v>2</v>
      </c>
      <c r="H486" s="2" t="s">
        <v>19</v>
      </c>
      <c r="I486" s="2" t="s">
        <v>14</v>
      </c>
      <c r="J486" s="2">
        <v>5</v>
      </c>
      <c r="K486" s="2" t="s">
        <v>24</v>
      </c>
      <c r="L486" s="2" t="s">
        <v>16</v>
      </c>
      <c r="M486" s="2">
        <v>19859</v>
      </c>
      <c r="O486"/>
    </row>
    <row r="487" spans="1:15" ht="30" x14ac:dyDescent="0.25">
      <c r="A487" s="2">
        <v>1569</v>
      </c>
      <c r="B487" s="1">
        <v>41798</v>
      </c>
      <c r="C487" s="2">
        <v>35</v>
      </c>
      <c r="D487" s="2" t="s">
        <v>4</v>
      </c>
      <c r="E487" s="2" t="s">
        <v>5</v>
      </c>
      <c r="F487" s="3" t="s">
        <v>13</v>
      </c>
      <c r="G487" s="2">
        <v>2</v>
      </c>
      <c r="H487" s="2" t="s">
        <v>7</v>
      </c>
      <c r="I487" s="2" t="s">
        <v>8</v>
      </c>
      <c r="J487" s="2">
        <v>1</v>
      </c>
      <c r="K487" s="2" t="s">
        <v>18</v>
      </c>
      <c r="L487" s="2" t="s">
        <v>20</v>
      </c>
      <c r="M487" s="2">
        <v>2074</v>
      </c>
      <c r="O487"/>
    </row>
    <row r="488" spans="1:15" ht="30" x14ac:dyDescent="0.25">
      <c r="A488" s="2">
        <v>319</v>
      </c>
      <c r="B488" s="1">
        <v>41481</v>
      </c>
      <c r="C488" s="2">
        <v>42</v>
      </c>
      <c r="D488" s="2" t="s">
        <v>11</v>
      </c>
      <c r="E488" s="2" t="s">
        <v>5</v>
      </c>
      <c r="F488" s="3" t="s">
        <v>13</v>
      </c>
      <c r="G488" s="2">
        <v>4</v>
      </c>
      <c r="H488" s="2" t="s">
        <v>28</v>
      </c>
      <c r="I488" s="2" t="s">
        <v>14</v>
      </c>
      <c r="J488" s="2">
        <v>5</v>
      </c>
      <c r="K488" s="2" t="s">
        <v>24</v>
      </c>
      <c r="L488" s="2" t="s">
        <v>16</v>
      </c>
      <c r="M488" s="2">
        <v>19232</v>
      </c>
      <c r="O488"/>
    </row>
    <row r="489" spans="1:15" ht="30" x14ac:dyDescent="0.25">
      <c r="A489" s="2">
        <v>743</v>
      </c>
      <c r="B489" s="1">
        <v>41026</v>
      </c>
      <c r="C489" s="2">
        <v>38</v>
      </c>
      <c r="D489" s="2" t="s">
        <v>11</v>
      </c>
      <c r="E489" s="2" t="s">
        <v>5</v>
      </c>
      <c r="F489" s="3" t="s">
        <v>13</v>
      </c>
      <c r="G489" s="2">
        <v>1</v>
      </c>
      <c r="H489" s="2" t="s">
        <v>7</v>
      </c>
      <c r="I489" s="2" t="s">
        <v>8</v>
      </c>
      <c r="J489" s="2">
        <v>3</v>
      </c>
      <c r="K489" s="2" t="s">
        <v>21</v>
      </c>
      <c r="L489" s="2" t="s">
        <v>10</v>
      </c>
      <c r="M489" s="2">
        <v>7861</v>
      </c>
      <c r="O489"/>
    </row>
    <row r="490" spans="1:15" ht="30" x14ac:dyDescent="0.25">
      <c r="A490" s="2">
        <v>430</v>
      </c>
      <c r="B490" s="1">
        <v>42897</v>
      </c>
      <c r="C490" s="2">
        <v>43</v>
      </c>
      <c r="D490" s="2" t="s">
        <v>11</v>
      </c>
      <c r="E490" s="2" t="s">
        <v>12</v>
      </c>
      <c r="F490" s="3" t="s">
        <v>13</v>
      </c>
      <c r="G490" s="2">
        <v>10</v>
      </c>
      <c r="H490" s="2" t="s">
        <v>7</v>
      </c>
      <c r="I490" s="2" t="s">
        <v>8</v>
      </c>
      <c r="J490" s="2">
        <v>1</v>
      </c>
      <c r="K490" s="2" t="s">
        <v>18</v>
      </c>
      <c r="L490" s="2" t="s">
        <v>10</v>
      </c>
      <c r="M490" s="2">
        <v>2455</v>
      </c>
      <c r="O490"/>
    </row>
    <row r="491" spans="1:15" ht="30" x14ac:dyDescent="0.25">
      <c r="A491" s="2">
        <v>518</v>
      </c>
      <c r="B491" s="1">
        <v>42997</v>
      </c>
      <c r="C491" s="2">
        <v>37</v>
      </c>
      <c r="D491" s="2" t="s">
        <v>11</v>
      </c>
      <c r="E491" s="2" t="s">
        <v>5</v>
      </c>
      <c r="F491" s="3" t="s">
        <v>13</v>
      </c>
      <c r="G491" s="2">
        <v>10</v>
      </c>
      <c r="H491" s="2" t="s">
        <v>7</v>
      </c>
      <c r="I491" s="2" t="s">
        <v>14</v>
      </c>
      <c r="J491" s="2">
        <v>2</v>
      </c>
      <c r="K491" s="2" t="s">
        <v>21</v>
      </c>
      <c r="L491" s="2" t="s">
        <v>10</v>
      </c>
      <c r="M491" s="2">
        <v>4197</v>
      </c>
      <c r="O491"/>
    </row>
    <row r="492" spans="1:15" ht="30" x14ac:dyDescent="0.25">
      <c r="A492" s="2">
        <v>2053</v>
      </c>
      <c r="B492" s="1">
        <v>43141</v>
      </c>
      <c r="C492" s="2">
        <v>29</v>
      </c>
      <c r="D492" s="2" t="s">
        <v>11</v>
      </c>
      <c r="E492" s="2" t="s">
        <v>5</v>
      </c>
      <c r="F492" s="3" t="s">
        <v>13</v>
      </c>
      <c r="G492" s="2">
        <v>13</v>
      </c>
      <c r="H492" s="2" t="s">
        <v>17</v>
      </c>
      <c r="I492" s="2" t="s">
        <v>14</v>
      </c>
      <c r="J492" s="2">
        <v>2</v>
      </c>
      <c r="K492" s="2" t="s">
        <v>18</v>
      </c>
      <c r="L492" s="2" t="s">
        <v>16</v>
      </c>
      <c r="M492" s="2">
        <v>4025</v>
      </c>
      <c r="O492"/>
    </row>
    <row r="493" spans="1:15" ht="30" x14ac:dyDescent="0.25">
      <c r="A493" s="2">
        <v>144</v>
      </c>
      <c r="B493" s="1">
        <v>42261</v>
      </c>
      <c r="C493" s="2">
        <v>22</v>
      </c>
      <c r="D493" s="2" t="s">
        <v>11</v>
      </c>
      <c r="E493" s="2" t="s">
        <v>5</v>
      </c>
      <c r="F493" s="3" t="s">
        <v>13</v>
      </c>
      <c r="G493" s="2">
        <v>15</v>
      </c>
      <c r="H493" s="2" t="s">
        <v>19</v>
      </c>
      <c r="I493" s="2" t="s">
        <v>8</v>
      </c>
      <c r="J493" s="2">
        <v>1</v>
      </c>
      <c r="K493" s="2" t="s">
        <v>18</v>
      </c>
      <c r="L493" s="2" t="s">
        <v>10</v>
      </c>
      <c r="M493" s="2">
        <v>2871</v>
      </c>
      <c r="O493"/>
    </row>
    <row r="494" spans="1:15" x14ac:dyDescent="0.25">
      <c r="A494" s="2">
        <v>1731</v>
      </c>
      <c r="B494" s="1">
        <v>41442</v>
      </c>
      <c r="C494" s="2">
        <v>47</v>
      </c>
      <c r="D494" s="2" t="s">
        <v>11</v>
      </c>
      <c r="E494" s="2" t="s">
        <v>23</v>
      </c>
      <c r="F494" s="3" t="s">
        <v>6</v>
      </c>
      <c r="G494" s="2">
        <v>2</v>
      </c>
      <c r="H494" s="2" t="s">
        <v>27</v>
      </c>
      <c r="I494" s="2" t="s">
        <v>14</v>
      </c>
      <c r="J494" s="2">
        <v>2</v>
      </c>
      <c r="K494" s="2" t="s">
        <v>9</v>
      </c>
      <c r="L494" s="2" t="s">
        <v>16</v>
      </c>
      <c r="M494" s="2">
        <v>4978</v>
      </c>
      <c r="O494"/>
    </row>
    <row r="495" spans="1:15" ht="30" x14ac:dyDescent="0.25">
      <c r="A495" s="2">
        <v>1607</v>
      </c>
      <c r="B495" s="1">
        <v>41982</v>
      </c>
      <c r="C495" s="2">
        <v>32</v>
      </c>
      <c r="D495" s="2" t="s">
        <v>11</v>
      </c>
      <c r="E495" s="2" t="s">
        <v>5</v>
      </c>
      <c r="F495" s="3" t="s">
        <v>13</v>
      </c>
      <c r="G495" s="2">
        <v>5</v>
      </c>
      <c r="H495" s="2" t="s">
        <v>17</v>
      </c>
      <c r="I495" s="2" t="s">
        <v>8</v>
      </c>
      <c r="J495" s="2">
        <v>1</v>
      </c>
      <c r="K495" s="2" t="s">
        <v>15</v>
      </c>
      <c r="L495" s="2" t="s">
        <v>16</v>
      </c>
      <c r="M495" s="2">
        <v>3312</v>
      </c>
      <c r="O495"/>
    </row>
    <row r="496" spans="1:15" ht="30" x14ac:dyDescent="0.25">
      <c r="A496" s="2">
        <v>686</v>
      </c>
      <c r="B496" s="1">
        <v>42810</v>
      </c>
      <c r="C496" s="2">
        <v>26</v>
      </c>
      <c r="D496" s="2" t="s">
        <v>11</v>
      </c>
      <c r="E496" s="2" t="s">
        <v>5</v>
      </c>
      <c r="F496" s="3" t="s">
        <v>13</v>
      </c>
      <c r="G496" s="2">
        <v>6</v>
      </c>
      <c r="H496" s="2" t="s">
        <v>7</v>
      </c>
      <c r="I496" s="2" t="s">
        <v>8</v>
      </c>
      <c r="J496" s="2">
        <v>1</v>
      </c>
      <c r="K496" s="2" t="s">
        <v>18</v>
      </c>
      <c r="L496" s="2" t="s">
        <v>16</v>
      </c>
      <c r="M496" s="2">
        <v>2659</v>
      </c>
      <c r="O496"/>
    </row>
    <row r="497" spans="1:15" ht="30" x14ac:dyDescent="0.25">
      <c r="A497" s="2">
        <v>214</v>
      </c>
      <c r="B497" s="1">
        <v>43443</v>
      </c>
      <c r="C497" s="2">
        <v>58</v>
      </c>
      <c r="D497" s="2" t="s">
        <v>11</v>
      </c>
      <c r="E497" s="2" t="s">
        <v>5</v>
      </c>
      <c r="F497" s="3" t="s">
        <v>13</v>
      </c>
      <c r="G497" s="2">
        <v>9</v>
      </c>
      <c r="H497" s="2" t="s">
        <v>19</v>
      </c>
      <c r="I497" s="2" t="s">
        <v>8</v>
      </c>
      <c r="J497" s="2">
        <v>1</v>
      </c>
      <c r="K497" s="2" t="s">
        <v>15</v>
      </c>
      <c r="L497" s="2" t="s">
        <v>16</v>
      </c>
      <c r="M497" s="2">
        <v>3346</v>
      </c>
      <c r="O497"/>
    </row>
    <row r="498" spans="1:15" x14ac:dyDescent="0.25">
      <c r="A498" s="2">
        <v>175</v>
      </c>
      <c r="B498" s="1">
        <v>42226</v>
      </c>
      <c r="C498" s="2">
        <v>31</v>
      </c>
      <c r="D498" s="2" t="s">
        <v>4</v>
      </c>
      <c r="E498" s="2" t="s">
        <v>5</v>
      </c>
      <c r="F498" s="3" t="s">
        <v>6</v>
      </c>
      <c r="G498" s="2">
        <v>20</v>
      </c>
      <c r="H498" s="2" t="s">
        <v>7</v>
      </c>
      <c r="I498" s="2" t="s">
        <v>8</v>
      </c>
      <c r="J498" s="2">
        <v>2</v>
      </c>
      <c r="K498" s="2" t="s">
        <v>9</v>
      </c>
      <c r="L498" s="2" t="s">
        <v>16</v>
      </c>
      <c r="M498" s="2">
        <v>4559</v>
      </c>
      <c r="O498"/>
    </row>
    <row r="499" spans="1:15" ht="30" x14ac:dyDescent="0.25">
      <c r="A499" s="2">
        <v>1772</v>
      </c>
      <c r="B499" s="1">
        <v>42099</v>
      </c>
      <c r="C499" s="2">
        <v>41</v>
      </c>
      <c r="D499" s="2" t="s">
        <v>11</v>
      </c>
      <c r="E499" s="2" t="s">
        <v>5</v>
      </c>
      <c r="F499" s="3" t="s">
        <v>13</v>
      </c>
      <c r="G499" s="2">
        <v>9</v>
      </c>
      <c r="H499" s="2" t="s">
        <v>7</v>
      </c>
      <c r="I499" s="2" t="s">
        <v>14</v>
      </c>
      <c r="J499" s="2">
        <v>1</v>
      </c>
      <c r="K499" s="2" t="s">
        <v>18</v>
      </c>
      <c r="L499" s="2" t="s">
        <v>20</v>
      </c>
      <c r="M499" s="2">
        <v>2289</v>
      </c>
      <c r="O499"/>
    </row>
    <row r="500" spans="1:15" ht="30" x14ac:dyDescent="0.25">
      <c r="A500" s="2">
        <v>760</v>
      </c>
      <c r="B500" s="1">
        <v>42070</v>
      </c>
      <c r="C500" s="2">
        <v>39</v>
      </c>
      <c r="D500" s="2" t="s">
        <v>11</v>
      </c>
      <c r="E500" s="2" t="s">
        <v>5</v>
      </c>
      <c r="F500" s="3" t="s">
        <v>29</v>
      </c>
      <c r="G500" s="2">
        <v>3</v>
      </c>
      <c r="H500" s="2" t="s">
        <v>29</v>
      </c>
      <c r="I500" s="2" t="s">
        <v>8</v>
      </c>
      <c r="J500" s="2">
        <v>2</v>
      </c>
      <c r="K500" s="2" t="s">
        <v>29</v>
      </c>
      <c r="L500" s="2" t="s">
        <v>16</v>
      </c>
      <c r="M500" s="2">
        <v>6389</v>
      </c>
      <c r="O500"/>
    </row>
    <row r="501" spans="1:15" ht="30" x14ac:dyDescent="0.25">
      <c r="A501" s="2">
        <v>664</v>
      </c>
      <c r="B501" s="1">
        <v>42314</v>
      </c>
      <c r="C501" s="2">
        <v>48</v>
      </c>
      <c r="D501" s="2" t="s">
        <v>11</v>
      </c>
      <c r="E501" s="2" t="s">
        <v>5</v>
      </c>
      <c r="F501" s="3" t="s">
        <v>13</v>
      </c>
      <c r="G501" s="2">
        <v>1</v>
      </c>
      <c r="H501" s="2" t="s">
        <v>7</v>
      </c>
      <c r="I501" s="2" t="s">
        <v>8</v>
      </c>
      <c r="J501" s="2">
        <v>4</v>
      </c>
      <c r="K501" s="2" t="s">
        <v>24</v>
      </c>
      <c r="L501" s="2" t="s">
        <v>16</v>
      </c>
      <c r="M501" s="2">
        <v>15402</v>
      </c>
      <c r="O501"/>
    </row>
    <row r="502" spans="1:15" ht="30" x14ac:dyDescent="0.25">
      <c r="A502" s="2">
        <v>1782</v>
      </c>
      <c r="B502" s="1">
        <v>42006</v>
      </c>
      <c r="C502" s="2">
        <v>38</v>
      </c>
      <c r="D502" s="2" t="s">
        <v>11</v>
      </c>
      <c r="E502" s="2" t="s">
        <v>5</v>
      </c>
      <c r="F502" s="3" t="s">
        <v>13</v>
      </c>
      <c r="G502" s="2">
        <v>6</v>
      </c>
      <c r="H502" s="2" t="s">
        <v>17</v>
      </c>
      <c r="I502" s="2" t="s">
        <v>8</v>
      </c>
      <c r="J502" s="2">
        <v>1</v>
      </c>
      <c r="K502" s="2" t="s">
        <v>18</v>
      </c>
      <c r="L502" s="2" t="s">
        <v>16</v>
      </c>
      <c r="M502" s="2">
        <v>3702</v>
      </c>
      <c r="O502"/>
    </row>
    <row r="503" spans="1:15" ht="30" x14ac:dyDescent="0.25">
      <c r="A503" s="2">
        <v>547</v>
      </c>
      <c r="B503" s="1">
        <v>42932</v>
      </c>
      <c r="C503" s="2">
        <v>42</v>
      </c>
      <c r="D503" s="2" t="s">
        <v>11</v>
      </c>
      <c r="E503" s="2" t="s">
        <v>12</v>
      </c>
      <c r="F503" s="3" t="s">
        <v>13</v>
      </c>
      <c r="G503" s="2">
        <v>29</v>
      </c>
      <c r="H503" s="2" t="s">
        <v>7</v>
      </c>
      <c r="I503" s="2" t="s">
        <v>8</v>
      </c>
      <c r="J503" s="2">
        <v>2</v>
      </c>
      <c r="K503" s="2" t="s">
        <v>15</v>
      </c>
      <c r="L503" s="2" t="s">
        <v>20</v>
      </c>
      <c r="M503" s="2">
        <v>4556</v>
      </c>
      <c r="O503"/>
    </row>
    <row r="504" spans="1:15" ht="30" x14ac:dyDescent="0.25">
      <c r="A504" s="2">
        <v>452</v>
      </c>
      <c r="B504" s="1">
        <v>43487</v>
      </c>
      <c r="C504" s="2">
        <v>45</v>
      </c>
      <c r="D504" s="2" t="s">
        <v>11</v>
      </c>
      <c r="E504" s="2" t="s">
        <v>5</v>
      </c>
      <c r="F504" s="3" t="s">
        <v>13</v>
      </c>
      <c r="G504" s="2">
        <v>8</v>
      </c>
      <c r="H504" s="2" t="s">
        <v>17</v>
      </c>
      <c r="I504" s="2" t="s">
        <v>14</v>
      </c>
      <c r="J504" s="2">
        <v>2</v>
      </c>
      <c r="K504" s="2" t="s">
        <v>15</v>
      </c>
      <c r="L504" s="2" t="s">
        <v>16</v>
      </c>
      <c r="M504" s="2">
        <v>3697</v>
      </c>
      <c r="O504"/>
    </row>
    <row r="505" spans="1:15" ht="30" x14ac:dyDescent="0.25">
      <c r="A505" s="2">
        <v>65</v>
      </c>
      <c r="B505" s="1">
        <v>43096</v>
      </c>
      <c r="C505" s="2">
        <v>28</v>
      </c>
      <c r="D505" s="2" t="s">
        <v>4</v>
      </c>
      <c r="E505" s="2" t="s">
        <v>5</v>
      </c>
      <c r="F505" s="3" t="s">
        <v>13</v>
      </c>
      <c r="G505" s="2">
        <v>5</v>
      </c>
      <c r="H505" s="2" t="s">
        <v>28</v>
      </c>
      <c r="I505" s="2" t="s">
        <v>14</v>
      </c>
      <c r="J505" s="2">
        <v>1</v>
      </c>
      <c r="K505" s="2" t="s">
        <v>18</v>
      </c>
      <c r="L505" s="2" t="s">
        <v>10</v>
      </c>
      <c r="M505" s="2">
        <v>3441</v>
      </c>
      <c r="O505"/>
    </row>
    <row r="506" spans="1:15" x14ac:dyDescent="0.25">
      <c r="A506" s="2">
        <v>974</v>
      </c>
      <c r="B506" s="1">
        <v>41535</v>
      </c>
      <c r="C506" s="2">
        <v>29</v>
      </c>
      <c r="D506" s="2" t="s">
        <v>11</v>
      </c>
      <c r="E506" s="2" t="s">
        <v>12</v>
      </c>
      <c r="F506" s="3" t="s">
        <v>6</v>
      </c>
      <c r="G506" s="2">
        <v>20</v>
      </c>
      <c r="H506" s="2" t="s">
        <v>28</v>
      </c>
      <c r="I506" s="2" t="s">
        <v>8</v>
      </c>
      <c r="J506" s="2">
        <v>1</v>
      </c>
      <c r="K506" s="2" t="s">
        <v>25</v>
      </c>
      <c r="L506" s="2" t="s">
        <v>16</v>
      </c>
      <c r="M506" s="2">
        <v>2157</v>
      </c>
      <c r="O506"/>
    </row>
    <row r="507" spans="1:15" ht="30" x14ac:dyDescent="0.25">
      <c r="A507" s="2">
        <v>334</v>
      </c>
      <c r="B507" s="1">
        <v>41309</v>
      </c>
      <c r="C507" s="2">
        <v>41</v>
      </c>
      <c r="D507" s="2" t="s">
        <v>11</v>
      </c>
      <c r="E507" s="2" t="s">
        <v>5</v>
      </c>
      <c r="F507" s="3" t="s">
        <v>13</v>
      </c>
      <c r="G507" s="2">
        <v>19</v>
      </c>
      <c r="H507" s="2" t="s">
        <v>7</v>
      </c>
      <c r="I507" s="2" t="s">
        <v>14</v>
      </c>
      <c r="J507" s="2">
        <v>2</v>
      </c>
      <c r="K507" s="2" t="s">
        <v>15</v>
      </c>
      <c r="L507" s="2" t="s">
        <v>20</v>
      </c>
      <c r="M507" s="2">
        <v>3072</v>
      </c>
      <c r="O507"/>
    </row>
    <row r="508" spans="1:15" x14ac:dyDescent="0.25">
      <c r="A508" s="2">
        <v>900</v>
      </c>
      <c r="B508" s="1">
        <v>41516</v>
      </c>
      <c r="C508" s="2">
        <v>37</v>
      </c>
      <c r="D508" s="2" t="s">
        <v>11</v>
      </c>
      <c r="E508" s="2" t="s">
        <v>12</v>
      </c>
      <c r="F508" s="3" t="s">
        <v>6</v>
      </c>
      <c r="G508" s="2">
        <v>21</v>
      </c>
      <c r="H508" s="2" t="s">
        <v>19</v>
      </c>
      <c r="I508" s="2" t="s">
        <v>8</v>
      </c>
      <c r="J508" s="2">
        <v>1</v>
      </c>
      <c r="K508" s="2" t="s">
        <v>25</v>
      </c>
      <c r="L508" s="2" t="s">
        <v>16</v>
      </c>
      <c r="M508" s="2">
        <v>2973</v>
      </c>
      <c r="O508"/>
    </row>
    <row r="509" spans="1:15" ht="30" x14ac:dyDescent="0.25">
      <c r="A509" s="2">
        <v>1886</v>
      </c>
      <c r="B509" s="1">
        <v>43458</v>
      </c>
      <c r="C509" s="2">
        <v>35</v>
      </c>
      <c r="D509" s="2" t="s">
        <v>11</v>
      </c>
      <c r="E509" s="2" t="s">
        <v>5</v>
      </c>
      <c r="F509" s="3" t="s">
        <v>13</v>
      </c>
      <c r="G509" s="2">
        <v>16</v>
      </c>
      <c r="H509" s="2" t="s">
        <v>17</v>
      </c>
      <c r="I509" s="2" t="s">
        <v>8</v>
      </c>
      <c r="J509" s="2">
        <v>2</v>
      </c>
      <c r="K509" s="2" t="s">
        <v>21</v>
      </c>
      <c r="L509" s="2" t="s">
        <v>16</v>
      </c>
      <c r="M509" s="2">
        <v>4788</v>
      </c>
      <c r="O509"/>
    </row>
    <row r="510" spans="1:15" ht="30" x14ac:dyDescent="0.25">
      <c r="A510" s="2">
        <v>134</v>
      </c>
      <c r="B510" s="1">
        <v>43493</v>
      </c>
      <c r="C510" s="2">
        <v>32</v>
      </c>
      <c r="D510" s="2" t="s">
        <v>11</v>
      </c>
      <c r="E510" s="2" t="s">
        <v>5</v>
      </c>
      <c r="F510" s="3" t="s">
        <v>13</v>
      </c>
      <c r="G510" s="2">
        <v>1</v>
      </c>
      <c r="H510" s="2" t="s">
        <v>7</v>
      </c>
      <c r="I510" s="2" t="s">
        <v>14</v>
      </c>
      <c r="J510" s="2">
        <v>1</v>
      </c>
      <c r="K510" s="2" t="s">
        <v>15</v>
      </c>
      <c r="L510" s="2" t="s">
        <v>10</v>
      </c>
      <c r="M510" s="2">
        <v>2956</v>
      </c>
      <c r="O510"/>
    </row>
    <row r="511" spans="1:15" ht="30" x14ac:dyDescent="0.25">
      <c r="A511" s="2">
        <v>1918</v>
      </c>
      <c r="B511" s="1">
        <v>42705</v>
      </c>
      <c r="C511" s="2">
        <v>26</v>
      </c>
      <c r="D511" s="2" t="s">
        <v>11</v>
      </c>
      <c r="E511" s="2" t="s">
        <v>12</v>
      </c>
      <c r="F511" s="3" t="s">
        <v>13</v>
      </c>
      <c r="G511" s="2">
        <v>6</v>
      </c>
      <c r="H511" s="2" t="s">
        <v>17</v>
      </c>
      <c r="I511" s="2" t="s">
        <v>14</v>
      </c>
      <c r="J511" s="2">
        <v>1</v>
      </c>
      <c r="K511" s="2" t="s">
        <v>18</v>
      </c>
      <c r="L511" s="2" t="s">
        <v>16</v>
      </c>
      <c r="M511" s="2">
        <v>2544</v>
      </c>
      <c r="O511"/>
    </row>
    <row r="512" spans="1:15" ht="30" x14ac:dyDescent="0.25">
      <c r="A512" s="2">
        <v>1242</v>
      </c>
      <c r="B512" s="1">
        <v>42633</v>
      </c>
      <c r="C512" s="2">
        <v>42</v>
      </c>
      <c r="D512" s="2" t="s">
        <v>11</v>
      </c>
      <c r="E512" s="2" t="s">
        <v>12</v>
      </c>
      <c r="F512" s="3" t="s">
        <v>13</v>
      </c>
      <c r="G512" s="2">
        <v>26</v>
      </c>
      <c r="H512" s="2" t="s">
        <v>19</v>
      </c>
      <c r="I512" s="2" t="s">
        <v>8</v>
      </c>
      <c r="J512" s="2">
        <v>3</v>
      </c>
      <c r="K512" s="2" t="s">
        <v>26</v>
      </c>
      <c r="L512" s="2" t="s">
        <v>16</v>
      </c>
      <c r="M512" s="2">
        <v>13191</v>
      </c>
      <c r="O512"/>
    </row>
    <row r="513" spans="1:15" ht="30" x14ac:dyDescent="0.25">
      <c r="A513" s="2">
        <v>1630</v>
      </c>
      <c r="B513" s="1">
        <v>41622</v>
      </c>
      <c r="C513" s="2">
        <v>35</v>
      </c>
      <c r="D513" s="2" t="s">
        <v>11</v>
      </c>
      <c r="E513" s="2" t="s">
        <v>23</v>
      </c>
      <c r="F513" s="3" t="s">
        <v>13</v>
      </c>
      <c r="G513" s="2">
        <v>8</v>
      </c>
      <c r="H513" s="2" t="s">
        <v>7</v>
      </c>
      <c r="I513" s="2" t="s">
        <v>8</v>
      </c>
      <c r="J513" s="2">
        <v>2</v>
      </c>
      <c r="K513" s="2" t="s">
        <v>22</v>
      </c>
      <c r="L513" s="2" t="s">
        <v>16</v>
      </c>
      <c r="M513" s="2">
        <v>4148</v>
      </c>
      <c r="O513"/>
    </row>
    <row r="514" spans="1:15" x14ac:dyDescent="0.25">
      <c r="A514" s="2">
        <v>195</v>
      </c>
      <c r="B514" s="1">
        <v>41938</v>
      </c>
      <c r="C514" s="2">
        <v>32</v>
      </c>
      <c r="D514" s="2" t="s">
        <v>11</v>
      </c>
      <c r="E514" s="2" t="s">
        <v>12</v>
      </c>
      <c r="F514" s="3" t="s">
        <v>6</v>
      </c>
      <c r="G514" s="2">
        <v>9</v>
      </c>
      <c r="H514" s="2" t="s">
        <v>19</v>
      </c>
      <c r="I514" s="2" t="s">
        <v>14</v>
      </c>
      <c r="J514" s="2">
        <v>2</v>
      </c>
      <c r="K514" s="2" t="s">
        <v>9</v>
      </c>
      <c r="L514" s="2" t="s">
        <v>20</v>
      </c>
      <c r="M514" s="2">
        <v>4668</v>
      </c>
      <c r="O514"/>
    </row>
    <row r="515" spans="1:15" x14ac:dyDescent="0.25">
      <c r="A515" s="2">
        <v>113</v>
      </c>
      <c r="B515" s="1">
        <v>41644</v>
      </c>
      <c r="C515" s="2">
        <v>23</v>
      </c>
      <c r="D515" s="2" t="s">
        <v>11</v>
      </c>
      <c r="E515" s="2" t="s">
        <v>5</v>
      </c>
      <c r="F515" s="3" t="s">
        <v>6</v>
      </c>
      <c r="G515" s="2">
        <v>2</v>
      </c>
      <c r="H515" s="2" t="s">
        <v>28</v>
      </c>
      <c r="I515" s="2" t="s">
        <v>14</v>
      </c>
      <c r="J515" s="2">
        <v>1</v>
      </c>
      <c r="K515" s="2" t="s">
        <v>25</v>
      </c>
      <c r="L515" s="2" t="s">
        <v>20</v>
      </c>
      <c r="M515" s="2">
        <v>2322</v>
      </c>
      <c r="O515"/>
    </row>
    <row r="516" spans="1:15" ht="30" x14ac:dyDescent="0.25">
      <c r="A516" s="2">
        <v>407</v>
      </c>
      <c r="B516" s="1">
        <v>42992</v>
      </c>
      <c r="C516" s="2">
        <v>36</v>
      </c>
      <c r="D516" s="2" t="s">
        <v>11</v>
      </c>
      <c r="E516" s="2" t="s">
        <v>12</v>
      </c>
      <c r="F516" s="3" t="s">
        <v>13</v>
      </c>
      <c r="G516" s="2">
        <v>18</v>
      </c>
      <c r="H516" s="2" t="s">
        <v>7</v>
      </c>
      <c r="I516" s="2" t="s">
        <v>14</v>
      </c>
      <c r="J516" s="2">
        <v>1</v>
      </c>
      <c r="K516" s="2" t="s">
        <v>18</v>
      </c>
      <c r="L516" s="2" t="s">
        <v>16</v>
      </c>
      <c r="M516" s="2">
        <v>3688</v>
      </c>
      <c r="O516"/>
    </row>
    <row r="517" spans="1:15" ht="30" x14ac:dyDescent="0.25">
      <c r="A517" s="2">
        <v>124</v>
      </c>
      <c r="B517" s="1">
        <v>41743</v>
      </c>
      <c r="C517" s="2">
        <v>46</v>
      </c>
      <c r="D517" s="2" t="s">
        <v>11</v>
      </c>
      <c r="E517" s="2" t="s">
        <v>12</v>
      </c>
      <c r="F517" s="3" t="s">
        <v>13</v>
      </c>
      <c r="G517" s="2">
        <v>1</v>
      </c>
      <c r="H517" s="2" t="s">
        <v>19</v>
      </c>
      <c r="I517" s="2" t="s">
        <v>14</v>
      </c>
      <c r="J517" s="2">
        <v>3</v>
      </c>
      <c r="K517" s="2" t="s">
        <v>22</v>
      </c>
      <c r="L517" s="2" t="s">
        <v>16</v>
      </c>
      <c r="M517" s="2">
        <v>10673</v>
      </c>
      <c r="O517"/>
    </row>
    <row r="518" spans="1:15" ht="30" x14ac:dyDescent="0.25">
      <c r="A518" s="2">
        <v>832</v>
      </c>
      <c r="B518" s="1">
        <v>41308</v>
      </c>
      <c r="C518" s="2">
        <v>40</v>
      </c>
      <c r="D518" s="2" t="s">
        <v>11</v>
      </c>
      <c r="E518" s="2" t="s">
        <v>12</v>
      </c>
      <c r="F518" s="3" t="s">
        <v>13</v>
      </c>
      <c r="G518" s="2">
        <v>16</v>
      </c>
      <c r="H518" s="2" t="s">
        <v>19</v>
      </c>
      <c r="I518" s="2" t="s">
        <v>14</v>
      </c>
      <c r="J518" s="2">
        <v>2</v>
      </c>
      <c r="K518" s="2" t="s">
        <v>18</v>
      </c>
      <c r="L518" s="2" t="s">
        <v>10</v>
      </c>
      <c r="M518" s="2">
        <v>5094</v>
      </c>
      <c r="O518"/>
    </row>
    <row r="519" spans="1:15" ht="30" x14ac:dyDescent="0.25">
      <c r="A519" s="2">
        <v>1544</v>
      </c>
      <c r="B519" s="1">
        <v>42571</v>
      </c>
      <c r="C519" s="2">
        <v>29</v>
      </c>
      <c r="D519" s="2" t="s">
        <v>11</v>
      </c>
      <c r="E519" s="2" t="s">
        <v>5</v>
      </c>
      <c r="F519" s="3" t="s">
        <v>13</v>
      </c>
      <c r="G519" s="2">
        <v>8</v>
      </c>
      <c r="H519" s="2" t="s">
        <v>17</v>
      </c>
      <c r="I519" s="2" t="s">
        <v>8</v>
      </c>
      <c r="J519" s="2">
        <v>2</v>
      </c>
      <c r="K519" s="2" t="s">
        <v>22</v>
      </c>
      <c r="L519" s="2" t="s">
        <v>16</v>
      </c>
      <c r="M519" s="2">
        <v>9715</v>
      </c>
      <c r="O519"/>
    </row>
    <row r="520" spans="1:15" x14ac:dyDescent="0.25">
      <c r="A520" s="2">
        <v>1815</v>
      </c>
      <c r="B520" s="1">
        <v>41809</v>
      </c>
      <c r="C520" s="2">
        <v>41</v>
      </c>
      <c r="D520" s="2" t="s">
        <v>11</v>
      </c>
      <c r="E520" s="2" t="s">
        <v>5</v>
      </c>
      <c r="F520" s="3" t="s">
        <v>6</v>
      </c>
      <c r="G520" s="2">
        <v>4</v>
      </c>
      <c r="H520" s="2" t="s">
        <v>27</v>
      </c>
      <c r="I520" s="2" t="s">
        <v>8</v>
      </c>
      <c r="J520" s="2">
        <v>3</v>
      </c>
      <c r="K520" s="2" t="s">
        <v>9</v>
      </c>
      <c r="L520" s="2" t="s">
        <v>20</v>
      </c>
      <c r="M520" s="2">
        <v>10447</v>
      </c>
      <c r="O520"/>
    </row>
    <row r="521" spans="1:15" ht="30" x14ac:dyDescent="0.25">
      <c r="A521" s="2">
        <v>224</v>
      </c>
      <c r="B521" s="1">
        <v>42615</v>
      </c>
      <c r="C521" s="2">
        <v>27</v>
      </c>
      <c r="D521" s="2" t="s">
        <v>11</v>
      </c>
      <c r="E521" s="2" t="s">
        <v>23</v>
      </c>
      <c r="F521" s="3" t="s">
        <v>13</v>
      </c>
      <c r="G521" s="2">
        <v>3</v>
      </c>
      <c r="H521" s="2" t="s">
        <v>19</v>
      </c>
      <c r="I521" s="2" t="s">
        <v>14</v>
      </c>
      <c r="J521" s="2">
        <v>1</v>
      </c>
      <c r="K521" s="2" t="s">
        <v>15</v>
      </c>
      <c r="L521" s="2" t="s">
        <v>20</v>
      </c>
      <c r="M521" s="2">
        <v>2566</v>
      </c>
      <c r="O521"/>
    </row>
    <row r="522" spans="1:15" x14ac:dyDescent="0.25">
      <c r="A522" s="2">
        <v>903</v>
      </c>
      <c r="B522" s="1">
        <v>41897</v>
      </c>
      <c r="C522" s="2">
        <v>47</v>
      </c>
      <c r="D522" s="2" t="s">
        <v>11</v>
      </c>
      <c r="E522" s="2" t="s">
        <v>5</v>
      </c>
      <c r="F522" s="3" t="s">
        <v>6</v>
      </c>
      <c r="G522" s="2">
        <v>2</v>
      </c>
      <c r="H522" s="2" t="s">
        <v>27</v>
      </c>
      <c r="I522" s="2" t="s">
        <v>8</v>
      </c>
      <c r="J522" s="2">
        <v>2</v>
      </c>
      <c r="K522" s="2" t="s">
        <v>9</v>
      </c>
      <c r="L522" s="2" t="s">
        <v>16</v>
      </c>
      <c r="M522" s="2">
        <v>4537</v>
      </c>
      <c r="O522"/>
    </row>
    <row r="523" spans="1:15" ht="30" x14ac:dyDescent="0.25">
      <c r="A523" s="2">
        <v>1558</v>
      </c>
      <c r="B523" s="1">
        <v>41273</v>
      </c>
      <c r="C523" s="2">
        <v>29</v>
      </c>
      <c r="D523" s="2" t="s">
        <v>11</v>
      </c>
      <c r="E523" s="2" t="s">
        <v>5</v>
      </c>
      <c r="F523" s="3" t="s">
        <v>13</v>
      </c>
      <c r="G523" s="2">
        <v>9</v>
      </c>
      <c r="H523" s="2" t="s">
        <v>7</v>
      </c>
      <c r="I523" s="2" t="s">
        <v>14</v>
      </c>
      <c r="J523" s="2">
        <v>1</v>
      </c>
      <c r="K523" s="2" t="s">
        <v>15</v>
      </c>
      <c r="L523" s="2" t="s">
        <v>16</v>
      </c>
      <c r="M523" s="2">
        <v>2451</v>
      </c>
      <c r="O523"/>
    </row>
    <row r="524" spans="1:15" ht="30" x14ac:dyDescent="0.25">
      <c r="A524" s="2">
        <v>386</v>
      </c>
      <c r="B524" s="1">
        <v>41576</v>
      </c>
      <c r="C524" s="2">
        <v>53</v>
      </c>
      <c r="D524" s="2" t="s">
        <v>11</v>
      </c>
      <c r="E524" s="2" t="s">
        <v>5</v>
      </c>
      <c r="F524" s="3" t="s">
        <v>13</v>
      </c>
      <c r="G524" s="2">
        <v>3</v>
      </c>
      <c r="H524" s="2" t="s">
        <v>19</v>
      </c>
      <c r="I524" s="2" t="s">
        <v>14</v>
      </c>
      <c r="J524" s="2">
        <v>4</v>
      </c>
      <c r="K524" s="2" t="s">
        <v>26</v>
      </c>
      <c r="L524" s="2" t="s">
        <v>16</v>
      </c>
      <c r="M524" s="2">
        <v>17584</v>
      </c>
      <c r="O524"/>
    </row>
    <row r="525" spans="1:15" ht="30" x14ac:dyDescent="0.25">
      <c r="A525" s="2">
        <v>665</v>
      </c>
      <c r="B525" s="1">
        <v>41849</v>
      </c>
      <c r="C525" s="2">
        <v>44</v>
      </c>
      <c r="D525" s="2" t="s">
        <v>11</v>
      </c>
      <c r="E525" s="2" t="s">
        <v>5</v>
      </c>
      <c r="F525" s="3" t="s">
        <v>29</v>
      </c>
      <c r="G525" s="2">
        <v>1</v>
      </c>
      <c r="H525" s="2" t="s">
        <v>7</v>
      </c>
      <c r="I525" s="2" t="s">
        <v>8</v>
      </c>
      <c r="J525" s="2">
        <v>2</v>
      </c>
      <c r="K525" s="2" t="s">
        <v>29</v>
      </c>
      <c r="L525" s="2" t="s">
        <v>10</v>
      </c>
      <c r="M525" s="2">
        <v>5985</v>
      </c>
      <c r="O525"/>
    </row>
    <row r="526" spans="1:15" x14ac:dyDescent="0.25">
      <c r="A526" s="2">
        <v>311</v>
      </c>
      <c r="B526" s="1">
        <v>42213</v>
      </c>
      <c r="C526" s="2">
        <v>37</v>
      </c>
      <c r="D526" s="2" t="s">
        <v>11</v>
      </c>
      <c r="E526" s="2" t="s">
        <v>12</v>
      </c>
      <c r="F526" s="3" t="s">
        <v>6</v>
      </c>
      <c r="G526" s="2">
        <v>4</v>
      </c>
      <c r="H526" s="2" t="s">
        <v>27</v>
      </c>
      <c r="I526" s="2" t="s">
        <v>14</v>
      </c>
      <c r="J526" s="2">
        <v>1</v>
      </c>
      <c r="K526" s="2" t="s">
        <v>25</v>
      </c>
      <c r="L526" s="2" t="s">
        <v>20</v>
      </c>
      <c r="M526" s="2">
        <v>2793</v>
      </c>
      <c r="O526"/>
    </row>
    <row r="527" spans="1:15" ht="30" x14ac:dyDescent="0.25">
      <c r="A527" s="2">
        <v>1259</v>
      </c>
      <c r="B527" s="1">
        <v>41732</v>
      </c>
      <c r="C527" s="2">
        <v>27</v>
      </c>
      <c r="D527" s="2" t="s">
        <v>11</v>
      </c>
      <c r="E527" s="2" t="s">
        <v>5</v>
      </c>
      <c r="F527" s="3" t="s">
        <v>13</v>
      </c>
      <c r="G527" s="2">
        <v>4</v>
      </c>
      <c r="H527" s="2" t="s">
        <v>7</v>
      </c>
      <c r="I527" s="2" t="s">
        <v>14</v>
      </c>
      <c r="J527" s="2">
        <v>1</v>
      </c>
      <c r="K527" s="2" t="s">
        <v>15</v>
      </c>
      <c r="L527" s="2" t="s">
        <v>20</v>
      </c>
      <c r="M527" s="2">
        <v>2517</v>
      </c>
      <c r="O527"/>
    </row>
    <row r="528" spans="1:15" x14ac:dyDescent="0.25">
      <c r="A528" s="2">
        <v>523</v>
      </c>
      <c r="B528" s="1">
        <v>42000</v>
      </c>
      <c r="C528" s="2">
        <v>34</v>
      </c>
      <c r="D528" s="2" t="s">
        <v>11</v>
      </c>
      <c r="E528" s="2" t="s">
        <v>23</v>
      </c>
      <c r="F528" s="3" t="s">
        <v>6</v>
      </c>
      <c r="G528" s="2">
        <v>4</v>
      </c>
      <c r="H528" s="2" t="s">
        <v>27</v>
      </c>
      <c r="I528" s="2" t="s">
        <v>8</v>
      </c>
      <c r="J528" s="2">
        <v>2</v>
      </c>
      <c r="K528" s="2" t="s">
        <v>9</v>
      </c>
      <c r="L528" s="2" t="s">
        <v>16</v>
      </c>
      <c r="M528" s="2">
        <v>6538</v>
      </c>
      <c r="O528"/>
    </row>
    <row r="529" spans="1:15" ht="30" x14ac:dyDescent="0.25">
      <c r="A529" s="2">
        <v>1435</v>
      </c>
      <c r="B529" s="1">
        <v>41925</v>
      </c>
      <c r="C529" s="2">
        <v>36</v>
      </c>
      <c r="D529" s="2" t="s">
        <v>11</v>
      </c>
      <c r="E529" s="2" t="s">
        <v>5</v>
      </c>
      <c r="F529" s="3" t="s">
        <v>13</v>
      </c>
      <c r="G529" s="2">
        <v>4</v>
      </c>
      <c r="H529" s="2" t="s">
        <v>7</v>
      </c>
      <c r="I529" s="2" t="s">
        <v>14</v>
      </c>
      <c r="J529" s="2">
        <v>2</v>
      </c>
      <c r="K529" s="2" t="s">
        <v>18</v>
      </c>
      <c r="L529" s="2" t="s">
        <v>10</v>
      </c>
      <c r="M529" s="2">
        <v>5810</v>
      </c>
      <c r="O529"/>
    </row>
    <row r="530" spans="1:15" ht="30" x14ac:dyDescent="0.25">
      <c r="A530" s="2">
        <v>83</v>
      </c>
      <c r="B530" s="1">
        <v>43322</v>
      </c>
      <c r="C530" s="2">
        <v>36</v>
      </c>
      <c r="D530" s="2" t="s">
        <v>11</v>
      </c>
      <c r="E530" s="2" t="s">
        <v>5</v>
      </c>
      <c r="F530" s="3" t="s">
        <v>13</v>
      </c>
      <c r="G530" s="2">
        <v>8</v>
      </c>
      <c r="H530" s="2" t="s">
        <v>28</v>
      </c>
      <c r="I530" s="2" t="s">
        <v>8</v>
      </c>
      <c r="J530" s="2">
        <v>3</v>
      </c>
      <c r="K530" s="2" t="s">
        <v>22</v>
      </c>
      <c r="L530" s="2" t="s">
        <v>20</v>
      </c>
      <c r="M530" s="2">
        <v>10096</v>
      </c>
      <c r="O530"/>
    </row>
    <row r="531" spans="1:15" ht="30" x14ac:dyDescent="0.25">
      <c r="A531" s="2">
        <v>1143</v>
      </c>
      <c r="B531" s="1">
        <v>42918</v>
      </c>
      <c r="C531" s="2">
        <v>29</v>
      </c>
      <c r="D531" s="2" t="s">
        <v>11</v>
      </c>
      <c r="E531" s="2" t="s">
        <v>12</v>
      </c>
      <c r="F531" s="3" t="s">
        <v>13</v>
      </c>
      <c r="G531" s="2">
        <v>10</v>
      </c>
      <c r="H531" s="2" t="s">
        <v>7</v>
      </c>
      <c r="I531" s="2" t="s">
        <v>8</v>
      </c>
      <c r="J531" s="2">
        <v>1</v>
      </c>
      <c r="K531" s="2" t="s">
        <v>15</v>
      </c>
      <c r="L531" s="2" t="s">
        <v>20</v>
      </c>
      <c r="M531" s="2">
        <v>3291</v>
      </c>
      <c r="O531"/>
    </row>
    <row r="532" spans="1:15" ht="30" x14ac:dyDescent="0.25">
      <c r="A532" s="2">
        <v>1440</v>
      </c>
      <c r="B532" s="1">
        <v>42322</v>
      </c>
      <c r="C532" s="2">
        <v>37</v>
      </c>
      <c r="D532" s="2" t="s">
        <v>11</v>
      </c>
      <c r="E532" s="2" t="s">
        <v>23</v>
      </c>
      <c r="F532" s="3" t="s">
        <v>13</v>
      </c>
      <c r="G532" s="2">
        <v>5</v>
      </c>
      <c r="H532" s="2" t="s">
        <v>28</v>
      </c>
      <c r="I532" s="2" t="s">
        <v>14</v>
      </c>
      <c r="J532" s="2">
        <v>1</v>
      </c>
      <c r="K532" s="2" t="s">
        <v>18</v>
      </c>
      <c r="L532" s="2" t="s">
        <v>10</v>
      </c>
      <c r="M532" s="2">
        <v>3500</v>
      </c>
      <c r="O532"/>
    </row>
    <row r="533" spans="1:15" x14ac:dyDescent="0.25">
      <c r="A533" s="2">
        <v>580</v>
      </c>
      <c r="B533" s="1">
        <v>42041</v>
      </c>
      <c r="C533" s="2">
        <v>46</v>
      </c>
      <c r="D533" s="2" t="s">
        <v>11</v>
      </c>
      <c r="E533" s="2" t="s">
        <v>5</v>
      </c>
      <c r="F533" s="3" t="s">
        <v>6</v>
      </c>
      <c r="G533" s="2">
        <v>10</v>
      </c>
      <c r="H533" s="2" t="s">
        <v>27</v>
      </c>
      <c r="I533" s="2" t="s">
        <v>8</v>
      </c>
      <c r="J533" s="2">
        <v>3</v>
      </c>
      <c r="K533" s="2" t="s">
        <v>9</v>
      </c>
      <c r="L533" s="2" t="s">
        <v>16</v>
      </c>
      <c r="M533" s="2">
        <v>9071</v>
      </c>
      <c r="O533"/>
    </row>
    <row r="534" spans="1:15" x14ac:dyDescent="0.25">
      <c r="A534" s="2">
        <v>1938</v>
      </c>
      <c r="B534" s="1">
        <v>41846</v>
      </c>
      <c r="C534" s="2">
        <v>58</v>
      </c>
      <c r="D534" s="2" t="s">
        <v>11</v>
      </c>
      <c r="E534" s="2" t="s">
        <v>5</v>
      </c>
      <c r="F534" s="3" t="s">
        <v>6</v>
      </c>
      <c r="G534" s="2">
        <v>21</v>
      </c>
      <c r="H534" s="2" t="s">
        <v>7</v>
      </c>
      <c r="I534" s="2" t="s">
        <v>8</v>
      </c>
      <c r="J534" s="2">
        <v>4</v>
      </c>
      <c r="K534" s="2" t="s">
        <v>24</v>
      </c>
      <c r="L534" s="2" t="s">
        <v>16</v>
      </c>
      <c r="M534" s="2">
        <v>17875</v>
      </c>
      <c r="O534"/>
    </row>
    <row r="535" spans="1:15" x14ac:dyDescent="0.25">
      <c r="A535" s="2">
        <v>1965</v>
      </c>
      <c r="B535" s="1">
        <v>42574</v>
      </c>
      <c r="C535" s="2">
        <v>27</v>
      </c>
      <c r="D535" s="2" t="s">
        <v>11</v>
      </c>
      <c r="E535" s="2" t="s">
        <v>5</v>
      </c>
      <c r="F535" s="3" t="s">
        <v>6</v>
      </c>
      <c r="G535" s="2">
        <v>9</v>
      </c>
      <c r="H535" s="2" t="s">
        <v>27</v>
      </c>
      <c r="I535" s="2" t="s">
        <v>14</v>
      </c>
      <c r="J535" s="2">
        <v>2</v>
      </c>
      <c r="K535" s="2" t="s">
        <v>9</v>
      </c>
      <c r="L535" s="2" t="s">
        <v>10</v>
      </c>
      <c r="M535" s="2">
        <v>4105</v>
      </c>
      <c r="O535"/>
    </row>
    <row r="536" spans="1:15" ht="30" x14ac:dyDescent="0.25">
      <c r="A536" s="2">
        <v>1458</v>
      </c>
      <c r="B536" s="1">
        <v>43283</v>
      </c>
      <c r="C536" s="2">
        <v>39</v>
      </c>
      <c r="D536" s="2" t="s">
        <v>4</v>
      </c>
      <c r="E536" s="2" t="s">
        <v>23</v>
      </c>
      <c r="F536" s="3" t="s">
        <v>13</v>
      </c>
      <c r="G536" s="2">
        <v>2</v>
      </c>
      <c r="H536" s="2" t="s">
        <v>7</v>
      </c>
      <c r="I536" s="2" t="s">
        <v>8</v>
      </c>
      <c r="J536" s="2">
        <v>1</v>
      </c>
      <c r="K536" s="2" t="s">
        <v>18</v>
      </c>
      <c r="L536" s="2" t="s">
        <v>10</v>
      </c>
      <c r="M536" s="2">
        <v>3646</v>
      </c>
      <c r="O536"/>
    </row>
    <row r="537" spans="1:15" ht="30" x14ac:dyDescent="0.25">
      <c r="A537" s="2">
        <v>1609</v>
      </c>
      <c r="B537" s="1">
        <v>43228</v>
      </c>
      <c r="C537" s="2">
        <v>30</v>
      </c>
      <c r="D537" s="2" t="s">
        <v>11</v>
      </c>
      <c r="E537" s="2" t="s">
        <v>5</v>
      </c>
      <c r="F537" s="3" t="s">
        <v>13</v>
      </c>
      <c r="G537" s="2">
        <v>7</v>
      </c>
      <c r="H537" s="2" t="s">
        <v>19</v>
      </c>
      <c r="I537" s="2" t="s">
        <v>14</v>
      </c>
      <c r="J537" s="2">
        <v>1</v>
      </c>
      <c r="K537" s="2" t="s">
        <v>15</v>
      </c>
      <c r="L537" s="2" t="s">
        <v>16</v>
      </c>
      <c r="M537" s="2">
        <v>2141</v>
      </c>
      <c r="O537"/>
    </row>
    <row r="538" spans="1:15" ht="30" x14ac:dyDescent="0.25">
      <c r="A538" s="2">
        <v>1701</v>
      </c>
      <c r="B538" s="1">
        <v>41707</v>
      </c>
      <c r="C538" s="2">
        <v>34</v>
      </c>
      <c r="D538" s="2" t="s">
        <v>11</v>
      </c>
      <c r="E538" s="2" t="s">
        <v>5</v>
      </c>
      <c r="F538" s="3" t="s">
        <v>13</v>
      </c>
      <c r="G538" s="2">
        <v>19</v>
      </c>
      <c r="H538" s="2" t="s">
        <v>7</v>
      </c>
      <c r="I538" s="2" t="s">
        <v>8</v>
      </c>
      <c r="J538" s="2">
        <v>1</v>
      </c>
      <c r="K538" s="2" t="s">
        <v>15</v>
      </c>
      <c r="L538" s="2" t="s">
        <v>16</v>
      </c>
      <c r="M538" s="2">
        <v>2929</v>
      </c>
      <c r="O538"/>
    </row>
    <row r="539" spans="1:15" x14ac:dyDescent="0.25">
      <c r="A539" s="2">
        <v>1962</v>
      </c>
      <c r="B539" s="1">
        <v>42619</v>
      </c>
      <c r="C539" s="2">
        <v>35</v>
      </c>
      <c r="D539" s="2" t="s">
        <v>11</v>
      </c>
      <c r="E539" s="2" t="s">
        <v>5</v>
      </c>
      <c r="F539" s="3" t="s">
        <v>6</v>
      </c>
      <c r="G539" s="2">
        <v>7</v>
      </c>
      <c r="H539" s="2" t="s">
        <v>7</v>
      </c>
      <c r="I539" s="2" t="s">
        <v>8</v>
      </c>
      <c r="J539" s="2">
        <v>2</v>
      </c>
      <c r="K539" s="2" t="s">
        <v>9</v>
      </c>
      <c r="L539" s="2" t="s">
        <v>16</v>
      </c>
      <c r="M539" s="2">
        <v>5204</v>
      </c>
      <c r="O539"/>
    </row>
    <row r="540" spans="1:15" x14ac:dyDescent="0.25">
      <c r="A540" s="2">
        <v>597</v>
      </c>
      <c r="B540" s="1">
        <v>41816</v>
      </c>
      <c r="C540" s="2">
        <v>55</v>
      </c>
      <c r="D540" s="2" t="s">
        <v>11</v>
      </c>
      <c r="E540" s="2" t="s">
        <v>5</v>
      </c>
      <c r="F540" s="3" t="s">
        <v>6</v>
      </c>
      <c r="G540" s="2">
        <v>18</v>
      </c>
      <c r="H540" s="2" t="s">
        <v>7</v>
      </c>
      <c r="I540" s="2" t="s">
        <v>8</v>
      </c>
      <c r="J540" s="2">
        <v>4</v>
      </c>
      <c r="K540" s="2" t="s">
        <v>24</v>
      </c>
      <c r="L540" s="2" t="s">
        <v>10</v>
      </c>
      <c r="M540" s="2">
        <v>16835</v>
      </c>
      <c r="O540"/>
    </row>
    <row r="541" spans="1:15" ht="30" x14ac:dyDescent="0.25">
      <c r="A541" s="2">
        <v>1158</v>
      </c>
      <c r="B541" s="1">
        <v>42352</v>
      </c>
      <c r="C541" s="2">
        <v>41</v>
      </c>
      <c r="D541" s="2" t="s">
        <v>11</v>
      </c>
      <c r="E541" s="2" t="s">
        <v>5</v>
      </c>
      <c r="F541" s="3" t="s">
        <v>13</v>
      </c>
      <c r="G541" s="2">
        <v>12</v>
      </c>
      <c r="H541" s="2" t="s">
        <v>7</v>
      </c>
      <c r="I541" s="2" t="s">
        <v>14</v>
      </c>
      <c r="J541" s="2">
        <v>1</v>
      </c>
      <c r="K541" s="2" t="s">
        <v>18</v>
      </c>
      <c r="L541" s="2" t="s">
        <v>16</v>
      </c>
      <c r="M541" s="2">
        <v>4766</v>
      </c>
      <c r="O541"/>
    </row>
    <row r="542" spans="1:15" x14ac:dyDescent="0.25">
      <c r="A542" s="2">
        <v>1428</v>
      </c>
      <c r="B542" s="1">
        <v>41854</v>
      </c>
      <c r="C542" s="2">
        <v>30</v>
      </c>
      <c r="D542" s="2" t="s">
        <v>11</v>
      </c>
      <c r="E542" s="2" t="s">
        <v>5</v>
      </c>
      <c r="F542" s="3" t="s">
        <v>6</v>
      </c>
      <c r="G542" s="2">
        <v>7</v>
      </c>
      <c r="H542" s="2" t="s">
        <v>27</v>
      </c>
      <c r="I542" s="2" t="s">
        <v>8</v>
      </c>
      <c r="J542" s="2">
        <v>2</v>
      </c>
      <c r="K542" s="2" t="s">
        <v>9</v>
      </c>
      <c r="L542" s="2" t="s">
        <v>20</v>
      </c>
      <c r="M542" s="2">
        <v>4779</v>
      </c>
      <c r="O542"/>
    </row>
    <row r="543" spans="1:15" x14ac:dyDescent="0.25">
      <c r="A543" s="2">
        <v>436</v>
      </c>
      <c r="B543" s="1">
        <v>42218</v>
      </c>
      <c r="C543" s="2">
        <v>32</v>
      </c>
      <c r="D543" s="2" t="s">
        <v>11</v>
      </c>
      <c r="E543" s="2" t="s">
        <v>5</v>
      </c>
      <c r="F543" s="3" t="s">
        <v>6</v>
      </c>
      <c r="G543" s="2">
        <v>8</v>
      </c>
      <c r="H543" s="2" t="s">
        <v>28</v>
      </c>
      <c r="I543" s="2" t="s">
        <v>8</v>
      </c>
      <c r="J543" s="2">
        <v>2</v>
      </c>
      <c r="K543" s="2" t="s">
        <v>9</v>
      </c>
      <c r="L543" s="2" t="s">
        <v>16</v>
      </c>
      <c r="M543" s="2">
        <v>5228</v>
      </c>
      <c r="O543"/>
    </row>
    <row r="544" spans="1:15" ht="30" x14ac:dyDescent="0.25">
      <c r="A544" s="2">
        <v>464</v>
      </c>
      <c r="B544" s="1">
        <v>42967</v>
      </c>
      <c r="C544" s="2">
        <v>35</v>
      </c>
      <c r="D544" s="2" t="s">
        <v>11</v>
      </c>
      <c r="E544" s="2" t="s">
        <v>5</v>
      </c>
      <c r="F544" s="3" t="s">
        <v>13</v>
      </c>
      <c r="G544" s="2">
        <v>5</v>
      </c>
      <c r="H544" s="2" t="s">
        <v>28</v>
      </c>
      <c r="I544" s="2" t="s">
        <v>14</v>
      </c>
      <c r="J544" s="2">
        <v>3</v>
      </c>
      <c r="K544" s="2" t="s">
        <v>21</v>
      </c>
      <c r="L544" s="2" t="s">
        <v>10</v>
      </c>
      <c r="M544" s="2">
        <v>8095</v>
      </c>
      <c r="O544"/>
    </row>
    <row r="545" spans="1:15" ht="30" x14ac:dyDescent="0.25">
      <c r="A545" s="2">
        <v>1830</v>
      </c>
      <c r="B545" s="1">
        <v>41293</v>
      </c>
      <c r="C545" s="2">
        <v>54</v>
      </c>
      <c r="D545" s="2" t="s">
        <v>11</v>
      </c>
      <c r="E545" s="2" t="s">
        <v>5</v>
      </c>
      <c r="F545" s="3" t="s">
        <v>13</v>
      </c>
      <c r="G545" s="2">
        <v>7</v>
      </c>
      <c r="H545" s="2" t="s">
        <v>19</v>
      </c>
      <c r="I545" s="2" t="s">
        <v>8</v>
      </c>
      <c r="J545" s="2">
        <v>2</v>
      </c>
      <c r="K545" s="2" t="s">
        <v>15</v>
      </c>
      <c r="L545" s="2" t="s">
        <v>16</v>
      </c>
      <c r="M545" s="2">
        <v>6854</v>
      </c>
      <c r="O545"/>
    </row>
    <row r="546" spans="1:15" ht="30" x14ac:dyDescent="0.25">
      <c r="A546" s="2">
        <v>1564</v>
      </c>
      <c r="B546" s="1">
        <v>41843</v>
      </c>
      <c r="C546" s="2">
        <v>35</v>
      </c>
      <c r="D546" s="2" t="s">
        <v>11</v>
      </c>
      <c r="E546" s="2" t="s">
        <v>5</v>
      </c>
      <c r="F546" s="3" t="s">
        <v>13</v>
      </c>
      <c r="G546" s="2">
        <v>1</v>
      </c>
      <c r="H546" s="2" t="s">
        <v>19</v>
      </c>
      <c r="I546" s="2" t="s">
        <v>14</v>
      </c>
      <c r="J546" s="2">
        <v>1</v>
      </c>
      <c r="K546" s="2" t="s">
        <v>18</v>
      </c>
      <c r="L546" s="2" t="s">
        <v>10</v>
      </c>
      <c r="M546" s="2">
        <v>2450</v>
      </c>
      <c r="O546"/>
    </row>
    <row r="547" spans="1:15" ht="30" x14ac:dyDescent="0.25">
      <c r="A547" s="2">
        <v>1482</v>
      </c>
      <c r="B547" s="1">
        <v>41981</v>
      </c>
      <c r="C547" s="2">
        <v>30</v>
      </c>
      <c r="D547" s="2" t="s">
        <v>11</v>
      </c>
      <c r="E547" s="2" t="s">
        <v>23</v>
      </c>
      <c r="F547" s="3" t="s">
        <v>13</v>
      </c>
      <c r="G547" s="2">
        <v>7</v>
      </c>
      <c r="H547" s="2" t="s">
        <v>28</v>
      </c>
      <c r="I547" s="2" t="s">
        <v>14</v>
      </c>
      <c r="J547" s="2">
        <v>1</v>
      </c>
      <c r="K547" s="2" t="s">
        <v>15</v>
      </c>
      <c r="L547" s="2" t="s">
        <v>20</v>
      </c>
      <c r="M547" s="2">
        <v>1274</v>
      </c>
      <c r="O547"/>
    </row>
    <row r="548" spans="1:15" x14ac:dyDescent="0.25">
      <c r="A548" s="2">
        <v>1037</v>
      </c>
      <c r="B548" s="1">
        <v>41747</v>
      </c>
      <c r="C548" s="2">
        <v>26</v>
      </c>
      <c r="D548" s="2" t="s">
        <v>4</v>
      </c>
      <c r="E548" s="2" t="s">
        <v>23</v>
      </c>
      <c r="F548" s="3" t="s">
        <v>6</v>
      </c>
      <c r="G548" s="2">
        <v>29</v>
      </c>
      <c r="H548" s="2" t="s">
        <v>19</v>
      </c>
      <c r="I548" s="2" t="s">
        <v>14</v>
      </c>
      <c r="J548" s="2">
        <v>2</v>
      </c>
      <c r="K548" s="2" t="s">
        <v>9</v>
      </c>
      <c r="L548" s="2" t="s">
        <v>10</v>
      </c>
      <c r="M548" s="2">
        <v>4969</v>
      </c>
      <c r="O548"/>
    </row>
    <row r="549" spans="1:15" ht="30" x14ac:dyDescent="0.25">
      <c r="A549" s="2">
        <v>942</v>
      </c>
      <c r="B549" s="1">
        <v>41017</v>
      </c>
      <c r="C549" s="2">
        <v>35</v>
      </c>
      <c r="D549" s="2" t="s">
        <v>11</v>
      </c>
      <c r="E549" s="2" t="s">
        <v>5</v>
      </c>
      <c r="F549" s="3" t="s">
        <v>13</v>
      </c>
      <c r="G549" s="2">
        <v>21</v>
      </c>
      <c r="H549" s="2" t="s">
        <v>7</v>
      </c>
      <c r="I549" s="2" t="s">
        <v>8</v>
      </c>
      <c r="J549" s="2">
        <v>2</v>
      </c>
      <c r="K549" s="2" t="s">
        <v>22</v>
      </c>
      <c r="L549" s="2" t="s">
        <v>16</v>
      </c>
      <c r="M549" s="2">
        <v>4014</v>
      </c>
      <c r="O549"/>
    </row>
    <row r="550" spans="1:15" x14ac:dyDescent="0.25">
      <c r="A550" s="2">
        <v>1909</v>
      </c>
      <c r="B550" s="1">
        <v>41589</v>
      </c>
      <c r="C550" s="2">
        <v>41</v>
      </c>
      <c r="D550" s="2" t="s">
        <v>11</v>
      </c>
      <c r="E550" s="2" t="s">
        <v>5</v>
      </c>
      <c r="F550" s="3" t="s">
        <v>6</v>
      </c>
      <c r="G550" s="2">
        <v>8</v>
      </c>
      <c r="H550" s="2" t="s">
        <v>27</v>
      </c>
      <c r="I550" s="2" t="s">
        <v>8</v>
      </c>
      <c r="J550" s="2">
        <v>2</v>
      </c>
      <c r="K550" s="2" t="s">
        <v>9</v>
      </c>
      <c r="L550" s="2" t="s">
        <v>16</v>
      </c>
      <c r="M550" s="2">
        <v>4393</v>
      </c>
      <c r="O550"/>
    </row>
    <row r="551" spans="1:15" ht="30" x14ac:dyDescent="0.25">
      <c r="A551" s="2">
        <v>976</v>
      </c>
      <c r="B551" s="1">
        <v>43363</v>
      </c>
      <c r="C551" s="2">
        <v>52</v>
      </c>
      <c r="D551" s="2" t="s">
        <v>11</v>
      </c>
      <c r="E551" s="2" t="s">
        <v>5</v>
      </c>
      <c r="F551" s="3" t="s">
        <v>13</v>
      </c>
      <c r="G551" s="2">
        <v>1</v>
      </c>
      <c r="H551" s="2" t="s">
        <v>7</v>
      </c>
      <c r="I551" s="2" t="s">
        <v>14</v>
      </c>
      <c r="J551" s="2">
        <v>4</v>
      </c>
      <c r="K551" s="2" t="s">
        <v>24</v>
      </c>
      <c r="L551" s="2" t="s">
        <v>16</v>
      </c>
      <c r="M551" s="2">
        <v>17099</v>
      </c>
      <c r="O551"/>
    </row>
    <row r="552" spans="1:15" x14ac:dyDescent="0.25">
      <c r="A552" s="2">
        <v>992</v>
      </c>
      <c r="B552" s="1">
        <v>43046</v>
      </c>
      <c r="C552" s="2">
        <v>33</v>
      </c>
      <c r="D552" s="2" t="s">
        <v>11</v>
      </c>
      <c r="E552" s="2" t="s">
        <v>23</v>
      </c>
      <c r="F552" s="3" t="s">
        <v>6</v>
      </c>
      <c r="G552" s="2">
        <v>17</v>
      </c>
      <c r="H552" s="2" t="s">
        <v>7</v>
      </c>
      <c r="I552" s="2" t="s">
        <v>14</v>
      </c>
      <c r="J552" s="2">
        <v>4</v>
      </c>
      <c r="K552" s="2" t="s">
        <v>24</v>
      </c>
      <c r="L552" s="2" t="s">
        <v>10</v>
      </c>
      <c r="M552" s="2">
        <v>17444</v>
      </c>
      <c r="O552"/>
    </row>
    <row r="553" spans="1:15" x14ac:dyDescent="0.25">
      <c r="A553" s="2">
        <v>738</v>
      </c>
      <c r="B553" s="1">
        <v>43049</v>
      </c>
      <c r="C553" s="2">
        <v>50</v>
      </c>
      <c r="D553" s="2" t="s">
        <v>11</v>
      </c>
      <c r="E553" s="2" t="s">
        <v>5</v>
      </c>
      <c r="F553" s="3" t="s">
        <v>6</v>
      </c>
      <c r="G553" s="2">
        <v>8</v>
      </c>
      <c r="H553" s="2" t="s">
        <v>27</v>
      </c>
      <c r="I553" s="2" t="s">
        <v>14</v>
      </c>
      <c r="J553" s="2">
        <v>1</v>
      </c>
      <c r="K553" s="2" t="s">
        <v>25</v>
      </c>
      <c r="L553" s="2" t="s">
        <v>16</v>
      </c>
      <c r="M553" s="2">
        <v>3875</v>
      </c>
      <c r="O553"/>
    </row>
    <row r="554" spans="1:15" ht="30" x14ac:dyDescent="0.25">
      <c r="A554" s="2">
        <v>634</v>
      </c>
      <c r="B554" s="1">
        <v>42557</v>
      </c>
      <c r="C554" s="2">
        <v>38</v>
      </c>
      <c r="D554" s="2" t="s">
        <v>11</v>
      </c>
      <c r="E554" s="2" t="s">
        <v>5</v>
      </c>
      <c r="F554" s="3" t="s">
        <v>13</v>
      </c>
      <c r="G554" s="2">
        <v>10</v>
      </c>
      <c r="H554" s="2" t="s">
        <v>19</v>
      </c>
      <c r="I554" s="2" t="s">
        <v>8</v>
      </c>
      <c r="J554" s="2">
        <v>2</v>
      </c>
      <c r="K554" s="2" t="s">
        <v>22</v>
      </c>
      <c r="L554" s="2" t="s">
        <v>16</v>
      </c>
      <c r="M554" s="2">
        <v>9824</v>
      </c>
      <c r="O554"/>
    </row>
    <row r="555" spans="1:15" x14ac:dyDescent="0.25">
      <c r="A555" s="2">
        <v>1077</v>
      </c>
      <c r="B555" s="1">
        <v>41965</v>
      </c>
      <c r="C555" s="2">
        <v>20</v>
      </c>
      <c r="D555" s="2" t="s">
        <v>4</v>
      </c>
      <c r="E555" s="2" t="s">
        <v>12</v>
      </c>
      <c r="F555" s="3" t="s">
        <v>6</v>
      </c>
      <c r="G555" s="2">
        <v>9</v>
      </c>
      <c r="H555" s="2" t="s">
        <v>27</v>
      </c>
      <c r="I555" s="2" t="s">
        <v>8</v>
      </c>
      <c r="J555" s="2">
        <v>1</v>
      </c>
      <c r="K555" s="2" t="s">
        <v>25</v>
      </c>
      <c r="L555" s="2" t="s">
        <v>10</v>
      </c>
      <c r="M555" s="2">
        <v>2323</v>
      </c>
      <c r="O555"/>
    </row>
    <row r="556" spans="1:15" ht="30" x14ac:dyDescent="0.25">
      <c r="A556" s="2">
        <v>392</v>
      </c>
      <c r="B556" s="1">
        <v>41659</v>
      </c>
      <c r="C556" s="2">
        <v>44</v>
      </c>
      <c r="D556" s="2" t="s">
        <v>4</v>
      </c>
      <c r="E556" s="2" t="s">
        <v>12</v>
      </c>
      <c r="F556" s="3" t="s">
        <v>13</v>
      </c>
      <c r="G556" s="2">
        <v>24</v>
      </c>
      <c r="H556" s="2" t="s">
        <v>7</v>
      </c>
      <c r="I556" s="2" t="s">
        <v>14</v>
      </c>
      <c r="J556" s="2">
        <v>1</v>
      </c>
      <c r="K556" s="2" t="s">
        <v>18</v>
      </c>
      <c r="L556" s="2" t="s">
        <v>20</v>
      </c>
      <c r="M556" s="2">
        <v>3161</v>
      </c>
      <c r="O556"/>
    </row>
    <row r="557" spans="1:15" x14ac:dyDescent="0.25">
      <c r="A557" s="2">
        <v>498</v>
      </c>
      <c r="B557" s="1">
        <v>42238</v>
      </c>
      <c r="C557" s="2">
        <v>28</v>
      </c>
      <c r="D557" s="2" t="s">
        <v>11</v>
      </c>
      <c r="E557" s="2" t="s">
        <v>5</v>
      </c>
      <c r="F557" s="3" t="s">
        <v>6</v>
      </c>
      <c r="G557" s="2">
        <v>9</v>
      </c>
      <c r="H557" s="2" t="s">
        <v>7</v>
      </c>
      <c r="I557" s="2" t="s">
        <v>14</v>
      </c>
      <c r="J557" s="2">
        <v>2</v>
      </c>
      <c r="K557" s="2" t="s">
        <v>9</v>
      </c>
      <c r="L557" s="2" t="s">
        <v>10</v>
      </c>
      <c r="M557" s="2">
        <v>5253</v>
      </c>
      <c r="O557"/>
    </row>
    <row r="558" spans="1:15" ht="30" x14ac:dyDescent="0.25">
      <c r="A558" s="2">
        <v>422</v>
      </c>
      <c r="B558" s="1">
        <v>43343</v>
      </c>
      <c r="C558" s="2">
        <v>58</v>
      </c>
      <c r="D558" s="2" t="s">
        <v>11</v>
      </c>
      <c r="E558" s="2" t="s">
        <v>23</v>
      </c>
      <c r="F558" s="3" t="s">
        <v>13</v>
      </c>
      <c r="G558" s="2">
        <v>1</v>
      </c>
      <c r="H558" s="2" t="s">
        <v>7</v>
      </c>
      <c r="I558" s="2" t="s">
        <v>14</v>
      </c>
      <c r="J558" s="2">
        <v>2</v>
      </c>
      <c r="K558" s="2" t="s">
        <v>22</v>
      </c>
      <c r="L558" s="2" t="s">
        <v>20</v>
      </c>
      <c r="M558" s="2">
        <v>5660</v>
      </c>
      <c r="O558"/>
    </row>
    <row r="559" spans="1:15" ht="30" x14ac:dyDescent="0.25">
      <c r="A559" s="2">
        <v>1606</v>
      </c>
      <c r="B559" s="1">
        <v>42126</v>
      </c>
      <c r="C559" s="2">
        <v>50</v>
      </c>
      <c r="D559" s="2" t="s">
        <v>11</v>
      </c>
      <c r="E559" s="2" t="s">
        <v>12</v>
      </c>
      <c r="F559" s="3" t="s">
        <v>13</v>
      </c>
      <c r="G559" s="2">
        <v>20</v>
      </c>
      <c r="H559" s="2" t="s">
        <v>19</v>
      </c>
      <c r="I559" s="2" t="s">
        <v>14</v>
      </c>
      <c r="J559" s="2">
        <v>4</v>
      </c>
      <c r="K559" s="2" t="s">
        <v>22</v>
      </c>
      <c r="L559" s="2" t="s">
        <v>16</v>
      </c>
      <c r="M559" s="2">
        <v>11245</v>
      </c>
      <c r="O559"/>
    </row>
    <row r="560" spans="1:15" x14ac:dyDescent="0.25">
      <c r="A560" s="2">
        <v>1</v>
      </c>
      <c r="B560" s="1">
        <v>41498</v>
      </c>
      <c r="C560" s="2">
        <v>41</v>
      </c>
      <c r="D560" s="2" t="s">
        <v>4</v>
      </c>
      <c r="E560" s="2" t="s">
        <v>5</v>
      </c>
      <c r="F560" s="3" t="s">
        <v>6</v>
      </c>
      <c r="G560" s="2">
        <v>1</v>
      </c>
      <c r="H560" s="2" t="s">
        <v>7</v>
      </c>
      <c r="I560" s="2" t="s">
        <v>8</v>
      </c>
      <c r="J560" s="2">
        <v>2</v>
      </c>
      <c r="K560" s="2" t="s">
        <v>9</v>
      </c>
      <c r="L560" s="2" t="s">
        <v>10</v>
      </c>
      <c r="M560" s="2">
        <v>5993</v>
      </c>
      <c r="O560"/>
    </row>
    <row r="561" spans="1:15" ht="30" x14ac:dyDescent="0.25">
      <c r="A561" s="2">
        <v>1431</v>
      </c>
      <c r="B561" s="1">
        <v>41769</v>
      </c>
      <c r="C561" s="2">
        <v>34</v>
      </c>
      <c r="D561" s="2" t="s">
        <v>11</v>
      </c>
      <c r="E561" s="2" t="s">
        <v>12</v>
      </c>
      <c r="F561" s="3" t="s">
        <v>13</v>
      </c>
      <c r="G561" s="2">
        <v>1</v>
      </c>
      <c r="H561" s="2" t="s">
        <v>17</v>
      </c>
      <c r="I561" s="2" t="s">
        <v>14</v>
      </c>
      <c r="J561" s="2">
        <v>1</v>
      </c>
      <c r="K561" s="2" t="s">
        <v>15</v>
      </c>
      <c r="L561" s="2" t="s">
        <v>20</v>
      </c>
      <c r="M561" s="2">
        <v>2996</v>
      </c>
      <c r="O561"/>
    </row>
    <row r="562" spans="1:15" ht="30" x14ac:dyDescent="0.25">
      <c r="A562" s="2">
        <v>256</v>
      </c>
      <c r="B562" s="1">
        <v>42031</v>
      </c>
      <c r="C562" s="2">
        <v>34</v>
      </c>
      <c r="D562" s="2" t="s">
        <v>11</v>
      </c>
      <c r="E562" s="2" t="s">
        <v>12</v>
      </c>
      <c r="F562" s="3" t="s">
        <v>13</v>
      </c>
      <c r="G562" s="2">
        <v>2</v>
      </c>
      <c r="H562" s="2" t="s">
        <v>7</v>
      </c>
      <c r="I562" s="2" t="s">
        <v>14</v>
      </c>
      <c r="J562" s="2">
        <v>2</v>
      </c>
      <c r="K562" s="2" t="s">
        <v>21</v>
      </c>
      <c r="L562" s="2" t="s">
        <v>16</v>
      </c>
      <c r="M562" s="2">
        <v>9547</v>
      </c>
      <c r="O562"/>
    </row>
    <row r="563" spans="1:15" x14ac:dyDescent="0.25">
      <c r="A563" s="2">
        <v>1752</v>
      </c>
      <c r="B563" s="1">
        <v>42411</v>
      </c>
      <c r="C563" s="2">
        <v>29</v>
      </c>
      <c r="D563" s="2" t="s">
        <v>4</v>
      </c>
      <c r="E563" s="2" t="s">
        <v>5</v>
      </c>
      <c r="F563" s="3" t="s">
        <v>6</v>
      </c>
      <c r="G563" s="2">
        <v>9</v>
      </c>
      <c r="H563" s="2" t="s">
        <v>27</v>
      </c>
      <c r="I563" s="2" t="s">
        <v>8</v>
      </c>
      <c r="J563" s="2">
        <v>1</v>
      </c>
      <c r="K563" s="2" t="s">
        <v>25</v>
      </c>
      <c r="L563" s="2" t="s">
        <v>10</v>
      </c>
      <c r="M563" s="2">
        <v>2760</v>
      </c>
      <c r="O563"/>
    </row>
    <row r="564" spans="1:15" ht="30" x14ac:dyDescent="0.25">
      <c r="A564" s="2">
        <v>1096</v>
      </c>
      <c r="B564" s="1">
        <v>42758</v>
      </c>
      <c r="C564" s="2">
        <v>55</v>
      </c>
      <c r="D564" s="2" t="s">
        <v>11</v>
      </c>
      <c r="E564" s="2" t="s">
        <v>12</v>
      </c>
      <c r="F564" s="3" t="s">
        <v>13</v>
      </c>
      <c r="G564" s="2">
        <v>2</v>
      </c>
      <c r="H564" s="2" t="s">
        <v>7</v>
      </c>
      <c r="I564" s="2" t="s">
        <v>14</v>
      </c>
      <c r="J564" s="2">
        <v>3</v>
      </c>
      <c r="K564" s="2" t="s">
        <v>21</v>
      </c>
      <c r="L564" s="2" t="s">
        <v>16</v>
      </c>
      <c r="M564" s="2">
        <v>10976</v>
      </c>
      <c r="O564"/>
    </row>
    <row r="565" spans="1:15" ht="30" x14ac:dyDescent="0.25">
      <c r="A565" s="2">
        <v>1102</v>
      </c>
      <c r="B565" s="1">
        <v>41778</v>
      </c>
      <c r="C565" s="2">
        <v>28</v>
      </c>
      <c r="D565" s="2" t="s">
        <v>11</v>
      </c>
      <c r="E565" s="2" t="s">
        <v>5</v>
      </c>
      <c r="F565" s="3" t="s">
        <v>13</v>
      </c>
      <c r="G565" s="2">
        <v>15</v>
      </c>
      <c r="H565" s="2" t="s">
        <v>7</v>
      </c>
      <c r="I565" s="2" t="s">
        <v>14</v>
      </c>
      <c r="J565" s="2">
        <v>1</v>
      </c>
      <c r="K565" s="2" t="s">
        <v>18</v>
      </c>
      <c r="L565" s="2" t="s">
        <v>20</v>
      </c>
      <c r="M565" s="2">
        <v>2207</v>
      </c>
      <c r="O565"/>
    </row>
    <row r="566" spans="1:15" ht="30" x14ac:dyDescent="0.25">
      <c r="A566" s="2">
        <v>217</v>
      </c>
      <c r="B566" s="1">
        <v>42250</v>
      </c>
      <c r="C566" s="2">
        <v>22</v>
      </c>
      <c r="D566" s="2" t="s">
        <v>11</v>
      </c>
      <c r="E566" s="2" t="s">
        <v>5</v>
      </c>
      <c r="F566" s="3" t="s">
        <v>13</v>
      </c>
      <c r="G566" s="2">
        <v>19</v>
      </c>
      <c r="H566" s="2" t="s">
        <v>19</v>
      </c>
      <c r="I566" s="2" t="s">
        <v>14</v>
      </c>
      <c r="J566" s="2">
        <v>1</v>
      </c>
      <c r="K566" s="2" t="s">
        <v>15</v>
      </c>
      <c r="L566" s="2" t="s">
        <v>16</v>
      </c>
      <c r="M566" s="2">
        <v>2323</v>
      </c>
      <c r="O566"/>
    </row>
    <row r="567" spans="1:15" ht="30" x14ac:dyDescent="0.25">
      <c r="A567" s="2">
        <v>1461</v>
      </c>
      <c r="B567" s="1">
        <v>41441</v>
      </c>
      <c r="C567" s="2">
        <v>31</v>
      </c>
      <c r="D567" s="2" t="s">
        <v>11</v>
      </c>
      <c r="E567" s="2" t="s">
        <v>5</v>
      </c>
      <c r="F567" s="3" t="s">
        <v>29</v>
      </c>
      <c r="G567" s="2">
        <v>8</v>
      </c>
      <c r="H567" s="2" t="s">
        <v>19</v>
      </c>
      <c r="I567" s="2" t="s">
        <v>8</v>
      </c>
      <c r="J567" s="2">
        <v>1</v>
      </c>
      <c r="K567" s="2" t="s">
        <v>29</v>
      </c>
      <c r="L567" s="2" t="s">
        <v>10</v>
      </c>
      <c r="M567" s="2">
        <v>2109</v>
      </c>
      <c r="O567"/>
    </row>
    <row r="568" spans="1:15" ht="30" x14ac:dyDescent="0.25">
      <c r="A568" s="2">
        <v>39</v>
      </c>
      <c r="B568" s="1">
        <v>41601</v>
      </c>
      <c r="C568" s="2">
        <v>33</v>
      </c>
      <c r="D568" s="2" t="s">
        <v>11</v>
      </c>
      <c r="E568" s="2" t="s">
        <v>5</v>
      </c>
      <c r="F568" s="3" t="s">
        <v>13</v>
      </c>
      <c r="G568" s="2">
        <v>2</v>
      </c>
      <c r="H568" s="2" t="s">
        <v>19</v>
      </c>
      <c r="I568" s="2" t="s">
        <v>14</v>
      </c>
      <c r="J568" s="2">
        <v>1</v>
      </c>
      <c r="K568" s="2" t="s">
        <v>18</v>
      </c>
      <c r="L568" s="2" t="s">
        <v>10</v>
      </c>
      <c r="M568" s="2">
        <v>2496</v>
      </c>
      <c r="O568"/>
    </row>
    <row r="569" spans="1:15" ht="30" x14ac:dyDescent="0.25">
      <c r="A569" s="2">
        <v>468</v>
      </c>
      <c r="B569" s="1">
        <v>41020</v>
      </c>
      <c r="C569" s="2">
        <v>42</v>
      </c>
      <c r="D569" s="2" t="s">
        <v>11</v>
      </c>
      <c r="E569" s="2" t="s">
        <v>5</v>
      </c>
      <c r="F569" s="3" t="s">
        <v>13</v>
      </c>
      <c r="G569" s="2">
        <v>23</v>
      </c>
      <c r="H569" s="2" t="s">
        <v>7</v>
      </c>
      <c r="I569" s="2" t="s">
        <v>8</v>
      </c>
      <c r="J569" s="2">
        <v>4</v>
      </c>
      <c r="K569" s="2" t="s">
        <v>26</v>
      </c>
      <c r="L569" s="2" t="s">
        <v>10</v>
      </c>
      <c r="M569" s="2">
        <v>15992</v>
      </c>
      <c r="O569"/>
    </row>
    <row r="570" spans="1:15" ht="30" x14ac:dyDescent="0.25">
      <c r="A570" s="2">
        <v>1317</v>
      </c>
      <c r="B570" s="1">
        <v>42659</v>
      </c>
      <c r="C570" s="2">
        <v>50</v>
      </c>
      <c r="D570" s="2" t="s">
        <v>11</v>
      </c>
      <c r="E570" s="2" t="s">
        <v>5</v>
      </c>
      <c r="F570" s="3" t="s">
        <v>13</v>
      </c>
      <c r="G570" s="2">
        <v>28</v>
      </c>
      <c r="H570" s="2" t="s">
        <v>7</v>
      </c>
      <c r="I570" s="2" t="s">
        <v>8</v>
      </c>
      <c r="J570" s="2">
        <v>4</v>
      </c>
      <c r="K570" s="2" t="s">
        <v>26</v>
      </c>
      <c r="L570" s="2" t="s">
        <v>16</v>
      </c>
      <c r="M570" s="2">
        <v>16880</v>
      </c>
      <c r="O570"/>
    </row>
    <row r="571" spans="1:15" ht="30" x14ac:dyDescent="0.25">
      <c r="A571" s="2">
        <v>612</v>
      </c>
      <c r="B571" s="1">
        <v>42568</v>
      </c>
      <c r="C571" s="2">
        <v>33</v>
      </c>
      <c r="D571" s="2" t="s">
        <v>11</v>
      </c>
      <c r="E571" s="2" t="s">
        <v>5</v>
      </c>
      <c r="F571" s="3" t="s">
        <v>13</v>
      </c>
      <c r="G571" s="2">
        <v>1</v>
      </c>
      <c r="H571" s="2" t="s">
        <v>19</v>
      </c>
      <c r="I571" s="2" t="s">
        <v>8</v>
      </c>
      <c r="J571" s="2">
        <v>4</v>
      </c>
      <c r="K571" s="2" t="s">
        <v>26</v>
      </c>
      <c r="L571" s="2" t="s">
        <v>20</v>
      </c>
      <c r="M571" s="2">
        <v>16184</v>
      </c>
      <c r="O571"/>
    </row>
    <row r="572" spans="1:15" ht="30" x14ac:dyDescent="0.25">
      <c r="A572" s="2">
        <v>647</v>
      </c>
      <c r="B572" s="1">
        <v>41126</v>
      </c>
      <c r="C572" s="2">
        <v>24</v>
      </c>
      <c r="D572" s="2" t="s">
        <v>4</v>
      </c>
      <c r="E572" s="2" t="s">
        <v>12</v>
      </c>
      <c r="F572" s="3" t="s">
        <v>13</v>
      </c>
      <c r="G572" s="2">
        <v>7</v>
      </c>
      <c r="H572" s="2" t="s">
        <v>7</v>
      </c>
      <c r="I572" s="2" t="s">
        <v>8</v>
      </c>
      <c r="J572" s="2">
        <v>1</v>
      </c>
      <c r="K572" s="2" t="s">
        <v>18</v>
      </c>
      <c r="L572" s="2" t="s">
        <v>16</v>
      </c>
      <c r="M572" s="2">
        <v>2886</v>
      </c>
      <c r="O572"/>
    </row>
    <row r="573" spans="1:15" ht="30" x14ac:dyDescent="0.25">
      <c r="A573" s="2">
        <v>1751</v>
      </c>
      <c r="B573" s="1">
        <v>41555</v>
      </c>
      <c r="C573" s="2">
        <v>27</v>
      </c>
      <c r="D573" s="2" t="s">
        <v>11</v>
      </c>
      <c r="E573" s="2" t="s">
        <v>5</v>
      </c>
      <c r="F573" s="3" t="s">
        <v>13</v>
      </c>
      <c r="G573" s="2">
        <v>8</v>
      </c>
      <c r="H573" s="2" t="s">
        <v>19</v>
      </c>
      <c r="I573" s="2" t="s">
        <v>8</v>
      </c>
      <c r="J573" s="2">
        <v>1</v>
      </c>
      <c r="K573" s="2" t="s">
        <v>15</v>
      </c>
      <c r="L573" s="2" t="s">
        <v>10</v>
      </c>
      <c r="M573" s="2">
        <v>3445</v>
      </c>
      <c r="O573"/>
    </row>
    <row r="574" spans="1:15" ht="30" x14ac:dyDescent="0.25">
      <c r="A574" s="2">
        <v>1665</v>
      </c>
      <c r="B574" s="1">
        <v>41819</v>
      </c>
      <c r="C574" s="2">
        <v>54</v>
      </c>
      <c r="D574" s="2" t="s">
        <v>11</v>
      </c>
      <c r="E574" s="2" t="s">
        <v>5</v>
      </c>
      <c r="F574" s="3" t="s">
        <v>13</v>
      </c>
      <c r="G574" s="2">
        <v>22</v>
      </c>
      <c r="H574" s="2" t="s">
        <v>19</v>
      </c>
      <c r="I574" s="2" t="s">
        <v>8</v>
      </c>
      <c r="J574" s="2">
        <v>4</v>
      </c>
      <c r="K574" s="2" t="s">
        <v>24</v>
      </c>
      <c r="L574" s="2" t="s">
        <v>16</v>
      </c>
      <c r="M574" s="2">
        <v>17426</v>
      </c>
      <c r="O574"/>
    </row>
    <row r="575" spans="1:15" ht="30" x14ac:dyDescent="0.25">
      <c r="A575" s="2">
        <v>1805</v>
      </c>
      <c r="B575" s="1">
        <v>41105</v>
      </c>
      <c r="C575" s="2">
        <v>38</v>
      </c>
      <c r="D575" s="2" t="s">
        <v>11</v>
      </c>
      <c r="E575" s="2" t="s">
        <v>23</v>
      </c>
      <c r="F575" s="3" t="s">
        <v>29</v>
      </c>
      <c r="G575" s="2">
        <v>2</v>
      </c>
      <c r="H575" s="2" t="s">
        <v>29</v>
      </c>
      <c r="I575" s="2" t="s">
        <v>14</v>
      </c>
      <c r="J575" s="2">
        <v>1</v>
      </c>
      <c r="K575" s="2" t="s">
        <v>29</v>
      </c>
      <c r="L575" s="2" t="s">
        <v>20</v>
      </c>
      <c r="M575" s="2">
        <v>2592</v>
      </c>
      <c r="O575"/>
    </row>
    <row r="576" spans="1:15" ht="30" x14ac:dyDescent="0.25">
      <c r="A576" s="2">
        <v>1615</v>
      </c>
      <c r="B576" s="1">
        <v>43106</v>
      </c>
      <c r="C576" s="2">
        <v>34</v>
      </c>
      <c r="D576" s="2" t="s">
        <v>11</v>
      </c>
      <c r="E576" s="2" t="s">
        <v>12</v>
      </c>
      <c r="F576" s="3" t="s">
        <v>13</v>
      </c>
      <c r="G576" s="2">
        <v>10</v>
      </c>
      <c r="H576" s="2" t="s">
        <v>7</v>
      </c>
      <c r="I576" s="2" t="s">
        <v>14</v>
      </c>
      <c r="J576" s="2">
        <v>2</v>
      </c>
      <c r="K576" s="2" t="s">
        <v>21</v>
      </c>
      <c r="L576" s="2" t="s">
        <v>20</v>
      </c>
      <c r="M576" s="2">
        <v>4724</v>
      </c>
      <c r="O576"/>
    </row>
    <row r="577" spans="1:15" ht="30" x14ac:dyDescent="0.25">
      <c r="A577" s="2">
        <v>850</v>
      </c>
      <c r="B577" s="1">
        <v>42263</v>
      </c>
      <c r="C577" s="2">
        <v>27</v>
      </c>
      <c r="D577" s="2" t="s">
        <v>11</v>
      </c>
      <c r="E577" s="2" t="s">
        <v>23</v>
      </c>
      <c r="F577" s="3" t="s">
        <v>13</v>
      </c>
      <c r="G577" s="2">
        <v>3</v>
      </c>
      <c r="H577" s="2" t="s">
        <v>19</v>
      </c>
      <c r="I577" s="2" t="s">
        <v>14</v>
      </c>
      <c r="J577" s="2">
        <v>1</v>
      </c>
      <c r="K577" s="2" t="s">
        <v>15</v>
      </c>
      <c r="L577" s="2" t="s">
        <v>16</v>
      </c>
      <c r="M577" s="2">
        <v>1706</v>
      </c>
      <c r="O577"/>
    </row>
    <row r="578" spans="1:15" ht="30" x14ac:dyDescent="0.25">
      <c r="A578" s="2">
        <v>1941</v>
      </c>
      <c r="B578" s="1">
        <v>42428</v>
      </c>
      <c r="C578" s="2">
        <v>49</v>
      </c>
      <c r="D578" s="2" t="s">
        <v>11</v>
      </c>
      <c r="E578" s="2" t="s">
        <v>12</v>
      </c>
      <c r="F578" s="3" t="s">
        <v>13</v>
      </c>
      <c r="G578" s="2">
        <v>2</v>
      </c>
      <c r="H578" s="2" t="s">
        <v>7</v>
      </c>
      <c r="I578" s="2" t="s">
        <v>14</v>
      </c>
      <c r="J578" s="2">
        <v>5</v>
      </c>
      <c r="K578" s="2" t="s">
        <v>26</v>
      </c>
      <c r="L578" s="2" t="s">
        <v>16</v>
      </c>
      <c r="M578" s="2">
        <v>19161</v>
      </c>
      <c r="O578"/>
    </row>
    <row r="579" spans="1:15" ht="30" x14ac:dyDescent="0.25">
      <c r="A579" s="2">
        <v>1310</v>
      </c>
      <c r="B579" s="1">
        <v>41901</v>
      </c>
      <c r="C579" s="2">
        <v>39</v>
      </c>
      <c r="D579" s="2" t="s">
        <v>4</v>
      </c>
      <c r="E579" s="2" t="s">
        <v>5</v>
      </c>
      <c r="F579" s="3" t="s">
        <v>13</v>
      </c>
      <c r="G579" s="2">
        <v>23</v>
      </c>
      <c r="H579" s="2" t="s">
        <v>19</v>
      </c>
      <c r="I579" s="2" t="s">
        <v>14</v>
      </c>
      <c r="J579" s="2">
        <v>1</v>
      </c>
      <c r="K579" s="2" t="s">
        <v>15</v>
      </c>
      <c r="L579" s="2" t="s">
        <v>10</v>
      </c>
      <c r="M579" s="2">
        <v>3904</v>
      </c>
      <c r="O579"/>
    </row>
    <row r="580" spans="1:15" ht="30" x14ac:dyDescent="0.25">
      <c r="A580" s="2">
        <v>198</v>
      </c>
      <c r="B580" s="1">
        <v>42466</v>
      </c>
      <c r="C580" s="2">
        <v>30</v>
      </c>
      <c r="D580" s="2" t="s">
        <v>11</v>
      </c>
      <c r="E580" s="2" t="s">
        <v>5</v>
      </c>
      <c r="F580" s="3" t="s">
        <v>13</v>
      </c>
      <c r="G580" s="2">
        <v>2</v>
      </c>
      <c r="H580" s="2" t="s">
        <v>19</v>
      </c>
      <c r="I580" s="2" t="s">
        <v>14</v>
      </c>
      <c r="J580" s="2">
        <v>1</v>
      </c>
      <c r="K580" s="2" t="s">
        <v>18</v>
      </c>
      <c r="L580" s="2" t="s">
        <v>10</v>
      </c>
      <c r="M580" s="2">
        <v>2720</v>
      </c>
      <c r="O580"/>
    </row>
    <row r="581" spans="1:15" ht="30" x14ac:dyDescent="0.25">
      <c r="A581" s="2">
        <v>1813</v>
      </c>
      <c r="B581" s="1">
        <v>41493</v>
      </c>
      <c r="C581" s="2">
        <v>43</v>
      </c>
      <c r="D581" s="2" t="s">
        <v>11</v>
      </c>
      <c r="E581" s="2" t="s">
        <v>23</v>
      </c>
      <c r="F581" s="3" t="s">
        <v>13</v>
      </c>
      <c r="G581" s="2">
        <v>9</v>
      </c>
      <c r="H581" s="2" t="s">
        <v>7</v>
      </c>
      <c r="I581" s="2" t="s">
        <v>14</v>
      </c>
      <c r="J581" s="2">
        <v>1</v>
      </c>
      <c r="K581" s="2" t="s">
        <v>15</v>
      </c>
      <c r="L581" s="2" t="s">
        <v>10</v>
      </c>
      <c r="M581" s="2">
        <v>2438</v>
      </c>
      <c r="O581"/>
    </row>
    <row r="582" spans="1:15" ht="30" x14ac:dyDescent="0.25">
      <c r="A582" s="2">
        <v>2010</v>
      </c>
      <c r="B582" s="1">
        <v>42648</v>
      </c>
      <c r="C582" s="2">
        <v>32</v>
      </c>
      <c r="D582" s="2" t="s">
        <v>11</v>
      </c>
      <c r="E582" s="2" t="s">
        <v>5</v>
      </c>
      <c r="F582" s="3" t="s">
        <v>13</v>
      </c>
      <c r="G582" s="2">
        <v>29</v>
      </c>
      <c r="H582" s="2" t="s">
        <v>7</v>
      </c>
      <c r="I582" s="2" t="s">
        <v>8</v>
      </c>
      <c r="J582" s="2">
        <v>1</v>
      </c>
      <c r="K582" s="2" t="s">
        <v>18</v>
      </c>
      <c r="L582" s="2" t="s">
        <v>10</v>
      </c>
      <c r="M582" s="2">
        <v>2837</v>
      </c>
      <c r="O582"/>
    </row>
    <row r="583" spans="1:15" ht="30" x14ac:dyDescent="0.25">
      <c r="A583" s="2">
        <v>88</v>
      </c>
      <c r="B583" s="1">
        <v>42623</v>
      </c>
      <c r="C583" s="2">
        <v>35</v>
      </c>
      <c r="D583" s="2" t="s">
        <v>11</v>
      </c>
      <c r="E583" s="2" t="s">
        <v>12</v>
      </c>
      <c r="F583" s="3" t="s">
        <v>13</v>
      </c>
      <c r="G583" s="2">
        <v>1</v>
      </c>
      <c r="H583" s="2" t="s">
        <v>19</v>
      </c>
      <c r="I583" s="2" t="s">
        <v>14</v>
      </c>
      <c r="J583" s="2">
        <v>1</v>
      </c>
      <c r="K583" s="2" t="s">
        <v>15</v>
      </c>
      <c r="L583" s="2" t="s">
        <v>16</v>
      </c>
      <c r="M583" s="2">
        <v>2194</v>
      </c>
      <c r="O583"/>
    </row>
    <row r="584" spans="1:15" ht="30" x14ac:dyDescent="0.25">
      <c r="A584" s="2">
        <v>281</v>
      </c>
      <c r="B584" s="1">
        <v>41113</v>
      </c>
      <c r="C584" s="2">
        <v>40</v>
      </c>
      <c r="D584" s="2" t="s">
        <v>11</v>
      </c>
      <c r="E584" s="2" t="s">
        <v>5</v>
      </c>
      <c r="F584" s="3" t="s">
        <v>13</v>
      </c>
      <c r="G584" s="2">
        <v>19</v>
      </c>
      <c r="H584" s="2" t="s">
        <v>19</v>
      </c>
      <c r="I584" s="2" t="s">
        <v>14</v>
      </c>
      <c r="J584" s="2">
        <v>2</v>
      </c>
      <c r="K584" s="2" t="s">
        <v>18</v>
      </c>
      <c r="L584" s="2" t="s">
        <v>16</v>
      </c>
      <c r="M584" s="2">
        <v>2741</v>
      </c>
      <c r="O584"/>
    </row>
    <row r="585" spans="1:15" ht="30" x14ac:dyDescent="0.25">
      <c r="A585" s="2">
        <v>1698</v>
      </c>
      <c r="B585" s="1">
        <v>42407</v>
      </c>
      <c r="C585" s="2">
        <v>33</v>
      </c>
      <c r="D585" s="2" t="s">
        <v>11</v>
      </c>
      <c r="E585" s="2" t="s">
        <v>5</v>
      </c>
      <c r="F585" s="3" t="s">
        <v>13</v>
      </c>
      <c r="G585" s="2">
        <v>21</v>
      </c>
      <c r="H585" s="2" t="s">
        <v>19</v>
      </c>
      <c r="I585" s="2" t="s">
        <v>14</v>
      </c>
      <c r="J585" s="2">
        <v>1</v>
      </c>
      <c r="K585" s="2" t="s">
        <v>18</v>
      </c>
      <c r="L585" s="2" t="s">
        <v>16</v>
      </c>
      <c r="M585" s="2">
        <v>2028</v>
      </c>
      <c r="O585"/>
    </row>
    <row r="586" spans="1:15" ht="30" x14ac:dyDescent="0.25">
      <c r="A586" s="2">
        <v>155</v>
      </c>
      <c r="B586" s="1">
        <v>41006</v>
      </c>
      <c r="C586" s="2">
        <v>36</v>
      </c>
      <c r="D586" s="2" t="s">
        <v>11</v>
      </c>
      <c r="E586" s="2" t="s">
        <v>5</v>
      </c>
      <c r="F586" s="3" t="s">
        <v>13</v>
      </c>
      <c r="G586" s="2">
        <v>3</v>
      </c>
      <c r="H586" s="2" t="s">
        <v>7</v>
      </c>
      <c r="I586" s="2" t="s">
        <v>8</v>
      </c>
      <c r="J586" s="2">
        <v>1</v>
      </c>
      <c r="K586" s="2" t="s">
        <v>18</v>
      </c>
      <c r="L586" s="2" t="s">
        <v>20</v>
      </c>
      <c r="M586" s="2">
        <v>2835</v>
      </c>
      <c r="O586"/>
    </row>
    <row r="587" spans="1:15" x14ac:dyDescent="0.25">
      <c r="A587" s="2">
        <v>1708</v>
      </c>
      <c r="B587" s="1">
        <v>41857</v>
      </c>
      <c r="C587" s="2">
        <v>41</v>
      </c>
      <c r="D587" s="2" t="s">
        <v>11</v>
      </c>
      <c r="E587" s="2" t="s">
        <v>5</v>
      </c>
      <c r="F587" s="3" t="s">
        <v>6</v>
      </c>
      <c r="G587" s="2">
        <v>6</v>
      </c>
      <c r="H587" s="2" t="s">
        <v>27</v>
      </c>
      <c r="I587" s="2" t="s">
        <v>14</v>
      </c>
      <c r="J587" s="2">
        <v>3</v>
      </c>
      <c r="K587" s="2" t="s">
        <v>9</v>
      </c>
      <c r="L587" s="2" t="s">
        <v>10</v>
      </c>
      <c r="M587" s="2">
        <v>9241</v>
      </c>
      <c r="O587"/>
    </row>
    <row r="588" spans="1:15" x14ac:dyDescent="0.25">
      <c r="A588" s="2">
        <v>120</v>
      </c>
      <c r="B588" s="1">
        <v>42175</v>
      </c>
      <c r="C588" s="2">
        <v>51</v>
      </c>
      <c r="D588" s="2" t="s">
        <v>11</v>
      </c>
      <c r="E588" s="2" t="s">
        <v>5</v>
      </c>
      <c r="F588" s="3" t="s">
        <v>6</v>
      </c>
      <c r="G588" s="2">
        <v>21</v>
      </c>
      <c r="H588" s="2" t="s">
        <v>27</v>
      </c>
      <c r="I588" s="2" t="s">
        <v>14</v>
      </c>
      <c r="J588" s="2">
        <v>2</v>
      </c>
      <c r="K588" s="2" t="s">
        <v>9</v>
      </c>
      <c r="L588" s="2" t="s">
        <v>10</v>
      </c>
      <c r="M588" s="2">
        <v>5441</v>
      </c>
      <c r="O588"/>
    </row>
    <row r="589" spans="1:15" x14ac:dyDescent="0.25">
      <c r="A589" s="2">
        <v>1657</v>
      </c>
      <c r="B589" s="1">
        <v>41859</v>
      </c>
      <c r="C589" s="2">
        <v>20</v>
      </c>
      <c r="D589" s="2" t="s">
        <v>11</v>
      </c>
      <c r="E589" s="2" t="s">
        <v>5</v>
      </c>
      <c r="F589" s="3" t="s">
        <v>6</v>
      </c>
      <c r="G589" s="2">
        <v>2</v>
      </c>
      <c r="H589" s="2" t="s">
        <v>19</v>
      </c>
      <c r="I589" s="2" t="s">
        <v>8</v>
      </c>
      <c r="J589" s="2">
        <v>1</v>
      </c>
      <c r="K589" s="2" t="s">
        <v>25</v>
      </c>
      <c r="L589" s="2" t="s">
        <v>10</v>
      </c>
      <c r="M589" s="2">
        <v>2783</v>
      </c>
      <c r="O589"/>
    </row>
    <row r="590" spans="1:15" ht="30" x14ac:dyDescent="0.25">
      <c r="A590" s="2">
        <v>791</v>
      </c>
      <c r="B590" s="1">
        <v>41451</v>
      </c>
      <c r="C590" s="2">
        <v>52</v>
      </c>
      <c r="D590" s="2" t="s">
        <v>11</v>
      </c>
      <c r="E590" s="2" t="s">
        <v>23</v>
      </c>
      <c r="F590" s="3" t="s">
        <v>13</v>
      </c>
      <c r="G590" s="2">
        <v>19</v>
      </c>
      <c r="H590" s="2" t="s">
        <v>19</v>
      </c>
      <c r="I590" s="2" t="s">
        <v>14</v>
      </c>
      <c r="J590" s="2">
        <v>1</v>
      </c>
      <c r="K590" s="2" t="s">
        <v>15</v>
      </c>
      <c r="L590" s="2" t="s">
        <v>16</v>
      </c>
      <c r="M590" s="2">
        <v>4258</v>
      </c>
      <c r="O590"/>
    </row>
    <row r="591" spans="1:15" ht="30" x14ac:dyDescent="0.25">
      <c r="A591" s="2">
        <v>194</v>
      </c>
      <c r="B591" s="1">
        <v>42163</v>
      </c>
      <c r="C591" s="2">
        <v>30</v>
      </c>
      <c r="D591" s="2" t="s">
        <v>11</v>
      </c>
      <c r="E591" s="2" t="s">
        <v>5</v>
      </c>
      <c r="F591" s="3" t="s">
        <v>13</v>
      </c>
      <c r="G591" s="2">
        <v>18</v>
      </c>
      <c r="H591" s="2" t="s">
        <v>7</v>
      </c>
      <c r="I591" s="2" t="s">
        <v>8</v>
      </c>
      <c r="J591" s="2">
        <v>1</v>
      </c>
      <c r="K591" s="2" t="s">
        <v>15</v>
      </c>
      <c r="L591" s="2" t="s">
        <v>10</v>
      </c>
      <c r="M591" s="2">
        <v>2632</v>
      </c>
      <c r="O591"/>
    </row>
    <row r="592" spans="1:15" x14ac:dyDescent="0.25">
      <c r="A592" s="2">
        <v>632</v>
      </c>
      <c r="B592" s="1">
        <v>43134</v>
      </c>
      <c r="C592" s="2">
        <v>24</v>
      </c>
      <c r="D592" s="2" t="s">
        <v>11</v>
      </c>
      <c r="E592" s="2" t="s">
        <v>12</v>
      </c>
      <c r="F592" s="3" t="s">
        <v>6</v>
      </c>
      <c r="G592" s="2">
        <v>24</v>
      </c>
      <c r="H592" s="2" t="s">
        <v>19</v>
      </c>
      <c r="I592" s="2" t="s">
        <v>14</v>
      </c>
      <c r="J592" s="2">
        <v>1</v>
      </c>
      <c r="K592" s="2" t="s">
        <v>25</v>
      </c>
      <c r="L592" s="2" t="s">
        <v>16</v>
      </c>
      <c r="M592" s="2">
        <v>2400</v>
      </c>
      <c r="O592"/>
    </row>
    <row r="593" spans="1:15" ht="30" x14ac:dyDescent="0.25">
      <c r="A593" s="2">
        <v>1177</v>
      </c>
      <c r="B593" s="1">
        <v>41740</v>
      </c>
      <c r="C593" s="2">
        <v>26</v>
      </c>
      <c r="D593" s="2" t="s">
        <v>11</v>
      </c>
      <c r="E593" s="2" t="s">
        <v>5</v>
      </c>
      <c r="F593" s="3" t="s">
        <v>13</v>
      </c>
      <c r="G593" s="2">
        <v>3</v>
      </c>
      <c r="H593" s="2" t="s">
        <v>19</v>
      </c>
      <c r="I593" s="2" t="s">
        <v>14</v>
      </c>
      <c r="J593" s="2">
        <v>1</v>
      </c>
      <c r="K593" s="2" t="s">
        <v>18</v>
      </c>
      <c r="L593" s="2" t="s">
        <v>16</v>
      </c>
      <c r="M593" s="2">
        <v>4420</v>
      </c>
      <c r="O593"/>
    </row>
    <row r="594" spans="1:15" x14ac:dyDescent="0.25">
      <c r="A594" s="2">
        <v>411</v>
      </c>
      <c r="B594" s="1">
        <v>41501</v>
      </c>
      <c r="C594" s="2">
        <v>18</v>
      </c>
      <c r="D594" s="2" t="s">
        <v>11</v>
      </c>
      <c r="E594" s="2" t="s">
        <v>5</v>
      </c>
      <c r="F594" s="3" t="s">
        <v>6</v>
      </c>
      <c r="G594" s="2">
        <v>10</v>
      </c>
      <c r="H594" s="2" t="s">
        <v>19</v>
      </c>
      <c r="I594" s="2" t="s">
        <v>8</v>
      </c>
      <c r="J594" s="2">
        <v>1</v>
      </c>
      <c r="K594" s="2" t="s">
        <v>25</v>
      </c>
      <c r="L594" s="2" t="s">
        <v>10</v>
      </c>
      <c r="M594" s="2">
        <v>1200</v>
      </c>
      <c r="O594"/>
    </row>
    <row r="595" spans="1:15" ht="30" x14ac:dyDescent="0.25">
      <c r="A595" s="2">
        <v>1545</v>
      </c>
      <c r="B595" s="1">
        <v>43379</v>
      </c>
      <c r="C595" s="2">
        <v>33</v>
      </c>
      <c r="D595" s="2" t="s">
        <v>11</v>
      </c>
      <c r="E595" s="2" t="s">
        <v>5</v>
      </c>
      <c r="F595" s="3" t="s">
        <v>13</v>
      </c>
      <c r="G595" s="2">
        <v>25</v>
      </c>
      <c r="H595" s="2" t="s">
        <v>7</v>
      </c>
      <c r="I595" s="2" t="s">
        <v>14</v>
      </c>
      <c r="J595" s="2">
        <v>2</v>
      </c>
      <c r="K595" s="2" t="s">
        <v>21</v>
      </c>
      <c r="L595" s="2" t="s">
        <v>10</v>
      </c>
      <c r="M595" s="2">
        <v>4320</v>
      </c>
      <c r="O595"/>
    </row>
    <row r="596" spans="1:15" x14ac:dyDescent="0.25">
      <c r="A596" s="2">
        <v>378</v>
      </c>
      <c r="B596" s="1">
        <v>42848</v>
      </c>
      <c r="C596" s="2">
        <v>37</v>
      </c>
      <c r="D596" s="2" t="s">
        <v>11</v>
      </c>
      <c r="E596" s="2" t="s">
        <v>5</v>
      </c>
      <c r="F596" s="3" t="s">
        <v>6</v>
      </c>
      <c r="G596" s="2">
        <v>6</v>
      </c>
      <c r="H596" s="2" t="s">
        <v>19</v>
      </c>
      <c r="I596" s="2" t="s">
        <v>14</v>
      </c>
      <c r="J596" s="2">
        <v>2</v>
      </c>
      <c r="K596" s="2" t="s">
        <v>9</v>
      </c>
      <c r="L596" s="2" t="s">
        <v>16</v>
      </c>
      <c r="M596" s="2">
        <v>6502</v>
      </c>
      <c r="O596"/>
    </row>
    <row r="597" spans="1:15" x14ac:dyDescent="0.25">
      <c r="A597" s="2">
        <v>1273</v>
      </c>
      <c r="B597" s="1">
        <v>42841</v>
      </c>
      <c r="C597" s="2">
        <v>25</v>
      </c>
      <c r="D597" s="2" t="s">
        <v>4</v>
      </c>
      <c r="E597" s="2" t="s">
        <v>12</v>
      </c>
      <c r="F597" s="3" t="s">
        <v>6</v>
      </c>
      <c r="G597" s="2">
        <v>24</v>
      </c>
      <c r="H597" s="2" t="s">
        <v>7</v>
      </c>
      <c r="I597" s="2" t="s">
        <v>14</v>
      </c>
      <c r="J597" s="2">
        <v>1</v>
      </c>
      <c r="K597" s="2" t="s">
        <v>25</v>
      </c>
      <c r="L597" s="2" t="s">
        <v>10</v>
      </c>
      <c r="M597" s="2">
        <v>1118</v>
      </c>
      <c r="O597"/>
    </row>
    <row r="598" spans="1:15" ht="30" x14ac:dyDescent="0.25">
      <c r="A598" s="2">
        <v>1156</v>
      </c>
      <c r="B598" s="1">
        <v>41747</v>
      </c>
      <c r="C598" s="2">
        <v>18</v>
      </c>
      <c r="D598" s="2" t="s">
        <v>4</v>
      </c>
      <c r="E598" s="2" t="s">
        <v>23</v>
      </c>
      <c r="F598" s="3" t="s">
        <v>13</v>
      </c>
      <c r="G598" s="2">
        <v>8</v>
      </c>
      <c r="H598" s="2" t="s">
        <v>19</v>
      </c>
      <c r="I598" s="2" t="s">
        <v>14</v>
      </c>
      <c r="J598" s="2">
        <v>1</v>
      </c>
      <c r="K598" s="2" t="s">
        <v>18</v>
      </c>
      <c r="L598" s="2" t="s">
        <v>10</v>
      </c>
      <c r="M598" s="2">
        <v>1904</v>
      </c>
      <c r="O598"/>
    </row>
    <row r="599" spans="1:15" x14ac:dyDescent="0.25">
      <c r="A599" s="2">
        <v>783</v>
      </c>
      <c r="B599" s="1">
        <v>41593</v>
      </c>
      <c r="C599" s="2">
        <v>45</v>
      </c>
      <c r="D599" s="2" t="s">
        <v>11</v>
      </c>
      <c r="E599" s="2" t="s">
        <v>5</v>
      </c>
      <c r="F599" s="3" t="s">
        <v>6</v>
      </c>
      <c r="G599" s="2">
        <v>2</v>
      </c>
      <c r="H599" s="2" t="s">
        <v>28</v>
      </c>
      <c r="I599" s="2" t="s">
        <v>14</v>
      </c>
      <c r="J599" s="2">
        <v>2</v>
      </c>
      <c r="K599" s="2" t="s">
        <v>25</v>
      </c>
      <c r="L599" s="2" t="s">
        <v>10</v>
      </c>
      <c r="M599" s="2">
        <v>6632</v>
      </c>
      <c r="O599"/>
    </row>
    <row r="600" spans="1:15" ht="30" x14ac:dyDescent="0.25">
      <c r="A600" s="2">
        <v>605</v>
      </c>
      <c r="B600" s="1">
        <v>42411</v>
      </c>
      <c r="C600" s="2">
        <v>42</v>
      </c>
      <c r="D600" s="2" t="s">
        <v>11</v>
      </c>
      <c r="E600" s="2" t="s">
        <v>5</v>
      </c>
      <c r="F600" s="3" t="s">
        <v>13</v>
      </c>
      <c r="G600" s="2">
        <v>24</v>
      </c>
      <c r="H600" s="2" t="s">
        <v>19</v>
      </c>
      <c r="I600" s="2" t="s">
        <v>14</v>
      </c>
      <c r="J600" s="2">
        <v>3</v>
      </c>
      <c r="K600" s="2" t="s">
        <v>21</v>
      </c>
      <c r="L600" s="2" t="s">
        <v>16</v>
      </c>
      <c r="M600" s="2">
        <v>7406</v>
      </c>
      <c r="O600"/>
    </row>
    <row r="601" spans="1:15" ht="30" x14ac:dyDescent="0.25">
      <c r="A601" s="2">
        <v>139</v>
      </c>
      <c r="B601" s="1">
        <v>41064</v>
      </c>
      <c r="C601" s="2">
        <v>37</v>
      </c>
      <c r="D601" s="2" t="s">
        <v>11</v>
      </c>
      <c r="E601" s="2" t="s">
        <v>23</v>
      </c>
      <c r="F601" s="3" t="s">
        <v>13</v>
      </c>
      <c r="G601" s="2">
        <v>2</v>
      </c>
      <c r="H601" s="2" t="s">
        <v>7</v>
      </c>
      <c r="I601" s="2" t="s">
        <v>14</v>
      </c>
      <c r="J601" s="2">
        <v>2</v>
      </c>
      <c r="K601" s="2" t="s">
        <v>22</v>
      </c>
      <c r="L601" s="2" t="s">
        <v>20</v>
      </c>
      <c r="M601" s="2">
        <v>5163</v>
      </c>
      <c r="O601"/>
    </row>
    <row r="602" spans="1:15" ht="30" x14ac:dyDescent="0.25">
      <c r="A602" s="2">
        <v>1890</v>
      </c>
      <c r="B602" s="1">
        <v>42749</v>
      </c>
      <c r="C602" s="2">
        <v>36</v>
      </c>
      <c r="D602" s="2" t="s">
        <v>11</v>
      </c>
      <c r="E602" s="2" t="s">
        <v>12</v>
      </c>
      <c r="F602" s="3" t="s">
        <v>29</v>
      </c>
      <c r="G602" s="2">
        <v>2</v>
      </c>
      <c r="H602" s="2" t="s">
        <v>29</v>
      </c>
      <c r="I602" s="2" t="s">
        <v>14</v>
      </c>
      <c r="J602" s="2">
        <v>2</v>
      </c>
      <c r="K602" s="2" t="s">
        <v>29</v>
      </c>
      <c r="L602" s="2" t="s">
        <v>10</v>
      </c>
      <c r="M602" s="2">
        <v>3886</v>
      </c>
      <c r="O602"/>
    </row>
    <row r="603" spans="1:15" ht="30" x14ac:dyDescent="0.25">
      <c r="A603" s="2">
        <v>367</v>
      </c>
      <c r="B603" s="1">
        <v>43411</v>
      </c>
      <c r="C603" s="2">
        <v>31</v>
      </c>
      <c r="D603" s="2" t="s">
        <v>11</v>
      </c>
      <c r="E603" s="2" t="s">
        <v>5</v>
      </c>
      <c r="F603" s="3" t="s">
        <v>13</v>
      </c>
      <c r="G603" s="2">
        <v>23</v>
      </c>
      <c r="H603" s="2" t="s">
        <v>19</v>
      </c>
      <c r="I603" s="2" t="s">
        <v>14</v>
      </c>
      <c r="J603" s="2">
        <v>2</v>
      </c>
      <c r="K603" s="2" t="s">
        <v>22</v>
      </c>
      <c r="L603" s="2" t="s">
        <v>16</v>
      </c>
      <c r="M603" s="2">
        <v>5582</v>
      </c>
      <c r="O603"/>
    </row>
    <row r="604" spans="1:15" ht="30" x14ac:dyDescent="0.25">
      <c r="A604" s="2">
        <v>309</v>
      </c>
      <c r="B604" s="1">
        <v>42084</v>
      </c>
      <c r="C604" s="2">
        <v>59</v>
      </c>
      <c r="D604" s="2" t="s">
        <v>11</v>
      </c>
      <c r="E604" s="2" t="s">
        <v>5</v>
      </c>
      <c r="F604" s="3" t="s">
        <v>13</v>
      </c>
      <c r="G604" s="2">
        <v>3</v>
      </c>
      <c r="H604" s="2" t="s">
        <v>7</v>
      </c>
      <c r="I604" s="2" t="s">
        <v>14</v>
      </c>
      <c r="J604" s="2">
        <v>1</v>
      </c>
      <c r="K604" s="2" t="s">
        <v>15</v>
      </c>
      <c r="L604" s="2" t="s">
        <v>16</v>
      </c>
      <c r="M604" s="2">
        <v>2177</v>
      </c>
      <c r="O604"/>
    </row>
    <row r="605" spans="1:15" ht="30" x14ac:dyDescent="0.25">
      <c r="A605" s="2">
        <v>1389</v>
      </c>
      <c r="B605" s="1">
        <v>41558</v>
      </c>
      <c r="C605" s="2">
        <v>31</v>
      </c>
      <c r="D605" s="2" t="s">
        <v>4</v>
      </c>
      <c r="E605" s="2" t="s">
        <v>5</v>
      </c>
      <c r="F605" s="3" t="s">
        <v>13</v>
      </c>
      <c r="G605" s="2">
        <v>22</v>
      </c>
      <c r="H605" s="2" t="s">
        <v>19</v>
      </c>
      <c r="I605" s="2" t="s">
        <v>14</v>
      </c>
      <c r="J605" s="2">
        <v>2</v>
      </c>
      <c r="K605" s="2" t="s">
        <v>21</v>
      </c>
      <c r="L605" s="2" t="s">
        <v>16</v>
      </c>
      <c r="M605" s="2">
        <v>6179</v>
      </c>
      <c r="O605"/>
    </row>
    <row r="606" spans="1:15" ht="30" x14ac:dyDescent="0.25">
      <c r="A606" s="2">
        <v>927</v>
      </c>
      <c r="B606" s="1">
        <v>42174</v>
      </c>
      <c r="C606" s="2">
        <v>41</v>
      </c>
      <c r="D606" s="2" t="s">
        <v>4</v>
      </c>
      <c r="E606" s="2" t="s">
        <v>5</v>
      </c>
      <c r="F606" s="3" t="s">
        <v>13</v>
      </c>
      <c r="G606" s="2">
        <v>2</v>
      </c>
      <c r="H606" s="2" t="s">
        <v>7</v>
      </c>
      <c r="I606" s="2" t="s">
        <v>8</v>
      </c>
      <c r="J606" s="2">
        <v>1</v>
      </c>
      <c r="K606" s="2" t="s">
        <v>18</v>
      </c>
      <c r="L606" s="2" t="s">
        <v>20</v>
      </c>
      <c r="M606" s="2">
        <v>2778</v>
      </c>
      <c r="O606"/>
    </row>
    <row r="607" spans="1:15" ht="30" x14ac:dyDescent="0.25">
      <c r="A607" s="2">
        <v>1101</v>
      </c>
      <c r="B607" s="1">
        <v>42024</v>
      </c>
      <c r="C607" s="2">
        <v>33</v>
      </c>
      <c r="D607" s="2" t="s">
        <v>4</v>
      </c>
      <c r="E607" s="2" t="s">
        <v>12</v>
      </c>
      <c r="F607" s="3" t="s">
        <v>13</v>
      </c>
      <c r="G607" s="2">
        <v>29</v>
      </c>
      <c r="H607" s="2" t="s">
        <v>19</v>
      </c>
      <c r="I607" s="2" t="s">
        <v>8</v>
      </c>
      <c r="J607" s="2">
        <v>2</v>
      </c>
      <c r="K607" s="2" t="s">
        <v>15</v>
      </c>
      <c r="L607" s="2" t="s">
        <v>10</v>
      </c>
      <c r="M607" s="2">
        <v>4508</v>
      </c>
      <c r="O607"/>
    </row>
    <row r="608" spans="1:15" ht="30" x14ac:dyDescent="0.25">
      <c r="A608" s="2">
        <v>1719</v>
      </c>
      <c r="B608" s="1">
        <v>43213</v>
      </c>
      <c r="C608" s="2">
        <v>45</v>
      </c>
      <c r="D608" s="2" t="s">
        <v>11</v>
      </c>
      <c r="E608" s="2" t="s">
        <v>5</v>
      </c>
      <c r="F608" s="3" t="s">
        <v>13</v>
      </c>
      <c r="G608" s="2">
        <v>28</v>
      </c>
      <c r="H608" s="2" t="s">
        <v>28</v>
      </c>
      <c r="I608" s="2" t="s">
        <v>8</v>
      </c>
      <c r="J608" s="2">
        <v>4</v>
      </c>
      <c r="K608" s="2" t="s">
        <v>26</v>
      </c>
      <c r="L608" s="2" t="s">
        <v>10</v>
      </c>
      <c r="M608" s="2">
        <v>16704</v>
      </c>
      <c r="O608"/>
    </row>
    <row r="609" spans="1:15" ht="30" x14ac:dyDescent="0.25">
      <c r="A609" s="2">
        <v>179</v>
      </c>
      <c r="B609" s="1">
        <v>42662</v>
      </c>
      <c r="C609" s="2">
        <v>51</v>
      </c>
      <c r="D609" s="2" t="s">
        <v>4</v>
      </c>
      <c r="E609" s="2" t="s">
        <v>12</v>
      </c>
      <c r="F609" s="3" t="s">
        <v>13</v>
      </c>
      <c r="G609" s="2">
        <v>8</v>
      </c>
      <c r="H609" s="2" t="s">
        <v>7</v>
      </c>
      <c r="I609" s="2" t="s">
        <v>14</v>
      </c>
      <c r="J609" s="2">
        <v>3</v>
      </c>
      <c r="K609" s="2" t="s">
        <v>21</v>
      </c>
      <c r="L609" s="2" t="s">
        <v>10</v>
      </c>
      <c r="M609" s="2">
        <v>10650</v>
      </c>
      <c r="O609"/>
    </row>
    <row r="610" spans="1:15" ht="30" x14ac:dyDescent="0.25">
      <c r="A610" s="2">
        <v>1314</v>
      </c>
      <c r="B610" s="1">
        <v>43209</v>
      </c>
      <c r="C610" s="2">
        <v>46</v>
      </c>
      <c r="D610" s="2" t="s">
        <v>11</v>
      </c>
      <c r="E610" s="2" t="s">
        <v>5</v>
      </c>
      <c r="F610" s="3" t="s">
        <v>29</v>
      </c>
      <c r="G610" s="2">
        <v>1</v>
      </c>
      <c r="H610" s="2" t="s">
        <v>7</v>
      </c>
      <c r="I610" s="2" t="s">
        <v>8</v>
      </c>
      <c r="J610" s="2">
        <v>1</v>
      </c>
      <c r="K610" s="2" t="s">
        <v>29</v>
      </c>
      <c r="L610" s="2" t="s">
        <v>10</v>
      </c>
      <c r="M610" s="2">
        <v>3423</v>
      </c>
      <c r="O610"/>
    </row>
    <row r="611" spans="1:15" ht="30" x14ac:dyDescent="0.25">
      <c r="A611" s="2">
        <v>482</v>
      </c>
      <c r="B611" s="1">
        <v>42410</v>
      </c>
      <c r="C611" s="2">
        <v>57</v>
      </c>
      <c r="D611" s="2" t="s">
        <v>11</v>
      </c>
      <c r="E611" s="2" t="s">
        <v>5</v>
      </c>
      <c r="F611" s="3" t="s">
        <v>13</v>
      </c>
      <c r="G611" s="2">
        <v>1</v>
      </c>
      <c r="H611" s="2" t="s">
        <v>19</v>
      </c>
      <c r="I611" s="2" t="s">
        <v>14</v>
      </c>
      <c r="J611" s="2">
        <v>2</v>
      </c>
      <c r="K611" s="2" t="s">
        <v>22</v>
      </c>
      <c r="L611" s="2" t="s">
        <v>16</v>
      </c>
      <c r="M611" s="2">
        <v>6755</v>
      </c>
      <c r="O611"/>
    </row>
    <row r="612" spans="1:15" ht="30" x14ac:dyDescent="0.25">
      <c r="A612" s="2">
        <v>700</v>
      </c>
      <c r="B612" s="1">
        <v>42304</v>
      </c>
      <c r="C612" s="2">
        <v>27</v>
      </c>
      <c r="D612" s="2" t="s">
        <v>11</v>
      </c>
      <c r="E612" s="2" t="s">
        <v>5</v>
      </c>
      <c r="F612" s="3" t="s">
        <v>13</v>
      </c>
      <c r="G612" s="2">
        <v>3</v>
      </c>
      <c r="H612" s="2" t="s">
        <v>19</v>
      </c>
      <c r="I612" s="2" t="s">
        <v>14</v>
      </c>
      <c r="J612" s="2">
        <v>1</v>
      </c>
      <c r="K612" s="2" t="s">
        <v>15</v>
      </c>
      <c r="L612" s="2" t="s">
        <v>10</v>
      </c>
      <c r="M612" s="2">
        <v>2045</v>
      </c>
      <c r="O612"/>
    </row>
    <row r="613" spans="1:15" ht="30" x14ac:dyDescent="0.25">
      <c r="A613" s="2">
        <v>1854</v>
      </c>
      <c r="B613" s="1">
        <v>42176</v>
      </c>
      <c r="C613" s="2">
        <v>42</v>
      </c>
      <c r="D613" s="2" t="s">
        <v>11</v>
      </c>
      <c r="E613" s="2" t="s">
        <v>23</v>
      </c>
      <c r="F613" s="3" t="s">
        <v>13</v>
      </c>
      <c r="G613" s="2">
        <v>10</v>
      </c>
      <c r="H613" s="2" t="s">
        <v>28</v>
      </c>
      <c r="I613" s="2" t="s">
        <v>14</v>
      </c>
      <c r="J613" s="2">
        <v>1</v>
      </c>
      <c r="K613" s="2" t="s">
        <v>15</v>
      </c>
      <c r="L613" s="2" t="s">
        <v>16</v>
      </c>
      <c r="M613" s="2">
        <v>2936</v>
      </c>
      <c r="O613"/>
    </row>
    <row r="614" spans="1:15" ht="30" x14ac:dyDescent="0.25">
      <c r="A614" s="2">
        <v>76</v>
      </c>
      <c r="B614" s="1">
        <v>41742</v>
      </c>
      <c r="C614" s="2">
        <v>31</v>
      </c>
      <c r="D614" s="2" t="s">
        <v>11</v>
      </c>
      <c r="E614" s="2" t="s">
        <v>5</v>
      </c>
      <c r="F614" s="3" t="s">
        <v>13</v>
      </c>
      <c r="G614" s="2">
        <v>7</v>
      </c>
      <c r="H614" s="2" t="s">
        <v>7</v>
      </c>
      <c r="I614" s="2" t="s">
        <v>14</v>
      </c>
      <c r="J614" s="2">
        <v>2</v>
      </c>
      <c r="K614" s="2" t="s">
        <v>18</v>
      </c>
      <c r="L614" s="2" t="s">
        <v>20</v>
      </c>
      <c r="M614" s="2">
        <v>5915</v>
      </c>
      <c r="O614"/>
    </row>
    <row r="615" spans="1:15" ht="30" x14ac:dyDescent="0.25">
      <c r="A615" s="2">
        <v>20</v>
      </c>
      <c r="B615" s="1">
        <v>43330</v>
      </c>
      <c r="C615" s="2">
        <v>29</v>
      </c>
      <c r="D615" s="2" t="s">
        <v>11</v>
      </c>
      <c r="E615" s="2" t="s">
        <v>5</v>
      </c>
      <c r="F615" s="3" t="s">
        <v>13</v>
      </c>
      <c r="G615" s="2">
        <v>21</v>
      </c>
      <c r="H615" s="2" t="s">
        <v>7</v>
      </c>
      <c r="I615" s="2" t="s">
        <v>8</v>
      </c>
      <c r="J615" s="2">
        <v>3</v>
      </c>
      <c r="K615" s="2" t="s">
        <v>21</v>
      </c>
      <c r="L615" s="2" t="s">
        <v>20</v>
      </c>
      <c r="M615" s="2">
        <v>9980</v>
      </c>
      <c r="O615"/>
    </row>
    <row r="616" spans="1:15" ht="30" x14ac:dyDescent="0.25">
      <c r="A616" s="2">
        <v>593</v>
      </c>
      <c r="B616" s="1">
        <v>43222</v>
      </c>
      <c r="C616" s="2">
        <v>22</v>
      </c>
      <c r="D616" s="2" t="s">
        <v>4</v>
      </c>
      <c r="E616" s="2" t="s">
        <v>12</v>
      </c>
      <c r="F616" s="3" t="s">
        <v>13</v>
      </c>
      <c r="G616" s="2">
        <v>4</v>
      </c>
      <c r="H616" s="2" t="s">
        <v>28</v>
      </c>
      <c r="I616" s="2" t="s">
        <v>14</v>
      </c>
      <c r="J616" s="2">
        <v>1</v>
      </c>
      <c r="K616" s="2" t="s">
        <v>18</v>
      </c>
      <c r="L616" s="2" t="s">
        <v>10</v>
      </c>
      <c r="M616" s="2">
        <v>3894</v>
      </c>
      <c r="O616"/>
    </row>
    <row r="617" spans="1:15" ht="30" x14ac:dyDescent="0.25">
      <c r="A617" s="2">
        <v>733</v>
      </c>
      <c r="B617" s="1">
        <v>42045</v>
      </c>
      <c r="C617" s="2">
        <v>27</v>
      </c>
      <c r="D617" s="2" t="s">
        <v>11</v>
      </c>
      <c r="E617" s="2" t="s">
        <v>12</v>
      </c>
      <c r="F617" s="3" t="s">
        <v>13</v>
      </c>
      <c r="G617" s="2">
        <v>10</v>
      </c>
      <c r="H617" s="2" t="s">
        <v>7</v>
      </c>
      <c r="I617" s="2" t="s">
        <v>14</v>
      </c>
      <c r="J617" s="2">
        <v>3</v>
      </c>
      <c r="K617" s="2" t="s">
        <v>21</v>
      </c>
      <c r="L617" s="2" t="s">
        <v>20</v>
      </c>
      <c r="M617" s="2">
        <v>8793</v>
      </c>
      <c r="O617"/>
    </row>
    <row r="618" spans="1:15" ht="30" x14ac:dyDescent="0.25">
      <c r="A618" s="2">
        <v>332</v>
      </c>
      <c r="B618" s="1">
        <v>43280</v>
      </c>
      <c r="C618" s="2">
        <v>39</v>
      </c>
      <c r="D618" s="2" t="s">
        <v>11</v>
      </c>
      <c r="E618" s="2" t="s">
        <v>5</v>
      </c>
      <c r="F618" s="3" t="s">
        <v>13</v>
      </c>
      <c r="G618" s="2">
        <v>1</v>
      </c>
      <c r="H618" s="2" t="s">
        <v>19</v>
      </c>
      <c r="I618" s="2" t="s">
        <v>8</v>
      </c>
      <c r="J618" s="2">
        <v>1</v>
      </c>
      <c r="K618" s="2" t="s">
        <v>18</v>
      </c>
      <c r="L618" s="2" t="s">
        <v>20</v>
      </c>
      <c r="M618" s="2">
        <v>2232</v>
      </c>
      <c r="O618"/>
    </row>
    <row r="619" spans="1:15" ht="30" x14ac:dyDescent="0.25">
      <c r="A619" s="2">
        <v>140</v>
      </c>
      <c r="B619" s="1">
        <v>43397</v>
      </c>
      <c r="C619" s="2">
        <v>59</v>
      </c>
      <c r="D619" s="2" t="s">
        <v>11</v>
      </c>
      <c r="E619" s="2" t="s">
        <v>23</v>
      </c>
      <c r="F619" s="3" t="s">
        <v>29</v>
      </c>
      <c r="G619" s="2">
        <v>2</v>
      </c>
      <c r="H619" s="2" t="s">
        <v>29</v>
      </c>
      <c r="I619" s="2" t="s">
        <v>8</v>
      </c>
      <c r="J619" s="2">
        <v>5</v>
      </c>
      <c r="K619" s="2" t="s">
        <v>24</v>
      </c>
      <c r="L619" s="2" t="s">
        <v>16</v>
      </c>
      <c r="M619" s="2">
        <v>18844</v>
      </c>
      <c r="O619"/>
    </row>
    <row r="620" spans="1:15" ht="30" x14ac:dyDescent="0.25">
      <c r="A620" s="2">
        <v>21</v>
      </c>
      <c r="B620" s="1">
        <v>41266</v>
      </c>
      <c r="C620" s="2">
        <v>32</v>
      </c>
      <c r="D620" s="2" t="s">
        <v>11</v>
      </c>
      <c r="E620" s="2" t="s">
        <v>5</v>
      </c>
      <c r="F620" s="3" t="s">
        <v>13</v>
      </c>
      <c r="G620" s="2">
        <v>5</v>
      </c>
      <c r="H620" s="2" t="s">
        <v>7</v>
      </c>
      <c r="I620" s="2" t="s">
        <v>14</v>
      </c>
      <c r="J620" s="2">
        <v>1</v>
      </c>
      <c r="K620" s="2" t="s">
        <v>15</v>
      </c>
      <c r="L620" s="2" t="s">
        <v>20</v>
      </c>
      <c r="M620" s="2">
        <v>3298</v>
      </c>
      <c r="O620"/>
    </row>
    <row r="621" spans="1:15" ht="30" x14ac:dyDescent="0.25">
      <c r="A621" s="2">
        <v>1829</v>
      </c>
      <c r="B621" s="1">
        <v>42666</v>
      </c>
      <c r="C621" s="2">
        <v>40</v>
      </c>
      <c r="D621" s="2" t="s">
        <v>11</v>
      </c>
      <c r="E621" s="2" t="s">
        <v>5</v>
      </c>
      <c r="F621" s="3" t="s">
        <v>13</v>
      </c>
      <c r="G621" s="2">
        <v>12</v>
      </c>
      <c r="H621" s="2" t="s">
        <v>7</v>
      </c>
      <c r="I621" s="2" t="s">
        <v>8</v>
      </c>
      <c r="J621" s="2">
        <v>2</v>
      </c>
      <c r="K621" s="2" t="s">
        <v>22</v>
      </c>
      <c r="L621" s="2" t="s">
        <v>20</v>
      </c>
      <c r="M621" s="2">
        <v>4448</v>
      </c>
      <c r="O621"/>
    </row>
    <row r="622" spans="1:15" ht="30" x14ac:dyDescent="0.25">
      <c r="A622" s="2">
        <v>1697</v>
      </c>
      <c r="B622" s="1">
        <v>42234</v>
      </c>
      <c r="C622" s="2">
        <v>60</v>
      </c>
      <c r="D622" s="2" t="s">
        <v>11</v>
      </c>
      <c r="E622" s="2" t="s">
        <v>5</v>
      </c>
      <c r="F622" s="3" t="s">
        <v>13</v>
      </c>
      <c r="G622" s="2">
        <v>1</v>
      </c>
      <c r="H622" s="2" t="s">
        <v>19</v>
      </c>
      <c r="I622" s="2" t="s">
        <v>14</v>
      </c>
      <c r="J622" s="2">
        <v>3</v>
      </c>
      <c r="K622" s="2" t="s">
        <v>22</v>
      </c>
      <c r="L622" s="2" t="s">
        <v>20</v>
      </c>
      <c r="M622" s="2">
        <v>10883</v>
      </c>
      <c r="O622"/>
    </row>
    <row r="623" spans="1:15" ht="30" x14ac:dyDescent="0.25">
      <c r="A623" s="2">
        <v>1333</v>
      </c>
      <c r="B623" s="1">
        <v>42954</v>
      </c>
      <c r="C623" s="2">
        <v>44</v>
      </c>
      <c r="D623" s="2" t="s">
        <v>4</v>
      </c>
      <c r="E623" s="2" t="s">
        <v>5</v>
      </c>
      <c r="F623" s="3" t="s">
        <v>13</v>
      </c>
      <c r="G623" s="2">
        <v>3</v>
      </c>
      <c r="H623" s="2" t="s">
        <v>7</v>
      </c>
      <c r="I623" s="2" t="s">
        <v>14</v>
      </c>
      <c r="J623" s="2">
        <v>1</v>
      </c>
      <c r="K623" s="2" t="s">
        <v>18</v>
      </c>
      <c r="L623" s="2" t="s">
        <v>16</v>
      </c>
      <c r="M623" s="2">
        <v>2362</v>
      </c>
      <c r="O623"/>
    </row>
    <row r="624" spans="1:15" x14ac:dyDescent="0.25">
      <c r="A624" s="2">
        <v>599</v>
      </c>
      <c r="B624" s="1">
        <v>41371</v>
      </c>
      <c r="C624" s="2">
        <v>41</v>
      </c>
      <c r="D624" s="2" t="s">
        <v>11</v>
      </c>
      <c r="E624" s="2" t="s">
        <v>23</v>
      </c>
      <c r="F624" s="3" t="s">
        <v>6</v>
      </c>
      <c r="G624" s="2">
        <v>10</v>
      </c>
      <c r="H624" s="2" t="s">
        <v>7</v>
      </c>
      <c r="I624" s="2" t="s">
        <v>14</v>
      </c>
      <c r="J624" s="2">
        <v>2</v>
      </c>
      <c r="K624" s="2" t="s">
        <v>9</v>
      </c>
      <c r="L624" s="2" t="s">
        <v>10</v>
      </c>
      <c r="M624" s="2">
        <v>6230</v>
      </c>
      <c r="O624"/>
    </row>
    <row r="625" spans="1:15" ht="30" x14ac:dyDescent="0.25">
      <c r="A625" s="2">
        <v>2000</v>
      </c>
      <c r="B625" s="1">
        <v>42829</v>
      </c>
      <c r="C625" s="2">
        <v>47</v>
      </c>
      <c r="D625" s="2" t="s">
        <v>11</v>
      </c>
      <c r="E625" s="2" t="s">
        <v>23</v>
      </c>
      <c r="F625" s="3" t="s">
        <v>13</v>
      </c>
      <c r="G625" s="2">
        <v>1</v>
      </c>
      <c r="H625" s="2" t="s">
        <v>19</v>
      </c>
      <c r="I625" s="2" t="s">
        <v>8</v>
      </c>
      <c r="J625" s="2">
        <v>3</v>
      </c>
      <c r="K625" s="2" t="s">
        <v>26</v>
      </c>
      <c r="L625" s="2" t="s">
        <v>16</v>
      </c>
      <c r="M625" s="2">
        <v>11957</v>
      </c>
      <c r="O625"/>
    </row>
    <row r="626" spans="1:15" ht="30" x14ac:dyDescent="0.25">
      <c r="A626" s="2">
        <v>961</v>
      </c>
      <c r="B626" s="1">
        <v>43429</v>
      </c>
      <c r="C626" s="2">
        <v>31</v>
      </c>
      <c r="D626" s="2" t="s">
        <v>11</v>
      </c>
      <c r="E626" s="2" t="s">
        <v>5</v>
      </c>
      <c r="F626" s="3" t="s">
        <v>13</v>
      </c>
      <c r="G626" s="2">
        <v>12</v>
      </c>
      <c r="H626" s="2" t="s">
        <v>19</v>
      </c>
      <c r="I626" s="2" t="s">
        <v>8</v>
      </c>
      <c r="J626" s="2">
        <v>2</v>
      </c>
      <c r="K626" s="2" t="s">
        <v>22</v>
      </c>
      <c r="L626" s="2" t="s">
        <v>16</v>
      </c>
      <c r="M626" s="2">
        <v>5855</v>
      </c>
      <c r="O626"/>
    </row>
    <row r="627" spans="1:15" ht="30" x14ac:dyDescent="0.25">
      <c r="A627" s="2">
        <v>909</v>
      </c>
      <c r="B627" s="1">
        <v>42867</v>
      </c>
      <c r="C627" s="2">
        <v>39</v>
      </c>
      <c r="D627" s="2" t="s">
        <v>11</v>
      </c>
      <c r="E627" s="2" t="s">
        <v>5</v>
      </c>
      <c r="F627" s="3" t="s">
        <v>29</v>
      </c>
      <c r="G627" s="2">
        <v>2</v>
      </c>
      <c r="H627" s="2" t="s">
        <v>7</v>
      </c>
      <c r="I627" s="2" t="s">
        <v>8</v>
      </c>
      <c r="J627" s="2">
        <v>2</v>
      </c>
      <c r="K627" s="2" t="s">
        <v>29</v>
      </c>
      <c r="L627" s="2" t="s">
        <v>16</v>
      </c>
      <c r="M627" s="2">
        <v>5204</v>
      </c>
      <c r="O627"/>
    </row>
    <row r="628" spans="1:15" ht="30" x14ac:dyDescent="0.25">
      <c r="A628" s="2">
        <v>1621</v>
      </c>
      <c r="B628" s="1">
        <v>41549</v>
      </c>
      <c r="C628" s="2">
        <v>35</v>
      </c>
      <c r="D628" s="2" t="s">
        <v>11</v>
      </c>
      <c r="E628" s="2" t="s">
        <v>5</v>
      </c>
      <c r="F628" s="3" t="s">
        <v>13</v>
      </c>
      <c r="G628" s="2">
        <v>18</v>
      </c>
      <c r="H628" s="2" t="s">
        <v>7</v>
      </c>
      <c r="I628" s="2" t="s">
        <v>14</v>
      </c>
      <c r="J628" s="2">
        <v>2</v>
      </c>
      <c r="K628" s="2" t="s">
        <v>15</v>
      </c>
      <c r="L628" s="2" t="s">
        <v>16</v>
      </c>
      <c r="M628" s="2">
        <v>5208</v>
      </c>
      <c r="O628"/>
    </row>
    <row r="629" spans="1:15" ht="30" x14ac:dyDescent="0.25">
      <c r="A629" s="2">
        <v>1856</v>
      </c>
      <c r="B629" s="1">
        <v>41690</v>
      </c>
      <c r="C629" s="2">
        <v>47</v>
      </c>
      <c r="D629" s="2" t="s">
        <v>11</v>
      </c>
      <c r="E629" s="2" t="s">
        <v>5</v>
      </c>
      <c r="F629" s="3" t="s">
        <v>13</v>
      </c>
      <c r="G629" s="2">
        <v>9</v>
      </c>
      <c r="H629" s="2" t="s">
        <v>7</v>
      </c>
      <c r="I629" s="2" t="s">
        <v>8</v>
      </c>
      <c r="J629" s="2">
        <v>1</v>
      </c>
      <c r="K629" s="2" t="s">
        <v>18</v>
      </c>
      <c r="L629" s="2" t="s">
        <v>10</v>
      </c>
      <c r="M629" s="2">
        <v>2105</v>
      </c>
      <c r="O629"/>
    </row>
    <row r="630" spans="1:15" ht="30" x14ac:dyDescent="0.25">
      <c r="A630" s="2">
        <v>584</v>
      </c>
      <c r="B630" s="1">
        <v>42996</v>
      </c>
      <c r="C630" s="2">
        <v>33</v>
      </c>
      <c r="D630" s="2" t="s">
        <v>4</v>
      </c>
      <c r="E630" s="2" t="s">
        <v>5</v>
      </c>
      <c r="F630" s="3" t="s">
        <v>13</v>
      </c>
      <c r="G630" s="2">
        <v>10</v>
      </c>
      <c r="H630" s="2" t="s">
        <v>19</v>
      </c>
      <c r="I630" s="2" t="s">
        <v>14</v>
      </c>
      <c r="J630" s="2">
        <v>1</v>
      </c>
      <c r="K630" s="2" t="s">
        <v>18</v>
      </c>
      <c r="L630" s="2" t="s">
        <v>20</v>
      </c>
      <c r="M630" s="2">
        <v>3408</v>
      </c>
      <c r="O630"/>
    </row>
    <row r="631" spans="1:15" ht="30" x14ac:dyDescent="0.25">
      <c r="A631" s="2">
        <v>1546</v>
      </c>
      <c r="B631" s="1">
        <v>42659</v>
      </c>
      <c r="C631" s="2">
        <v>45</v>
      </c>
      <c r="D631" s="2" t="s">
        <v>11</v>
      </c>
      <c r="E631" s="2" t="s">
        <v>5</v>
      </c>
      <c r="F631" s="3" t="s">
        <v>13</v>
      </c>
      <c r="G631" s="2">
        <v>28</v>
      </c>
      <c r="H631" s="2" t="s">
        <v>28</v>
      </c>
      <c r="I631" s="2" t="s">
        <v>14</v>
      </c>
      <c r="J631" s="2">
        <v>1</v>
      </c>
      <c r="K631" s="2" t="s">
        <v>15</v>
      </c>
      <c r="L631" s="2" t="s">
        <v>16</v>
      </c>
      <c r="M631" s="2">
        <v>2132</v>
      </c>
      <c r="O631"/>
    </row>
    <row r="632" spans="1:15" ht="30" x14ac:dyDescent="0.25">
      <c r="A632" s="2">
        <v>1501</v>
      </c>
      <c r="B632" s="1">
        <v>42638</v>
      </c>
      <c r="C632" s="2">
        <v>55</v>
      </c>
      <c r="D632" s="2" t="s">
        <v>11</v>
      </c>
      <c r="E632" s="2" t="s">
        <v>5</v>
      </c>
      <c r="F632" s="3" t="s">
        <v>13</v>
      </c>
      <c r="G632" s="2">
        <v>4</v>
      </c>
      <c r="H632" s="2" t="s">
        <v>7</v>
      </c>
      <c r="I632" s="2" t="s">
        <v>14</v>
      </c>
      <c r="J632" s="2">
        <v>2</v>
      </c>
      <c r="K632" s="2" t="s">
        <v>22</v>
      </c>
      <c r="L632" s="2" t="s">
        <v>16</v>
      </c>
      <c r="M632" s="2">
        <v>4035</v>
      </c>
      <c r="O632"/>
    </row>
    <row r="633" spans="1:15" ht="30" x14ac:dyDescent="0.25">
      <c r="A633" s="2">
        <v>1614</v>
      </c>
      <c r="B633" s="1">
        <v>43239</v>
      </c>
      <c r="C633" s="2">
        <v>36</v>
      </c>
      <c r="D633" s="2" t="s">
        <v>11</v>
      </c>
      <c r="E633" s="2" t="s">
        <v>5</v>
      </c>
      <c r="F633" s="3" t="s">
        <v>13</v>
      </c>
      <c r="G633" s="2">
        <v>12</v>
      </c>
      <c r="H633" s="2" t="s">
        <v>7</v>
      </c>
      <c r="I633" s="2" t="s">
        <v>8</v>
      </c>
      <c r="J633" s="2">
        <v>2</v>
      </c>
      <c r="K633" s="2" t="s">
        <v>21</v>
      </c>
      <c r="L633" s="2" t="s">
        <v>16</v>
      </c>
      <c r="M633" s="2">
        <v>4663</v>
      </c>
      <c r="O633"/>
    </row>
    <row r="634" spans="1:15" ht="30" x14ac:dyDescent="0.25">
      <c r="A634" s="2">
        <v>1014</v>
      </c>
      <c r="B634" s="1">
        <v>41859</v>
      </c>
      <c r="C634" s="2">
        <v>35</v>
      </c>
      <c r="D634" s="2" t="s">
        <v>11</v>
      </c>
      <c r="E634" s="2" t="s">
        <v>5</v>
      </c>
      <c r="F634" s="3" t="s">
        <v>13</v>
      </c>
      <c r="G634" s="2">
        <v>25</v>
      </c>
      <c r="H634" s="2" t="s">
        <v>19</v>
      </c>
      <c r="I634" s="2" t="s">
        <v>8</v>
      </c>
      <c r="J634" s="2">
        <v>3</v>
      </c>
      <c r="K634" s="2" t="s">
        <v>22</v>
      </c>
      <c r="L634" s="2" t="s">
        <v>20</v>
      </c>
      <c r="M634" s="2">
        <v>10388</v>
      </c>
      <c r="O634"/>
    </row>
    <row r="635" spans="1:15" ht="30" x14ac:dyDescent="0.25">
      <c r="A635" s="2">
        <v>391</v>
      </c>
      <c r="B635" s="1">
        <v>41216</v>
      </c>
      <c r="C635" s="2">
        <v>37</v>
      </c>
      <c r="D635" s="2" t="s">
        <v>11</v>
      </c>
      <c r="E635" s="2" t="s">
        <v>5</v>
      </c>
      <c r="F635" s="3" t="s">
        <v>13</v>
      </c>
      <c r="G635" s="2">
        <v>1</v>
      </c>
      <c r="H635" s="2" t="s">
        <v>7</v>
      </c>
      <c r="I635" s="2" t="s">
        <v>8</v>
      </c>
      <c r="J635" s="2">
        <v>1</v>
      </c>
      <c r="K635" s="2" t="s">
        <v>15</v>
      </c>
      <c r="L635" s="2" t="s">
        <v>10</v>
      </c>
      <c r="M635" s="2">
        <v>2115</v>
      </c>
      <c r="O635"/>
    </row>
    <row r="636" spans="1:15" ht="30" x14ac:dyDescent="0.25">
      <c r="A636" s="2">
        <v>875</v>
      </c>
      <c r="B636" s="1">
        <v>42114</v>
      </c>
      <c r="C636" s="2">
        <v>42</v>
      </c>
      <c r="D636" s="2" t="s">
        <v>11</v>
      </c>
      <c r="E636" s="2" t="s">
        <v>12</v>
      </c>
      <c r="F636" s="3" t="s">
        <v>13</v>
      </c>
      <c r="G636" s="2">
        <v>2</v>
      </c>
      <c r="H636" s="2" t="s">
        <v>19</v>
      </c>
      <c r="I636" s="2" t="s">
        <v>14</v>
      </c>
      <c r="J636" s="2">
        <v>1</v>
      </c>
      <c r="K636" s="2" t="s">
        <v>15</v>
      </c>
      <c r="L636" s="2" t="s">
        <v>10</v>
      </c>
      <c r="M636" s="2">
        <v>2515</v>
      </c>
      <c r="O636"/>
    </row>
    <row r="637" spans="1:15" x14ac:dyDescent="0.25">
      <c r="A637" s="2">
        <v>52</v>
      </c>
      <c r="B637" s="1">
        <v>42038</v>
      </c>
      <c r="C637" s="2">
        <v>33</v>
      </c>
      <c r="D637" s="2" t="s">
        <v>11</v>
      </c>
      <c r="E637" s="2" t="s">
        <v>12</v>
      </c>
      <c r="F637" s="3" t="s">
        <v>6</v>
      </c>
      <c r="G637" s="2">
        <v>1</v>
      </c>
      <c r="H637" s="2" t="s">
        <v>7</v>
      </c>
      <c r="I637" s="2" t="s">
        <v>8</v>
      </c>
      <c r="J637" s="2">
        <v>2</v>
      </c>
      <c r="K637" s="2" t="s">
        <v>9</v>
      </c>
      <c r="L637" s="2" t="s">
        <v>16</v>
      </c>
      <c r="M637" s="2">
        <v>5376</v>
      </c>
      <c r="O637"/>
    </row>
    <row r="638" spans="1:15" ht="30" x14ac:dyDescent="0.25">
      <c r="A638" s="2">
        <v>1888</v>
      </c>
      <c r="B638" s="1">
        <v>42158</v>
      </c>
      <c r="C638" s="2">
        <v>45</v>
      </c>
      <c r="D638" s="2" t="s">
        <v>11</v>
      </c>
      <c r="E638" s="2" t="s">
        <v>5</v>
      </c>
      <c r="F638" s="3" t="s">
        <v>13</v>
      </c>
      <c r="G638" s="2">
        <v>25</v>
      </c>
      <c r="H638" s="2" t="s">
        <v>7</v>
      </c>
      <c r="I638" s="2" t="s">
        <v>8</v>
      </c>
      <c r="J638" s="2">
        <v>2</v>
      </c>
      <c r="K638" s="2" t="s">
        <v>21</v>
      </c>
      <c r="L638" s="2" t="s">
        <v>16</v>
      </c>
      <c r="M638" s="2">
        <v>5906</v>
      </c>
      <c r="O638"/>
    </row>
    <row r="639" spans="1:15" ht="30" x14ac:dyDescent="0.25">
      <c r="A639" s="2">
        <v>1294</v>
      </c>
      <c r="B639" s="1">
        <v>41445</v>
      </c>
      <c r="C639" s="2">
        <v>36</v>
      </c>
      <c r="D639" s="2" t="s">
        <v>11</v>
      </c>
      <c r="E639" s="2" t="s">
        <v>5</v>
      </c>
      <c r="F639" s="3" t="s">
        <v>13</v>
      </c>
      <c r="G639" s="2">
        <v>2</v>
      </c>
      <c r="H639" s="2" t="s">
        <v>7</v>
      </c>
      <c r="I639" s="2" t="s">
        <v>8</v>
      </c>
      <c r="J639" s="2">
        <v>2</v>
      </c>
      <c r="K639" s="2" t="s">
        <v>21</v>
      </c>
      <c r="L639" s="2" t="s">
        <v>10</v>
      </c>
      <c r="M639" s="2">
        <v>5410</v>
      </c>
      <c r="O639"/>
    </row>
    <row r="640" spans="1:15" ht="30" x14ac:dyDescent="0.25">
      <c r="A640" s="2">
        <v>1397</v>
      </c>
      <c r="B640" s="1">
        <v>41813</v>
      </c>
      <c r="C640" s="2">
        <v>39</v>
      </c>
      <c r="D640" s="2" t="s">
        <v>11</v>
      </c>
      <c r="E640" s="2" t="s">
        <v>23</v>
      </c>
      <c r="F640" s="3" t="s">
        <v>13</v>
      </c>
      <c r="G640" s="2">
        <v>25</v>
      </c>
      <c r="H640" s="2" t="s">
        <v>7</v>
      </c>
      <c r="I640" s="2" t="s">
        <v>14</v>
      </c>
      <c r="J640" s="2">
        <v>3</v>
      </c>
      <c r="K640" s="2" t="s">
        <v>22</v>
      </c>
      <c r="L640" s="2" t="s">
        <v>16</v>
      </c>
      <c r="M640" s="2">
        <v>10920</v>
      </c>
      <c r="O640"/>
    </row>
    <row r="641" spans="1:15" ht="30" x14ac:dyDescent="0.25">
      <c r="A641" s="2">
        <v>1973</v>
      </c>
      <c r="B641" s="1">
        <v>42882</v>
      </c>
      <c r="C641" s="2">
        <v>55</v>
      </c>
      <c r="D641" s="2" t="s">
        <v>11</v>
      </c>
      <c r="E641" s="2" t="s">
        <v>5</v>
      </c>
      <c r="F641" s="3" t="s">
        <v>29</v>
      </c>
      <c r="G641" s="2">
        <v>26</v>
      </c>
      <c r="H641" s="2" t="s">
        <v>29</v>
      </c>
      <c r="I641" s="2" t="s">
        <v>14</v>
      </c>
      <c r="J641" s="2">
        <v>5</v>
      </c>
      <c r="K641" s="2" t="s">
        <v>24</v>
      </c>
      <c r="L641" s="2" t="s">
        <v>16</v>
      </c>
      <c r="M641" s="2">
        <v>19636</v>
      </c>
      <c r="O641"/>
    </row>
    <row r="642" spans="1:15" ht="30" x14ac:dyDescent="0.25">
      <c r="A642" s="2">
        <v>1140</v>
      </c>
      <c r="B642" s="1">
        <v>42298</v>
      </c>
      <c r="C642" s="2">
        <v>34</v>
      </c>
      <c r="D642" s="2" t="s">
        <v>11</v>
      </c>
      <c r="E642" s="2" t="s">
        <v>12</v>
      </c>
      <c r="F642" s="3" t="s">
        <v>13</v>
      </c>
      <c r="G642" s="2">
        <v>2</v>
      </c>
      <c r="H642" s="2" t="s">
        <v>7</v>
      </c>
      <c r="I642" s="2" t="s">
        <v>14</v>
      </c>
      <c r="J642" s="2">
        <v>2</v>
      </c>
      <c r="K642" s="2" t="s">
        <v>21</v>
      </c>
      <c r="L642" s="2" t="s">
        <v>10</v>
      </c>
      <c r="M642" s="2">
        <v>4033</v>
      </c>
      <c r="O642"/>
    </row>
    <row r="643" spans="1:15" ht="30" x14ac:dyDescent="0.25">
      <c r="A643" s="2">
        <v>1735</v>
      </c>
      <c r="B643" s="1">
        <v>43243</v>
      </c>
      <c r="C643" s="2">
        <v>23</v>
      </c>
      <c r="D643" s="2" t="s">
        <v>11</v>
      </c>
      <c r="E643" s="2" t="s">
        <v>5</v>
      </c>
      <c r="F643" s="3" t="s">
        <v>13</v>
      </c>
      <c r="G643" s="2">
        <v>4</v>
      </c>
      <c r="H643" s="2" t="s">
        <v>19</v>
      </c>
      <c r="I643" s="2" t="s">
        <v>8</v>
      </c>
      <c r="J643" s="2">
        <v>1</v>
      </c>
      <c r="K643" s="2" t="s">
        <v>18</v>
      </c>
      <c r="L643" s="2" t="s">
        <v>10</v>
      </c>
      <c r="M643" s="2">
        <v>3295</v>
      </c>
      <c r="O643"/>
    </row>
    <row r="644" spans="1:15" ht="30" x14ac:dyDescent="0.25">
      <c r="A644" s="2">
        <v>297</v>
      </c>
      <c r="B644" s="1">
        <v>42010</v>
      </c>
      <c r="C644" s="2">
        <v>30</v>
      </c>
      <c r="D644" s="2" t="s">
        <v>4</v>
      </c>
      <c r="E644" s="2" t="s">
        <v>5</v>
      </c>
      <c r="F644" s="3" t="s">
        <v>13</v>
      </c>
      <c r="G644" s="2">
        <v>3</v>
      </c>
      <c r="H644" s="2" t="s">
        <v>28</v>
      </c>
      <c r="I644" s="2" t="s">
        <v>8</v>
      </c>
      <c r="J644" s="2">
        <v>1</v>
      </c>
      <c r="K644" s="2" t="s">
        <v>15</v>
      </c>
      <c r="L644" s="2" t="s">
        <v>10</v>
      </c>
      <c r="M644" s="2">
        <v>2657</v>
      </c>
      <c r="O644"/>
    </row>
    <row r="645" spans="1:15" x14ac:dyDescent="0.25">
      <c r="A645" s="2">
        <v>1478</v>
      </c>
      <c r="B645" s="1">
        <v>42689</v>
      </c>
      <c r="C645" s="2">
        <v>34</v>
      </c>
      <c r="D645" s="2" t="s">
        <v>11</v>
      </c>
      <c r="E645" s="2" t="s">
        <v>5</v>
      </c>
      <c r="F645" s="3" t="s">
        <v>6</v>
      </c>
      <c r="G645" s="2">
        <v>3</v>
      </c>
      <c r="H645" s="2" t="s">
        <v>17</v>
      </c>
      <c r="I645" s="2" t="s">
        <v>14</v>
      </c>
      <c r="J645" s="2">
        <v>2</v>
      </c>
      <c r="K645" s="2" t="s">
        <v>9</v>
      </c>
      <c r="L645" s="2" t="s">
        <v>10</v>
      </c>
      <c r="M645" s="2">
        <v>4759</v>
      </c>
      <c r="O645"/>
    </row>
    <row r="646" spans="1:15" ht="30" x14ac:dyDescent="0.25">
      <c r="A646" s="2">
        <v>1955</v>
      </c>
      <c r="B646" s="1">
        <v>42193</v>
      </c>
      <c r="C646" s="2">
        <v>32</v>
      </c>
      <c r="D646" s="2" t="s">
        <v>11</v>
      </c>
      <c r="E646" s="2" t="s">
        <v>23</v>
      </c>
      <c r="F646" s="3" t="s">
        <v>13</v>
      </c>
      <c r="G646" s="2">
        <v>15</v>
      </c>
      <c r="H646" s="2" t="s">
        <v>19</v>
      </c>
      <c r="I646" s="2" t="s">
        <v>8</v>
      </c>
      <c r="J646" s="2">
        <v>2</v>
      </c>
      <c r="K646" s="2" t="s">
        <v>22</v>
      </c>
      <c r="L646" s="2" t="s">
        <v>20</v>
      </c>
      <c r="M646" s="2">
        <v>6667</v>
      </c>
      <c r="O646"/>
    </row>
    <row r="647" spans="1:15" ht="30" x14ac:dyDescent="0.25">
      <c r="A647" s="2">
        <v>1775</v>
      </c>
      <c r="B647" s="1">
        <v>42459</v>
      </c>
      <c r="C647" s="2">
        <v>53</v>
      </c>
      <c r="D647" s="2" t="s">
        <v>11</v>
      </c>
      <c r="E647" s="2" t="s">
        <v>23</v>
      </c>
      <c r="F647" s="3" t="s">
        <v>13</v>
      </c>
      <c r="G647" s="2">
        <v>1</v>
      </c>
      <c r="H647" s="2" t="s">
        <v>19</v>
      </c>
      <c r="I647" s="2" t="s">
        <v>8</v>
      </c>
      <c r="J647" s="2">
        <v>4</v>
      </c>
      <c r="K647" s="2" t="s">
        <v>21</v>
      </c>
      <c r="L647" s="2" t="s">
        <v>16</v>
      </c>
      <c r="M647" s="2">
        <v>12965</v>
      </c>
      <c r="O647"/>
    </row>
    <row r="648" spans="1:15" ht="30" x14ac:dyDescent="0.25">
      <c r="A648" s="2">
        <v>837</v>
      </c>
      <c r="B648" s="1">
        <v>43191</v>
      </c>
      <c r="C648" s="2">
        <v>38</v>
      </c>
      <c r="D648" s="2" t="s">
        <v>11</v>
      </c>
      <c r="E648" s="2" t="s">
        <v>12</v>
      </c>
      <c r="F648" s="3" t="s">
        <v>13</v>
      </c>
      <c r="G648" s="2">
        <v>12</v>
      </c>
      <c r="H648" s="2" t="s">
        <v>7</v>
      </c>
      <c r="I648" s="2" t="s">
        <v>14</v>
      </c>
      <c r="J648" s="2">
        <v>2</v>
      </c>
      <c r="K648" s="2" t="s">
        <v>22</v>
      </c>
      <c r="L648" s="2" t="s">
        <v>20</v>
      </c>
      <c r="M648" s="2">
        <v>6288</v>
      </c>
      <c r="O648"/>
    </row>
    <row r="649" spans="1:15" ht="30" x14ac:dyDescent="0.25">
      <c r="A649" s="2">
        <v>412</v>
      </c>
      <c r="B649" s="1">
        <v>41809</v>
      </c>
      <c r="C649" s="2">
        <v>28</v>
      </c>
      <c r="D649" s="2" t="s">
        <v>11</v>
      </c>
      <c r="E649" s="2" t="s">
        <v>5</v>
      </c>
      <c r="F649" s="3" t="s">
        <v>13</v>
      </c>
      <c r="G649" s="2">
        <v>16</v>
      </c>
      <c r="H649" s="2" t="s">
        <v>19</v>
      </c>
      <c r="I649" s="2" t="s">
        <v>14</v>
      </c>
      <c r="J649" s="2">
        <v>2</v>
      </c>
      <c r="K649" s="2" t="s">
        <v>22</v>
      </c>
      <c r="L649" s="2" t="s">
        <v>10</v>
      </c>
      <c r="M649" s="2">
        <v>5661</v>
      </c>
      <c r="O649"/>
    </row>
    <row r="650" spans="1:15" ht="30" x14ac:dyDescent="0.25">
      <c r="A650" s="2">
        <v>951</v>
      </c>
      <c r="B650" s="1">
        <v>42713</v>
      </c>
      <c r="C650" s="2">
        <v>32</v>
      </c>
      <c r="D650" s="2" t="s">
        <v>11</v>
      </c>
      <c r="E650" s="2" t="s">
        <v>23</v>
      </c>
      <c r="F650" s="3" t="s">
        <v>13</v>
      </c>
      <c r="G650" s="2">
        <v>1</v>
      </c>
      <c r="H650" s="2" t="s">
        <v>7</v>
      </c>
      <c r="I650" s="2" t="s">
        <v>8</v>
      </c>
      <c r="J650" s="2">
        <v>1</v>
      </c>
      <c r="K650" s="2" t="s">
        <v>18</v>
      </c>
      <c r="L650" s="2" t="s">
        <v>16</v>
      </c>
      <c r="M650" s="2">
        <v>2332</v>
      </c>
      <c r="O650"/>
    </row>
    <row r="651" spans="1:15" ht="30" x14ac:dyDescent="0.25">
      <c r="A651" s="2">
        <v>1786</v>
      </c>
      <c r="B651" s="1">
        <v>42820</v>
      </c>
      <c r="C651" s="2">
        <v>51</v>
      </c>
      <c r="D651" s="2" t="s">
        <v>11</v>
      </c>
      <c r="E651" s="2" t="s">
        <v>5</v>
      </c>
      <c r="F651" s="3" t="s">
        <v>13</v>
      </c>
      <c r="G651" s="2">
        <v>3</v>
      </c>
      <c r="H651" s="2" t="s">
        <v>28</v>
      </c>
      <c r="I651" s="2" t="s">
        <v>8</v>
      </c>
      <c r="J651" s="2">
        <v>3</v>
      </c>
      <c r="K651" s="2" t="s">
        <v>24</v>
      </c>
      <c r="L651" s="2" t="s">
        <v>16</v>
      </c>
      <c r="M651" s="2">
        <v>13116</v>
      </c>
      <c r="O651"/>
    </row>
    <row r="652" spans="1:15" ht="30" x14ac:dyDescent="0.25">
      <c r="A652" s="2">
        <v>197</v>
      </c>
      <c r="B652" s="1">
        <v>41811</v>
      </c>
      <c r="C652" s="2">
        <v>30</v>
      </c>
      <c r="D652" s="2" t="s">
        <v>11</v>
      </c>
      <c r="E652" s="2" t="s">
        <v>5</v>
      </c>
      <c r="F652" s="3" t="s">
        <v>13</v>
      </c>
      <c r="G652" s="2">
        <v>5</v>
      </c>
      <c r="H652" s="2" t="s">
        <v>28</v>
      </c>
      <c r="I652" s="2" t="s">
        <v>8</v>
      </c>
      <c r="J652" s="2">
        <v>1</v>
      </c>
      <c r="K652" s="2" t="s">
        <v>15</v>
      </c>
      <c r="L652" s="2" t="s">
        <v>20</v>
      </c>
      <c r="M652" s="2">
        <v>3204</v>
      </c>
      <c r="O652"/>
    </row>
    <row r="653" spans="1:15" ht="30" x14ac:dyDescent="0.25">
      <c r="A653" s="2">
        <v>1094</v>
      </c>
      <c r="B653" s="1">
        <v>43479</v>
      </c>
      <c r="C653" s="2">
        <v>27</v>
      </c>
      <c r="D653" s="2" t="s">
        <v>11</v>
      </c>
      <c r="E653" s="2" t="s">
        <v>23</v>
      </c>
      <c r="F653" s="3" t="s">
        <v>13</v>
      </c>
      <c r="G653" s="2">
        <v>8</v>
      </c>
      <c r="H653" s="2" t="s">
        <v>7</v>
      </c>
      <c r="I653" s="2" t="s">
        <v>14</v>
      </c>
      <c r="J653" s="2">
        <v>1</v>
      </c>
      <c r="K653" s="2" t="s">
        <v>18</v>
      </c>
      <c r="L653" s="2" t="s">
        <v>16</v>
      </c>
      <c r="M653" s="2">
        <v>4621</v>
      </c>
      <c r="O653"/>
    </row>
    <row r="654" spans="1:15" ht="30" x14ac:dyDescent="0.25">
      <c r="A654" s="2">
        <v>161</v>
      </c>
      <c r="B654" s="1">
        <v>42351</v>
      </c>
      <c r="C654" s="2">
        <v>56</v>
      </c>
      <c r="D654" s="2" t="s">
        <v>4</v>
      </c>
      <c r="E654" s="2" t="s">
        <v>5</v>
      </c>
      <c r="F654" s="3" t="s">
        <v>13</v>
      </c>
      <c r="G654" s="2">
        <v>14</v>
      </c>
      <c r="H654" s="2" t="s">
        <v>7</v>
      </c>
      <c r="I654" s="2" t="s">
        <v>8</v>
      </c>
      <c r="J654" s="2">
        <v>1</v>
      </c>
      <c r="K654" s="2" t="s">
        <v>15</v>
      </c>
      <c r="L654" s="2" t="s">
        <v>16</v>
      </c>
      <c r="M654" s="2">
        <v>4963</v>
      </c>
      <c r="O654"/>
    </row>
    <row r="655" spans="1:15" ht="30" x14ac:dyDescent="0.25">
      <c r="A655" s="2">
        <v>1648</v>
      </c>
      <c r="B655" s="1">
        <v>43478</v>
      </c>
      <c r="C655" s="2">
        <v>27</v>
      </c>
      <c r="D655" s="2" t="s">
        <v>11</v>
      </c>
      <c r="E655" s="2" t="s">
        <v>12</v>
      </c>
      <c r="F655" s="3" t="s">
        <v>13</v>
      </c>
      <c r="G655" s="2">
        <v>2</v>
      </c>
      <c r="H655" s="2" t="s">
        <v>19</v>
      </c>
      <c r="I655" s="2" t="s">
        <v>14</v>
      </c>
      <c r="J655" s="2">
        <v>1</v>
      </c>
      <c r="K655" s="2" t="s">
        <v>15</v>
      </c>
      <c r="L655" s="2" t="s">
        <v>10</v>
      </c>
      <c r="M655" s="2">
        <v>2580</v>
      </c>
      <c r="O655"/>
    </row>
    <row r="656" spans="1:15" ht="30" x14ac:dyDescent="0.25">
      <c r="A656" s="2">
        <v>33</v>
      </c>
      <c r="B656" s="1">
        <v>41938</v>
      </c>
      <c r="C656" s="2">
        <v>32</v>
      </c>
      <c r="D656" s="2" t="s">
        <v>4</v>
      </c>
      <c r="E656" s="2" t="s">
        <v>12</v>
      </c>
      <c r="F656" s="3" t="s">
        <v>13</v>
      </c>
      <c r="G656" s="2">
        <v>16</v>
      </c>
      <c r="H656" s="2" t="s">
        <v>7</v>
      </c>
      <c r="I656" s="2" t="s">
        <v>8</v>
      </c>
      <c r="J656" s="2">
        <v>1</v>
      </c>
      <c r="K656" s="2" t="s">
        <v>15</v>
      </c>
      <c r="L656" s="2" t="s">
        <v>10</v>
      </c>
      <c r="M656" s="2">
        <v>3919</v>
      </c>
      <c r="O656"/>
    </row>
    <row r="657" spans="1:15" x14ac:dyDescent="0.25">
      <c r="A657" s="2">
        <v>235</v>
      </c>
      <c r="B657" s="1">
        <v>43363</v>
      </c>
      <c r="C657" s="2">
        <v>19</v>
      </c>
      <c r="D657" s="2" t="s">
        <v>4</v>
      </c>
      <c r="E657" s="2" t="s">
        <v>12</v>
      </c>
      <c r="F657" s="3" t="s">
        <v>6</v>
      </c>
      <c r="G657" s="2">
        <v>1</v>
      </c>
      <c r="H657" s="2" t="s">
        <v>28</v>
      </c>
      <c r="I657" s="2" t="s">
        <v>8</v>
      </c>
      <c r="J657" s="2">
        <v>1</v>
      </c>
      <c r="K657" s="2" t="s">
        <v>25</v>
      </c>
      <c r="L657" s="2" t="s">
        <v>10</v>
      </c>
      <c r="M657" s="2">
        <v>2325</v>
      </c>
      <c r="O657"/>
    </row>
    <row r="658" spans="1:15" x14ac:dyDescent="0.25">
      <c r="A658" s="2">
        <v>1372</v>
      </c>
      <c r="B658" s="1">
        <v>41802</v>
      </c>
      <c r="C658" s="2">
        <v>55</v>
      </c>
      <c r="D658" s="2" t="s">
        <v>4</v>
      </c>
      <c r="E658" s="2" t="s">
        <v>5</v>
      </c>
      <c r="F658" s="3" t="s">
        <v>6</v>
      </c>
      <c r="G658" s="2">
        <v>13</v>
      </c>
      <c r="H658" s="2" t="s">
        <v>27</v>
      </c>
      <c r="I658" s="2" t="s">
        <v>14</v>
      </c>
      <c r="J658" s="2">
        <v>4</v>
      </c>
      <c r="K658" s="2" t="s">
        <v>9</v>
      </c>
      <c r="L658" s="2" t="s">
        <v>10</v>
      </c>
      <c r="M658" s="2">
        <v>13695</v>
      </c>
      <c r="O658"/>
    </row>
    <row r="659" spans="1:15" x14ac:dyDescent="0.25">
      <c r="A659" s="2">
        <v>1935</v>
      </c>
      <c r="B659" s="1">
        <v>42611</v>
      </c>
      <c r="C659" s="2">
        <v>56</v>
      </c>
      <c r="D659" s="2" t="s">
        <v>11</v>
      </c>
      <c r="E659" s="2" t="s">
        <v>5</v>
      </c>
      <c r="F659" s="3" t="s">
        <v>6</v>
      </c>
      <c r="G659" s="2">
        <v>11</v>
      </c>
      <c r="H659" s="2" t="s">
        <v>27</v>
      </c>
      <c r="I659" s="2" t="s">
        <v>8</v>
      </c>
      <c r="J659" s="2">
        <v>2</v>
      </c>
      <c r="K659" s="2" t="s">
        <v>9</v>
      </c>
      <c r="L659" s="2" t="s">
        <v>16</v>
      </c>
      <c r="M659" s="2">
        <v>5380</v>
      </c>
      <c r="O659"/>
    </row>
    <row r="660" spans="1:15" ht="30" x14ac:dyDescent="0.25">
      <c r="A660" s="2">
        <v>1062</v>
      </c>
      <c r="B660" s="1">
        <v>43225</v>
      </c>
      <c r="C660" s="2">
        <v>37</v>
      </c>
      <c r="D660" s="2" t="s">
        <v>11</v>
      </c>
      <c r="E660" s="2" t="s">
        <v>5</v>
      </c>
      <c r="F660" s="3" t="s">
        <v>13</v>
      </c>
      <c r="G660" s="2">
        <v>3</v>
      </c>
      <c r="H660" s="2" t="s">
        <v>17</v>
      </c>
      <c r="I660" s="2" t="s">
        <v>8</v>
      </c>
      <c r="J660" s="2">
        <v>2</v>
      </c>
      <c r="K660" s="2" t="s">
        <v>22</v>
      </c>
      <c r="L660" s="2" t="s">
        <v>10</v>
      </c>
      <c r="M660" s="2">
        <v>4107</v>
      </c>
      <c r="O660"/>
    </row>
    <row r="661" spans="1:15" ht="30" x14ac:dyDescent="0.25">
      <c r="A661" s="2">
        <v>2054</v>
      </c>
      <c r="B661" s="1">
        <v>42974</v>
      </c>
      <c r="C661" s="2">
        <v>29</v>
      </c>
      <c r="D661" s="2" t="s">
        <v>11</v>
      </c>
      <c r="E661" s="2" t="s">
        <v>5</v>
      </c>
      <c r="F661" s="3" t="s">
        <v>13</v>
      </c>
      <c r="G661" s="2">
        <v>28</v>
      </c>
      <c r="H661" s="2" t="s">
        <v>19</v>
      </c>
      <c r="I661" s="2" t="s">
        <v>8</v>
      </c>
      <c r="J661" s="2">
        <v>1</v>
      </c>
      <c r="K661" s="2" t="s">
        <v>15</v>
      </c>
      <c r="L661" s="2" t="s">
        <v>10</v>
      </c>
      <c r="M661" s="2">
        <v>3785</v>
      </c>
      <c r="O661"/>
    </row>
    <row r="662" spans="1:15" ht="30" x14ac:dyDescent="0.25">
      <c r="A662" s="2">
        <v>1269</v>
      </c>
      <c r="B662" s="1">
        <v>43428</v>
      </c>
      <c r="C662" s="2">
        <v>19</v>
      </c>
      <c r="D662" s="2" t="s">
        <v>11</v>
      </c>
      <c r="E662" s="2" t="s">
        <v>5</v>
      </c>
      <c r="F662" s="3" t="s">
        <v>13</v>
      </c>
      <c r="G662" s="2">
        <v>25</v>
      </c>
      <c r="H662" s="2" t="s">
        <v>7</v>
      </c>
      <c r="I662" s="2" t="s">
        <v>8</v>
      </c>
      <c r="J662" s="2">
        <v>1</v>
      </c>
      <c r="K662" s="2" t="s">
        <v>15</v>
      </c>
      <c r="L662" s="2" t="s">
        <v>10</v>
      </c>
      <c r="M662" s="2">
        <v>2994</v>
      </c>
      <c r="O662"/>
    </row>
    <row r="663" spans="1:15" ht="30" x14ac:dyDescent="0.25">
      <c r="A663" s="2">
        <v>838</v>
      </c>
      <c r="B663" s="1">
        <v>41999</v>
      </c>
      <c r="C663" s="2">
        <v>34</v>
      </c>
      <c r="D663" s="2" t="s">
        <v>11</v>
      </c>
      <c r="E663" s="2" t="s">
        <v>12</v>
      </c>
      <c r="F663" s="3" t="s">
        <v>13</v>
      </c>
      <c r="G663" s="2">
        <v>16</v>
      </c>
      <c r="H663" s="2" t="s">
        <v>7</v>
      </c>
      <c r="I663" s="2" t="s">
        <v>8</v>
      </c>
      <c r="J663" s="2">
        <v>1</v>
      </c>
      <c r="K663" s="2" t="s">
        <v>15</v>
      </c>
      <c r="L663" s="2" t="s">
        <v>10</v>
      </c>
      <c r="M663" s="2">
        <v>2553</v>
      </c>
      <c r="O663"/>
    </row>
    <row r="664" spans="1:15" ht="30" x14ac:dyDescent="0.25">
      <c r="A664" s="2">
        <v>306</v>
      </c>
      <c r="B664" s="1">
        <v>43286</v>
      </c>
      <c r="C664" s="2">
        <v>37</v>
      </c>
      <c r="D664" s="2" t="s">
        <v>11</v>
      </c>
      <c r="E664" s="2" t="s">
        <v>12</v>
      </c>
      <c r="F664" s="3" t="s">
        <v>13</v>
      </c>
      <c r="G664" s="2">
        <v>11</v>
      </c>
      <c r="H664" s="2" t="s">
        <v>17</v>
      </c>
      <c r="I664" s="2" t="s">
        <v>14</v>
      </c>
      <c r="J664" s="2">
        <v>3</v>
      </c>
      <c r="K664" s="2" t="s">
        <v>26</v>
      </c>
      <c r="L664" s="2" t="s">
        <v>20</v>
      </c>
      <c r="M664" s="2">
        <v>12185</v>
      </c>
      <c r="O664"/>
    </row>
    <row r="665" spans="1:15" ht="30" x14ac:dyDescent="0.25">
      <c r="A665" s="2">
        <v>812</v>
      </c>
      <c r="B665" s="1">
        <v>42495</v>
      </c>
      <c r="C665" s="2">
        <v>24</v>
      </c>
      <c r="D665" s="2" t="s">
        <v>11</v>
      </c>
      <c r="E665" s="2" t="s">
        <v>23</v>
      </c>
      <c r="F665" s="3" t="s">
        <v>13</v>
      </c>
      <c r="G665" s="2">
        <v>9</v>
      </c>
      <c r="H665" s="2" t="s">
        <v>7</v>
      </c>
      <c r="I665" s="2" t="s">
        <v>14</v>
      </c>
      <c r="J665" s="2">
        <v>1</v>
      </c>
      <c r="K665" s="2" t="s">
        <v>18</v>
      </c>
      <c r="L665" s="2" t="s">
        <v>20</v>
      </c>
      <c r="M665" s="2">
        <v>2694</v>
      </c>
      <c r="O665"/>
    </row>
    <row r="666" spans="1:15" ht="30" x14ac:dyDescent="0.25">
      <c r="A666" s="2">
        <v>1604</v>
      </c>
      <c r="B666" s="1">
        <v>42913</v>
      </c>
      <c r="C666" s="2">
        <v>28</v>
      </c>
      <c r="D666" s="2" t="s">
        <v>4</v>
      </c>
      <c r="E666" s="2" t="s">
        <v>5</v>
      </c>
      <c r="F666" s="3" t="s">
        <v>13</v>
      </c>
      <c r="G666" s="2">
        <v>24</v>
      </c>
      <c r="H666" s="2" t="s">
        <v>19</v>
      </c>
      <c r="I666" s="2" t="s">
        <v>14</v>
      </c>
      <c r="J666" s="2">
        <v>1</v>
      </c>
      <c r="K666" s="2" t="s">
        <v>18</v>
      </c>
      <c r="L666" s="2" t="s">
        <v>16</v>
      </c>
      <c r="M666" s="2">
        <v>2408</v>
      </c>
      <c r="O666"/>
    </row>
    <row r="667" spans="1:15" ht="30" x14ac:dyDescent="0.25">
      <c r="A667" s="2">
        <v>910</v>
      </c>
      <c r="B667" s="1">
        <v>43103</v>
      </c>
      <c r="C667" s="2">
        <v>33</v>
      </c>
      <c r="D667" s="2" t="s">
        <v>11</v>
      </c>
      <c r="E667" s="2" t="s">
        <v>5</v>
      </c>
      <c r="F667" s="3" t="s">
        <v>29</v>
      </c>
      <c r="G667" s="2">
        <v>3</v>
      </c>
      <c r="H667" s="2" t="s">
        <v>29</v>
      </c>
      <c r="I667" s="2" t="s">
        <v>14</v>
      </c>
      <c r="J667" s="2">
        <v>1</v>
      </c>
      <c r="K667" s="2" t="s">
        <v>29</v>
      </c>
      <c r="L667" s="2" t="s">
        <v>20</v>
      </c>
      <c r="M667" s="2">
        <v>2277</v>
      </c>
      <c r="O667"/>
    </row>
    <row r="668" spans="1:15" x14ac:dyDescent="0.25">
      <c r="A668" s="2">
        <v>154</v>
      </c>
      <c r="B668" s="1">
        <v>41648</v>
      </c>
      <c r="C668" s="2">
        <v>36</v>
      </c>
      <c r="D668" s="2" t="s">
        <v>11</v>
      </c>
      <c r="E668" s="2" t="s">
        <v>12</v>
      </c>
      <c r="F668" s="3" t="s">
        <v>6</v>
      </c>
      <c r="G668" s="2">
        <v>11</v>
      </c>
      <c r="H668" s="2" t="s">
        <v>28</v>
      </c>
      <c r="I668" s="2" t="s">
        <v>8</v>
      </c>
      <c r="J668" s="2">
        <v>3</v>
      </c>
      <c r="K668" s="2" t="s">
        <v>9</v>
      </c>
      <c r="L668" s="2" t="s">
        <v>16</v>
      </c>
      <c r="M668" s="2">
        <v>9738</v>
      </c>
      <c r="O668"/>
    </row>
    <row r="669" spans="1:15" ht="30" x14ac:dyDescent="0.25">
      <c r="A669" s="2">
        <v>1993</v>
      </c>
      <c r="B669" s="1">
        <v>42875</v>
      </c>
      <c r="C669" s="2">
        <v>47</v>
      </c>
      <c r="D669" s="2" t="s">
        <v>11</v>
      </c>
      <c r="E669" s="2" t="s">
        <v>5</v>
      </c>
      <c r="F669" s="3" t="s">
        <v>13</v>
      </c>
      <c r="G669" s="2">
        <v>25</v>
      </c>
      <c r="H669" s="2" t="s">
        <v>19</v>
      </c>
      <c r="I669" s="2" t="s">
        <v>14</v>
      </c>
      <c r="J669" s="2">
        <v>3</v>
      </c>
      <c r="K669" s="2" t="s">
        <v>22</v>
      </c>
      <c r="L669" s="2" t="s">
        <v>10</v>
      </c>
      <c r="M669" s="2">
        <v>8633</v>
      </c>
      <c r="O669"/>
    </row>
    <row r="670" spans="1:15" ht="30" x14ac:dyDescent="0.25">
      <c r="A670" s="2">
        <v>1116</v>
      </c>
      <c r="B670" s="1">
        <v>42782</v>
      </c>
      <c r="C670" s="2">
        <v>48</v>
      </c>
      <c r="D670" s="2" t="s">
        <v>11</v>
      </c>
      <c r="E670" s="2" t="s">
        <v>23</v>
      </c>
      <c r="F670" s="3" t="s">
        <v>13</v>
      </c>
      <c r="G670" s="2">
        <v>1</v>
      </c>
      <c r="H670" s="2" t="s">
        <v>19</v>
      </c>
      <c r="I670" s="2" t="s">
        <v>14</v>
      </c>
      <c r="J670" s="2">
        <v>4</v>
      </c>
      <c r="K670" s="2" t="s">
        <v>24</v>
      </c>
      <c r="L670" s="2" t="s">
        <v>10</v>
      </c>
      <c r="M670" s="2">
        <v>16885</v>
      </c>
      <c r="O670"/>
    </row>
    <row r="671" spans="1:15" ht="30" x14ac:dyDescent="0.25">
      <c r="A671" s="2">
        <v>22</v>
      </c>
      <c r="B671" s="1">
        <v>41031</v>
      </c>
      <c r="C671" s="2">
        <v>22</v>
      </c>
      <c r="D671" s="2" t="s">
        <v>11</v>
      </c>
      <c r="E671" s="2" t="s">
        <v>23</v>
      </c>
      <c r="F671" s="3" t="s">
        <v>13</v>
      </c>
      <c r="G671" s="2">
        <v>16</v>
      </c>
      <c r="H671" s="2" t="s">
        <v>19</v>
      </c>
      <c r="I671" s="2" t="s">
        <v>14</v>
      </c>
      <c r="J671" s="2">
        <v>1</v>
      </c>
      <c r="K671" s="2" t="s">
        <v>18</v>
      </c>
      <c r="L671" s="2" t="s">
        <v>20</v>
      </c>
      <c r="M671" s="2">
        <v>2935</v>
      </c>
      <c r="O671"/>
    </row>
    <row r="672" spans="1:15" ht="30" x14ac:dyDescent="0.25">
      <c r="A672" s="2">
        <v>1513</v>
      </c>
      <c r="B672" s="1">
        <v>41746</v>
      </c>
      <c r="C672" s="2">
        <v>29</v>
      </c>
      <c r="D672" s="2" t="s">
        <v>11</v>
      </c>
      <c r="E672" s="2" t="s">
        <v>12</v>
      </c>
      <c r="F672" s="3" t="s">
        <v>13</v>
      </c>
      <c r="G672" s="2">
        <v>2</v>
      </c>
      <c r="H672" s="2" t="s">
        <v>7</v>
      </c>
      <c r="I672" s="2" t="s">
        <v>8</v>
      </c>
      <c r="J672" s="2">
        <v>1</v>
      </c>
      <c r="K672" s="2" t="s">
        <v>18</v>
      </c>
      <c r="L672" s="2" t="s">
        <v>16</v>
      </c>
      <c r="M672" s="2">
        <v>3180</v>
      </c>
      <c r="O672"/>
    </row>
    <row r="673" spans="1:15" x14ac:dyDescent="0.25">
      <c r="A673" s="2">
        <v>1757</v>
      </c>
      <c r="B673" s="1">
        <v>41713</v>
      </c>
      <c r="C673" s="2">
        <v>49</v>
      </c>
      <c r="D673" s="2" t="s">
        <v>11</v>
      </c>
      <c r="E673" s="2" t="s">
        <v>5</v>
      </c>
      <c r="F673" s="3" t="s">
        <v>6</v>
      </c>
      <c r="G673" s="2">
        <v>11</v>
      </c>
      <c r="H673" s="2" t="s">
        <v>27</v>
      </c>
      <c r="I673" s="2" t="s">
        <v>8</v>
      </c>
      <c r="J673" s="2">
        <v>2</v>
      </c>
      <c r="K673" s="2" t="s">
        <v>9</v>
      </c>
      <c r="L673" s="2" t="s">
        <v>10</v>
      </c>
      <c r="M673" s="2">
        <v>4507</v>
      </c>
      <c r="O673"/>
    </row>
    <row r="674" spans="1:15" ht="30" x14ac:dyDescent="0.25">
      <c r="A674" s="2">
        <v>1238</v>
      </c>
      <c r="B674" s="1">
        <v>41770</v>
      </c>
      <c r="C674" s="2">
        <v>33</v>
      </c>
      <c r="D674" s="2" t="s">
        <v>11</v>
      </c>
      <c r="E674" s="2" t="s">
        <v>5</v>
      </c>
      <c r="F674" s="3" t="s">
        <v>13</v>
      </c>
      <c r="G674" s="2">
        <v>9</v>
      </c>
      <c r="H674" s="2" t="s">
        <v>19</v>
      </c>
      <c r="I674" s="2" t="s">
        <v>14</v>
      </c>
      <c r="J674" s="2">
        <v>1</v>
      </c>
      <c r="K674" s="2" t="s">
        <v>15</v>
      </c>
      <c r="L674" s="2" t="s">
        <v>16</v>
      </c>
      <c r="M674" s="2">
        <v>2781</v>
      </c>
      <c r="O674"/>
    </row>
    <row r="675" spans="1:15" ht="30" x14ac:dyDescent="0.25">
      <c r="A675" s="2">
        <v>103</v>
      </c>
      <c r="B675" s="1">
        <v>41855</v>
      </c>
      <c r="C675" s="2">
        <v>46</v>
      </c>
      <c r="D675" s="2" t="s">
        <v>11</v>
      </c>
      <c r="E675" s="2" t="s">
        <v>5</v>
      </c>
      <c r="F675" s="3" t="s">
        <v>29</v>
      </c>
      <c r="G675" s="2">
        <v>5</v>
      </c>
      <c r="H675" s="2" t="s">
        <v>19</v>
      </c>
      <c r="I675" s="2" t="s">
        <v>14</v>
      </c>
      <c r="J675" s="2">
        <v>2</v>
      </c>
      <c r="K675" s="2" t="s">
        <v>29</v>
      </c>
      <c r="L675" s="2" t="s">
        <v>20</v>
      </c>
      <c r="M675" s="2">
        <v>5021</v>
      </c>
      <c r="O675"/>
    </row>
    <row r="676" spans="1:15" ht="30" x14ac:dyDescent="0.25">
      <c r="A676" s="2">
        <v>417</v>
      </c>
      <c r="B676" s="1">
        <v>43013</v>
      </c>
      <c r="C676" s="2">
        <v>39</v>
      </c>
      <c r="D676" s="2" t="s">
        <v>11</v>
      </c>
      <c r="E676" s="2" t="s">
        <v>5</v>
      </c>
      <c r="F676" s="3" t="s">
        <v>13</v>
      </c>
      <c r="G676" s="2">
        <v>1</v>
      </c>
      <c r="H676" s="2" t="s">
        <v>19</v>
      </c>
      <c r="I676" s="2" t="s">
        <v>14</v>
      </c>
      <c r="J676" s="2">
        <v>3</v>
      </c>
      <c r="K676" s="2" t="s">
        <v>22</v>
      </c>
      <c r="L676" s="2" t="s">
        <v>20</v>
      </c>
      <c r="M676" s="2">
        <v>9613</v>
      </c>
      <c r="O676"/>
    </row>
    <row r="677" spans="1:15" x14ac:dyDescent="0.25">
      <c r="A677" s="2">
        <v>1975</v>
      </c>
      <c r="B677" s="1">
        <v>41716</v>
      </c>
      <c r="C677" s="2">
        <v>39</v>
      </c>
      <c r="D677" s="2" t="s">
        <v>11</v>
      </c>
      <c r="E677" s="2" t="s">
        <v>5</v>
      </c>
      <c r="F677" s="3" t="s">
        <v>6</v>
      </c>
      <c r="G677" s="2">
        <v>15</v>
      </c>
      <c r="H677" s="2" t="s">
        <v>27</v>
      </c>
      <c r="I677" s="2" t="s">
        <v>14</v>
      </c>
      <c r="J677" s="2">
        <v>4</v>
      </c>
      <c r="K677" s="2" t="s">
        <v>9</v>
      </c>
      <c r="L677" s="2" t="s">
        <v>10</v>
      </c>
      <c r="M677" s="2">
        <v>13341</v>
      </c>
      <c r="O677"/>
    </row>
    <row r="678" spans="1:15" ht="30" x14ac:dyDescent="0.25">
      <c r="A678" s="2">
        <v>1126</v>
      </c>
      <c r="B678" s="1">
        <v>41746</v>
      </c>
      <c r="C678" s="2">
        <v>43</v>
      </c>
      <c r="D678" s="2" t="s">
        <v>11</v>
      </c>
      <c r="E678" s="2" t="s">
        <v>12</v>
      </c>
      <c r="F678" s="3" t="s">
        <v>13</v>
      </c>
      <c r="G678" s="2">
        <v>27</v>
      </c>
      <c r="H678" s="2" t="s">
        <v>7</v>
      </c>
      <c r="I678" s="2" t="s">
        <v>8</v>
      </c>
      <c r="J678" s="2">
        <v>3</v>
      </c>
      <c r="K678" s="2" t="s">
        <v>21</v>
      </c>
      <c r="L678" s="2" t="s">
        <v>16</v>
      </c>
      <c r="M678" s="2">
        <v>10820</v>
      </c>
      <c r="O678"/>
    </row>
    <row r="679" spans="1:15" x14ac:dyDescent="0.25">
      <c r="A679" s="2">
        <v>1691</v>
      </c>
      <c r="B679" s="1">
        <v>41703</v>
      </c>
      <c r="C679" s="2">
        <v>48</v>
      </c>
      <c r="D679" s="2" t="s">
        <v>4</v>
      </c>
      <c r="E679" s="2" t="s">
        <v>12</v>
      </c>
      <c r="F679" s="3" t="s">
        <v>6</v>
      </c>
      <c r="G679" s="2">
        <v>7</v>
      </c>
      <c r="H679" s="2" t="s">
        <v>19</v>
      </c>
      <c r="I679" s="2" t="s">
        <v>8</v>
      </c>
      <c r="J679" s="2">
        <v>1</v>
      </c>
      <c r="K679" s="2" t="s">
        <v>25</v>
      </c>
      <c r="L679" s="2" t="s">
        <v>16</v>
      </c>
      <c r="M679" s="2">
        <v>2655</v>
      </c>
      <c r="O679"/>
    </row>
    <row r="680" spans="1:15" x14ac:dyDescent="0.25">
      <c r="A680" s="2">
        <v>618</v>
      </c>
      <c r="B680" s="1">
        <v>42411</v>
      </c>
      <c r="C680" s="2">
        <v>26</v>
      </c>
      <c r="D680" s="2" t="s">
        <v>11</v>
      </c>
      <c r="E680" s="2" t="s">
        <v>5</v>
      </c>
      <c r="F680" s="3" t="s">
        <v>6</v>
      </c>
      <c r="G680" s="2">
        <v>29</v>
      </c>
      <c r="H680" s="2" t="s">
        <v>19</v>
      </c>
      <c r="I680" s="2" t="s">
        <v>14</v>
      </c>
      <c r="J680" s="2">
        <v>2</v>
      </c>
      <c r="K680" s="2" t="s">
        <v>9</v>
      </c>
      <c r="L680" s="2" t="s">
        <v>20</v>
      </c>
      <c r="M680" s="2">
        <v>4306</v>
      </c>
      <c r="O680"/>
    </row>
    <row r="681" spans="1:15" x14ac:dyDescent="0.25">
      <c r="A681" s="2">
        <v>1853</v>
      </c>
      <c r="B681" s="1">
        <v>41394</v>
      </c>
      <c r="C681" s="2">
        <v>32</v>
      </c>
      <c r="D681" s="2" t="s">
        <v>11</v>
      </c>
      <c r="E681" s="2" t="s">
        <v>12</v>
      </c>
      <c r="F681" s="3" t="s">
        <v>6</v>
      </c>
      <c r="G681" s="2">
        <v>10</v>
      </c>
      <c r="H681" s="2" t="s">
        <v>27</v>
      </c>
      <c r="I681" s="2" t="s">
        <v>14</v>
      </c>
      <c r="J681" s="2">
        <v>2</v>
      </c>
      <c r="K681" s="2" t="s">
        <v>9</v>
      </c>
      <c r="L681" s="2" t="s">
        <v>10</v>
      </c>
      <c r="M681" s="2">
        <v>4648</v>
      </c>
      <c r="O681"/>
    </row>
    <row r="682" spans="1:15" ht="30" x14ac:dyDescent="0.25">
      <c r="A682" s="2">
        <v>1707</v>
      </c>
      <c r="B682" s="1">
        <v>41043</v>
      </c>
      <c r="C682" s="2">
        <v>24</v>
      </c>
      <c r="D682" s="2" t="s">
        <v>11</v>
      </c>
      <c r="E682" s="2" t="s">
        <v>5</v>
      </c>
      <c r="F682" s="3" t="s">
        <v>13</v>
      </c>
      <c r="G682" s="2">
        <v>9</v>
      </c>
      <c r="H682" s="2" t="s">
        <v>19</v>
      </c>
      <c r="I682" s="2" t="s">
        <v>14</v>
      </c>
      <c r="J682" s="2">
        <v>1</v>
      </c>
      <c r="K682" s="2" t="s">
        <v>15</v>
      </c>
      <c r="L682" s="2" t="s">
        <v>16</v>
      </c>
      <c r="M682" s="2">
        <v>4401</v>
      </c>
      <c r="O682"/>
    </row>
    <row r="683" spans="1:15" ht="30" x14ac:dyDescent="0.25">
      <c r="A683" s="2">
        <v>1549</v>
      </c>
      <c r="B683" s="1">
        <v>42819</v>
      </c>
      <c r="C683" s="2">
        <v>33</v>
      </c>
      <c r="D683" s="2" t="s">
        <v>11</v>
      </c>
      <c r="E683" s="2" t="s">
        <v>5</v>
      </c>
      <c r="F683" s="3" t="s">
        <v>13</v>
      </c>
      <c r="G683" s="2">
        <v>28</v>
      </c>
      <c r="H683" s="2" t="s">
        <v>7</v>
      </c>
      <c r="I683" s="2" t="s">
        <v>14</v>
      </c>
      <c r="J683" s="2">
        <v>2</v>
      </c>
      <c r="K683" s="2" t="s">
        <v>18</v>
      </c>
      <c r="L683" s="2" t="s">
        <v>16</v>
      </c>
      <c r="M683" s="2">
        <v>5207</v>
      </c>
      <c r="O683"/>
    </row>
    <row r="684" spans="1:15" x14ac:dyDescent="0.25">
      <c r="A684" s="2">
        <v>1439</v>
      </c>
      <c r="B684" s="1">
        <v>41147</v>
      </c>
      <c r="C684" s="2">
        <v>25</v>
      </c>
      <c r="D684" s="2" t="s">
        <v>4</v>
      </c>
      <c r="E684" s="2" t="s">
        <v>5</v>
      </c>
      <c r="F684" s="3" t="s">
        <v>6</v>
      </c>
      <c r="G684" s="2">
        <v>9</v>
      </c>
      <c r="H684" s="2" t="s">
        <v>7</v>
      </c>
      <c r="I684" s="2" t="s">
        <v>14</v>
      </c>
      <c r="J684" s="2">
        <v>1</v>
      </c>
      <c r="K684" s="2" t="s">
        <v>25</v>
      </c>
      <c r="L684" s="2" t="s">
        <v>16</v>
      </c>
      <c r="M684" s="2">
        <v>4400</v>
      </c>
      <c r="O684"/>
    </row>
    <row r="685" spans="1:15" x14ac:dyDescent="0.25">
      <c r="A685" s="2">
        <v>893</v>
      </c>
      <c r="B685" s="1">
        <v>43384</v>
      </c>
      <c r="C685" s="2">
        <v>38</v>
      </c>
      <c r="D685" s="2" t="s">
        <v>11</v>
      </c>
      <c r="E685" s="2" t="s">
        <v>5</v>
      </c>
      <c r="F685" s="3" t="s">
        <v>6</v>
      </c>
      <c r="G685" s="2">
        <v>9</v>
      </c>
      <c r="H685" s="2" t="s">
        <v>27</v>
      </c>
      <c r="I685" s="2" t="s">
        <v>14</v>
      </c>
      <c r="J685" s="2">
        <v>1</v>
      </c>
      <c r="K685" s="2" t="s">
        <v>25</v>
      </c>
      <c r="L685" s="2" t="s">
        <v>16</v>
      </c>
      <c r="M685" s="2">
        <v>2899</v>
      </c>
      <c r="O685"/>
    </row>
    <row r="686" spans="1:15" x14ac:dyDescent="0.25">
      <c r="A686" s="2">
        <v>1211</v>
      </c>
      <c r="B686" s="1">
        <v>43300</v>
      </c>
      <c r="C686" s="2">
        <v>30</v>
      </c>
      <c r="D686" s="2" t="s">
        <v>11</v>
      </c>
      <c r="E686" s="2" t="s">
        <v>5</v>
      </c>
      <c r="F686" s="3" t="s">
        <v>6</v>
      </c>
      <c r="G686" s="2">
        <v>29</v>
      </c>
      <c r="H686" s="2" t="s">
        <v>7</v>
      </c>
      <c r="I686" s="2" t="s">
        <v>14</v>
      </c>
      <c r="J686" s="2">
        <v>2</v>
      </c>
      <c r="K686" s="2" t="s">
        <v>9</v>
      </c>
      <c r="L686" s="2" t="s">
        <v>20</v>
      </c>
      <c r="M686" s="2">
        <v>4115</v>
      </c>
      <c r="O686"/>
    </row>
    <row r="687" spans="1:15" ht="30" x14ac:dyDescent="0.25">
      <c r="A687" s="2">
        <v>1401</v>
      </c>
      <c r="B687" s="1">
        <v>43091</v>
      </c>
      <c r="C687" s="2">
        <v>52</v>
      </c>
      <c r="D687" s="2" t="s">
        <v>11</v>
      </c>
      <c r="E687" s="2" t="s">
        <v>12</v>
      </c>
      <c r="F687" s="3" t="s">
        <v>13</v>
      </c>
      <c r="G687" s="2">
        <v>28</v>
      </c>
      <c r="H687" s="2" t="s">
        <v>19</v>
      </c>
      <c r="I687" s="2" t="s">
        <v>8</v>
      </c>
      <c r="J687" s="2">
        <v>4</v>
      </c>
      <c r="K687" s="2" t="s">
        <v>21</v>
      </c>
      <c r="L687" s="2" t="s">
        <v>16</v>
      </c>
      <c r="M687" s="2">
        <v>13247</v>
      </c>
      <c r="O687"/>
    </row>
    <row r="688" spans="1:15" ht="30" x14ac:dyDescent="0.25">
      <c r="A688" s="2">
        <v>895</v>
      </c>
      <c r="B688" s="1">
        <v>41279</v>
      </c>
      <c r="C688" s="2">
        <v>31</v>
      </c>
      <c r="D688" s="2" t="s">
        <v>11</v>
      </c>
      <c r="E688" s="2" t="s">
        <v>5</v>
      </c>
      <c r="F688" s="3" t="s">
        <v>13</v>
      </c>
      <c r="G688" s="2">
        <v>11</v>
      </c>
      <c r="H688" s="2" t="s">
        <v>7</v>
      </c>
      <c r="I688" s="2" t="s">
        <v>14</v>
      </c>
      <c r="J688" s="2">
        <v>1</v>
      </c>
      <c r="K688" s="2" t="s">
        <v>15</v>
      </c>
      <c r="L688" s="2" t="s">
        <v>16</v>
      </c>
      <c r="M688" s="2">
        <v>2356</v>
      </c>
      <c r="O688"/>
    </row>
    <row r="689" spans="1:15" ht="30" x14ac:dyDescent="0.25">
      <c r="A689" s="2">
        <v>1394</v>
      </c>
      <c r="B689" s="1">
        <v>41303</v>
      </c>
      <c r="C689" s="2">
        <v>37</v>
      </c>
      <c r="D689" s="2" t="s">
        <v>11</v>
      </c>
      <c r="E689" s="2" t="s">
        <v>5</v>
      </c>
      <c r="F689" s="3" t="s">
        <v>13</v>
      </c>
      <c r="G689" s="2">
        <v>4</v>
      </c>
      <c r="H689" s="2" t="s">
        <v>7</v>
      </c>
      <c r="I689" s="2" t="s">
        <v>14</v>
      </c>
      <c r="J689" s="2">
        <v>1</v>
      </c>
      <c r="K689" s="2" t="s">
        <v>15</v>
      </c>
      <c r="L689" s="2" t="s">
        <v>16</v>
      </c>
      <c r="M689" s="2">
        <v>2996</v>
      </c>
      <c r="O689"/>
    </row>
    <row r="690" spans="1:15" ht="30" x14ac:dyDescent="0.25">
      <c r="A690" s="2">
        <v>394</v>
      </c>
      <c r="B690" s="1">
        <v>41418</v>
      </c>
      <c r="C690" s="2">
        <v>26</v>
      </c>
      <c r="D690" s="2" t="s">
        <v>4</v>
      </c>
      <c r="E690" s="2" t="s">
        <v>5</v>
      </c>
      <c r="F690" s="3" t="s">
        <v>13</v>
      </c>
      <c r="G690" s="2">
        <v>16</v>
      </c>
      <c r="H690" s="2" t="s">
        <v>19</v>
      </c>
      <c r="I690" s="2" t="s">
        <v>14</v>
      </c>
      <c r="J690" s="2">
        <v>1</v>
      </c>
      <c r="K690" s="2" t="s">
        <v>18</v>
      </c>
      <c r="L690" s="2" t="s">
        <v>20</v>
      </c>
      <c r="M690" s="2">
        <v>2373</v>
      </c>
      <c r="O690"/>
    </row>
    <row r="691" spans="1:15" x14ac:dyDescent="0.25">
      <c r="A691" s="2">
        <v>1050</v>
      </c>
      <c r="B691" s="1">
        <v>41035</v>
      </c>
      <c r="C691" s="2">
        <v>53</v>
      </c>
      <c r="D691" s="2" t="s">
        <v>11</v>
      </c>
      <c r="E691" s="2" t="s">
        <v>12</v>
      </c>
      <c r="F691" s="3" t="s">
        <v>6</v>
      </c>
      <c r="G691" s="2">
        <v>2</v>
      </c>
      <c r="H691" s="2" t="s">
        <v>27</v>
      </c>
      <c r="I691" s="2" t="s">
        <v>8</v>
      </c>
      <c r="J691" s="2">
        <v>3</v>
      </c>
      <c r="K691" s="2" t="s">
        <v>9</v>
      </c>
      <c r="L691" s="2" t="s">
        <v>16</v>
      </c>
      <c r="M691" s="2">
        <v>7525</v>
      </c>
      <c r="O691"/>
    </row>
    <row r="692" spans="1:15" ht="30" x14ac:dyDescent="0.25">
      <c r="A692" s="2">
        <v>2015</v>
      </c>
      <c r="B692" s="1">
        <v>41583</v>
      </c>
      <c r="C692" s="2">
        <v>38</v>
      </c>
      <c r="D692" s="2" t="s">
        <v>11</v>
      </c>
      <c r="E692" s="2" t="s">
        <v>5</v>
      </c>
      <c r="F692" s="3" t="s">
        <v>13</v>
      </c>
      <c r="G692" s="2">
        <v>10</v>
      </c>
      <c r="H692" s="2" t="s">
        <v>19</v>
      </c>
      <c r="I692" s="2" t="s">
        <v>8</v>
      </c>
      <c r="J692" s="2">
        <v>3</v>
      </c>
      <c r="K692" s="2" t="s">
        <v>26</v>
      </c>
      <c r="L692" s="2" t="s">
        <v>16</v>
      </c>
      <c r="M692" s="2">
        <v>13206</v>
      </c>
      <c r="O692"/>
    </row>
    <row r="693" spans="1:15" x14ac:dyDescent="0.25">
      <c r="A693" s="2">
        <v>666</v>
      </c>
      <c r="B693" s="1">
        <v>42922</v>
      </c>
      <c r="C693" s="2">
        <v>34</v>
      </c>
      <c r="D693" s="2" t="s">
        <v>11</v>
      </c>
      <c r="E693" s="2" t="s">
        <v>5</v>
      </c>
      <c r="F693" s="3" t="s">
        <v>6</v>
      </c>
      <c r="G693" s="2">
        <v>14</v>
      </c>
      <c r="H693" s="2" t="s">
        <v>28</v>
      </c>
      <c r="I693" s="2" t="s">
        <v>8</v>
      </c>
      <c r="J693" s="2">
        <v>1</v>
      </c>
      <c r="K693" s="2" t="s">
        <v>25</v>
      </c>
      <c r="L693" s="2" t="s">
        <v>20</v>
      </c>
      <c r="M693" s="2">
        <v>2579</v>
      </c>
      <c r="O693"/>
    </row>
    <row r="694" spans="1:15" x14ac:dyDescent="0.25">
      <c r="A694" s="2">
        <v>1835</v>
      </c>
      <c r="B694" s="1">
        <v>42164</v>
      </c>
      <c r="C694" s="2">
        <v>38</v>
      </c>
      <c r="D694" s="2" t="s">
        <v>11</v>
      </c>
      <c r="E694" s="2" t="s">
        <v>5</v>
      </c>
      <c r="F694" s="3" t="s">
        <v>6</v>
      </c>
      <c r="G694" s="2">
        <v>2</v>
      </c>
      <c r="H694" s="2" t="s">
        <v>27</v>
      </c>
      <c r="I694" s="2" t="s">
        <v>8</v>
      </c>
      <c r="J694" s="2">
        <v>2</v>
      </c>
      <c r="K694" s="2" t="s">
        <v>25</v>
      </c>
      <c r="L694" s="2" t="s">
        <v>16</v>
      </c>
      <c r="M694" s="2">
        <v>5405</v>
      </c>
      <c r="O694"/>
    </row>
    <row r="695" spans="1:15" ht="30" x14ac:dyDescent="0.25">
      <c r="A695" s="2">
        <v>1118</v>
      </c>
      <c r="B695" s="1">
        <v>42866</v>
      </c>
      <c r="C695" s="2">
        <v>52</v>
      </c>
      <c r="D695" s="2" t="s">
        <v>11</v>
      </c>
      <c r="E695" s="2" t="s">
        <v>5</v>
      </c>
      <c r="F695" s="3" t="s">
        <v>13</v>
      </c>
      <c r="G695" s="2">
        <v>7</v>
      </c>
      <c r="H695" s="2" t="s">
        <v>7</v>
      </c>
      <c r="I695" s="2" t="s">
        <v>14</v>
      </c>
      <c r="J695" s="2">
        <v>3</v>
      </c>
      <c r="K695" s="2" t="s">
        <v>22</v>
      </c>
      <c r="L695" s="2" t="s">
        <v>10</v>
      </c>
      <c r="M695" s="2">
        <v>10445</v>
      </c>
      <c r="O695"/>
    </row>
    <row r="696" spans="1:15" ht="30" x14ac:dyDescent="0.25">
      <c r="A696" s="2">
        <v>1306</v>
      </c>
      <c r="B696" s="1">
        <v>42155</v>
      </c>
      <c r="C696" s="2">
        <v>45</v>
      </c>
      <c r="D696" s="2" t="s">
        <v>11</v>
      </c>
      <c r="E696" s="2" t="s">
        <v>12</v>
      </c>
      <c r="F696" s="3" t="s">
        <v>13</v>
      </c>
      <c r="G696" s="2">
        <v>25</v>
      </c>
      <c r="H696" s="2" t="s">
        <v>19</v>
      </c>
      <c r="I696" s="2" t="s">
        <v>8</v>
      </c>
      <c r="J696" s="2">
        <v>5</v>
      </c>
      <c r="K696" s="2" t="s">
        <v>24</v>
      </c>
      <c r="L696" s="2" t="s">
        <v>10</v>
      </c>
      <c r="M696" s="2">
        <v>18061</v>
      </c>
      <c r="O696"/>
    </row>
    <row r="697" spans="1:15" x14ac:dyDescent="0.25">
      <c r="A697" s="2">
        <v>401</v>
      </c>
      <c r="B697" s="1">
        <v>41423</v>
      </c>
      <c r="C697" s="2">
        <v>26</v>
      </c>
      <c r="D697" s="2" t="s">
        <v>4</v>
      </c>
      <c r="E697" s="2" t="s">
        <v>5</v>
      </c>
      <c r="F697" s="3" t="s">
        <v>6</v>
      </c>
      <c r="G697" s="2">
        <v>4</v>
      </c>
      <c r="H697" s="2" t="s">
        <v>27</v>
      </c>
      <c r="I697" s="2" t="s">
        <v>14</v>
      </c>
      <c r="J697" s="2">
        <v>2</v>
      </c>
      <c r="K697" s="2" t="s">
        <v>9</v>
      </c>
      <c r="L697" s="2" t="s">
        <v>10</v>
      </c>
      <c r="M697" s="2">
        <v>5828</v>
      </c>
      <c r="O697"/>
    </row>
    <row r="698" spans="1:15" x14ac:dyDescent="0.25">
      <c r="A698" s="2">
        <v>1945</v>
      </c>
      <c r="B698" s="1">
        <v>42190</v>
      </c>
      <c r="C698" s="2">
        <v>35</v>
      </c>
      <c r="D698" s="2" t="s">
        <v>11</v>
      </c>
      <c r="E698" s="2" t="s">
        <v>5</v>
      </c>
      <c r="F698" s="3" t="s">
        <v>6</v>
      </c>
      <c r="G698" s="2">
        <v>18</v>
      </c>
      <c r="H698" s="2" t="s">
        <v>19</v>
      </c>
      <c r="I698" s="2" t="s">
        <v>14</v>
      </c>
      <c r="J698" s="2">
        <v>2</v>
      </c>
      <c r="K698" s="2" t="s">
        <v>9</v>
      </c>
      <c r="L698" s="2" t="s">
        <v>16</v>
      </c>
      <c r="M698" s="2">
        <v>5561</v>
      </c>
      <c r="O698"/>
    </row>
    <row r="699" spans="1:15" ht="30" x14ac:dyDescent="0.25">
      <c r="A699" s="2">
        <v>1215</v>
      </c>
      <c r="B699" s="1">
        <v>41892</v>
      </c>
      <c r="C699" s="2">
        <v>50</v>
      </c>
      <c r="D699" s="2" t="s">
        <v>11</v>
      </c>
      <c r="E699" s="2" t="s">
        <v>12</v>
      </c>
      <c r="F699" s="3" t="s">
        <v>13</v>
      </c>
      <c r="G699" s="2">
        <v>2</v>
      </c>
      <c r="H699" s="2" t="s">
        <v>19</v>
      </c>
      <c r="I699" s="2" t="s">
        <v>8</v>
      </c>
      <c r="J699" s="2">
        <v>4</v>
      </c>
      <c r="K699" s="2" t="s">
        <v>24</v>
      </c>
      <c r="L699" s="2" t="s">
        <v>16</v>
      </c>
      <c r="M699" s="2">
        <v>17856</v>
      </c>
      <c r="O699"/>
    </row>
    <row r="700" spans="1:15" x14ac:dyDescent="0.25">
      <c r="A700" s="2">
        <v>62</v>
      </c>
      <c r="B700" s="1">
        <v>41207</v>
      </c>
      <c r="C700" s="2">
        <v>46</v>
      </c>
      <c r="D700" s="2" t="s">
        <v>11</v>
      </c>
      <c r="E700" s="2" t="s">
        <v>12</v>
      </c>
      <c r="F700" s="3" t="s">
        <v>6</v>
      </c>
      <c r="G700" s="2">
        <v>5</v>
      </c>
      <c r="H700" s="2" t="s">
        <v>27</v>
      </c>
      <c r="I700" s="2" t="s">
        <v>14</v>
      </c>
      <c r="J700" s="2">
        <v>2</v>
      </c>
      <c r="K700" s="2" t="s">
        <v>9</v>
      </c>
      <c r="L700" s="2" t="s">
        <v>10</v>
      </c>
      <c r="M700" s="2">
        <v>5772</v>
      </c>
      <c r="O700"/>
    </row>
    <row r="701" spans="1:15" x14ac:dyDescent="0.25">
      <c r="A701" s="2">
        <v>1045</v>
      </c>
      <c r="B701" s="1">
        <v>43258</v>
      </c>
      <c r="C701" s="2">
        <v>45</v>
      </c>
      <c r="D701" s="2" t="s">
        <v>11</v>
      </c>
      <c r="E701" s="2" t="s">
        <v>5</v>
      </c>
      <c r="F701" s="3" t="s">
        <v>6</v>
      </c>
      <c r="G701" s="2">
        <v>11</v>
      </c>
      <c r="H701" s="2" t="s">
        <v>7</v>
      </c>
      <c r="I701" s="2" t="s">
        <v>8</v>
      </c>
      <c r="J701" s="2">
        <v>4</v>
      </c>
      <c r="K701" s="2" t="s">
        <v>24</v>
      </c>
      <c r="L701" s="2" t="s">
        <v>16</v>
      </c>
      <c r="M701" s="2">
        <v>17650</v>
      </c>
      <c r="O701"/>
    </row>
    <row r="702" spans="1:15" x14ac:dyDescent="0.25">
      <c r="A702" s="2">
        <v>846</v>
      </c>
      <c r="B702" s="1">
        <v>43186</v>
      </c>
      <c r="C702" s="2">
        <v>28</v>
      </c>
      <c r="D702" s="2" t="s">
        <v>11</v>
      </c>
      <c r="E702" s="2" t="s">
        <v>5</v>
      </c>
      <c r="F702" s="3" t="s">
        <v>6</v>
      </c>
      <c r="G702" s="2">
        <v>2</v>
      </c>
      <c r="H702" s="2" t="s">
        <v>27</v>
      </c>
      <c r="I702" s="2" t="s">
        <v>8</v>
      </c>
      <c r="J702" s="2">
        <v>2</v>
      </c>
      <c r="K702" s="2" t="s">
        <v>9</v>
      </c>
      <c r="L702" s="2" t="s">
        <v>16</v>
      </c>
      <c r="M702" s="2">
        <v>4779</v>
      </c>
      <c r="O702"/>
    </row>
    <row r="703" spans="1:15" ht="30" x14ac:dyDescent="0.25">
      <c r="A703" s="2">
        <v>2027</v>
      </c>
      <c r="B703" s="1">
        <v>43417</v>
      </c>
      <c r="C703" s="2">
        <v>29</v>
      </c>
      <c r="D703" s="2" t="s">
        <v>4</v>
      </c>
      <c r="E703" s="2" t="s">
        <v>5</v>
      </c>
      <c r="F703" s="3" t="s">
        <v>13</v>
      </c>
      <c r="G703" s="2">
        <v>1</v>
      </c>
      <c r="H703" s="2" t="s">
        <v>19</v>
      </c>
      <c r="I703" s="2" t="s">
        <v>14</v>
      </c>
      <c r="J703" s="2">
        <v>1</v>
      </c>
      <c r="K703" s="2" t="s">
        <v>15</v>
      </c>
      <c r="L703" s="2" t="s">
        <v>16</v>
      </c>
      <c r="M703" s="2">
        <v>4787</v>
      </c>
      <c r="O703"/>
    </row>
    <row r="704" spans="1:15" x14ac:dyDescent="0.25">
      <c r="A704" s="2">
        <v>1797</v>
      </c>
      <c r="B704" s="1">
        <v>41602</v>
      </c>
      <c r="C704" s="2">
        <v>35</v>
      </c>
      <c r="D704" s="2" t="s">
        <v>4</v>
      </c>
      <c r="E704" s="2" t="s">
        <v>5</v>
      </c>
      <c r="F704" s="3" t="s">
        <v>6</v>
      </c>
      <c r="G704" s="2">
        <v>27</v>
      </c>
      <c r="H704" s="2" t="s">
        <v>7</v>
      </c>
      <c r="I704" s="2" t="s">
        <v>14</v>
      </c>
      <c r="J704" s="2">
        <v>2</v>
      </c>
      <c r="K704" s="2" t="s">
        <v>9</v>
      </c>
      <c r="L704" s="2" t="s">
        <v>10</v>
      </c>
      <c r="M704" s="2">
        <v>5813</v>
      </c>
      <c r="O704"/>
    </row>
    <row r="705" spans="1:15" ht="30" x14ac:dyDescent="0.25">
      <c r="A705" s="2">
        <v>1002</v>
      </c>
      <c r="B705" s="1">
        <v>42585</v>
      </c>
      <c r="C705" s="2">
        <v>45</v>
      </c>
      <c r="D705" s="2" t="s">
        <v>11</v>
      </c>
      <c r="E705" s="2" t="s">
        <v>23</v>
      </c>
      <c r="F705" s="3" t="s">
        <v>13</v>
      </c>
      <c r="G705" s="2">
        <v>23</v>
      </c>
      <c r="H705" s="2" t="s">
        <v>7</v>
      </c>
      <c r="I705" s="2" t="s">
        <v>14</v>
      </c>
      <c r="J705" s="2">
        <v>2</v>
      </c>
      <c r="K705" s="2" t="s">
        <v>18</v>
      </c>
      <c r="L705" s="2" t="s">
        <v>16</v>
      </c>
      <c r="M705" s="2">
        <v>3633</v>
      </c>
      <c r="O705"/>
    </row>
    <row r="706" spans="1:15" x14ac:dyDescent="0.25">
      <c r="A706" s="2">
        <v>1669</v>
      </c>
      <c r="B706" s="1">
        <v>41420</v>
      </c>
      <c r="C706" s="2">
        <v>29</v>
      </c>
      <c r="D706" s="2" t="s">
        <v>11</v>
      </c>
      <c r="E706" s="2" t="s">
        <v>5</v>
      </c>
      <c r="F706" s="3" t="s">
        <v>6</v>
      </c>
      <c r="G706" s="2">
        <v>5</v>
      </c>
      <c r="H706" s="2" t="s">
        <v>19</v>
      </c>
      <c r="I706" s="2" t="s">
        <v>14</v>
      </c>
      <c r="J706" s="2">
        <v>2</v>
      </c>
      <c r="K706" s="2" t="s">
        <v>9</v>
      </c>
      <c r="L706" s="2" t="s">
        <v>20</v>
      </c>
      <c r="M706" s="2">
        <v>4187</v>
      </c>
      <c r="O706"/>
    </row>
    <row r="707" spans="1:15" ht="30" x14ac:dyDescent="0.25">
      <c r="A707" s="2">
        <v>1099</v>
      </c>
      <c r="B707" s="1">
        <v>42113</v>
      </c>
      <c r="C707" s="2">
        <v>33</v>
      </c>
      <c r="D707" s="2" t="s">
        <v>11</v>
      </c>
      <c r="E707" s="2" t="s">
        <v>5</v>
      </c>
      <c r="F707" s="3" t="s">
        <v>13</v>
      </c>
      <c r="G707" s="2">
        <v>5</v>
      </c>
      <c r="H707" s="2" t="s">
        <v>7</v>
      </c>
      <c r="I707" s="2" t="s">
        <v>14</v>
      </c>
      <c r="J707" s="2">
        <v>3</v>
      </c>
      <c r="K707" s="2" t="s">
        <v>22</v>
      </c>
      <c r="L707" s="2" t="s">
        <v>20</v>
      </c>
      <c r="M707" s="2">
        <v>7119</v>
      </c>
      <c r="O707"/>
    </row>
    <row r="708" spans="1:15" ht="30" x14ac:dyDescent="0.25">
      <c r="A708" s="2">
        <v>431</v>
      </c>
      <c r="B708" s="1">
        <v>43251</v>
      </c>
      <c r="C708" s="2">
        <v>49</v>
      </c>
      <c r="D708" s="2" t="s">
        <v>11</v>
      </c>
      <c r="E708" s="2" t="s">
        <v>5</v>
      </c>
      <c r="F708" s="3" t="s">
        <v>13</v>
      </c>
      <c r="G708" s="2">
        <v>1</v>
      </c>
      <c r="H708" s="2" t="s">
        <v>28</v>
      </c>
      <c r="I708" s="2" t="s">
        <v>8</v>
      </c>
      <c r="J708" s="2">
        <v>4</v>
      </c>
      <c r="K708" s="2" t="s">
        <v>22</v>
      </c>
      <c r="L708" s="2" t="s">
        <v>10</v>
      </c>
      <c r="M708" s="2">
        <v>13964</v>
      </c>
      <c r="O708"/>
    </row>
    <row r="709" spans="1:15" ht="30" x14ac:dyDescent="0.25">
      <c r="A709" s="2">
        <v>1523</v>
      </c>
      <c r="B709" s="1">
        <v>42843</v>
      </c>
      <c r="C709" s="2">
        <v>44</v>
      </c>
      <c r="D709" s="2" t="s">
        <v>11</v>
      </c>
      <c r="E709" s="2" t="s">
        <v>5</v>
      </c>
      <c r="F709" s="3" t="s">
        <v>13</v>
      </c>
      <c r="G709" s="2">
        <v>28</v>
      </c>
      <c r="H709" s="2" t="s">
        <v>7</v>
      </c>
      <c r="I709" s="2" t="s">
        <v>14</v>
      </c>
      <c r="J709" s="2">
        <v>4</v>
      </c>
      <c r="K709" s="2" t="s">
        <v>26</v>
      </c>
      <c r="L709" s="2" t="s">
        <v>16</v>
      </c>
      <c r="M709" s="2">
        <v>16328</v>
      </c>
      <c r="O709"/>
    </row>
    <row r="710" spans="1:15" ht="30" x14ac:dyDescent="0.25">
      <c r="A710" s="2">
        <v>1611</v>
      </c>
      <c r="B710" s="1">
        <v>43290</v>
      </c>
      <c r="C710" s="2">
        <v>45</v>
      </c>
      <c r="D710" s="2" t="s">
        <v>11</v>
      </c>
      <c r="E710" s="2" t="s">
        <v>5</v>
      </c>
      <c r="F710" s="3" t="s">
        <v>13</v>
      </c>
      <c r="G710" s="2">
        <v>5</v>
      </c>
      <c r="H710" s="2" t="s">
        <v>19</v>
      </c>
      <c r="I710" s="2" t="s">
        <v>8</v>
      </c>
      <c r="J710" s="2">
        <v>2</v>
      </c>
      <c r="K710" s="2" t="s">
        <v>18</v>
      </c>
      <c r="L710" s="2" t="s">
        <v>10</v>
      </c>
      <c r="M710" s="2">
        <v>5769</v>
      </c>
      <c r="O710"/>
    </row>
    <row r="711" spans="1:15" ht="30" x14ac:dyDescent="0.25">
      <c r="A711" s="2">
        <v>1631</v>
      </c>
      <c r="B711" s="1">
        <v>41538</v>
      </c>
      <c r="C711" s="2">
        <v>37</v>
      </c>
      <c r="D711" s="2" t="s">
        <v>11</v>
      </c>
      <c r="E711" s="2" t="s">
        <v>5</v>
      </c>
      <c r="F711" s="3" t="s">
        <v>13</v>
      </c>
      <c r="G711" s="2">
        <v>19</v>
      </c>
      <c r="H711" s="2" t="s">
        <v>7</v>
      </c>
      <c r="I711" s="2" t="s">
        <v>14</v>
      </c>
      <c r="J711" s="2">
        <v>2</v>
      </c>
      <c r="K711" s="2" t="s">
        <v>21</v>
      </c>
      <c r="L711" s="2" t="s">
        <v>16</v>
      </c>
      <c r="M711" s="2">
        <v>5768</v>
      </c>
      <c r="O711"/>
    </row>
    <row r="712" spans="1:15" ht="30" x14ac:dyDescent="0.25">
      <c r="A712" s="2">
        <v>2048</v>
      </c>
      <c r="B712" s="1">
        <v>43378</v>
      </c>
      <c r="C712" s="2">
        <v>40</v>
      </c>
      <c r="D712" s="2" t="s">
        <v>11</v>
      </c>
      <c r="E712" s="2" t="s">
        <v>5</v>
      </c>
      <c r="F712" s="3" t="s">
        <v>13</v>
      </c>
      <c r="G712" s="2">
        <v>2</v>
      </c>
      <c r="H712" s="2" t="s">
        <v>7</v>
      </c>
      <c r="I712" s="2" t="s">
        <v>14</v>
      </c>
      <c r="J712" s="2">
        <v>1</v>
      </c>
      <c r="K712" s="2" t="s">
        <v>15</v>
      </c>
      <c r="L712" s="2" t="s">
        <v>10</v>
      </c>
      <c r="M712" s="2">
        <v>2809</v>
      </c>
      <c r="O712"/>
    </row>
    <row r="713" spans="1:15" ht="30" x14ac:dyDescent="0.25">
      <c r="A713" s="2">
        <v>1574</v>
      </c>
      <c r="B713" s="1">
        <v>42489</v>
      </c>
      <c r="C713" s="2">
        <v>32</v>
      </c>
      <c r="D713" s="2" t="s">
        <v>11</v>
      </c>
      <c r="E713" s="2" t="s">
        <v>23</v>
      </c>
      <c r="F713" s="3" t="s">
        <v>13</v>
      </c>
      <c r="G713" s="2">
        <v>1</v>
      </c>
      <c r="H713" s="2" t="s">
        <v>28</v>
      </c>
      <c r="I713" s="2" t="s">
        <v>14</v>
      </c>
      <c r="J713" s="2">
        <v>2</v>
      </c>
      <c r="K713" s="2" t="s">
        <v>15</v>
      </c>
      <c r="L713" s="2" t="s">
        <v>16</v>
      </c>
      <c r="M713" s="2">
        <v>4087</v>
      </c>
      <c r="O713"/>
    </row>
    <row r="714" spans="1:15" x14ac:dyDescent="0.25">
      <c r="A714" s="2">
        <v>808</v>
      </c>
      <c r="B714" s="1">
        <v>42082</v>
      </c>
      <c r="C714" s="2">
        <v>34</v>
      </c>
      <c r="D714" s="2" t="s">
        <v>11</v>
      </c>
      <c r="E714" s="2" t="s">
        <v>5</v>
      </c>
      <c r="F714" s="3" t="s">
        <v>6</v>
      </c>
      <c r="G714" s="2">
        <v>8</v>
      </c>
      <c r="H714" s="2" t="s">
        <v>7</v>
      </c>
      <c r="I714" s="2" t="s">
        <v>8</v>
      </c>
      <c r="J714" s="2">
        <v>2</v>
      </c>
      <c r="K714" s="2" t="s">
        <v>9</v>
      </c>
      <c r="L714" s="2" t="s">
        <v>16</v>
      </c>
      <c r="M714" s="2">
        <v>6500</v>
      </c>
      <c r="O714"/>
    </row>
    <row r="715" spans="1:15" ht="30" x14ac:dyDescent="0.25">
      <c r="A715" s="2">
        <v>253</v>
      </c>
      <c r="B715" s="1">
        <v>41674</v>
      </c>
      <c r="C715" s="2">
        <v>40</v>
      </c>
      <c r="D715" s="2" t="s">
        <v>11</v>
      </c>
      <c r="E715" s="2" t="s">
        <v>5</v>
      </c>
      <c r="F715" s="3" t="s">
        <v>13</v>
      </c>
      <c r="G715" s="2">
        <v>4</v>
      </c>
      <c r="H715" s="2" t="s">
        <v>19</v>
      </c>
      <c r="I715" s="2" t="s">
        <v>8</v>
      </c>
      <c r="J715" s="2">
        <v>5</v>
      </c>
      <c r="K715" s="2" t="s">
        <v>24</v>
      </c>
      <c r="L715" s="2" t="s">
        <v>16</v>
      </c>
      <c r="M715" s="2">
        <v>19033</v>
      </c>
      <c r="O715"/>
    </row>
    <row r="716" spans="1:15" x14ac:dyDescent="0.25">
      <c r="A716" s="2">
        <v>158</v>
      </c>
      <c r="B716" s="1">
        <v>43275</v>
      </c>
      <c r="C716" s="2">
        <v>43</v>
      </c>
      <c r="D716" s="2" t="s">
        <v>11</v>
      </c>
      <c r="E716" s="2" t="s">
        <v>12</v>
      </c>
      <c r="F716" s="3" t="s">
        <v>6</v>
      </c>
      <c r="G716" s="2">
        <v>26</v>
      </c>
      <c r="H716" s="2" t="s">
        <v>7</v>
      </c>
      <c r="I716" s="2" t="s">
        <v>14</v>
      </c>
      <c r="J716" s="2">
        <v>4</v>
      </c>
      <c r="K716" s="2" t="s">
        <v>24</v>
      </c>
      <c r="L716" s="2" t="s">
        <v>16</v>
      </c>
      <c r="M716" s="2">
        <v>16959</v>
      </c>
      <c r="O716"/>
    </row>
    <row r="717" spans="1:15" ht="30" x14ac:dyDescent="0.25">
      <c r="A717" s="2">
        <v>869</v>
      </c>
      <c r="B717" s="1">
        <v>42379</v>
      </c>
      <c r="C717" s="2">
        <v>28</v>
      </c>
      <c r="D717" s="2" t="s">
        <v>11</v>
      </c>
      <c r="E717" s="2" t="s">
        <v>5</v>
      </c>
      <c r="F717" s="3" t="s">
        <v>29</v>
      </c>
      <c r="G717" s="2">
        <v>8</v>
      </c>
      <c r="H717" s="2" t="s">
        <v>19</v>
      </c>
      <c r="I717" s="2" t="s">
        <v>14</v>
      </c>
      <c r="J717" s="2">
        <v>1</v>
      </c>
      <c r="K717" s="2" t="s">
        <v>29</v>
      </c>
      <c r="L717" s="2" t="s">
        <v>20</v>
      </c>
      <c r="M717" s="2">
        <v>4936</v>
      </c>
      <c r="O717"/>
    </row>
    <row r="718" spans="1:15" ht="30" x14ac:dyDescent="0.25">
      <c r="A718" s="2">
        <v>138</v>
      </c>
      <c r="B718" s="1">
        <v>42289</v>
      </c>
      <c r="C718" s="2">
        <v>34</v>
      </c>
      <c r="D718" s="2" t="s">
        <v>11</v>
      </c>
      <c r="E718" s="2" t="s">
        <v>5</v>
      </c>
      <c r="F718" s="3" t="s">
        <v>13</v>
      </c>
      <c r="G718" s="2">
        <v>6</v>
      </c>
      <c r="H718" s="2" t="s">
        <v>17</v>
      </c>
      <c r="I718" s="2" t="s">
        <v>8</v>
      </c>
      <c r="J718" s="2">
        <v>2</v>
      </c>
      <c r="K718" s="2" t="s">
        <v>15</v>
      </c>
      <c r="L718" s="2" t="s">
        <v>10</v>
      </c>
      <c r="M718" s="2">
        <v>4809</v>
      </c>
      <c r="O718"/>
    </row>
    <row r="719" spans="1:15" x14ac:dyDescent="0.25">
      <c r="A719" s="2">
        <v>38</v>
      </c>
      <c r="B719" s="1">
        <v>42084</v>
      </c>
      <c r="C719" s="2">
        <v>46</v>
      </c>
      <c r="D719" s="2" t="s">
        <v>11</v>
      </c>
      <c r="E719" s="2" t="s">
        <v>5</v>
      </c>
      <c r="F719" s="3" t="s">
        <v>6</v>
      </c>
      <c r="G719" s="2">
        <v>2</v>
      </c>
      <c r="H719" s="2" t="s">
        <v>27</v>
      </c>
      <c r="I719" s="2" t="s">
        <v>8</v>
      </c>
      <c r="J719" s="2">
        <v>5</v>
      </c>
      <c r="K719" s="2" t="s">
        <v>24</v>
      </c>
      <c r="L719" s="2" t="s">
        <v>10</v>
      </c>
      <c r="M719" s="2">
        <v>18947</v>
      </c>
      <c r="O719"/>
    </row>
    <row r="720" spans="1:15" x14ac:dyDescent="0.25">
      <c r="A720" s="2">
        <v>796</v>
      </c>
      <c r="B720" s="1">
        <v>43136</v>
      </c>
      <c r="C720" s="2">
        <v>26</v>
      </c>
      <c r="D720" s="2" t="s">
        <v>4</v>
      </c>
      <c r="E720" s="2" t="s">
        <v>5</v>
      </c>
      <c r="F720" s="3" t="s">
        <v>6</v>
      </c>
      <c r="G720" s="2">
        <v>8</v>
      </c>
      <c r="H720" s="2" t="s">
        <v>28</v>
      </c>
      <c r="I720" s="2" t="s">
        <v>14</v>
      </c>
      <c r="J720" s="2">
        <v>2</v>
      </c>
      <c r="K720" s="2" t="s">
        <v>9</v>
      </c>
      <c r="L720" s="2" t="s">
        <v>10</v>
      </c>
      <c r="M720" s="2">
        <v>5326</v>
      </c>
      <c r="O720"/>
    </row>
    <row r="721" spans="1:15" ht="30" x14ac:dyDescent="0.25">
      <c r="A721" s="2">
        <v>820</v>
      </c>
      <c r="B721" s="1">
        <v>42793</v>
      </c>
      <c r="C721" s="2">
        <v>47</v>
      </c>
      <c r="D721" s="2" t="s">
        <v>11</v>
      </c>
      <c r="E721" s="2" t="s">
        <v>5</v>
      </c>
      <c r="F721" s="3" t="s">
        <v>13</v>
      </c>
      <c r="G721" s="2">
        <v>2</v>
      </c>
      <c r="H721" s="2" t="s">
        <v>17</v>
      </c>
      <c r="I721" s="2" t="s">
        <v>8</v>
      </c>
      <c r="J721" s="2">
        <v>4</v>
      </c>
      <c r="K721" s="2" t="s">
        <v>24</v>
      </c>
      <c r="L721" s="2" t="s">
        <v>16</v>
      </c>
      <c r="M721" s="2">
        <v>16752</v>
      </c>
      <c r="O721"/>
    </row>
    <row r="722" spans="1:15" ht="30" x14ac:dyDescent="0.25">
      <c r="A722" s="2">
        <v>1013</v>
      </c>
      <c r="B722" s="1">
        <v>41526</v>
      </c>
      <c r="C722" s="2">
        <v>54</v>
      </c>
      <c r="D722" s="2" t="s">
        <v>11</v>
      </c>
      <c r="E722" s="2" t="s">
        <v>5</v>
      </c>
      <c r="F722" s="3" t="s">
        <v>13</v>
      </c>
      <c r="G722" s="2">
        <v>17</v>
      </c>
      <c r="H722" s="2" t="s">
        <v>28</v>
      </c>
      <c r="I722" s="2" t="s">
        <v>8</v>
      </c>
      <c r="J722" s="2">
        <v>3</v>
      </c>
      <c r="K722" s="2" t="s">
        <v>21</v>
      </c>
      <c r="L722" s="2" t="s">
        <v>16</v>
      </c>
      <c r="M722" s="2">
        <v>10739</v>
      </c>
      <c r="O722"/>
    </row>
    <row r="723" spans="1:15" x14ac:dyDescent="0.25">
      <c r="A723" s="2">
        <v>1863</v>
      </c>
      <c r="B723" s="1">
        <v>43245</v>
      </c>
      <c r="C723" s="2">
        <v>46</v>
      </c>
      <c r="D723" s="2" t="s">
        <v>11</v>
      </c>
      <c r="E723" s="2" t="s">
        <v>5</v>
      </c>
      <c r="F723" s="3" t="s">
        <v>6</v>
      </c>
      <c r="G723" s="2">
        <v>3</v>
      </c>
      <c r="H723" s="2" t="s">
        <v>28</v>
      </c>
      <c r="I723" s="2" t="s">
        <v>8</v>
      </c>
      <c r="J723" s="2">
        <v>4</v>
      </c>
      <c r="K723" s="2" t="s">
        <v>9</v>
      </c>
      <c r="L723" s="2" t="s">
        <v>20</v>
      </c>
      <c r="M723" s="2">
        <v>13225</v>
      </c>
      <c r="O723"/>
    </row>
    <row r="724" spans="1:15" x14ac:dyDescent="0.25">
      <c r="A724" s="2">
        <v>204</v>
      </c>
      <c r="B724" s="1">
        <v>41494</v>
      </c>
      <c r="C724" s="2">
        <v>35</v>
      </c>
      <c r="D724" s="2" t="s">
        <v>11</v>
      </c>
      <c r="E724" s="2" t="s">
        <v>5</v>
      </c>
      <c r="F724" s="3" t="s">
        <v>6</v>
      </c>
      <c r="G724" s="2">
        <v>1</v>
      </c>
      <c r="H724" s="2" t="s">
        <v>27</v>
      </c>
      <c r="I724" s="2" t="s">
        <v>14</v>
      </c>
      <c r="J724" s="2">
        <v>3</v>
      </c>
      <c r="K724" s="2" t="s">
        <v>9</v>
      </c>
      <c r="L724" s="2" t="s">
        <v>16</v>
      </c>
      <c r="M724" s="2">
        <v>7295</v>
      </c>
      <c r="O724"/>
    </row>
    <row r="725" spans="1:15" x14ac:dyDescent="0.25">
      <c r="A725" s="2">
        <v>1734</v>
      </c>
      <c r="B725" s="1">
        <v>41651</v>
      </c>
      <c r="C725" s="2">
        <v>32</v>
      </c>
      <c r="D725" s="2" t="s">
        <v>4</v>
      </c>
      <c r="E725" s="2" t="s">
        <v>5</v>
      </c>
      <c r="F725" s="3" t="s">
        <v>6</v>
      </c>
      <c r="G725" s="2">
        <v>1</v>
      </c>
      <c r="H725" s="2" t="s">
        <v>7</v>
      </c>
      <c r="I725" s="2" t="s">
        <v>14</v>
      </c>
      <c r="J725" s="2">
        <v>2</v>
      </c>
      <c r="K725" s="2" t="s">
        <v>9</v>
      </c>
      <c r="L725" s="2" t="s">
        <v>10</v>
      </c>
      <c r="M725" s="2">
        <v>6735</v>
      </c>
      <c r="O725"/>
    </row>
    <row r="726" spans="1:15" ht="30" x14ac:dyDescent="0.25">
      <c r="A726" s="2">
        <v>1617</v>
      </c>
      <c r="B726" s="1">
        <v>42689</v>
      </c>
      <c r="C726" s="2">
        <v>49</v>
      </c>
      <c r="D726" s="2" t="s">
        <v>11</v>
      </c>
      <c r="E726" s="2" t="s">
        <v>5</v>
      </c>
      <c r="F726" s="3" t="s">
        <v>13</v>
      </c>
      <c r="G726" s="2">
        <v>25</v>
      </c>
      <c r="H726" s="2" t="s">
        <v>7</v>
      </c>
      <c r="I726" s="2" t="s">
        <v>8</v>
      </c>
      <c r="J726" s="2">
        <v>1</v>
      </c>
      <c r="K726" s="2" t="s">
        <v>18</v>
      </c>
      <c r="L726" s="2" t="s">
        <v>16</v>
      </c>
      <c r="M726" s="2">
        <v>3211</v>
      </c>
      <c r="O726"/>
    </row>
    <row r="727" spans="1:15" ht="30" x14ac:dyDescent="0.25">
      <c r="A727" s="2">
        <v>487</v>
      </c>
      <c r="B727" s="1">
        <v>41169</v>
      </c>
      <c r="C727" s="2">
        <v>46</v>
      </c>
      <c r="D727" s="2" t="s">
        <v>11</v>
      </c>
      <c r="E727" s="2" t="s">
        <v>23</v>
      </c>
      <c r="F727" s="3" t="s">
        <v>13</v>
      </c>
      <c r="G727" s="2">
        <v>7</v>
      </c>
      <c r="H727" s="2" t="s">
        <v>19</v>
      </c>
      <c r="I727" s="2" t="s">
        <v>8</v>
      </c>
      <c r="J727" s="2">
        <v>2</v>
      </c>
      <c r="K727" s="2" t="s">
        <v>21</v>
      </c>
      <c r="L727" s="2" t="s">
        <v>16</v>
      </c>
      <c r="M727" s="2">
        <v>5258</v>
      </c>
      <c r="O727"/>
    </row>
    <row r="728" spans="1:15" ht="30" x14ac:dyDescent="0.25">
      <c r="A728" s="2">
        <v>689</v>
      </c>
      <c r="B728" s="1">
        <v>41237</v>
      </c>
      <c r="C728" s="2">
        <v>37</v>
      </c>
      <c r="D728" s="2" t="s">
        <v>11</v>
      </c>
      <c r="E728" s="2" t="s">
        <v>5</v>
      </c>
      <c r="F728" s="3" t="s">
        <v>13</v>
      </c>
      <c r="G728" s="2">
        <v>3</v>
      </c>
      <c r="H728" s="2" t="s">
        <v>17</v>
      </c>
      <c r="I728" s="2" t="s">
        <v>14</v>
      </c>
      <c r="J728" s="2">
        <v>3</v>
      </c>
      <c r="K728" s="2" t="s">
        <v>21</v>
      </c>
      <c r="L728" s="2" t="s">
        <v>16</v>
      </c>
      <c r="M728" s="2">
        <v>9434</v>
      </c>
      <c r="O728"/>
    </row>
    <row r="729" spans="1:15" x14ac:dyDescent="0.25">
      <c r="A729" s="2">
        <v>1951</v>
      </c>
      <c r="B729" s="1">
        <v>41039</v>
      </c>
      <c r="C729" s="2">
        <v>34</v>
      </c>
      <c r="D729" s="2" t="s">
        <v>11</v>
      </c>
      <c r="E729" s="2" t="s">
        <v>5</v>
      </c>
      <c r="F729" s="3" t="s">
        <v>6</v>
      </c>
      <c r="G729" s="2">
        <v>13</v>
      </c>
      <c r="H729" s="2" t="s">
        <v>19</v>
      </c>
      <c r="I729" s="2" t="s">
        <v>14</v>
      </c>
      <c r="J729" s="2">
        <v>3</v>
      </c>
      <c r="K729" s="2" t="s">
        <v>9</v>
      </c>
      <c r="L729" s="2" t="s">
        <v>20</v>
      </c>
      <c r="M729" s="2">
        <v>8628</v>
      </c>
      <c r="O729"/>
    </row>
    <row r="730" spans="1:15" ht="30" x14ac:dyDescent="0.25">
      <c r="A730" s="2">
        <v>201</v>
      </c>
      <c r="B730" s="1">
        <v>42331</v>
      </c>
      <c r="C730" s="2">
        <v>19</v>
      </c>
      <c r="D730" s="2" t="s">
        <v>11</v>
      </c>
      <c r="E730" s="2" t="s">
        <v>5</v>
      </c>
      <c r="F730" s="3" t="s">
        <v>13</v>
      </c>
      <c r="G730" s="2">
        <v>3</v>
      </c>
      <c r="H730" s="2" t="s">
        <v>19</v>
      </c>
      <c r="I730" s="2" t="s">
        <v>8</v>
      </c>
      <c r="J730" s="2">
        <v>1</v>
      </c>
      <c r="K730" s="2" t="s">
        <v>18</v>
      </c>
      <c r="L730" s="2" t="s">
        <v>10</v>
      </c>
      <c r="M730" s="2">
        <v>1483</v>
      </c>
      <c r="O730"/>
    </row>
    <row r="731" spans="1:15" x14ac:dyDescent="0.25">
      <c r="A731" s="2">
        <v>667</v>
      </c>
      <c r="B731" s="1">
        <v>41493</v>
      </c>
      <c r="C731" s="2">
        <v>27</v>
      </c>
      <c r="D731" s="2" t="s">
        <v>4</v>
      </c>
      <c r="E731" s="2" t="s">
        <v>5</v>
      </c>
      <c r="F731" s="3" t="s">
        <v>6</v>
      </c>
      <c r="G731" s="2">
        <v>2</v>
      </c>
      <c r="H731" s="2" t="s">
        <v>27</v>
      </c>
      <c r="I731" s="2" t="s">
        <v>14</v>
      </c>
      <c r="J731" s="2">
        <v>1</v>
      </c>
      <c r="K731" s="2" t="s">
        <v>25</v>
      </c>
      <c r="L731" s="2" t="s">
        <v>20</v>
      </c>
      <c r="M731" s="2">
        <v>3041</v>
      </c>
      <c r="O731"/>
    </row>
    <row r="732" spans="1:15" ht="30" x14ac:dyDescent="0.25">
      <c r="A732" s="2">
        <v>2025</v>
      </c>
      <c r="B732" s="1">
        <v>43115</v>
      </c>
      <c r="C732" s="2">
        <v>36</v>
      </c>
      <c r="D732" s="2" t="s">
        <v>11</v>
      </c>
      <c r="E732" s="2" t="s">
        <v>12</v>
      </c>
      <c r="F732" s="3" t="s">
        <v>13</v>
      </c>
      <c r="G732" s="2">
        <v>4</v>
      </c>
      <c r="H732" s="2" t="s">
        <v>7</v>
      </c>
      <c r="I732" s="2" t="s">
        <v>8</v>
      </c>
      <c r="J732" s="2">
        <v>2</v>
      </c>
      <c r="K732" s="2" t="s">
        <v>21</v>
      </c>
      <c r="L732" s="2" t="s">
        <v>20</v>
      </c>
      <c r="M732" s="2">
        <v>5131</v>
      </c>
      <c r="O732"/>
    </row>
    <row r="733" spans="1:15" ht="30" x14ac:dyDescent="0.25">
      <c r="A733" s="2">
        <v>1409</v>
      </c>
      <c r="B733" s="1">
        <v>43076</v>
      </c>
      <c r="C733" s="2">
        <v>52</v>
      </c>
      <c r="D733" s="2" t="s">
        <v>11</v>
      </c>
      <c r="E733" s="2" t="s">
        <v>5</v>
      </c>
      <c r="F733" s="3" t="s">
        <v>13</v>
      </c>
      <c r="G733" s="2">
        <v>8</v>
      </c>
      <c r="H733" s="2" t="s">
        <v>17</v>
      </c>
      <c r="I733" s="2" t="s">
        <v>8</v>
      </c>
      <c r="J733" s="2">
        <v>1</v>
      </c>
      <c r="K733" s="2" t="s">
        <v>18</v>
      </c>
      <c r="L733" s="2" t="s">
        <v>16</v>
      </c>
      <c r="M733" s="2">
        <v>2950</v>
      </c>
      <c r="O733"/>
    </row>
    <row r="734" spans="1:15" x14ac:dyDescent="0.25">
      <c r="A734" s="2">
        <v>625</v>
      </c>
      <c r="B734" s="1">
        <v>42079</v>
      </c>
      <c r="C734" s="2">
        <v>41</v>
      </c>
      <c r="D734" s="2" t="s">
        <v>11</v>
      </c>
      <c r="E734" s="2" t="s">
        <v>5</v>
      </c>
      <c r="F734" s="3" t="s">
        <v>6</v>
      </c>
      <c r="G734" s="2">
        <v>2</v>
      </c>
      <c r="H734" s="2" t="s">
        <v>7</v>
      </c>
      <c r="I734" s="2" t="s">
        <v>8</v>
      </c>
      <c r="J734" s="2">
        <v>4</v>
      </c>
      <c r="K734" s="2" t="s">
        <v>24</v>
      </c>
      <c r="L734" s="2" t="s">
        <v>16</v>
      </c>
      <c r="M734" s="2">
        <v>16595</v>
      </c>
      <c r="O734"/>
    </row>
    <row r="735" spans="1:15" x14ac:dyDescent="0.25">
      <c r="A735" s="2">
        <v>1824</v>
      </c>
      <c r="B735" s="1">
        <v>43252</v>
      </c>
      <c r="C735" s="2">
        <v>58</v>
      </c>
      <c r="D735" s="2" t="s">
        <v>11</v>
      </c>
      <c r="E735" s="2" t="s">
        <v>23</v>
      </c>
      <c r="F735" s="3" t="s">
        <v>6</v>
      </c>
      <c r="G735" s="2">
        <v>2</v>
      </c>
      <c r="H735" s="2" t="s">
        <v>19</v>
      </c>
      <c r="I735" s="2" t="s">
        <v>14</v>
      </c>
      <c r="J735" s="2">
        <v>4</v>
      </c>
      <c r="K735" s="2" t="s">
        <v>24</v>
      </c>
      <c r="L735" s="2" t="s">
        <v>20</v>
      </c>
      <c r="M735" s="2">
        <v>16291</v>
      </c>
      <c r="O735"/>
    </row>
    <row r="736" spans="1:15" ht="30" x14ac:dyDescent="0.25">
      <c r="A736" s="2">
        <v>1944</v>
      </c>
      <c r="B736" s="1">
        <v>43042</v>
      </c>
      <c r="C736" s="2">
        <v>27</v>
      </c>
      <c r="D736" s="2" t="s">
        <v>4</v>
      </c>
      <c r="E736" s="2" t="s">
        <v>12</v>
      </c>
      <c r="F736" s="3" t="s">
        <v>29</v>
      </c>
      <c r="G736" s="2">
        <v>22</v>
      </c>
      <c r="H736" s="2" t="s">
        <v>29</v>
      </c>
      <c r="I736" s="2" t="s">
        <v>8</v>
      </c>
      <c r="J736" s="2">
        <v>1</v>
      </c>
      <c r="K736" s="2" t="s">
        <v>29</v>
      </c>
      <c r="L736" s="2" t="s">
        <v>16</v>
      </c>
      <c r="M736" s="2">
        <v>2863</v>
      </c>
      <c r="O736"/>
    </row>
    <row r="737" spans="1:15" ht="30" x14ac:dyDescent="0.25">
      <c r="A737" s="2">
        <v>1729</v>
      </c>
      <c r="B737" s="1">
        <v>41557</v>
      </c>
      <c r="C737" s="2">
        <v>30</v>
      </c>
      <c r="D737" s="2" t="s">
        <v>11</v>
      </c>
      <c r="E737" s="2" t="s">
        <v>5</v>
      </c>
      <c r="F737" s="3" t="s">
        <v>13</v>
      </c>
      <c r="G737" s="2">
        <v>16</v>
      </c>
      <c r="H737" s="2" t="s">
        <v>7</v>
      </c>
      <c r="I737" s="2" t="s">
        <v>14</v>
      </c>
      <c r="J737" s="2">
        <v>1</v>
      </c>
      <c r="K737" s="2" t="s">
        <v>15</v>
      </c>
      <c r="L737" s="2" t="s">
        <v>16</v>
      </c>
      <c r="M737" s="2">
        <v>2862</v>
      </c>
      <c r="O737"/>
    </row>
    <row r="738" spans="1:15" x14ac:dyDescent="0.25">
      <c r="A738" s="2">
        <v>1961</v>
      </c>
      <c r="B738" s="1">
        <v>42273</v>
      </c>
      <c r="C738" s="2">
        <v>38</v>
      </c>
      <c r="D738" s="2" t="s">
        <v>11</v>
      </c>
      <c r="E738" s="2" t="s">
        <v>5</v>
      </c>
      <c r="F738" s="3" t="s">
        <v>6</v>
      </c>
      <c r="G738" s="2">
        <v>1</v>
      </c>
      <c r="H738" s="2" t="s">
        <v>7</v>
      </c>
      <c r="I738" s="2" t="s">
        <v>14</v>
      </c>
      <c r="J738" s="2">
        <v>1</v>
      </c>
      <c r="K738" s="2" t="s">
        <v>25</v>
      </c>
      <c r="L738" s="2" t="s">
        <v>10</v>
      </c>
      <c r="M738" s="2">
        <v>2858</v>
      </c>
      <c r="O738"/>
    </row>
    <row r="739" spans="1:15" ht="30" x14ac:dyDescent="0.25">
      <c r="A739" s="2">
        <v>1534</v>
      </c>
      <c r="B739" s="1">
        <v>41197</v>
      </c>
      <c r="C739" s="2">
        <v>40</v>
      </c>
      <c r="D739" s="2" t="s">
        <v>4</v>
      </c>
      <c r="E739" s="2" t="s">
        <v>5</v>
      </c>
      <c r="F739" s="3" t="s">
        <v>13</v>
      </c>
      <c r="G739" s="2">
        <v>9</v>
      </c>
      <c r="H739" s="2" t="s">
        <v>7</v>
      </c>
      <c r="I739" s="2" t="s">
        <v>14</v>
      </c>
      <c r="J739" s="2">
        <v>1</v>
      </c>
      <c r="K739" s="2" t="s">
        <v>18</v>
      </c>
      <c r="L739" s="2" t="s">
        <v>10</v>
      </c>
      <c r="M739" s="2">
        <v>2018</v>
      </c>
      <c r="O739"/>
    </row>
    <row r="740" spans="1:15" ht="30" x14ac:dyDescent="0.25">
      <c r="A740" s="2">
        <v>1136</v>
      </c>
      <c r="B740" s="1">
        <v>42461</v>
      </c>
      <c r="C740" s="2">
        <v>28</v>
      </c>
      <c r="D740" s="2" t="s">
        <v>11</v>
      </c>
      <c r="E740" s="2" t="s">
        <v>5</v>
      </c>
      <c r="F740" s="3" t="s">
        <v>13</v>
      </c>
      <c r="G740" s="2">
        <v>2</v>
      </c>
      <c r="H740" s="2" t="s">
        <v>7</v>
      </c>
      <c r="I740" s="2" t="s">
        <v>14</v>
      </c>
      <c r="J740" s="2">
        <v>1</v>
      </c>
      <c r="K740" s="2" t="s">
        <v>15</v>
      </c>
      <c r="L740" s="2" t="s">
        <v>16</v>
      </c>
      <c r="M740" s="2">
        <v>3201</v>
      </c>
      <c r="O740"/>
    </row>
    <row r="741" spans="1:15" x14ac:dyDescent="0.25">
      <c r="A741" s="2">
        <v>449</v>
      </c>
      <c r="B741" s="1">
        <v>42036</v>
      </c>
      <c r="C741" s="2">
        <v>27</v>
      </c>
      <c r="D741" s="2" t="s">
        <v>11</v>
      </c>
      <c r="E741" s="2" t="s">
        <v>23</v>
      </c>
      <c r="F741" s="3" t="s">
        <v>6</v>
      </c>
      <c r="G741" s="2">
        <v>1</v>
      </c>
      <c r="H741" s="2" t="s">
        <v>27</v>
      </c>
      <c r="I741" s="2" t="s">
        <v>14</v>
      </c>
      <c r="J741" s="2">
        <v>2</v>
      </c>
      <c r="K741" s="2" t="s">
        <v>9</v>
      </c>
      <c r="L741" s="2" t="s">
        <v>16</v>
      </c>
      <c r="M741" s="2">
        <v>6349</v>
      </c>
      <c r="O741"/>
    </row>
    <row r="742" spans="1:15" ht="30" x14ac:dyDescent="0.25">
      <c r="A742" s="2">
        <v>2064</v>
      </c>
      <c r="B742" s="1">
        <v>42085</v>
      </c>
      <c r="C742" s="2">
        <v>27</v>
      </c>
      <c r="D742" s="2" t="s">
        <v>11</v>
      </c>
      <c r="E742" s="2" t="s">
        <v>5</v>
      </c>
      <c r="F742" s="3" t="s">
        <v>13</v>
      </c>
      <c r="G742" s="2">
        <v>4</v>
      </c>
      <c r="H742" s="2" t="s">
        <v>7</v>
      </c>
      <c r="I742" s="2" t="s">
        <v>14</v>
      </c>
      <c r="J742" s="2">
        <v>2</v>
      </c>
      <c r="K742" s="2" t="s">
        <v>21</v>
      </c>
      <c r="L742" s="2" t="s">
        <v>16</v>
      </c>
      <c r="M742" s="2">
        <v>6142</v>
      </c>
      <c r="O742"/>
    </row>
    <row r="743" spans="1:15" ht="30" x14ac:dyDescent="0.25">
      <c r="A743" s="2">
        <v>1447</v>
      </c>
      <c r="B743" s="1">
        <v>41589</v>
      </c>
      <c r="C743" s="2">
        <v>34</v>
      </c>
      <c r="D743" s="2" t="s">
        <v>11</v>
      </c>
      <c r="E743" s="2" t="s">
        <v>5</v>
      </c>
      <c r="F743" s="3" t="s">
        <v>13</v>
      </c>
      <c r="G743" s="2">
        <v>1</v>
      </c>
      <c r="H743" s="2" t="s">
        <v>7</v>
      </c>
      <c r="I743" s="2" t="s">
        <v>8</v>
      </c>
      <c r="J743" s="2">
        <v>1</v>
      </c>
      <c r="K743" s="2" t="s">
        <v>18</v>
      </c>
      <c r="L743" s="2" t="s">
        <v>16</v>
      </c>
      <c r="M743" s="2">
        <v>3294</v>
      </c>
      <c r="O743"/>
    </row>
    <row r="744" spans="1:15" ht="30" x14ac:dyDescent="0.25">
      <c r="A744" s="2">
        <v>972</v>
      </c>
      <c r="B744" s="1">
        <v>42668</v>
      </c>
      <c r="C744" s="2">
        <v>45</v>
      </c>
      <c r="D744" s="2" t="s">
        <v>11</v>
      </c>
      <c r="E744" s="2" t="s">
        <v>23</v>
      </c>
      <c r="F744" s="3" t="s">
        <v>13</v>
      </c>
      <c r="G744" s="2">
        <v>4</v>
      </c>
      <c r="H744" s="2" t="s">
        <v>7</v>
      </c>
      <c r="I744" s="2" t="s">
        <v>14</v>
      </c>
      <c r="J744" s="2">
        <v>2</v>
      </c>
      <c r="K744" s="2" t="s">
        <v>18</v>
      </c>
      <c r="L744" s="2" t="s">
        <v>16</v>
      </c>
      <c r="M744" s="2">
        <v>4447</v>
      </c>
      <c r="O744"/>
    </row>
    <row r="745" spans="1:15" x14ac:dyDescent="0.25">
      <c r="A745" s="2">
        <v>1282</v>
      </c>
      <c r="B745" s="1">
        <v>42213</v>
      </c>
      <c r="C745" s="2">
        <v>51</v>
      </c>
      <c r="D745" s="2" t="s">
        <v>11</v>
      </c>
      <c r="E745" s="2" t="s">
        <v>12</v>
      </c>
      <c r="F745" s="3" t="s">
        <v>6</v>
      </c>
      <c r="G745" s="2">
        <v>9</v>
      </c>
      <c r="H745" s="2" t="s">
        <v>7</v>
      </c>
      <c r="I745" s="2" t="s">
        <v>14</v>
      </c>
      <c r="J745" s="2">
        <v>5</v>
      </c>
      <c r="K745" s="2" t="s">
        <v>24</v>
      </c>
      <c r="L745" s="2" t="s">
        <v>20</v>
      </c>
      <c r="M745" s="2">
        <v>19847</v>
      </c>
      <c r="O745"/>
    </row>
    <row r="746" spans="1:15" ht="30" x14ac:dyDescent="0.25">
      <c r="A746" s="2">
        <v>1642</v>
      </c>
      <c r="B746" s="1">
        <v>41796</v>
      </c>
      <c r="C746" s="2">
        <v>44</v>
      </c>
      <c r="D746" s="2" t="s">
        <v>11</v>
      </c>
      <c r="E746" s="2" t="s">
        <v>12</v>
      </c>
      <c r="F746" s="3" t="s">
        <v>29</v>
      </c>
      <c r="G746" s="2">
        <v>1</v>
      </c>
      <c r="H746" s="2" t="s">
        <v>29</v>
      </c>
      <c r="I746" s="2" t="s">
        <v>14</v>
      </c>
      <c r="J746" s="2">
        <v>2</v>
      </c>
      <c r="K746" s="2" t="s">
        <v>29</v>
      </c>
      <c r="L746" s="2" t="s">
        <v>16</v>
      </c>
      <c r="M746" s="2">
        <v>5743</v>
      </c>
      <c r="O746"/>
    </row>
    <row r="747" spans="1:15" x14ac:dyDescent="0.25">
      <c r="A747" s="2">
        <v>975</v>
      </c>
      <c r="B747" s="1">
        <v>42555</v>
      </c>
      <c r="C747" s="2">
        <v>35</v>
      </c>
      <c r="D747" s="2" t="s">
        <v>11</v>
      </c>
      <c r="E747" s="2" t="s">
        <v>5</v>
      </c>
      <c r="F747" s="3" t="s">
        <v>6</v>
      </c>
      <c r="G747" s="2">
        <v>18</v>
      </c>
      <c r="H747" s="2" t="s">
        <v>19</v>
      </c>
      <c r="I747" s="2" t="s">
        <v>8</v>
      </c>
      <c r="J747" s="2">
        <v>2</v>
      </c>
      <c r="K747" s="2" t="s">
        <v>9</v>
      </c>
      <c r="L747" s="2" t="s">
        <v>16</v>
      </c>
      <c r="M747" s="2">
        <v>4601</v>
      </c>
      <c r="O747"/>
    </row>
    <row r="748" spans="1:15" ht="30" x14ac:dyDescent="0.25">
      <c r="A748" s="2">
        <v>1516</v>
      </c>
      <c r="B748" s="1">
        <v>42849</v>
      </c>
      <c r="C748" s="2">
        <v>32</v>
      </c>
      <c r="D748" s="2" t="s">
        <v>11</v>
      </c>
      <c r="E748" s="2" t="s">
        <v>5</v>
      </c>
      <c r="F748" s="3" t="s">
        <v>13</v>
      </c>
      <c r="G748" s="2">
        <v>10</v>
      </c>
      <c r="H748" s="2" t="s">
        <v>19</v>
      </c>
      <c r="I748" s="2" t="s">
        <v>14</v>
      </c>
      <c r="J748" s="2">
        <v>3</v>
      </c>
      <c r="K748" s="2" t="s">
        <v>24</v>
      </c>
      <c r="L748" s="2" t="s">
        <v>10</v>
      </c>
      <c r="M748" s="2">
        <v>11244</v>
      </c>
      <c r="O748"/>
    </row>
    <row r="749" spans="1:15" ht="30" x14ac:dyDescent="0.25">
      <c r="A749" s="2">
        <v>1231</v>
      </c>
      <c r="B749" s="1">
        <v>41259</v>
      </c>
      <c r="C749" s="2">
        <v>42</v>
      </c>
      <c r="D749" s="2" t="s">
        <v>11</v>
      </c>
      <c r="E749" s="2" t="s">
        <v>23</v>
      </c>
      <c r="F749" s="3" t="s">
        <v>29</v>
      </c>
      <c r="G749" s="2">
        <v>2</v>
      </c>
      <c r="H749" s="2" t="s">
        <v>19</v>
      </c>
      <c r="I749" s="2" t="s">
        <v>14</v>
      </c>
      <c r="J749" s="2">
        <v>2</v>
      </c>
      <c r="K749" s="2" t="s">
        <v>29</v>
      </c>
      <c r="L749" s="2" t="s">
        <v>16</v>
      </c>
      <c r="M749" s="2">
        <v>6272</v>
      </c>
      <c r="O749"/>
    </row>
    <row r="750" spans="1:15" ht="30" x14ac:dyDescent="0.25">
      <c r="A750" s="2">
        <v>249</v>
      </c>
      <c r="B750" s="1">
        <v>41131</v>
      </c>
      <c r="C750" s="2">
        <v>50</v>
      </c>
      <c r="D750" s="2" t="s">
        <v>11</v>
      </c>
      <c r="E750" s="2" t="s">
        <v>5</v>
      </c>
      <c r="F750" s="3" t="s">
        <v>13</v>
      </c>
      <c r="G750" s="2">
        <v>1</v>
      </c>
      <c r="H750" s="2" t="s">
        <v>19</v>
      </c>
      <c r="I750" s="2" t="s">
        <v>14</v>
      </c>
      <c r="J750" s="2">
        <v>1</v>
      </c>
      <c r="K750" s="2" t="s">
        <v>18</v>
      </c>
      <c r="L750" s="2" t="s">
        <v>16</v>
      </c>
      <c r="M750" s="2">
        <v>3690</v>
      </c>
      <c r="O750"/>
    </row>
    <row r="751" spans="1:15" ht="30" x14ac:dyDescent="0.25">
      <c r="A751" s="2">
        <v>1627</v>
      </c>
      <c r="B751" s="1">
        <v>43006</v>
      </c>
      <c r="C751" s="2">
        <v>39</v>
      </c>
      <c r="D751" s="2" t="s">
        <v>11</v>
      </c>
      <c r="E751" s="2" t="s">
        <v>5</v>
      </c>
      <c r="F751" s="3" t="s">
        <v>13</v>
      </c>
      <c r="G751" s="2">
        <v>3</v>
      </c>
      <c r="H751" s="2" t="s">
        <v>19</v>
      </c>
      <c r="I751" s="2" t="s">
        <v>14</v>
      </c>
      <c r="J751" s="2">
        <v>2</v>
      </c>
      <c r="K751" s="2" t="s">
        <v>18</v>
      </c>
      <c r="L751" s="2" t="s">
        <v>20</v>
      </c>
      <c r="M751" s="2">
        <v>3069</v>
      </c>
      <c r="O751"/>
    </row>
    <row r="752" spans="1:15" x14ac:dyDescent="0.25">
      <c r="A752" s="2">
        <v>1898</v>
      </c>
      <c r="B752" s="1">
        <v>41148</v>
      </c>
      <c r="C752" s="2">
        <v>27</v>
      </c>
      <c r="D752" s="2" t="s">
        <v>11</v>
      </c>
      <c r="E752" s="2" t="s">
        <v>5</v>
      </c>
      <c r="F752" s="3" t="s">
        <v>6</v>
      </c>
      <c r="G752" s="2">
        <v>2</v>
      </c>
      <c r="H752" s="2" t="s">
        <v>19</v>
      </c>
      <c r="I752" s="2" t="s">
        <v>8</v>
      </c>
      <c r="J752" s="2">
        <v>2</v>
      </c>
      <c r="K752" s="2" t="s">
        <v>9</v>
      </c>
      <c r="L752" s="2" t="s">
        <v>10</v>
      </c>
      <c r="M752" s="2">
        <v>6500</v>
      </c>
      <c r="O752"/>
    </row>
    <row r="753" spans="1:15" ht="30" x14ac:dyDescent="0.25">
      <c r="A753" s="2">
        <v>496</v>
      </c>
      <c r="B753" s="1">
        <v>41625</v>
      </c>
      <c r="C753" s="2">
        <v>35</v>
      </c>
      <c r="D753" s="2" t="s">
        <v>11</v>
      </c>
      <c r="E753" s="2" t="s">
        <v>5</v>
      </c>
      <c r="F753" s="3" t="s">
        <v>13</v>
      </c>
      <c r="G753" s="2">
        <v>9</v>
      </c>
      <c r="H753" s="2" t="s">
        <v>7</v>
      </c>
      <c r="I753" s="2" t="s">
        <v>14</v>
      </c>
      <c r="J753" s="2">
        <v>2</v>
      </c>
      <c r="K753" s="2" t="s">
        <v>22</v>
      </c>
      <c r="L753" s="2" t="s">
        <v>10</v>
      </c>
      <c r="M753" s="2">
        <v>6540</v>
      </c>
      <c r="O753"/>
    </row>
    <row r="754" spans="1:15" ht="30" x14ac:dyDescent="0.25">
      <c r="A754" s="2">
        <v>1903</v>
      </c>
      <c r="B754" s="1">
        <v>41165</v>
      </c>
      <c r="C754" s="2">
        <v>44</v>
      </c>
      <c r="D754" s="2" t="s">
        <v>11</v>
      </c>
      <c r="E754" s="2" t="s">
        <v>5</v>
      </c>
      <c r="F754" s="3" t="s">
        <v>13</v>
      </c>
      <c r="G754" s="2">
        <v>1</v>
      </c>
      <c r="H754" s="2" t="s">
        <v>7</v>
      </c>
      <c r="I754" s="2" t="s">
        <v>14</v>
      </c>
      <c r="J754" s="2">
        <v>2</v>
      </c>
      <c r="K754" s="2" t="s">
        <v>22</v>
      </c>
      <c r="L754" s="2" t="s">
        <v>16</v>
      </c>
      <c r="M754" s="2">
        <v>5033</v>
      </c>
      <c r="O754"/>
    </row>
    <row r="755" spans="1:15" ht="30" x14ac:dyDescent="0.25">
      <c r="A755" s="2">
        <v>1668</v>
      </c>
      <c r="B755" s="1">
        <v>43183</v>
      </c>
      <c r="C755" s="2">
        <v>38</v>
      </c>
      <c r="D755" s="2" t="s">
        <v>11</v>
      </c>
      <c r="E755" s="2" t="s">
        <v>12</v>
      </c>
      <c r="F755" s="3" t="s">
        <v>13</v>
      </c>
      <c r="G755" s="2">
        <v>1</v>
      </c>
      <c r="H755" s="2" t="s">
        <v>7</v>
      </c>
      <c r="I755" s="2" t="s">
        <v>14</v>
      </c>
      <c r="J755" s="2">
        <v>2</v>
      </c>
      <c r="K755" s="2" t="s">
        <v>15</v>
      </c>
      <c r="L755" s="2" t="s">
        <v>16</v>
      </c>
      <c r="M755" s="2">
        <v>4735</v>
      </c>
      <c r="O755"/>
    </row>
    <row r="756" spans="1:15" ht="30" x14ac:dyDescent="0.25">
      <c r="A756" s="2">
        <v>1307</v>
      </c>
      <c r="B756" s="1">
        <v>41813</v>
      </c>
      <c r="C756" s="2">
        <v>39</v>
      </c>
      <c r="D756" s="2" t="s">
        <v>11</v>
      </c>
      <c r="E756" s="2" t="s">
        <v>5</v>
      </c>
      <c r="F756" s="3" t="s">
        <v>13</v>
      </c>
      <c r="G756" s="2">
        <v>13</v>
      </c>
      <c r="H756" s="2" t="s">
        <v>19</v>
      </c>
      <c r="I756" s="2" t="s">
        <v>8</v>
      </c>
      <c r="J756" s="2">
        <v>4</v>
      </c>
      <c r="K756" s="2" t="s">
        <v>24</v>
      </c>
      <c r="L756" s="2" t="s">
        <v>20</v>
      </c>
      <c r="M756" s="2">
        <v>17123</v>
      </c>
      <c r="O756"/>
    </row>
    <row r="757" spans="1:15" x14ac:dyDescent="0.25">
      <c r="A757" s="2">
        <v>1779</v>
      </c>
      <c r="B757" s="1">
        <v>43114</v>
      </c>
      <c r="C757" s="2">
        <v>34</v>
      </c>
      <c r="D757" s="2" t="s">
        <v>11</v>
      </c>
      <c r="E757" s="2" t="s">
        <v>5</v>
      </c>
      <c r="F757" s="3" t="s">
        <v>6</v>
      </c>
      <c r="G757" s="2">
        <v>3</v>
      </c>
      <c r="H757" s="2" t="s">
        <v>7</v>
      </c>
      <c r="I757" s="2" t="s">
        <v>8</v>
      </c>
      <c r="J757" s="2">
        <v>2</v>
      </c>
      <c r="K757" s="2" t="s">
        <v>9</v>
      </c>
      <c r="L757" s="2" t="s">
        <v>10</v>
      </c>
      <c r="M757" s="2">
        <v>6029</v>
      </c>
      <c r="O757"/>
    </row>
    <row r="758" spans="1:15" ht="30" x14ac:dyDescent="0.25">
      <c r="A758" s="2">
        <v>421</v>
      </c>
      <c r="B758" s="1">
        <v>42088</v>
      </c>
      <c r="C758" s="2">
        <v>38</v>
      </c>
      <c r="D758" s="2" t="s">
        <v>11</v>
      </c>
      <c r="E758" s="2" t="s">
        <v>5</v>
      </c>
      <c r="F758" s="3" t="s">
        <v>13</v>
      </c>
      <c r="G758" s="2">
        <v>25</v>
      </c>
      <c r="H758" s="2" t="s">
        <v>7</v>
      </c>
      <c r="I758" s="2" t="s">
        <v>8</v>
      </c>
      <c r="J758" s="2">
        <v>3</v>
      </c>
      <c r="K758" s="2" t="s">
        <v>26</v>
      </c>
      <c r="L758" s="2" t="s">
        <v>16</v>
      </c>
      <c r="M758" s="2">
        <v>12061</v>
      </c>
      <c r="O758"/>
    </row>
    <row r="759" spans="1:15" x14ac:dyDescent="0.25">
      <c r="A759" s="2">
        <v>1667</v>
      </c>
      <c r="B759" s="1">
        <v>42889</v>
      </c>
      <c r="C759" s="2">
        <v>35</v>
      </c>
      <c r="D759" s="2" t="s">
        <v>4</v>
      </c>
      <c r="E759" s="2" t="s">
        <v>12</v>
      </c>
      <c r="F759" s="3" t="s">
        <v>6</v>
      </c>
      <c r="G759" s="2">
        <v>12</v>
      </c>
      <c r="H759" s="2" t="s">
        <v>17</v>
      </c>
      <c r="I759" s="2" t="s">
        <v>14</v>
      </c>
      <c r="J759" s="2">
        <v>2</v>
      </c>
      <c r="K759" s="2" t="s">
        <v>9</v>
      </c>
      <c r="L759" s="2" t="s">
        <v>10</v>
      </c>
      <c r="M759" s="2">
        <v>4581</v>
      </c>
      <c r="O759"/>
    </row>
    <row r="760" spans="1:15" ht="30" x14ac:dyDescent="0.25">
      <c r="A760" s="2">
        <v>159</v>
      </c>
      <c r="B760" s="1">
        <v>41064</v>
      </c>
      <c r="C760" s="2">
        <v>30</v>
      </c>
      <c r="D760" s="2" t="s">
        <v>11</v>
      </c>
      <c r="E760" s="2" t="s">
        <v>12</v>
      </c>
      <c r="F760" s="3" t="s">
        <v>13</v>
      </c>
      <c r="G760" s="2">
        <v>23</v>
      </c>
      <c r="H760" s="2" t="s">
        <v>7</v>
      </c>
      <c r="I760" s="2" t="s">
        <v>14</v>
      </c>
      <c r="J760" s="2">
        <v>1</v>
      </c>
      <c r="K760" s="2" t="s">
        <v>15</v>
      </c>
      <c r="L760" s="2" t="s">
        <v>20</v>
      </c>
      <c r="M760" s="2">
        <v>2613</v>
      </c>
      <c r="O760"/>
    </row>
    <row r="761" spans="1:15" x14ac:dyDescent="0.25">
      <c r="A761" s="2">
        <v>613</v>
      </c>
      <c r="B761" s="1">
        <v>42243</v>
      </c>
      <c r="C761" s="2">
        <v>31</v>
      </c>
      <c r="D761" s="2" t="s">
        <v>11</v>
      </c>
      <c r="E761" s="2" t="s">
        <v>5</v>
      </c>
      <c r="F761" s="3" t="s">
        <v>6</v>
      </c>
      <c r="G761" s="2">
        <v>7</v>
      </c>
      <c r="H761" s="2" t="s">
        <v>7</v>
      </c>
      <c r="I761" s="2" t="s">
        <v>14</v>
      </c>
      <c r="J761" s="2">
        <v>3</v>
      </c>
      <c r="K761" s="2" t="s">
        <v>24</v>
      </c>
      <c r="L761" s="2" t="s">
        <v>20</v>
      </c>
      <c r="M761" s="2">
        <v>11557</v>
      </c>
      <c r="O761"/>
    </row>
    <row r="762" spans="1:15" x14ac:dyDescent="0.25">
      <c r="A762" s="2">
        <v>410</v>
      </c>
      <c r="B762" s="1">
        <v>42794</v>
      </c>
      <c r="C762" s="2">
        <v>41</v>
      </c>
      <c r="D762" s="2" t="s">
        <v>11</v>
      </c>
      <c r="E762" s="2" t="s">
        <v>5</v>
      </c>
      <c r="F762" s="3" t="s">
        <v>6</v>
      </c>
      <c r="G762" s="2">
        <v>2</v>
      </c>
      <c r="H762" s="2" t="s">
        <v>7</v>
      </c>
      <c r="I762" s="2" t="s">
        <v>14</v>
      </c>
      <c r="J762" s="2">
        <v>4</v>
      </c>
      <c r="K762" s="2" t="s">
        <v>24</v>
      </c>
      <c r="L762" s="2" t="s">
        <v>10</v>
      </c>
      <c r="M762" s="2">
        <v>16015</v>
      </c>
      <c r="O762"/>
    </row>
    <row r="763" spans="1:15" x14ac:dyDescent="0.25">
      <c r="A763" s="2">
        <v>1113</v>
      </c>
      <c r="B763" s="1">
        <v>42226</v>
      </c>
      <c r="C763" s="2">
        <v>50</v>
      </c>
      <c r="D763" s="2" t="s">
        <v>4</v>
      </c>
      <c r="E763" s="2" t="s">
        <v>12</v>
      </c>
      <c r="F763" s="3" t="s">
        <v>6</v>
      </c>
      <c r="G763" s="2">
        <v>1</v>
      </c>
      <c r="H763" s="2" t="s">
        <v>17</v>
      </c>
      <c r="I763" s="2" t="s">
        <v>14</v>
      </c>
      <c r="J763" s="2">
        <v>2</v>
      </c>
      <c r="K763" s="2" t="s">
        <v>9</v>
      </c>
      <c r="L763" s="2" t="s">
        <v>10</v>
      </c>
      <c r="M763" s="2">
        <v>4728</v>
      </c>
      <c r="O763"/>
    </row>
    <row r="764" spans="1:15" x14ac:dyDescent="0.25">
      <c r="A764" s="2">
        <v>467</v>
      </c>
      <c r="B764" s="1">
        <v>43299</v>
      </c>
      <c r="C764" s="2">
        <v>47</v>
      </c>
      <c r="D764" s="2" t="s">
        <v>11</v>
      </c>
      <c r="E764" s="2" t="s">
        <v>12</v>
      </c>
      <c r="F764" s="3" t="s">
        <v>6</v>
      </c>
      <c r="G764" s="2">
        <v>4</v>
      </c>
      <c r="H764" s="2" t="s">
        <v>19</v>
      </c>
      <c r="I764" s="2" t="s">
        <v>14</v>
      </c>
      <c r="J764" s="2">
        <v>2</v>
      </c>
      <c r="K764" s="2" t="s">
        <v>25</v>
      </c>
      <c r="L764" s="2" t="s">
        <v>10</v>
      </c>
      <c r="M764" s="2">
        <v>2976</v>
      </c>
      <c r="O764"/>
    </row>
    <row r="765" spans="1:15" x14ac:dyDescent="0.25">
      <c r="A765" s="2">
        <v>1212</v>
      </c>
      <c r="B765" s="1">
        <v>43319</v>
      </c>
      <c r="C765" s="2">
        <v>40</v>
      </c>
      <c r="D765" s="2" t="s">
        <v>11</v>
      </c>
      <c r="E765" s="2" t="s">
        <v>12</v>
      </c>
      <c r="F765" s="3" t="s">
        <v>6</v>
      </c>
      <c r="G765" s="2">
        <v>2</v>
      </c>
      <c r="H765" s="2" t="s">
        <v>19</v>
      </c>
      <c r="I765" s="2" t="s">
        <v>14</v>
      </c>
      <c r="J765" s="2">
        <v>2</v>
      </c>
      <c r="K765" s="2" t="s">
        <v>9</v>
      </c>
      <c r="L765" s="2" t="s">
        <v>16</v>
      </c>
      <c r="M765" s="2">
        <v>4327</v>
      </c>
      <c r="O765"/>
    </row>
    <row r="766" spans="1:15" ht="30" x14ac:dyDescent="0.25">
      <c r="A766" s="2">
        <v>369</v>
      </c>
      <c r="B766" s="1">
        <v>42637</v>
      </c>
      <c r="C766" s="2">
        <v>25</v>
      </c>
      <c r="D766" s="2" t="s">
        <v>11</v>
      </c>
      <c r="E766" s="2" t="s">
        <v>23</v>
      </c>
      <c r="F766" s="3" t="s">
        <v>13</v>
      </c>
      <c r="G766" s="2">
        <v>5</v>
      </c>
      <c r="H766" s="2" t="s">
        <v>7</v>
      </c>
      <c r="I766" s="2" t="s">
        <v>14</v>
      </c>
      <c r="J766" s="2">
        <v>2</v>
      </c>
      <c r="K766" s="2" t="s">
        <v>22</v>
      </c>
      <c r="L766" s="2" t="s">
        <v>20</v>
      </c>
      <c r="M766" s="2">
        <v>4000</v>
      </c>
      <c r="O766"/>
    </row>
    <row r="767" spans="1:15" ht="30" x14ac:dyDescent="0.25">
      <c r="A767" s="2">
        <v>1766</v>
      </c>
      <c r="B767" s="1">
        <v>41074</v>
      </c>
      <c r="C767" s="2">
        <v>38</v>
      </c>
      <c r="D767" s="2" t="s">
        <v>11</v>
      </c>
      <c r="E767" s="2" t="s">
        <v>5</v>
      </c>
      <c r="F767" s="3" t="s">
        <v>13</v>
      </c>
      <c r="G767" s="2">
        <v>18</v>
      </c>
      <c r="H767" s="2" t="s">
        <v>19</v>
      </c>
      <c r="I767" s="2" t="s">
        <v>14</v>
      </c>
      <c r="J767" s="2">
        <v>2</v>
      </c>
      <c r="K767" s="2" t="s">
        <v>22</v>
      </c>
      <c r="L767" s="2" t="s">
        <v>16</v>
      </c>
      <c r="M767" s="2">
        <v>5811</v>
      </c>
      <c r="O767"/>
    </row>
    <row r="768" spans="1:15" x14ac:dyDescent="0.25">
      <c r="A768" s="2">
        <v>1100</v>
      </c>
      <c r="B768" s="1">
        <v>41553</v>
      </c>
      <c r="C768" s="2">
        <v>35</v>
      </c>
      <c r="D768" s="2" t="s">
        <v>4</v>
      </c>
      <c r="E768" s="2" t="s">
        <v>5</v>
      </c>
      <c r="F768" s="3" t="s">
        <v>6</v>
      </c>
      <c r="G768" s="2">
        <v>4</v>
      </c>
      <c r="H768" s="2" t="s">
        <v>28</v>
      </c>
      <c r="I768" s="2" t="s">
        <v>14</v>
      </c>
      <c r="J768" s="2">
        <v>3</v>
      </c>
      <c r="K768" s="2" t="s">
        <v>9</v>
      </c>
      <c r="L768" s="2" t="s">
        <v>10</v>
      </c>
      <c r="M768" s="2">
        <v>9582</v>
      </c>
      <c r="O768"/>
    </row>
    <row r="769" spans="1:15" ht="30" x14ac:dyDescent="0.25">
      <c r="A769" s="2">
        <v>1655</v>
      </c>
      <c r="B769" s="1">
        <v>41438</v>
      </c>
      <c r="C769" s="2">
        <v>49</v>
      </c>
      <c r="D769" s="2" t="s">
        <v>11</v>
      </c>
      <c r="E769" s="2" t="s">
        <v>5</v>
      </c>
      <c r="F769" s="3" t="s">
        <v>13</v>
      </c>
      <c r="G769" s="2">
        <v>22</v>
      </c>
      <c r="H769" s="2" t="s">
        <v>17</v>
      </c>
      <c r="I769" s="2" t="s">
        <v>8</v>
      </c>
      <c r="J769" s="2">
        <v>4</v>
      </c>
      <c r="K769" s="2" t="s">
        <v>26</v>
      </c>
      <c r="L769" s="2" t="s">
        <v>16</v>
      </c>
      <c r="M769" s="2">
        <v>16413</v>
      </c>
      <c r="O769"/>
    </row>
    <row r="770" spans="1:15" ht="30" x14ac:dyDescent="0.25">
      <c r="A770" s="2">
        <v>1844</v>
      </c>
      <c r="B770" s="1">
        <v>41859</v>
      </c>
      <c r="C770" s="2">
        <v>29</v>
      </c>
      <c r="D770" s="2" t="s">
        <v>4</v>
      </c>
      <c r="E770" s="2" t="s">
        <v>5</v>
      </c>
      <c r="F770" s="3" t="s">
        <v>29</v>
      </c>
      <c r="G770" s="2">
        <v>13</v>
      </c>
      <c r="H770" s="2" t="s">
        <v>29</v>
      </c>
      <c r="I770" s="2" t="s">
        <v>14</v>
      </c>
      <c r="J770" s="2">
        <v>1</v>
      </c>
      <c r="K770" s="2" t="s">
        <v>29</v>
      </c>
      <c r="L770" s="2" t="s">
        <v>20</v>
      </c>
      <c r="M770" s="2">
        <v>2335</v>
      </c>
      <c r="O770"/>
    </row>
    <row r="771" spans="1:15" x14ac:dyDescent="0.25">
      <c r="A771" s="2">
        <v>728</v>
      </c>
      <c r="B771" s="1">
        <v>41060</v>
      </c>
      <c r="C771" s="2">
        <v>47</v>
      </c>
      <c r="D771" s="2" t="s">
        <v>11</v>
      </c>
      <c r="E771" s="2" t="s">
        <v>5</v>
      </c>
      <c r="F771" s="3" t="s">
        <v>6</v>
      </c>
      <c r="G771" s="2">
        <v>14</v>
      </c>
      <c r="H771" s="2" t="s">
        <v>27</v>
      </c>
      <c r="I771" s="2" t="s">
        <v>14</v>
      </c>
      <c r="J771" s="2">
        <v>2</v>
      </c>
      <c r="K771" s="2" t="s">
        <v>9</v>
      </c>
      <c r="L771" s="2" t="s">
        <v>10</v>
      </c>
      <c r="M771" s="2">
        <v>4960</v>
      </c>
      <c r="O771"/>
    </row>
    <row r="772" spans="1:15" ht="30" x14ac:dyDescent="0.25">
      <c r="A772" s="2">
        <v>1937</v>
      </c>
      <c r="B772" s="1">
        <v>42226</v>
      </c>
      <c r="C772" s="2">
        <v>38</v>
      </c>
      <c r="D772" s="2" t="s">
        <v>11</v>
      </c>
      <c r="E772" s="2" t="s">
        <v>12</v>
      </c>
      <c r="F772" s="3" t="s">
        <v>13</v>
      </c>
      <c r="G772" s="2">
        <v>8</v>
      </c>
      <c r="H772" s="2" t="s">
        <v>19</v>
      </c>
      <c r="I772" s="2" t="s">
        <v>8</v>
      </c>
      <c r="J772" s="2">
        <v>2</v>
      </c>
      <c r="K772" s="2" t="s">
        <v>15</v>
      </c>
      <c r="L772" s="2" t="s">
        <v>20</v>
      </c>
      <c r="M772" s="2">
        <v>2133</v>
      </c>
      <c r="O772"/>
    </row>
    <row r="773" spans="1:15" ht="30" x14ac:dyDescent="0.25">
      <c r="A773" s="2">
        <v>704</v>
      </c>
      <c r="B773" s="1">
        <v>41490</v>
      </c>
      <c r="C773" s="2">
        <v>35</v>
      </c>
      <c r="D773" s="2" t="s">
        <v>11</v>
      </c>
      <c r="E773" s="2" t="s">
        <v>23</v>
      </c>
      <c r="F773" s="3" t="s">
        <v>13</v>
      </c>
      <c r="G773" s="2">
        <v>3</v>
      </c>
      <c r="H773" s="2" t="s">
        <v>7</v>
      </c>
      <c r="I773" s="2" t="s">
        <v>14</v>
      </c>
      <c r="J773" s="2">
        <v>1</v>
      </c>
      <c r="K773" s="2" t="s">
        <v>18</v>
      </c>
      <c r="L773" s="2" t="s">
        <v>16</v>
      </c>
      <c r="M773" s="2">
        <v>1281</v>
      </c>
      <c r="O773"/>
    </row>
    <row r="774" spans="1:15" x14ac:dyDescent="0.25">
      <c r="A774" s="2">
        <v>1754</v>
      </c>
      <c r="B774" s="1">
        <v>42495</v>
      </c>
      <c r="C774" s="2">
        <v>30</v>
      </c>
      <c r="D774" s="2" t="s">
        <v>11</v>
      </c>
      <c r="E774" s="2" t="s">
        <v>5</v>
      </c>
      <c r="F774" s="3" t="s">
        <v>6</v>
      </c>
      <c r="G774" s="2">
        <v>15</v>
      </c>
      <c r="H774" s="2" t="s">
        <v>27</v>
      </c>
      <c r="I774" s="2" t="s">
        <v>14</v>
      </c>
      <c r="J774" s="2">
        <v>3</v>
      </c>
      <c r="K774" s="2" t="s">
        <v>9</v>
      </c>
      <c r="L774" s="2" t="s">
        <v>20</v>
      </c>
      <c r="M774" s="2">
        <v>7140</v>
      </c>
      <c r="O774"/>
    </row>
    <row r="775" spans="1:15" x14ac:dyDescent="0.25">
      <c r="A775" s="2">
        <v>128</v>
      </c>
      <c r="B775" s="1">
        <v>41087</v>
      </c>
      <c r="C775" s="2">
        <v>24</v>
      </c>
      <c r="D775" s="2" t="s">
        <v>11</v>
      </c>
      <c r="E775" s="2" t="s">
        <v>5</v>
      </c>
      <c r="F775" s="3" t="s">
        <v>6</v>
      </c>
      <c r="G775" s="2">
        <v>3</v>
      </c>
      <c r="H775" s="2" t="s">
        <v>17</v>
      </c>
      <c r="I775" s="2" t="s">
        <v>8</v>
      </c>
      <c r="J775" s="2">
        <v>2</v>
      </c>
      <c r="K775" s="2" t="s">
        <v>9</v>
      </c>
      <c r="L775" s="2" t="s">
        <v>16</v>
      </c>
      <c r="M775" s="2">
        <v>4999</v>
      </c>
      <c r="O775"/>
    </row>
    <row r="776" spans="1:15" ht="30" x14ac:dyDescent="0.25">
      <c r="A776" s="2">
        <v>1265</v>
      </c>
      <c r="B776" s="1">
        <v>42071</v>
      </c>
      <c r="C776" s="2">
        <v>34</v>
      </c>
      <c r="D776" s="2" t="s">
        <v>11</v>
      </c>
      <c r="E776" s="2" t="s">
        <v>5</v>
      </c>
      <c r="F776" s="3" t="s">
        <v>13</v>
      </c>
      <c r="G776" s="2">
        <v>20</v>
      </c>
      <c r="H776" s="2" t="s">
        <v>28</v>
      </c>
      <c r="I776" s="2" t="s">
        <v>8</v>
      </c>
      <c r="J776" s="2">
        <v>1</v>
      </c>
      <c r="K776" s="2" t="s">
        <v>15</v>
      </c>
      <c r="L776" s="2" t="s">
        <v>16</v>
      </c>
      <c r="M776" s="2">
        <v>2585</v>
      </c>
      <c r="O776"/>
    </row>
    <row r="777" spans="1:15" x14ac:dyDescent="0.25">
      <c r="A777" s="2">
        <v>754</v>
      </c>
      <c r="B777" s="1">
        <v>41033</v>
      </c>
      <c r="C777" s="2">
        <v>43</v>
      </c>
      <c r="D777" s="2" t="s">
        <v>11</v>
      </c>
      <c r="E777" s="2" t="s">
        <v>12</v>
      </c>
      <c r="F777" s="3" t="s">
        <v>6</v>
      </c>
      <c r="G777" s="2">
        <v>15</v>
      </c>
      <c r="H777" s="2" t="s">
        <v>7</v>
      </c>
      <c r="I777" s="2" t="s">
        <v>14</v>
      </c>
      <c r="J777" s="2">
        <v>2</v>
      </c>
      <c r="K777" s="2" t="s">
        <v>9</v>
      </c>
      <c r="L777" s="2" t="s">
        <v>16</v>
      </c>
      <c r="M777" s="2">
        <v>6804</v>
      </c>
      <c r="O777"/>
    </row>
    <row r="778" spans="1:15" x14ac:dyDescent="0.25">
      <c r="A778" s="2">
        <v>620</v>
      </c>
      <c r="B778" s="1">
        <v>43166</v>
      </c>
      <c r="C778" s="2">
        <v>35</v>
      </c>
      <c r="D778" s="2" t="s">
        <v>11</v>
      </c>
      <c r="E778" s="2" t="s">
        <v>5</v>
      </c>
      <c r="F778" s="3" t="s">
        <v>6</v>
      </c>
      <c r="G778" s="2">
        <v>1</v>
      </c>
      <c r="H778" s="2" t="s">
        <v>19</v>
      </c>
      <c r="I778" s="2" t="s">
        <v>8</v>
      </c>
      <c r="J778" s="2">
        <v>2</v>
      </c>
      <c r="K778" s="2" t="s">
        <v>9</v>
      </c>
      <c r="L778" s="2" t="s">
        <v>10</v>
      </c>
      <c r="M778" s="2">
        <v>4859</v>
      </c>
      <c r="O778"/>
    </row>
    <row r="779" spans="1:15" ht="30" x14ac:dyDescent="0.25">
      <c r="A779" s="2">
        <v>569</v>
      </c>
      <c r="B779" s="1">
        <v>41689</v>
      </c>
      <c r="C779" s="2">
        <v>50</v>
      </c>
      <c r="D779" s="2" t="s">
        <v>11</v>
      </c>
      <c r="E779" s="2" t="s">
        <v>5</v>
      </c>
      <c r="F779" s="3" t="s">
        <v>13</v>
      </c>
      <c r="G779" s="2">
        <v>29</v>
      </c>
      <c r="H779" s="2" t="s">
        <v>7</v>
      </c>
      <c r="I779" s="2" t="s">
        <v>14</v>
      </c>
      <c r="J779" s="2">
        <v>4</v>
      </c>
      <c r="K779" s="2" t="s">
        <v>24</v>
      </c>
      <c r="L779" s="2" t="s">
        <v>16</v>
      </c>
      <c r="M779" s="2">
        <v>17046</v>
      </c>
      <c r="O779"/>
    </row>
    <row r="780" spans="1:15" ht="30" x14ac:dyDescent="0.25">
      <c r="A780" s="2">
        <v>14</v>
      </c>
      <c r="B780" s="1">
        <v>41688</v>
      </c>
      <c r="C780" s="2">
        <v>35</v>
      </c>
      <c r="D780" s="2" t="s">
        <v>11</v>
      </c>
      <c r="E780" s="2" t="s">
        <v>5</v>
      </c>
      <c r="F780" s="3" t="s">
        <v>13</v>
      </c>
      <c r="G780" s="2">
        <v>16</v>
      </c>
      <c r="H780" s="2" t="s">
        <v>19</v>
      </c>
      <c r="I780" s="2" t="s">
        <v>14</v>
      </c>
      <c r="J780" s="2">
        <v>1</v>
      </c>
      <c r="K780" s="2" t="s">
        <v>18</v>
      </c>
      <c r="L780" s="2" t="s">
        <v>16</v>
      </c>
      <c r="M780" s="2">
        <v>2426</v>
      </c>
      <c r="O780"/>
    </row>
    <row r="781" spans="1:15" ht="30" x14ac:dyDescent="0.25">
      <c r="A781" s="2">
        <v>843</v>
      </c>
      <c r="B781" s="1">
        <v>41723</v>
      </c>
      <c r="C781" s="2">
        <v>43</v>
      </c>
      <c r="D781" s="2" t="s">
        <v>11</v>
      </c>
      <c r="E781" s="2" t="s">
        <v>5</v>
      </c>
      <c r="F781" s="3" t="s">
        <v>13</v>
      </c>
      <c r="G781" s="2">
        <v>14</v>
      </c>
      <c r="H781" s="2" t="s">
        <v>7</v>
      </c>
      <c r="I781" s="2" t="s">
        <v>14</v>
      </c>
      <c r="J781" s="2">
        <v>4</v>
      </c>
      <c r="K781" s="2" t="s">
        <v>26</v>
      </c>
      <c r="L781" s="2" t="s">
        <v>16</v>
      </c>
      <c r="M781" s="2">
        <v>17159</v>
      </c>
      <c r="O781"/>
    </row>
    <row r="782" spans="1:15" x14ac:dyDescent="0.25">
      <c r="A782" s="2">
        <v>1933</v>
      </c>
      <c r="B782" s="1">
        <v>42027</v>
      </c>
      <c r="C782" s="2">
        <v>28</v>
      </c>
      <c r="D782" s="2" t="s">
        <v>4</v>
      </c>
      <c r="E782" s="2" t="s">
        <v>5</v>
      </c>
      <c r="F782" s="3" t="s">
        <v>6</v>
      </c>
      <c r="G782" s="2">
        <v>13</v>
      </c>
      <c r="H782" s="2" t="s">
        <v>27</v>
      </c>
      <c r="I782" s="2" t="s">
        <v>8</v>
      </c>
      <c r="J782" s="2">
        <v>2</v>
      </c>
      <c r="K782" s="2" t="s">
        <v>9</v>
      </c>
      <c r="L782" s="2" t="s">
        <v>10</v>
      </c>
      <c r="M782" s="2">
        <v>9854</v>
      </c>
      <c r="O782"/>
    </row>
    <row r="783" spans="1:15" ht="30" x14ac:dyDescent="0.25">
      <c r="A783" s="2">
        <v>1693</v>
      </c>
      <c r="B783" s="1">
        <v>41702</v>
      </c>
      <c r="C783" s="2">
        <v>26</v>
      </c>
      <c r="D783" s="2" t="s">
        <v>11</v>
      </c>
      <c r="E783" s="2" t="s">
        <v>23</v>
      </c>
      <c r="F783" s="3" t="s">
        <v>13</v>
      </c>
      <c r="G783" s="2">
        <v>7</v>
      </c>
      <c r="H783" s="2" t="s">
        <v>19</v>
      </c>
      <c r="I783" s="2" t="s">
        <v>14</v>
      </c>
      <c r="J783" s="2">
        <v>1</v>
      </c>
      <c r="K783" s="2" t="s">
        <v>18</v>
      </c>
      <c r="L783" s="2" t="s">
        <v>10</v>
      </c>
      <c r="M783" s="2">
        <v>2570</v>
      </c>
      <c r="O783"/>
    </row>
    <row r="784" spans="1:15" ht="30" x14ac:dyDescent="0.25">
      <c r="A784" s="2">
        <v>1162</v>
      </c>
      <c r="B784" s="1">
        <v>42565</v>
      </c>
      <c r="C784" s="2">
        <v>27</v>
      </c>
      <c r="D784" s="2" t="s">
        <v>11</v>
      </c>
      <c r="E784" s="2" t="s">
        <v>5</v>
      </c>
      <c r="F784" s="3" t="s">
        <v>13</v>
      </c>
      <c r="G784" s="2">
        <v>6</v>
      </c>
      <c r="H784" s="2" t="s">
        <v>7</v>
      </c>
      <c r="I784" s="2" t="s">
        <v>14</v>
      </c>
      <c r="J784" s="2">
        <v>1</v>
      </c>
      <c r="K784" s="2" t="s">
        <v>15</v>
      </c>
      <c r="L784" s="2" t="s">
        <v>16</v>
      </c>
      <c r="M784" s="2">
        <v>2539</v>
      </c>
      <c r="O784"/>
    </row>
    <row r="785" spans="1:15" ht="30" x14ac:dyDescent="0.25">
      <c r="A785" s="2">
        <v>1689</v>
      </c>
      <c r="B785" s="1">
        <v>41734</v>
      </c>
      <c r="C785" s="2">
        <v>53</v>
      </c>
      <c r="D785" s="2" t="s">
        <v>11</v>
      </c>
      <c r="E785" s="2" t="s">
        <v>5</v>
      </c>
      <c r="F785" s="3" t="s">
        <v>13</v>
      </c>
      <c r="G785" s="2">
        <v>24</v>
      </c>
      <c r="H785" s="2" t="s">
        <v>19</v>
      </c>
      <c r="I785" s="2" t="s">
        <v>14</v>
      </c>
      <c r="J785" s="2">
        <v>3</v>
      </c>
      <c r="K785" s="2" t="s">
        <v>22</v>
      </c>
      <c r="L785" s="2" t="s">
        <v>16</v>
      </c>
      <c r="M785" s="2">
        <v>7005</v>
      </c>
      <c r="O785"/>
    </row>
    <row r="786" spans="1:15" x14ac:dyDescent="0.25">
      <c r="A786" s="2">
        <v>614</v>
      </c>
      <c r="B786" s="1">
        <v>42966</v>
      </c>
      <c r="C786" s="2">
        <v>18</v>
      </c>
      <c r="D786" s="2" t="s">
        <v>4</v>
      </c>
      <c r="E786" s="2" t="s">
        <v>12</v>
      </c>
      <c r="F786" s="3" t="s">
        <v>6</v>
      </c>
      <c r="G786" s="2">
        <v>5</v>
      </c>
      <c r="H786" s="2" t="s">
        <v>27</v>
      </c>
      <c r="I786" s="2" t="s">
        <v>14</v>
      </c>
      <c r="J786" s="2">
        <v>1</v>
      </c>
      <c r="K786" s="2" t="s">
        <v>25</v>
      </c>
      <c r="L786" s="2" t="s">
        <v>10</v>
      </c>
      <c r="M786" s="2">
        <v>1878</v>
      </c>
      <c r="O786"/>
    </row>
    <row r="787" spans="1:15" ht="30" x14ac:dyDescent="0.25">
      <c r="A787" s="2">
        <v>2022</v>
      </c>
      <c r="B787" s="1">
        <v>41421</v>
      </c>
      <c r="C787" s="2">
        <v>39</v>
      </c>
      <c r="D787" s="2" t="s">
        <v>11</v>
      </c>
      <c r="E787" s="2" t="s">
        <v>23</v>
      </c>
      <c r="F787" s="3" t="s">
        <v>13</v>
      </c>
      <c r="G787" s="2">
        <v>9</v>
      </c>
      <c r="H787" s="2" t="s">
        <v>7</v>
      </c>
      <c r="I787" s="2" t="s">
        <v>14</v>
      </c>
      <c r="J787" s="2">
        <v>5</v>
      </c>
      <c r="K787" s="2" t="s">
        <v>24</v>
      </c>
      <c r="L787" s="2" t="s">
        <v>10</v>
      </c>
      <c r="M787" s="2">
        <v>19431</v>
      </c>
      <c r="O787"/>
    </row>
    <row r="788" spans="1:15" ht="30" x14ac:dyDescent="0.25">
      <c r="A788" s="2">
        <v>434</v>
      </c>
      <c r="B788" s="1">
        <v>42078</v>
      </c>
      <c r="C788" s="2">
        <v>27</v>
      </c>
      <c r="D788" s="2" t="s">
        <v>11</v>
      </c>
      <c r="E788" s="2" t="s">
        <v>5</v>
      </c>
      <c r="F788" s="3" t="s">
        <v>13</v>
      </c>
      <c r="G788" s="2">
        <v>5</v>
      </c>
      <c r="H788" s="2" t="s">
        <v>7</v>
      </c>
      <c r="I788" s="2" t="s">
        <v>8</v>
      </c>
      <c r="J788" s="2">
        <v>1</v>
      </c>
      <c r="K788" s="2" t="s">
        <v>15</v>
      </c>
      <c r="L788" s="2" t="s">
        <v>10</v>
      </c>
      <c r="M788" s="2">
        <v>2478</v>
      </c>
      <c r="O788"/>
    </row>
    <row r="789" spans="1:15" x14ac:dyDescent="0.25">
      <c r="A789" s="2">
        <v>1267</v>
      </c>
      <c r="B789" s="1">
        <v>41656</v>
      </c>
      <c r="C789" s="2">
        <v>44</v>
      </c>
      <c r="D789" s="2" t="s">
        <v>11</v>
      </c>
      <c r="E789" s="2" t="s">
        <v>5</v>
      </c>
      <c r="F789" s="3" t="s">
        <v>6</v>
      </c>
      <c r="G789" s="2">
        <v>5</v>
      </c>
      <c r="H789" s="2" t="s">
        <v>27</v>
      </c>
      <c r="I789" s="2" t="s">
        <v>14</v>
      </c>
      <c r="J789" s="2">
        <v>5</v>
      </c>
      <c r="K789" s="2" t="s">
        <v>24</v>
      </c>
      <c r="L789" s="2" t="s">
        <v>16</v>
      </c>
      <c r="M789" s="2">
        <v>18213</v>
      </c>
      <c r="O789"/>
    </row>
    <row r="790" spans="1:15" x14ac:dyDescent="0.25">
      <c r="A790" s="2">
        <v>714</v>
      </c>
      <c r="B790" s="1">
        <v>43028</v>
      </c>
      <c r="C790" s="2">
        <v>27</v>
      </c>
      <c r="D790" s="2" t="s">
        <v>11</v>
      </c>
      <c r="E790" s="2" t="s">
        <v>12</v>
      </c>
      <c r="F790" s="3" t="s">
        <v>6</v>
      </c>
      <c r="G790" s="2">
        <v>3</v>
      </c>
      <c r="H790" s="2" t="s">
        <v>19</v>
      </c>
      <c r="I790" s="2" t="s">
        <v>8</v>
      </c>
      <c r="J790" s="2">
        <v>2</v>
      </c>
      <c r="K790" s="2" t="s">
        <v>9</v>
      </c>
      <c r="L790" s="2" t="s">
        <v>20</v>
      </c>
      <c r="M790" s="2">
        <v>4647</v>
      </c>
      <c r="O790"/>
    </row>
    <row r="791" spans="1:15" ht="30" x14ac:dyDescent="0.25">
      <c r="A791" s="2">
        <v>70</v>
      </c>
      <c r="B791" s="1">
        <v>41078</v>
      </c>
      <c r="C791" s="2">
        <v>35</v>
      </c>
      <c r="D791" s="2" t="s">
        <v>11</v>
      </c>
      <c r="E791" s="2" t="s">
        <v>23</v>
      </c>
      <c r="F791" s="3" t="s">
        <v>13</v>
      </c>
      <c r="G791" s="2">
        <v>11</v>
      </c>
      <c r="H791" s="2" t="s">
        <v>19</v>
      </c>
      <c r="I791" s="2" t="s">
        <v>14</v>
      </c>
      <c r="J791" s="2">
        <v>3</v>
      </c>
      <c r="K791" s="2" t="s">
        <v>22</v>
      </c>
      <c r="L791" s="2" t="s">
        <v>16</v>
      </c>
      <c r="M791" s="2">
        <v>9884</v>
      </c>
      <c r="O791"/>
    </row>
    <row r="792" spans="1:15" ht="30" x14ac:dyDescent="0.25">
      <c r="A792" s="2">
        <v>1974</v>
      </c>
      <c r="B792" s="1">
        <v>41237</v>
      </c>
      <c r="C792" s="2">
        <v>31</v>
      </c>
      <c r="D792" s="2" t="s">
        <v>11</v>
      </c>
      <c r="E792" s="2" t="s">
        <v>5</v>
      </c>
      <c r="F792" s="3" t="s">
        <v>13</v>
      </c>
      <c r="G792" s="2">
        <v>2</v>
      </c>
      <c r="H792" s="2" t="s">
        <v>19</v>
      </c>
      <c r="I792" s="2" t="s">
        <v>8</v>
      </c>
      <c r="J792" s="2">
        <v>1</v>
      </c>
      <c r="K792" s="2" t="s">
        <v>18</v>
      </c>
      <c r="L792" s="2" t="s">
        <v>20</v>
      </c>
      <c r="M792" s="2">
        <v>1129</v>
      </c>
      <c r="O792"/>
    </row>
    <row r="793" spans="1:15" ht="30" x14ac:dyDescent="0.25">
      <c r="A793" s="2">
        <v>1309</v>
      </c>
      <c r="B793" s="1">
        <v>41247</v>
      </c>
      <c r="C793" s="2">
        <v>32</v>
      </c>
      <c r="D793" s="2" t="s">
        <v>4</v>
      </c>
      <c r="E793" s="2" t="s">
        <v>5</v>
      </c>
      <c r="F793" s="3" t="s">
        <v>13</v>
      </c>
      <c r="G793" s="2">
        <v>7</v>
      </c>
      <c r="H793" s="2" t="s">
        <v>7</v>
      </c>
      <c r="I793" s="2" t="s">
        <v>14</v>
      </c>
      <c r="J793" s="2">
        <v>2</v>
      </c>
      <c r="K793" s="2" t="s">
        <v>18</v>
      </c>
      <c r="L793" s="2" t="s">
        <v>16</v>
      </c>
      <c r="M793" s="2">
        <v>4883</v>
      </c>
      <c r="O793"/>
    </row>
    <row r="794" spans="1:15" x14ac:dyDescent="0.25">
      <c r="A794" s="2">
        <v>1047</v>
      </c>
      <c r="B794" s="1">
        <v>42240</v>
      </c>
      <c r="C794" s="2">
        <v>34</v>
      </c>
      <c r="D794" s="2" t="s">
        <v>11</v>
      </c>
      <c r="E794" s="2" t="s">
        <v>5</v>
      </c>
      <c r="F794" s="3" t="s">
        <v>6</v>
      </c>
      <c r="G794" s="2">
        <v>1</v>
      </c>
      <c r="H794" s="2" t="s">
        <v>27</v>
      </c>
      <c r="I794" s="2" t="s">
        <v>14</v>
      </c>
      <c r="J794" s="2">
        <v>2</v>
      </c>
      <c r="K794" s="2" t="s">
        <v>9</v>
      </c>
      <c r="L794" s="2" t="s">
        <v>20</v>
      </c>
      <c r="M794" s="2">
        <v>9725</v>
      </c>
      <c r="O794"/>
    </row>
    <row r="795" spans="1:15" x14ac:dyDescent="0.25">
      <c r="A795" s="2">
        <v>1436</v>
      </c>
      <c r="B795" s="1">
        <v>41998</v>
      </c>
      <c r="C795" s="2">
        <v>36</v>
      </c>
      <c r="D795" s="2" t="s">
        <v>11</v>
      </c>
      <c r="E795" s="2" t="s">
        <v>5</v>
      </c>
      <c r="F795" s="3" t="s">
        <v>6</v>
      </c>
      <c r="G795" s="2">
        <v>16</v>
      </c>
      <c r="H795" s="2" t="s">
        <v>27</v>
      </c>
      <c r="I795" s="2" t="s">
        <v>8</v>
      </c>
      <c r="J795" s="2">
        <v>2</v>
      </c>
      <c r="K795" s="2" t="s">
        <v>9</v>
      </c>
      <c r="L795" s="2" t="s">
        <v>16</v>
      </c>
      <c r="M795" s="2">
        <v>5647</v>
      </c>
      <c r="O795"/>
    </row>
    <row r="796" spans="1:15" ht="30" x14ac:dyDescent="0.25">
      <c r="A796" s="2">
        <v>1459</v>
      </c>
      <c r="B796" s="1">
        <v>42573</v>
      </c>
      <c r="C796" s="2">
        <v>31</v>
      </c>
      <c r="D796" s="2" t="s">
        <v>4</v>
      </c>
      <c r="E796" s="2" t="s">
        <v>12</v>
      </c>
      <c r="F796" s="3" t="s">
        <v>13</v>
      </c>
      <c r="G796" s="2">
        <v>1</v>
      </c>
      <c r="H796" s="2" t="s">
        <v>7</v>
      </c>
      <c r="I796" s="2" t="s">
        <v>8</v>
      </c>
      <c r="J796" s="2">
        <v>3</v>
      </c>
      <c r="K796" s="2" t="s">
        <v>21</v>
      </c>
      <c r="L796" s="2" t="s">
        <v>10</v>
      </c>
      <c r="M796" s="2">
        <v>7446</v>
      </c>
      <c r="O796"/>
    </row>
    <row r="797" spans="1:15" ht="30" x14ac:dyDescent="0.25">
      <c r="A797" s="2">
        <v>1028</v>
      </c>
      <c r="B797" s="1">
        <v>41343</v>
      </c>
      <c r="C797" s="2">
        <v>35</v>
      </c>
      <c r="D797" s="2" t="s">
        <v>11</v>
      </c>
      <c r="E797" s="2" t="s">
        <v>5</v>
      </c>
      <c r="F797" s="3" t="s">
        <v>13</v>
      </c>
      <c r="G797" s="2">
        <v>10</v>
      </c>
      <c r="H797" s="2" t="s">
        <v>17</v>
      </c>
      <c r="I797" s="2" t="s">
        <v>14</v>
      </c>
      <c r="J797" s="2">
        <v>1</v>
      </c>
      <c r="K797" s="2" t="s">
        <v>18</v>
      </c>
      <c r="L797" s="2" t="s">
        <v>20</v>
      </c>
      <c r="M797" s="2">
        <v>3917</v>
      </c>
      <c r="O797"/>
    </row>
    <row r="798" spans="1:15" ht="30" x14ac:dyDescent="0.25">
      <c r="A798" s="2">
        <v>96</v>
      </c>
      <c r="B798" s="1">
        <v>42730</v>
      </c>
      <c r="C798" s="2">
        <v>32</v>
      </c>
      <c r="D798" s="2" t="s">
        <v>11</v>
      </c>
      <c r="E798" s="2" t="s">
        <v>5</v>
      </c>
      <c r="F798" s="3" t="s">
        <v>13</v>
      </c>
      <c r="G798" s="2">
        <v>1</v>
      </c>
      <c r="H798" s="2" t="s">
        <v>7</v>
      </c>
      <c r="I798" s="2" t="s">
        <v>14</v>
      </c>
      <c r="J798" s="2">
        <v>2</v>
      </c>
      <c r="K798" s="2" t="s">
        <v>15</v>
      </c>
      <c r="L798" s="2" t="s">
        <v>16</v>
      </c>
      <c r="M798" s="2">
        <v>6220</v>
      </c>
      <c r="O798"/>
    </row>
    <row r="799" spans="1:15" ht="30" x14ac:dyDescent="0.25">
      <c r="A799" s="2">
        <v>1885</v>
      </c>
      <c r="B799" s="1">
        <v>42961</v>
      </c>
      <c r="C799" s="2">
        <v>37</v>
      </c>
      <c r="D799" s="2" t="s">
        <v>11</v>
      </c>
      <c r="E799" s="2" t="s">
        <v>5</v>
      </c>
      <c r="F799" s="3" t="s">
        <v>13</v>
      </c>
      <c r="G799" s="2">
        <v>7</v>
      </c>
      <c r="H799" s="2" t="s">
        <v>19</v>
      </c>
      <c r="I799" s="2" t="s">
        <v>14</v>
      </c>
      <c r="J799" s="2">
        <v>2</v>
      </c>
      <c r="K799" s="2" t="s">
        <v>15</v>
      </c>
      <c r="L799" s="2" t="s">
        <v>16</v>
      </c>
      <c r="M799" s="2">
        <v>4284</v>
      </c>
      <c r="O799"/>
    </row>
    <row r="800" spans="1:15" x14ac:dyDescent="0.25">
      <c r="A800" s="2">
        <v>492</v>
      </c>
      <c r="B800" s="1">
        <v>41957</v>
      </c>
      <c r="C800" s="2">
        <v>40</v>
      </c>
      <c r="D800" s="2" t="s">
        <v>4</v>
      </c>
      <c r="E800" s="2" t="s">
        <v>5</v>
      </c>
      <c r="F800" s="3" t="s">
        <v>6</v>
      </c>
      <c r="G800" s="2">
        <v>22</v>
      </c>
      <c r="H800" s="2" t="s">
        <v>27</v>
      </c>
      <c r="I800" s="2" t="s">
        <v>14</v>
      </c>
      <c r="J800" s="2">
        <v>2</v>
      </c>
      <c r="K800" s="2" t="s">
        <v>9</v>
      </c>
      <c r="L800" s="2" t="s">
        <v>16</v>
      </c>
      <c r="M800" s="2">
        <v>6380</v>
      </c>
      <c r="O800"/>
    </row>
    <row r="801" spans="1:15" x14ac:dyDescent="0.25">
      <c r="A801" s="2">
        <v>1554</v>
      </c>
      <c r="B801" s="1">
        <v>41654</v>
      </c>
      <c r="C801" s="2">
        <v>35</v>
      </c>
      <c r="D801" s="2" t="s">
        <v>11</v>
      </c>
      <c r="E801" s="2" t="s">
        <v>5</v>
      </c>
      <c r="F801" s="3" t="s">
        <v>6</v>
      </c>
      <c r="G801" s="2">
        <v>28</v>
      </c>
      <c r="H801" s="2" t="s">
        <v>7</v>
      </c>
      <c r="I801" s="2" t="s">
        <v>8</v>
      </c>
      <c r="J801" s="2">
        <v>1</v>
      </c>
      <c r="K801" s="2" t="s">
        <v>25</v>
      </c>
      <c r="L801" s="2" t="s">
        <v>16</v>
      </c>
      <c r="M801" s="2">
        <v>2430</v>
      </c>
      <c r="O801"/>
    </row>
    <row r="802" spans="1:15" ht="30" x14ac:dyDescent="0.25">
      <c r="A802" s="2">
        <v>1346</v>
      </c>
      <c r="B802" s="1">
        <v>41911</v>
      </c>
      <c r="C802" s="2">
        <v>40</v>
      </c>
      <c r="D802" s="2" t="s">
        <v>11</v>
      </c>
      <c r="E802" s="2" t="s">
        <v>5</v>
      </c>
      <c r="F802" s="3" t="s">
        <v>13</v>
      </c>
      <c r="G802" s="2">
        <v>2</v>
      </c>
      <c r="H802" s="2" t="s">
        <v>7</v>
      </c>
      <c r="I802" s="2" t="s">
        <v>14</v>
      </c>
      <c r="J802" s="2">
        <v>2</v>
      </c>
      <c r="K802" s="2" t="s">
        <v>15</v>
      </c>
      <c r="L802" s="2" t="s">
        <v>10</v>
      </c>
      <c r="M802" s="2">
        <v>4661</v>
      </c>
      <c r="O802"/>
    </row>
    <row r="803" spans="1:15" x14ac:dyDescent="0.25">
      <c r="A803" s="2">
        <v>1928</v>
      </c>
      <c r="B803" s="1">
        <v>42920</v>
      </c>
      <c r="C803" s="2">
        <v>29</v>
      </c>
      <c r="D803" s="2" t="s">
        <v>4</v>
      </c>
      <c r="E803" s="2" t="s">
        <v>12</v>
      </c>
      <c r="F803" s="3" t="s">
        <v>6</v>
      </c>
      <c r="G803" s="2">
        <v>24</v>
      </c>
      <c r="H803" s="2" t="s">
        <v>28</v>
      </c>
      <c r="I803" s="2" t="s">
        <v>14</v>
      </c>
      <c r="J803" s="2">
        <v>1</v>
      </c>
      <c r="K803" s="2" t="s">
        <v>25</v>
      </c>
      <c r="L803" s="2" t="s">
        <v>10</v>
      </c>
      <c r="M803" s="2">
        <v>1091</v>
      </c>
      <c r="O803"/>
    </row>
    <row r="804" spans="1:15" x14ac:dyDescent="0.25">
      <c r="A804" s="2">
        <v>1489</v>
      </c>
      <c r="B804" s="1">
        <v>41143</v>
      </c>
      <c r="C804" s="2">
        <v>34</v>
      </c>
      <c r="D804" s="2" t="s">
        <v>4</v>
      </c>
      <c r="E804" s="2" t="s">
        <v>5</v>
      </c>
      <c r="F804" s="3" t="s">
        <v>6</v>
      </c>
      <c r="G804" s="2">
        <v>24</v>
      </c>
      <c r="H804" s="2" t="s">
        <v>19</v>
      </c>
      <c r="I804" s="2" t="s">
        <v>8</v>
      </c>
      <c r="J804" s="2">
        <v>2</v>
      </c>
      <c r="K804" s="2" t="s">
        <v>9</v>
      </c>
      <c r="L804" s="2" t="s">
        <v>10</v>
      </c>
      <c r="M804" s="2">
        <v>4599</v>
      </c>
      <c r="O804"/>
    </row>
    <row r="805" spans="1:15" x14ac:dyDescent="0.25">
      <c r="A805" s="2">
        <v>1710</v>
      </c>
      <c r="B805" s="1">
        <v>42288</v>
      </c>
      <c r="C805" s="2">
        <v>36</v>
      </c>
      <c r="D805" s="2" t="s">
        <v>11</v>
      </c>
      <c r="E805" s="2" t="s">
        <v>5</v>
      </c>
      <c r="F805" s="3" t="s">
        <v>6</v>
      </c>
      <c r="G805" s="2">
        <v>2</v>
      </c>
      <c r="H805" s="2" t="s">
        <v>7</v>
      </c>
      <c r="I805" s="2" t="s">
        <v>8</v>
      </c>
      <c r="J805" s="2">
        <v>2</v>
      </c>
      <c r="K805" s="2" t="s">
        <v>25</v>
      </c>
      <c r="L805" s="2" t="s">
        <v>10</v>
      </c>
      <c r="M805" s="2">
        <v>4502</v>
      </c>
      <c r="O805"/>
    </row>
    <row r="806" spans="1:15" x14ac:dyDescent="0.25">
      <c r="A806" s="2">
        <v>2065</v>
      </c>
      <c r="B806" s="1">
        <v>43433</v>
      </c>
      <c r="C806" s="2">
        <v>49</v>
      </c>
      <c r="D806" s="2" t="s">
        <v>11</v>
      </c>
      <c r="E806" s="2" t="s">
        <v>12</v>
      </c>
      <c r="F806" s="3" t="s">
        <v>6</v>
      </c>
      <c r="G806" s="2">
        <v>2</v>
      </c>
      <c r="H806" s="2" t="s">
        <v>19</v>
      </c>
      <c r="I806" s="2" t="s">
        <v>14</v>
      </c>
      <c r="J806" s="2">
        <v>2</v>
      </c>
      <c r="K806" s="2" t="s">
        <v>9</v>
      </c>
      <c r="L806" s="2" t="s">
        <v>16</v>
      </c>
      <c r="M806" s="2">
        <v>5390</v>
      </c>
      <c r="O806"/>
    </row>
    <row r="807" spans="1:15" x14ac:dyDescent="0.25">
      <c r="A807" s="2">
        <v>1395</v>
      </c>
      <c r="B807" s="1">
        <v>43374</v>
      </c>
      <c r="C807" s="2">
        <v>33</v>
      </c>
      <c r="D807" s="2" t="s">
        <v>11</v>
      </c>
      <c r="E807" s="2" t="s">
        <v>12</v>
      </c>
      <c r="F807" s="3" t="s">
        <v>6</v>
      </c>
      <c r="G807" s="2">
        <v>5</v>
      </c>
      <c r="H807" s="2" t="s">
        <v>7</v>
      </c>
      <c r="I807" s="2" t="s">
        <v>14</v>
      </c>
      <c r="J807" s="2">
        <v>2</v>
      </c>
      <c r="K807" s="2" t="s">
        <v>9</v>
      </c>
      <c r="L807" s="2" t="s">
        <v>16</v>
      </c>
      <c r="M807" s="2">
        <v>9998</v>
      </c>
      <c r="O807"/>
    </row>
    <row r="808" spans="1:15" ht="30" x14ac:dyDescent="0.25">
      <c r="A808" s="2">
        <v>932</v>
      </c>
      <c r="B808" s="1">
        <v>42257</v>
      </c>
      <c r="C808" s="2">
        <v>39</v>
      </c>
      <c r="D808" s="2" t="s">
        <v>4</v>
      </c>
      <c r="E808" s="2" t="s">
        <v>5</v>
      </c>
      <c r="F808" s="3" t="s">
        <v>13</v>
      </c>
      <c r="G808" s="2">
        <v>6</v>
      </c>
      <c r="H808" s="2" t="s">
        <v>19</v>
      </c>
      <c r="I808" s="2" t="s">
        <v>14</v>
      </c>
      <c r="J808" s="2">
        <v>1</v>
      </c>
      <c r="K808" s="2" t="s">
        <v>18</v>
      </c>
      <c r="L808" s="2" t="s">
        <v>16</v>
      </c>
      <c r="M808" s="2">
        <v>2404</v>
      </c>
      <c r="O808"/>
    </row>
    <row r="809" spans="1:15" x14ac:dyDescent="0.25">
      <c r="A809" s="2">
        <v>420</v>
      </c>
      <c r="B809" s="1">
        <v>43300</v>
      </c>
      <c r="C809" s="2">
        <v>32</v>
      </c>
      <c r="D809" s="2" t="s">
        <v>11</v>
      </c>
      <c r="E809" s="2" t="s">
        <v>5</v>
      </c>
      <c r="F809" s="3" t="s">
        <v>6</v>
      </c>
      <c r="G809" s="2">
        <v>7</v>
      </c>
      <c r="H809" s="2" t="s">
        <v>7</v>
      </c>
      <c r="I809" s="2" t="s">
        <v>14</v>
      </c>
      <c r="J809" s="2">
        <v>2</v>
      </c>
      <c r="K809" s="2" t="s">
        <v>9</v>
      </c>
      <c r="L809" s="2" t="s">
        <v>16</v>
      </c>
      <c r="M809" s="2">
        <v>5484</v>
      </c>
      <c r="O809"/>
    </row>
    <row r="810" spans="1:15" ht="30" x14ac:dyDescent="0.25">
      <c r="A810" s="2">
        <v>1161</v>
      </c>
      <c r="B810" s="1">
        <v>41780</v>
      </c>
      <c r="C810" s="2">
        <v>37</v>
      </c>
      <c r="D810" s="2" t="s">
        <v>11</v>
      </c>
      <c r="E810" s="2" t="s">
        <v>5</v>
      </c>
      <c r="F810" s="3" t="s">
        <v>13</v>
      </c>
      <c r="G810" s="2">
        <v>25</v>
      </c>
      <c r="H810" s="2" t="s">
        <v>19</v>
      </c>
      <c r="I810" s="2" t="s">
        <v>8</v>
      </c>
      <c r="J810" s="2">
        <v>2</v>
      </c>
      <c r="K810" s="2" t="s">
        <v>22</v>
      </c>
      <c r="L810" s="2" t="s">
        <v>20</v>
      </c>
      <c r="M810" s="2">
        <v>5731</v>
      </c>
      <c r="O810"/>
    </row>
    <row r="811" spans="1:15" x14ac:dyDescent="0.25">
      <c r="A811" s="2">
        <v>1226</v>
      </c>
      <c r="B811" s="1">
        <v>42452</v>
      </c>
      <c r="C811" s="2">
        <v>20</v>
      </c>
      <c r="D811" s="2" t="s">
        <v>11</v>
      </c>
      <c r="E811" s="2" t="s">
        <v>5</v>
      </c>
      <c r="F811" s="3" t="s">
        <v>6</v>
      </c>
      <c r="G811" s="2">
        <v>21</v>
      </c>
      <c r="H811" s="2" t="s">
        <v>27</v>
      </c>
      <c r="I811" s="2" t="s">
        <v>14</v>
      </c>
      <c r="J811" s="2">
        <v>1</v>
      </c>
      <c r="K811" s="2" t="s">
        <v>25</v>
      </c>
      <c r="L811" s="2" t="s">
        <v>10</v>
      </c>
      <c r="M811" s="2">
        <v>2678</v>
      </c>
      <c r="O811"/>
    </row>
    <row r="812" spans="1:15" ht="30" x14ac:dyDescent="0.25">
      <c r="A812" s="2">
        <v>4</v>
      </c>
      <c r="B812" s="1">
        <v>41783</v>
      </c>
      <c r="C812" s="2">
        <v>37</v>
      </c>
      <c r="D812" s="2" t="s">
        <v>4</v>
      </c>
      <c r="E812" s="2" t="s">
        <v>5</v>
      </c>
      <c r="F812" s="3" t="s">
        <v>13</v>
      </c>
      <c r="G812" s="2">
        <v>2</v>
      </c>
      <c r="H812" s="2" t="s">
        <v>17</v>
      </c>
      <c r="I812" s="2" t="s">
        <v>14</v>
      </c>
      <c r="J812" s="2">
        <v>1</v>
      </c>
      <c r="K812" s="2" t="s">
        <v>18</v>
      </c>
      <c r="L812" s="2" t="s">
        <v>10</v>
      </c>
      <c r="M812" s="2">
        <v>2090</v>
      </c>
      <c r="O812"/>
    </row>
    <row r="813" spans="1:15" x14ac:dyDescent="0.25">
      <c r="A813" s="2">
        <v>1670</v>
      </c>
      <c r="B813" s="1">
        <v>43335</v>
      </c>
      <c r="C813" s="2">
        <v>33</v>
      </c>
      <c r="D813" s="2" t="s">
        <v>11</v>
      </c>
      <c r="E813" s="2" t="s">
        <v>5</v>
      </c>
      <c r="F813" s="3" t="s">
        <v>6</v>
      </c>
      <c r="G813" s="2">
        <v>2</v>
      </c>
      <c r="H813" s="2" t="s">
        <v>19</v>
      </c>
      <c r="I813" s="2" t="s">
        <v>14</v>
      </c>
      <c r="J813" s="2">
        <v>2</v>
      </c>
      <c r="K813" s="2" t="s">
        <v>9</v>
      </c>
      <c r="L813" s="2" t="s">
        <v>20</v>
      </c>
      <c r="M813" s="2">
        <v>5505</v>
      </c>
      <c r="O813"/>
    </row>
    <row r="814" spans="1:15" x14ac:dyDescent="0.25">
      <c r="A814" s="2">
        <v>1324</v>
      </c>
      <c r="B814" s="1">
        <v>41975</v>
      </c>
      <c r="C814" s="2">
        <v>31</v>
      </c>
      <c r="D814" s="2" t="s">
        <v>11</v>
      </c>
      <c r="E814" s="2" t="s">
        <v>23</v>
      </c>
      <c r="F814" s="3" t="s">
        <v>6</v>
      </c>
      <c r="G814" s="2">
        <v>2</v>
      </c>
      <c r="H814" s="2" t="s">
        <v>7</v>
      </c>
      <c r="I814" s="2" t="s">
        <v>8</v>
      </c>
      <c r="J814" s="2">
        <v>3</v>
      </c>
      <c r="K814" s="2" t="s">
        <v>9</v>
      </c>
      <c r="L814" s="2" t="s">
        <v>20</v>
      </c>
      <c r="M814" s="2">
        <v>9852</v>
      </c>
      <c r="O814"/>
    </row>
    <row r="815" spans="1:15" ht="30" x14ac:dyDescent="0.25">
      <c r="A815" s="2">
        <v>170</v>
      </c>
      <c r="B815" s="1">
        <v>41866</v>
      </c>
      <c r="C815" s="2">
        <v>49</v>
      </c>
      <c r="D815" s="2" t="s">
        <v>11</v>
      </c>
      <c r="E815" s="2" t="s">
        <v>5</v>
      </c>
      <c r="F815" s="3" t="s">
        <v>13</v>
      </c>
      <c r="G815" s="2">
        <v>20</v>
      </c>
      <c r="H815" s="2" t="s">
        <v>19</v>
      </c>
      <c r="I815" s="2" t="s">
        <v>8</v>
      </c>
      <c r="J815" s="2">
        <v>2</v>
      </c>
      <c r="K815" s="2" t="s">
        <v>21</v>
      </c>
      <c r="L815" s="2" t="s">
        <v>16</v>
      </c>
      <c r="M815" s="2">
        <v>6567</v>
      </c>
      <c r="O815"/>
    </row>
    <row r="816" spans="1:15" ht="30" x14ac:dyDescent="0.25">
      <c r="A816" s="2">
        <v>521</v>
      </c>
      <c r="B816" s="1">
        <v>41768</v>
      </c>
      <c r="C816" s="2">
        <v>40</v>
      </c>
      <c r="D816" s="2" t="s">
        <v>11</v>
      </c>
      <c r="E816" s="2" t="s">
        <v>5</v>
      </c>
      <c r="F816" s="3" t="s">
        <v>13</v>
      </c>
      <c r="G816" s="2">
        <v>2</v>
      </c>
      <c r="H816" s="2" t="s">
        <v>19</v>
      </c>
      <c r="I816" s="2" t="s">
        <v>8</v>
      </c>
      <c r="J816" s="2">
        <v>2</v>
      </c>
      <c r="K816" s="2" t="s">
        <v>18</v>
      </c>
      <c r="L816" s="2" t="s">
        <v>16</v>
      </c>
      <c r="M816" s="2">
        <v>3448</v>
      </c>
      <c r="O816"/>
    </row>
    <row r="817" spans="1:15" ht="30" x14ac:dyDescent="0.25">
      <c r="A817" s="2">
        <v>218</v>
      </c>
      <c r="B817" s="1">
        <v>42255</v>
      </c>
      <c r="C817" s="2">
        <v>27</v>
      </c>
      <c r="D817" s="2" t="s">
        <v>11</v>
      </c>
      <c r="E817" s="2" t="s">
        <v>23</v>
      </c>
      <c r="F817" s="3" t="s">
        <v>13</v>
      </c>
      <c r="G817" s="2">
        <v>9</v>
      </c>
      <c r="H817" s="2" t="s">
        <v>19</v>
      </c>
      <c r="I817" s="2" t="s">
        <v>14</v>
      </c>
      <c r="J817" s="2">
        <v>1</v>
      </c>
      <c r="K817" s="2" t="s">
        <v>15</v>
      </c>
      <c r="L817" s="2" t="s">
        <v>20</v>
      </c>
      <c r="M817" s="2">
        <v>2024</v>
      </c>
      <c r="O817"/>
    </row>
    <row r="818" spans="1:15" ht="30" x14ac:dyDescent="0.25">
      <c r="A818" s="2">
        <v>460</v>
      </c>
      <c r="B818" s="1">
        <v>43476</v>
      </c>
      <c r="C818" s="2">
        <v>37</v>
      </c>
      <c r="D818" s="2" t="s">
        <v>11</v>
      </c>
      <c r="E818" s="2" t="s">
        <v>5</v>
      </c>
      <c r="F818" s="3" t="s">
        <v>13</v>
      </c>
      <c r="G818" s="2">
        <v>5</v>
      </c>
      <c r="H818" s="2" t="s">
        <v>19</v>
      </c>
      <c r="I818" s="2" t="s">
        <v>14</v>
      </c>
      <c r="J818" s="2">
        <v>2</v>
      </c>
      <c r="K818" s="2" t="s">
        <v>21</v>
      </c>
      <c r="L818" s="2" t="s">
        <v>20</v>
      </c>
      <c r="M818" s="2">
        <v>6347</v>
      </c>
      <c r="O818"/>
    </row>
    <row r="819" spans="1:15" ht="30" x14ac:dyDescent="0.25">
      <c r="A819" s="2">
        <v>1753</v>
      </c>
      <c r="B819" s="1">
        <v>43379</v>
      </c>
      <c r="C819" s="2">
        <v>29</v>
      </c>
      <c r="D819" s="2" t="s">
        <v>11</v>
      </c>
      <c r="E819" s="2" t="s">
        <v>12</v>
      </c>
      <c r="F819" s="3" t="s">
        <v>13</v>
      </c>
      <c r="G819" s="2">
        <v>1</v>
      </c>
      <c r="H819" s="2" t="s">
        <v>7</v>
      </c>
      <c r="I819" s="2" t="s">
        <v>14</v>
      </c>
      <c r="J819" s="2">
        <v>2</v>
      </c>
      <c r="K819" s="2" t="s">
        <v>22</v>
      </c>
      <c r="L819" s="2" t="s">
        <v>10</v>
      </c>
      <c r="M819" s="2">
        <v>6294</v>
      </c>
      <c r="O819"/>
    </row>
    <row r="820" spans="1:15" x14ac:dyDescent="0.25">
      <c r="A820" s="2">
        <v>291</v>
      </c>
      <c r="B820" s="1">
        <v>41082</v>
      </c>
      <c r="C820" s="2">
        <v>32</v>
      </c>
      <c r="D820" s="2" t="s">
        <v>4</v>
      </c>
      <c r="E820" s="2" t="s">
        <v>5</v>
      </c>
      <c r="F820" s="3" t="s">
        <v>6</v>
      </c>
      <c r="G820" s="2">
        <v>4</v>
      </c>
      <c r="H820" s="2" t="s">
        <v>19</v>
      </c>
      <c r="I820" s="2" t="s">
        <v>14</v>
      </c>
      <c r="J820" s="2">
        <v>3</v>
      </c>
      <c r="K820" s="2" t="s">
        <v>9</v>
      </c>
      <c r="L820" s="2" t="s">
        <v>16</v>
      </c>
      <c r="M820" s="2">
        <v>10400</v>
      </c>
      <c r="O820"/>
    </row>
    <row r="821" spans="1:15" x14ac:dyDescent="0.25">
      <c r="A821" s="2">
        <v>406</v>
      </c>
      <c r="B821" s="1">
        <v>42373</v>
      </c>
      <c r="C821" s="2">
        <v>35</v>
      </c>
      <c r="D821" s="2" t="s">
        <v>11</v>
      </c>
      <c r="E821" s="2" t="s">
        <v>5</v>
      </c>
      <c r="F821" s="3" t="s">
        <v>6</v>
      </c>
      <c r="G821" s="2">
        <v>16</v>
      </c>
      <c r="H821" s="2" t="s">
        <v>27</v>
      </c>
      <c r="I821" s="2" t="s">
        <v>14</v>
      </c>
      <c r="J821" s="2">
        <v>3</v>
      </c>
      <c r="K821" s="2" t="s">
        <v>9</v>
      </c>
      <c r="L821" s="2" t="s">
        <v>16</v>
      </c>
      <c r="M821" s="2">
        <v>8020</v>
      </c>
      <c r="O821"/>
    </row>
    <row r="822" spans="1:15" x14ac:dyDescent="0.25">
      <c r="A822" s="2">
        <v>1927</v>
      </c>
      <c r="B822" s="1">
        <v>43421</v>
      </c>
      <c r="C822" s="2">
        <v>28</v>
      </c>
      <c r="D822" s="2" t="s">
        <v>11</v>
      </c>
      <c r="E822" s="2" t="s">
        <v>12</v>
      </c>
      <c r="F822" s="3" t="s">
        <v>6</v>
      </c>
      <c r="G822" s="2">
        <v>1</v>
      </c>
      <c r="H822" s="2" t="s">
        <v>7</v>
      </c>
      <c r="I822" s="2" t="s">
        <v>14</v>
      </c>
      <c r="J822" s="2">
        <v>2</v>
      </c>
      <c r="K822" s="2" t="s">
        <v>9</v>
      </c>
      <c r="L822" s="2" t="s">
        <v>16</v>
      </c>
      <c r="M822" s="2">
        <v>6834</v>
      </c>
      <c r="O822"/>
    </row>
    <row r="823" spans="1:15" ht="30" x14ac:dyDescent="0.25">
      <c r="A823" s="2">
        <v>1794</v>
      </c>
      <c r="B823" s="1">
        <v>43177</v>
      </c>
      <c r="C823" s="2">
        <v>37</v>
      </c>
      <c r="D823" s="2" t="s">
        <v>11</v>
      </c>
      <c r="E823" s="2" t="s">
        <v>5</v>
      </c>
      <c r="F823" s="3" t="s">
        <v>29</v>
      </c>
      <c r="G823" s="2">
        <v>8</v>
      </c>
      <c r="H823" s="2" t="s">
        <v>17</v>
      </c>
      <c r="I823" s="2" t="s">
        <v>14</v>
      </c>
      <c r="J823" s="2">
        <v>2</v>
      </c>
      <c r="K823" s="2" t="s">
        <v>29</v>
      </c>
      <c r="L823" s="2" t="s">
        <v>20</v>
      </c>
      <c r="M823" s="2">
        <v>4071</v>
      </c>
      <c r="O823"/>
    </row>
    <row r="824" spans="1:15" ht="30" x14ac:dyDescent="0.25">
      <c r="A824" s="2">
        <v>623</v>
      </c>
      <c r="B824" s="1">
        <v>41155</v>
      </c>
      <c r="C824" s="2">
        <v>37</v>
      </c>
      <c r="D824" s="2" t="s">
        <v>11</v>
      </c>
      <c r="E824" s="2" t="s">
        <v>5</v>
      </c>
      <c r="F824" s="3" t="s">
        <v>13</v>
      </c>
      <c r="G824" s="2">
        <v>1</v>
      </c>
      <c r="H824" s="2" t="s">
        <v>28</v>
      </c>
      <c r="I824" s="2" t="s">
        <v>8</v>
      </c>
      <c r="J824" s="2">
        <v>3</v>
      </c>
      <c r="K824" s="2" t="s">
        <v>21</v>
      </c>
      <c r="L824" s="2" t="s">
        <v>10</v>
      </c>
      <c r="M824" s="2">
        <v>7491</v>
      </c>
      <c r="O824"/>
    </row>
    <row r="825" spans="1:15" ht="30" x14ac:dyDescent="0.25">
      <c r="A825" s="2">
        <v>1340</v>
      </c>
      <c r="B825" s="1">
        <v>43110</v>
      </c>
      <c r="C825" s="2">
        <v>40</v>
      </c>
      <c r="D825" s="2" t="s">
        <v>11</v>
      </c>
      <c r="E825" s="2" t="s">
        <v>23</v>
      </c>
      <c r="F825" s="3" t="s">
        <v>13</v>
      </c>
      <c r="G825" s="2">
        <v>16</v>
      </c>
      <c r="H825" s="2" t="s">
        <v>7</v>
      </c>
      <c r="I825" s="2" t="s">
        <v>14</v>
      </c>
      <c r="J825" s="2">
        <v>1</v>
      </c>
      <c r="K825" s="2" t="s">
        <v>15</v>
      </c>
      <c r="L825" s="2" t="s">
        <v>20</v>
      </c>
      <c r="M825" s="2">
        <v>3544</v>
      </c>
      <c r="O825"/>
    </row>
    <row r="826" spans="1:15" ht="30" x14ac:dyDescent="0.25">
      <c r="A826" s="2">
        <v>1764</v>
      </c>
      <c r="B826" s="1">
        <v>42779</v>
      </c>
      <c r="C826" s="2">
        <v>32</v>
      </c>
      <c r="D826" s="2" t="s">
        <v>11</v>
      </c>
      <c r="E826" s="2" t="s">
        <v>23</v>
      </c>
      <c r="F826" s="3" t="s">
        <v>13</v>
      </c>
      <c r="G826" s="2">
        <v>5</v>
      </c>
      <c r="H826" s="2" t="s">
        <v>28</v>
      </c>
      <c r="I826" s="2" t="s">
        <v>14</v>
      </c>
      <c r="J826" s="2">
        <v>1</v>
      </c>
      <c r="K826" s="2" t="s">
        <v>15</v>
      </c>
      <c r="L826" s="2" t="s">
        <v>10</v>
      </c>
      <c r="M826" s="2">
        <v>2718</v>
      </c>
      <c r="O826"/>
    </row>
    <row r="827" spans="1:15" ht="30" x14ac:dyDescent="0.25">
      <c r="A827" s="2">
        <v>1069</v>
      </c>
      <c r="B827" s="1">
        <v>42176</v>
      </c>
      <c r="C827" s="2">
        <v>46</v>
      </c>
      <c r="D827" s="2" t="s">
        <v>11</v>
      </c>
      <c r="E827" s="2" t="s">
        <v>5</v>
      </c>
      <c r="F827" s="3" t="s">
        <v>13</v>
      </c>
      <c r="G827" s="2">
        <v>1</v>
      </c>
      <c r="H827" s="2" t="s">
        <v>19</v>
      </c>
      <c r="I827" s="2" t="s">
        <v>14</v>
      </c>
      <c r="J827" s="2">
        <v>5</v>
      </c>
      <c r="K827" s="2" t="s">
        <v>26</v>
      </c>
      <c r="L827" s="2" t="s">
        <v>20</v>
      </c>
      <c r="M827" s="2">
        <v>19627</v>
      </c>
      <c r="O827"/>
    </row>
    <row r="828" spans="1:15" ht="30" x14ac:dyDescent="0.25">
      <c r="A828" s="2">
        <v>1298</v>
      </c>
      <c r="B828" s="1">
        <v>42461</v>
      </c>
      <c r="C828" s="2">
        <v>30</v>
      </c>
      <c r="D828" s="2" t="s">
        <v>11</v>
      </c>
      <c r="E828" s="2" t="s">
        <v>23</v>
      </c>
      <c r="F828" s="3" t="s">
        <v>13</v>
      </c>
      <c r="G828" s="2">
        <v>9</v>
      </c>
      <c r="H828" s="2" t="s">
        <v>19</v>
      </c>
      <c r="I828" s="2" t="s">
        <v>8</v>
      </c>
      <c r="J828" s="2">
        <v>2</v>
      </c>
      <c r="K828" s="2" t="s">
        <v>21</v>
      </c>
      <c r="L828" s="2" t="s">
        <v>10</v>
      </c>
      <c r="M828" s="2">
        <v>4695</v>
      </c>
      <c r="O828"/>
    </row>
    <row r="829" spans="1:15" ht="30" x14ac:dyDescent="0.25">
      <c r="A829" s="2">
        <v>1441</v>
      </c>
      <c r="B829" s="1">
        <v>43180</v>
      </c>
      <c r="C829" s="2">
        <v>56</v>
      </c>
      <c r="D829" s="2" t="s">
        <v>11</v>
      </c>
      <c r="E829" s="2" t="s">
        <v>5</v>
      </c>
      <c r="F829" s="3" t="s">
        <v>13</v>
      </c>
      <c r="G829" s="2">
        <v>1</v>
      </c>
      <c r="H829" s="2" t="s">
        <v>7</v>
      </c>
      <c r="I829" s="2" t="s">
        <v>8</v>
      </c>
      <c r="J829" s="2">
        <v>1</v>
      </c>
      <c r="K829" s="2" t="s">
        <v>15</v>
      </c>
      <c r="L829" s="2" t="s">
        <v>16</v>
      </c>
      <c r="M829" s="2">
        <v>2066</v>
      </c>
      <c r="O829"/>
    </row>
    <row r="830" spans="1:15" x14ac:dyDescent="0.25">
      <c r="A830" s="2">
        <v>174</v>
      </c>
      <c r="B830" s="1">
        <v>42944</v>
      </c>
      <c r="C830" s="2">
        <v>50</v>
      </c>
      <c r="D830" s="2" t="s">
        <v>11</v>
      </c>
      <c r="E830" s="2" t="s">
        <v>12</v>
      </c>
      <c r="F830" s="3" t="s">
        <v>6</v>
      </c>
      <c r="G830" s="2">
        <v>12</v>
      </c>
      <c r="H830" s="2" t="s">
        <v>27</v>
      </c>
      <c r="I830" s="2" t="s">
        <v>8</v>
      </c>
      <c r="J830" s="2">
        <v>3</v>
      </c>
      <c r="K830" s="2" t="s">
        <v>9</v>
      </c>
      <c r="L830" s="2" t="s">
        <v>10</v>
      </c>
      <c r="M830" s="2">
        <v>9208</v>
      </c>
      <c r="O830"/>
    </row>
    <row r="831" spans="1:15" ht="30" x14ac:dyDescent="0.25">
      <c r="A831" s="2">
        <v>1007</v>
      </c>
      <c r="B831" s="1">
        <v>41802</v>
      </c>
      <c r="C831" s="2">
        <v>46</v>
      </c>
      <c r="D831" s="2" t="s">
        <v>11</v>
      </c>
      <c r="E831" s="2" t="s">
        <v>5</v>
      </c>
      <c r="F831" s="3" t="s">
        <v>13</v>
      </c>
      <c r="G831" s="2">
        <v>7</v>
      </c>
      <c r="H831" s="2" t="s">
        <v>19</v>
      </c>
      <c r="I831" s="2" t="s">
        <v>14</v>
      </c>
      <c r="J831" s="2">
        <v>3</v>
      </c>
      <c r="K831" s="2" t="s">
        <v>21</v>
      </c>
      <c r="L831" s="2" t="s">
        <v>20</v>
      </c>
      <c r="M831" s="2">
        <v>10845</v>
      </c>
      <c r="O831"/>
    </row>
    <row r="832" spans="1:15" x14ac:dyDescent="0.25">
      <c r="A832" s="2">
        <v>215</v>
      </c>
      <c r="B832" s="1">
        <v>43400</v>
      </c>
      <c r="C832" s="2">
        <v>40</v>
      </c>
      <c r="D832" s="2" t="s">
        <v>11</v>
      </c>
      <c r="E832" s="2" t="s">
        <v>5</v>
      </c>
      <c r="F832" s="3" t="s">
        <v>6</v>
      </c>
      <c r="G832" s="2">
        <v>4</v>
      </c>
      <c r="H832" s="2" t="s">
        <v>27</v>
      </c>
      <c r="I832" s="2" t="s">
        <v>14</v>
      </c>
      <c r="J832" s="2">
        <v>3</v>
      </c>
      <c r="K832" s="2" t="s">
        <v>9</v>
      </c>
      <c r="L832" s="2" t="s">
        <v>16</v>
      </c>
      <c r="M832" s="2">
        <v>10855</v>
      </c>
      <c r="O832"/>
    </row>
    <row r="833" spans="1:15" ht="30" x14ac:dyDescent="0.25">
      <c r="A833" s="2">
        <v>192</v>
      </c>
      <c r="B833" s="1">
        <v>41618</v>
      </c>
      <c r="C833" s="2">
        <v>45</v>
      </c>
      <c r="D833" s="2" t="s">
        <v>11</v>
      </c>
      <c r="E833" s="2" t="s">
        <v>5</v>
      </c>
      <c r="F833" s="3" t="s">
        <v>13</v>
      </c>
      <c r="G833" s="2">
        <v>29</v>
      </c>
      <c r="H833" s="2" t="s">
        <v>19</v>
      </c>
      <c r="I833" s="2" t="s">
        <v>14</v>
      </c>
      <c r="J833" s="2">
        <v>1</v>
      </c>
      <c r="K833" s="2" t="s">
        <v>15</v>
      </c>
      <c r="L833" s="2" t="s">
        <v>10</v>
      </c>
      <c r="M833" s="2">
        <v>3452</v>
      </c>
      <c r="O833"/>
    </row>
    <row r="834" spans="1:15" x14ac:dyDescent="0.25">
      <c r="A834" s="2">
        <v>1613</v>
      </c>
      <c r="B834" s="1">
        <v>41319</v>
      </c>
      <c r="C834" s="2">
        <v>31</v>
      </c>
      <c r="D834" s="2" t="s">
        <v>11</v>
      </c>
      <c r="E834" s="2" t="s">
        <v>12</v>
      </c>
      <c r="F834" s="3" t="s">
        <v>6</v>
      </c>
      <c r="G834" s="2">
        <v>2</v>
      </c>
      <c r="H834" s="2" t="s">
        <v>17</v>
      </c>
      <c r="I834" s="2" t="s">
        <v>14</v>
      </c>
      <c r="J834" s="2">
        <v>2</v>
      </c>
      <c r="K834" s="2" t="s">
        <v>9</v>
      </c>
      <c r="L834" s="2" t="s">
        <v>10</v>
      </c>
      <c r="M834" s="2">
        <v>5332</v>
      </c>
      <c r="O834"/>
    </row>
    <row r="835" spans="1:15" ht="30" x14ac:dyDescent="0.25">
      <c r="A835" s="2">
        <v>1438</v>
      </c>
      <c r="B835" s="1">
        <v>42802</v>
      </c>
      <c r="C835" s="2">
        <v>47</v>
      </c>
      <c r="D835" s="2" t="s">
        <v>11</v>
      </c>
      <c r="E835" s="2" t="s">
        <v>5</v>
      </c>
      <c r="F835" s="3" t="s">
        <v>13</v>
      </c>
      <c r="G835" s="2">
        <v>1</v>
      </c>
      <c r="H835" s="2" t="s">
        <v>28</v>
      </c>
      <c r="I835" s="2" t="s">
        <v>14</v>
      </c>
      <c r="J835" s="2">
        <v>1</v>
      </c>
      <c r="K835" s="2" t="s">
        <v>15</v>
      </c>
      <c r="L835" s="2" t="s">
        <v>16</v>
      </c>
      <c r="M835" s="2">
        <v>3420</v>
      </c>
      <c r="O835"/>
    </row>
    <row r="836" spans="1:15" ht="30" x14ac:dyDescent="0.25">
      <c r="A836" s="2">
        <v>1081</v>
      </c>
      <c r="B836" s="1">
        <v>42640</v>
      </c>
      <c r="C836" s="2">
        <v>51</v>
      </c>
      <c r="D836" s="2" t="s">
        <v>4</v>
      </c>
      <c r="E836" s="2" t="s">
        <v>5</v>
      </c>
      <c r="F836" s="3" t="s">
        <v>13</v>
      </c>
      <c r="G836" s="2">
        <v>4</v>
      </c>
      <c r="H836" s="2" t="s">
        <v>7</v>
      </c>
      <c r="I836" s="2" t="s">
        <v>14</v>
      </c>
      <c r="J836" s="2">
        <v>1</v>
      </c>
      <c r="K836" s="2" t="s">
        <v>15</v>
      </c>
      <c r="L836" s="2" t="s">
        <v>16</v>
      </c>
      <c r="M836" s="2">
        <v>2461</v>
      </c>
      <c r="O836"/>
    </row>
    <row r="837" spans="1:15" x14ac:dyDescent="0.25">
      <c r="A837" s="2">
        <v>74</v>
      </c>
      <c r="B837" s="1">
        <v>43376</v>
      </c>
      <c r="C837" s="2">
        <v>35</v>
      </c>
      <c r="D837" s="2" t="s">
        <v>11</v>
      </c>
      <c r="E837" s="2" t="s">
        <v>12</v>
      </c>
      <c r="F837" s="3" t="s">
        <v>6</v>
      </c>
      <c r="G837" s="2">
        <v>18</v>
      </c>
      <c r="H837" s="2" t="s">
        <v>7</v>
      </c>
      <c r="I837" s="2" t="s">
        <v>14</v>
      </c>
      <c r="J837" s="2">
        <v>3</v>
      </c>
      <c r="K837" s="2" t="s">
        <v>9</v>
      </c>
      <c r="L837" s="2" t="s">
        <v>16</v>
      </c>
      <c r="M837" s="2">
        <v>9069</v>
      </c>
      <c r="O837"/>
    </row>
    <row r="838" spans="1:15" ht="30" x14ac:dyDescent="0.25">
      <c r="A838" s="2">
        <v>1694</v>
      </c>
      <c r="B838" s="1">
        <v>42140</v>
      </c>
      <c r="C838" s="2">
        <v>55</v>
      </c>
      <c r="D838" s="2" t="s">
        <v>11</v>
      </c>
      <c r="E838" s="2" t="s">
        <v>5</v>
      </c>
      <c r="F838" s="3" t="s">
        <v>13</v>
      </c>
      <c r="G838" s="2">
        <v>22</v>
      </c>
      <c r="H838" s="2" t="s">
        <v>28</v>
      </c>
      <c r="I838" s="2" t="s">
        <v>14</v>
      </c>
      <c r="J838" s="2">
        <v>1</v>
      </c>
      <c r="K838" s="2" t="s">
        <v>15</v>
      </c>
      <c r="L838" s="2" t="s">
        <v>20</v>
      </c>
      <c r="M838" s="2">
        <v>3537</v>
      </c>
      <c r="O838"/>
    </row>
    <row r="839" spans="1:15" ht="30" x14ac:dyDescent="0.25">
      <c r="A839" s="2">
        <v>1467</v>
      </c>
      <c r="B839" s="1">
        <v>41710</v>
      </c>
      <c r="C839" s="2">
        <v>34</v>
      </c>
      <c r="D839" s="2" t="s">
        <v>4</v>
      </c>
      <c r="E839" s="2" t="s">
        <v>5</v>
      </c>
      <c r="F839" s="3" t="s">
        <v>29</v>
      </c>
      <c r="G839" s="2">
        <v>9</v>
      </c>
      <c r="H839" s="2" t="s">
        <v>28</v>
      </c>
      <c r="I839" s="2" t="s">
        <v>8</v>
      </c>
      <c r="J839" s="2">
        <v>1</v>
      </c>
      <c r="K839" s="2" t="s">
        <v>29</v>
      </c>
      <c r="L839" s="2" t="s">
        <v>16</v>
      </c>
      <c r="M839" s="2">
        <v>2742</v>
      </c>
      <c r="O839"/>
    </row>
    <row r="840" spans="1:15" x14ac:dyDescent="0.25">
      <c r="A840" s="2">
        <v>606</v>
      </c>
      <c r="B840" s="1">
        <v>41748</v>
      </c>
      <c r="C840" s="2">
        <v>45</v>
      </c>
      <c r="D840" s="2" t="s">
        <v>11</v>
      </c>
      <c r="E840" s="2" t="s">
        <v>5</v>
      </c>
      <c r="F840" s="3" t="s">
        <v>6</v>
      </c>
      <c r="G840" s="2">
        <v>2</v>
      </c>
      <c r="H840" s="2" t="s">
        <v>17</v>
      </c>
      <c r="I840" s="2" t="s">
        <v>14</v>
      </c>
      <c r="J840" s="2">
        <v>2</v>
      </c>
      <c r="K840" s="2" t="s">
        <v>9</v>
      </c>
      <c r="L840" s="2" t="s">
        <v>16</v>
      </c>
      <c r="M840" s="2">
        <v>4805</v>
      </c>
      <c r="O840"/>
    </row>
    <row r="841" spans="1:15" x14ac:dyDescent="0.25">
      <c r="A841" s="2">
        <v>303</v>
      </c>
      <c r="B841" s="1">
        <v>43178</v>
      </c>
      <c r="C841" s="2">
        <v>54</v>
      </c>
      <c r="D841" s="2" t="s">
        <v>11</v>
      </c>
      <c r="E841" s="2" t="s">
        <v>5</v>
      </c>
      <c r="F841" s="3" t="s">
        <v>6</v>
      </c>
      <c r="G841" s="2">
        <v>3</v>
      </c>
      <c r="H841" s="2" t="s">
        <v>27</v>
      </c>
      <c r="I841" s="2" t="s">
        <v>8</v>
      </c>
      <c r="J841" s="2">
        <v>2</v>
      </c>
      <c r="K841" s="2" t="s">
        <v>9</v>
      </c>
      <c r="L841" s="2" t="s">
        <v>16</v>
      </c>
      <c r="M841" s="2">
        <v>5940</v>
      </c>
      <c r="O841"/>
    </row>
    <row r="842" spans="1:15" x14ac:dyDescent="0.25">
      <c r="A842" s="2">
        <v>1680</v>
      </c>
      <c r="B842" s="1">
        <v>43272</v>
      </c>
      <c r="C842" s="2">
        <v>20</v>
      </c>
      <c r="D842" s="2" t="s">
        <v>11</v>
      </c>
      <c r="E842" s="2" t="s">
        <v>5</v>
      </c>
      <c r="F842" s="3" t="s">
        <v>6</v>
      </c>
      <c r="G842" s="2">
        <v>9</v>
      </c>
      <c r="H842" s="2" t="s">
        <v>7</v>
      </c>
      <c r="I842" s="2" t="s">
        <v>14</v>
      </c>
      <c r="J842" s="2">
        <v>1</v>
      </c>
      <c r="K842" s="2" t="s">
        <v>25</v>
      </c>
      <c r="L842" s="2" t="s">
        <v>10</v>
      </c>
      <c r="M842" s="2">
        <v>2728</v>
      </c>
      <c r="O842"/>
    </row>
    <row r="843" spans="1:15" ht="30" x14ac:dyDescent="0.25">
      <c r="A843" s="2">
        <v>1839</v>
      </c>
      <c r="B843" s="1">
        <v>41669</v>
      </c>
      <c r="C843" s="2">
        <v>18</v>
      </c>
      <c r="D843" s="2" t="s">
        <v>11</v>
      </c>
      <c r="E843" s="2" t="s">
        <v>23</v>
      </c>
      <c r="F843" s="3" t="s">
        <v>13</v>
      </c>
      <c r="G843" s="2">
        <v>14</v>
      </c>
      <c r="H843" s="2" t="s">
        <v>19</v>
      </c>
      <c r="I843" s="2" t="s">
        <v>8</v>
      </c>
      <c r="J843" s="2">
        <v>1</v>
      </c>
      <c r="K843" s="2" t="s">
        <v>15</v>
      </c>
      <c r="L843" s="2" t="s">
        <v>10</v>
      </c>
      <c r="M843" s="2">
        <v>1514</v>
      </c>
      <c r="O843"/>
    </row>
    <row r="844" spans="1:15" ht="30" x14ac:dyDescent="0.25">
      <c r="A844" s="2">
        <v>63</v>
      </c>
      <c r="B844" s="1">
        <v>41408</v>
      </c>
      <c r="C844" s="2">
        <v>35</v>
      </c>
      <c r="D844" s="2" t="s">
        <v>11</v>
      </c>
      <c r="E844" s="2" t="s">
        <v>5</v>
      </c>
      <c r="F844" s="3" t="s">
        <v>13</v>
      </c>
      <c r="G844" s="2">
        <v>8</v>
      </c>
      <c r="H844" s="2" t="s">
        <v>7</v>
      </c>
      <c r="I844" s="2" t="s">
        <v>14</v>
      </c>
      <c r="J844" s="2">
        <v>1</v>
      </c>
      <c r="K844" s="2" t="s">
        <v>18</v>
      </c>
      <c r="L844" s="2" t="s">
        <v>16</v>
      </c>
      <c r="M844" s="2">
        <v>2269</v>
      </c>
      <c r="O844"/>
    </row>
    <row r="845" spans="1:15" ht="30" x14ac:dyDescent="0.25">
      <c r="A845" s="2">
        <v>964</v>
      </c>
      <c r="B845" s="1">
        <v>42470</v>
      </c>
      <c r="C845" s="2">
        <v>40</v>
      </c>
      <c r="D845" s="2" t="s">
        <v>11</v>
      </c>
      <c r="E845" s="2" t="s">
        <v>12</v>
      </c>
      <c r="F845" s="3" t="s">
        <v>13</v>
      </c>
      <c r="G845" s="2">
        <v>9</v>
      </c>
      <c r="H845" s="2" t="s">
        <v>19</v>
      </c>
      <c r="I845" s="2" t="s">
        <v>14</v>
      </c>
      <c r="J845" s="2">
        <v>1</v>
      </c>
      <c r="K845" s="2" t="s">
        <v>15</v>
      </c>
      <c r="L845" s="2" t="s">
        <v>20</v>
      </c>
      <c r="M845" s="2">
        <v>3617</v>
      </c>
      <c r="O845"/>
    </row>
    <row r="846" spans="1:15" ht="30" x14ac:dyDescent="0.25">
      <c r="A846" s="2">
        <v>405</v>
      </c>
      <c r="B846" s="1">
        <v>41760</v>
      </c>
      <c r="C846" s="2">
        <v>18</v>
      </c>
      <c r="D846" s="2" t="s">
        <v>4</v>
      </c>
      <c r="E846" s="2" t="s">
        <v>5</v>
      </c>
      <c r="F846" s="3" t="s">
        <v>13</v>
      </c>
      <c r="G846" s="2">
        <v>3</v>
      </c>
      <c r="H846" s="2" t="s">
        <v>7</v>
      </c>
      <c r="I846" s="2" t="s">
        <v>14</v>
      </c>
      <c r="J846" s="2">
        <v>1</v>
      </c>
      <c r="K846" s="2" t="s">
        <v>18</v>
      </c>
      <c r="L846" s="2" t="s">
        <v>10</v>
      </c>
      <c r="M846" s="2">
        <v>1420</v>
      </c>
      <c r="O846"/>
    </row>
    <row r="847" spans="1:15" x14ac:dyDescent="0.25">
      <c r="A847" s="2">
        <v>1329</v>
      </c>
      <c r="B847" s="1">
        <v>40991</v>
      </c>
      <c r="C847" s="2">
        <v>41</v>
      </c>
      <c r="D847" s="2" t="s">
        <v>11</v>
      </c>
      <c r="E847" s="2" t="s">
        <v>23</v>
      </c>
      <c r="F847" s="3" t="s">
        <v>6</v>
      </c>
      <c r="G847" s="2">
        <v>10</v>
      </c>
      <c r="H847" s="2" t="s">
        <v>19</v>
      </c>
      <c r="I847" s="2" t="s">
        <v>14</v>
      </c>
      <c r="J847" s="2">
        <v>2</v>
      </c>
      <c r="K847" s="2" t="s">
        <v>9</v>
      </c>
      <c r="L847" s="2" t="s">
        <v>10</v>
      </c>
      <c r="M847" s="2">
        <v>6151</v>
      </c>
      <c r="O847"/>
    </row>
    <row r="848" spans="1:15" ht="30" x14ac:dyDescent="0.25">
      <c r="A848" s="2">
        <v>1979</v>
      </c>
      <c r="B848" s="1">
        <v>42551</v>
      </c>
      <c r="C848" s="2">
        <v>31</v>
      </c>
      <c r="D848" s="2" t="s">
        <v>11</v>
      </c>
      <c r="E848" s="2" t="s">
        <v>23</v>
      </c>
      <c r="F848" s="3" t="s">
        <v>13</v>
      </c>
      <c r="G848" s="2">
        <v>10</v>
      </c>
      <c r="H848" s="2" t="s">
        <v>19</v>
      </c>
      <c r="I848" s="2" t="s">
        <v>8</v>
      </c>
      <c r="J848" s="2">
        <v>3</v>
      </c>
      <c r="K848" s="2" t="s">
        <v>26</v>
      </c>
      <c r="L848" s="2" t="s">
        <v>16</v>
      </c>
      <c r="M848" s="2">
        <v>11031</v>
      </c>
      <c r="O848"/>
    </row>
    <row r="849" spans="1:15" x14ac:dyDescent="0.25">
      <c r="A849" s="2">
        <v>1761</v>
      </c>
      <c r="B849" s="1">
        <v>42867</v>
      </c>
      <c r="C849" s="2">
        <v>31</v>
      </c>
      <c r="D849" s="2" t="s">
        <v>4</v>
      </c>
      <c r="E849" s="2" t="s">
        <v>5</v>
      </c>
      <c r="F849" s="3" t="s">
        <v>6</v>
      </c>
      <c r="G849" s="2">
        <v>16</v>
      </c>
      <c r="H849" s="2" t="s">
        <v>27</v>
      </c>
      <c r="I849" s="2" t="s">
        <v>14</v>
      </c>
      <c r="J849" s="2">
        <v>3</v>
      </c>
      <c r="K849" s="2" t="s">
        <v>9</v>
      </c>
      <c r="L849" s="2" t="s">
        <v>16</v>
      </c>
      <c r="M849" s="2">
        <v>8161</v>
      </c>
      <c r="O849"/>
    </row>
    <row r="850" spans="1:15" x14ac:dyDescent="0.25">
      <c r="A850" s="2">
        <v>2019</v>
      </c>
      <c r="B850" s="1">
        <v>42502</v>
      </c>
      <c r="C850" s="2">
        <v>52</v>
      </c>
      <c r="D850" s="2" t="s">
        <v>11</v>
      </c>
      <c r="E850" s="2" t="s">
        <v>23</v>
      </c>
      <c r="F850" s="3" t="s">
        <v>6</v>
      </c>
      <c r="G850" s="2">
        <v>29</v>
      </c>
      <c r="H850" s="2" t="s">
        <v>7</v>
      </c>
      <c r="I850" s="2" t="s">
        <v>14</v>
      </c>
      <c r="J850" s="2">
        <v>1</v>
      </c>
      <c r="K850" s="2" t="s">
        <v>25</v>
      </c>
      <c r="L850" s="2" t="s">
        <v>20</v>
      </c>
      <c r="M850" s="2">
        <v>3482</v>
      </c>
      <c r="O850"/>
    </row>
    <row r="851" spans="1:15" ht="30" x14ac:dyDescent="0.25">
      <c r="A851" s="2">
        <v>94</v>
      </c>
      <c r="B851" s="1">
        <v>43060</v>
      </c>
      <c r="C851" s="2">
        <v>29</v>
      </c>
      <c r="D851" s="2" t="s">
        <v>11</v>
      </c>
      <c r="E851" s="2" t="s">
        <v>5</v>
      </c>
      <c r="F851" s="3" t="s">
        <v>13</v>
      </c>
      <c r="G851" s="2">
        <v>2</v>
      </c>
      <c r="H851" s="2" t="s">
        <v>7</v>
      </c>
      <c r="I851" s="2" t="s">
        <v>14</v>
      </c>
      <c r="J851" s="2">
        <v>1</v>
      </c>
      <c r="K851" s="2" t="s">
        <v>15</v>
      </c>
      <c r="L851" s="2" t="s">
        <v>16</v>
      </c>
      <c r="M851" s="2">
        <v>2703</v>
      </c>
      <c r="O851"/>
    </row>
    <row r="852" spans="1:15" ht="30" x14ac:dyDescent="0.25">
      <c r="A852" s="2">
        <v>683</v>
      </c>
      <c r="B852" s="1">
        <v>42542</v>
      </c>
      <c r="C852" s="2">
        <v>34</v>
      </c>
      <c r="D852" s="2" t="s">
        <v>11</v>
      </c>
      <c r="E852" s="2" t="s">
        <v>5</v>
      </c>
      <c r="F852" s="3" t="s">
        <v>13</v>
      </c>
      <c r="G852" s="2">
        <v>1</v>
      </c>
      <c r="H852" s="2" t="s">
        <v>7</v>
      </c>
      <c r="I852" s="2" t="s">
        <v>14</v>
      </c>
      <c r="J852" s="2">
        <v>1</v>
      </c>
      <c r="K852" s="2" t="s">
        <v>15</v>
      </c>
      <c r="L852" s="2" t="s">
        <v>16</v>
      </c>
      <c r="M852" s="2">
        <v>2691</v>
      </c>
      <c r="O852"/>
    </row>
    <row r="853" spans="1:15" ht="30" x14ac:dyDescent="0.25">
      <c r="A853" s="2">
        <v>602</v>
      </c>
      <c r="B853" s="1">
        <v>43194</v>
      </c>
      <c r="C853" s="2">
        <v>39</v>
      </c>
      <c r="D853" s="2" t="s">
        <v>11</v>
      </c>
      <c r="E853" s="2" t="s">
        <v>12</v>
      </c>
      <c r="F853" s="3" t="s">
        <v>13</v>
      </c>
      <c r="G853" s="2">
        <v>8</v>
      </c>
      <c r="H853" s="2" t="s">
        <v>7</v>
      </c>
      <c r="I853" s="2" t="s">
        <v>8</v>
      </c>
      <c r="J853" s="2">
        <v>1</v>
      </c>
      <c r="K853" s="2" t="s">
        <v>18</v>
      </c>
      <c r="L853" s="2" t="s">
        <v>16</v>
      </c>
      <c r="M853" s="2">
        <v>3755</v>
      </c>
      <c r="O853"/>
    </row>
    <row r="854" spans="1:15" x14ac:dyDescent="0.25">
      <c r="A854" s="2">
        <v>1560</v>
      </c>
      <c r="B854" s="1">
        <v>41291</v>
      </c>
      <c r="C854" s="2">
        <v>33</v>
      </c>
      <c r="D854" s="2" t="s">
        <v>11</v>
      </c>
      <c r="E854" s="2" t="s">
        <v>5</v>
      </c>
      <c r="F854" s="3" t="s">
        <v>6</v>
      </c>
      <c r="G854" s="2">
        <v>8</v>
      </c>
      <c r="H854" s="2" t="s">
        <v>7</v>
      </c>
      <c r="I854" s="2" t="s">
        <v>14</v>
      </c>
      <c r="J854" s="2">
        <v>2</v>
      </c>
      <c r="K854" s="2" t="s">
        <v>9</v>
      </c>
      <c r="L854" s="2" t="s">
        <v>16</v>
      </c>
      <c r="M854" s="2">
        <v>6392</v>
      </c>
      <c r="O854"/>
    </row>
    <row r="855" spans="1:15" ht="30" x14ac:dyDescent="0.25">
      <c r="A855" s="2">
        <v>426</v>
      </c>
      <c r="B855" s="1">
        <v>41654</v>
      </c>
      <c r="C855" s="2">
        <v>31</v>
      </c>
      <c r="D855" s="2" t="s">
        <v>11</v>
      </c>
      <c r="E855" s="2" t="s">
        <v>5</v>
      </c>
      <c r="F855" s="3" t="s">
        <v>13</v>
      </c>
      <c r="G855" s="2">
        <v>2</v>
      </c>
      <c r="H855" s="2" t="s">
        <v>7</v>
      </c>
      <c r="I855" s="2" t="s">
        <v>14</v>
      </c>
      <c r="J855" s="2">
        <v>1</v>
      </c>
      <c r="K855" s="2" t="s">
        <v>15</v>
      </c>
      <c r="L855" s="2" t="s">
        <v>20</v>
      </c>
      <c r="M855" s="2">
        <v>2695</v>
      </c>
      <c r="O855"/>
    </row>
    <row r="856" spans="1:15" ht="30" x14ac:dyDescent="0.25">
      <c r="A856" s="2">
        <v>1596</v>
      </c>
      <c r="B856" s="1">
        <v>43354</v>
      </c>
      <c r="C856" s="2">
        <v>35</v>
      </c>
      <c r="D856" s="2" t="s">
        <v>11</v>
      </c>
      <c r="E856" s="2" t="s">
        <v>5</v>
      </c>
      <c r="F856" s="3" t="s">
        <v>13</v>
      </c>
      <c r="G856" s="2">
        <v>28</v>
      </c>
      <c r="H856" s="2" t="s">
        <v>7</v>
      </c>
      <c r="I856" s="2" t="s">
        <v>14</v>
      </c>
      <c r="J856" s="2">
        <v>2</v>
      </c>
      <c r="K856" s="2" t="s">
        <v>18</v>
      </c>
      <c r="L856" s="2" t="s">
        <v>16</v>
      </c>
      <c r="M856" s="2">
        <v>3407</v>
      </c>
      <c r="O856"/>
    </row>
    <row r="857" spans="1:15" ht="30" x14ac:dyDescent="0.25">
      <c r="A857" s="2">
        <v>393</v>
      </c>
      <c r="B857" s="1">
        <v>43489</v>
      </c>
      <c r="C857" s="2">
        <v>38</v>
      </c>
      <c r="D857" s="2" t="s">
        <v>11</v>
      </c>
      <c r="E857" s="2" t="s">
        <v>5</v>
      </c>
      <c r="F857" s="3" t="s">
        <v>13</v>
      </c>
      <c r="G857" s="2">
        <v>23</v>
      </c>
      <c r="H857" s="2" t="s">
        <v>7</v>
      </c>
      <c r="I857" s="2" t="s">
        <v>14</v>
      </c>
      <c r="J857" s="2">
        <v>2</v>
      </c>
      <c r="K857" s="2" t="s">
        <v>22</v>
      </c>
      <c r="L857" s="2" t="s">
        <v>20</v>
      </c>
      <c r="M857" s="2">
        <v>5745</v>
      </c>
      <c r="O857"/>
    </row>
    <row r="858" spans="1:15" ht="30" x14ac:dyDescent="0.25">
      <c r="A858" s="2">
        <v>462</v>
      </c>
      <c r="B858" s="1">
        <v>41931</v>
      </c>
      <c r="C858" s="2">
        <v>31</v>
      </c>
      <c r="D858" s="2" t="s">
        <v>11</v>
      </c>
      <c r="E858" s="2" t="s">
        <v>5</v>
      </c>
      <c r="F858" s="3" t="s">
        <v>13</v>
      </c>
      <c r="G858" s="2">
        <v>7</v>
      </c>
      <c r="H858" s="2" t="s">
        <v>19</v>
      </c>
      <c r="I858" s="2" t="s">
        <v>8</v>
      </c>
      <c r="J858" s="2">
        <v>3</v>
      </c>
      <c r="K858" s="2" t="s">
        <v>21</v>
      </c>
      <c r="L858" s="2" t="s">
        <v>10</v>
      </c>
      <c r="M858" s="2">
        <v>7143</v>
      </c>
      <c r="O858"/>
    </row>
    <row r="859" spans="1:15" ht="30" x14ac:dyDescent="0.25">
      <c r="A859" s="2">
        <v>95</v>
      </c>
      <c r="B859" s="1">
        <v>42690</v>
      </c>
      <c r="C859" s="2">
        <v>31</v>
      </c>
      <c r="D859" s="2" t="s">
        <v>11</v>
      </c>
      <c r="E859" s="2" t="s">
        <v>5</v>
      </c>
      <c r="F859" s="3" t="s">
        <v>13</v>
      </c>
      <c r="G859" s="2">
        <v>1</v>
      </c>
      <c r="H859" s="2" t="s">
        <v>19</v>
      </c>
      <c r="I859" s="2" t="s">
        <v>14</v>
      </c>
      <c r="J859" s="2">
        <v>1</v>
      </c>
      <c r="K859" s="2" t="s">
        <v>15</v>
      </c>
      <c r="L859" s="2" t="s">
        <v>10</v>
      </c>
      <c r="M859" s="2">
        <v>2501</v>
      </c>
      <c r="O859"/>
    </row>
    <row r="860" spans="1:15" x14ac:dyDescent="0.25">
      <c r="A860" s="2">
        <v>1585</v>
      </c>
      <c r="B860" s="1">
        <v>43243</v>
      </c>
      <c r="C860" s="2">
        <v>36</v>
      </c>
      <c r="D860" s="2" t="s">
        <v>11</v>
      </c>
      <c r="E860" s="2" t="s">
        <v>5</v>
      </c>
      <c r="F860" s="3" t="s">
        <v>6</v>
      </c>
      <c r="G860" s="2">
        <v>1</v>
      </c>
      <c r="H860" s="2" t="s">
        <v>7</v>
      </c>
      <c r="I860" s="2" t="s">
        <v>8</v>
      </c>
      <c r="J860" s="2">
        <v>2</v>
      </c>
      <c r="K860" s="2" t="s">
        <v>9</v>
      </c>
      <c r="L860" s="2" t="s">
        <v>10</v>
      </c>
      <c r="M860" s="2">
        <v>6815</v>
      </c>
      <c r="O860"/>
    </row>
    <row r="861" spans="1:15" ht="30" x14ac:dyDescent="0.25">
      <c r="A861" s="2">
        <v>991</v>
      </c>
      <c r="B861" s="1">
        <v>43305</v>
      </c>
      <c r="C861" s="2">
        <v>31</v>
      </c>
      <c r="D861" s="2" t="s">
        <v>4</v>
      </c>
      <c r="E861" s="2" t="s">
        <v>23</v>
      </c>
      <c r="F861" s="3" t="s">
        <v>13</v>
      </c>
      <c r="G861" s="2">
        <v>9</v>
      </c>
      <c r="H861" s="2" t="s">
        <v>19</v>
      </c>
      <c r="I861" s="2" t="s">
        <v>14</v>
      </c>
      <c r="J861" s="2">
        <v>1</v>
      </c>
      <c r="K861" s="2" t="s">
        <v>15</v>
      </c>
      <c r="L861" s="2" t="s">
        <v>10</v>
      </c>
      <c r="M861" s="2">
        <v>2321</v>
      </c>
      <c r="O861"/>
    </row>
    <row r="862" spans="1:15" x14ac:dyDescent="0.25">
      <c r="A862" s="2">
        <v>72</v>
      </c>
      <c r="B862" s="1">
        <v>42646</v>
      </c>
      <c r="C862" s="2">
        <v>26</v>
      </c>
      <c r="D862" s="2" t="s">
        <v>11</v>
      </c>
      <c r="E862" s="2" t="s">
        <v>5</v>
      </c>
      <c r="F862" s="3" t="s">
        <v>6</v>
      </c>
      <c r="G862" s="2">
        <v>23</v>
      </c>
      <c r="H862" s="2" t="s">
        <v>27</v>
      </c>
      <c r="I862" s="2" t="s">
        <v>8</v>
      </c>
      <c r="J862" s="2">
        <v>2</v>
      </c>
      <c r="K862" s="2" t="s">
        <v>9</v>
      </c>
      <c r="L862" s="2" t="s">
        <v>16</v>
      </c>
      <c r="M862" s="2">
        <v>4157</v>
      </c>
      <c r="O862"/>
    </row>
    <row r="863" spans="1:15" ht="30" x14ac:dyDescent="0.25">
      <c r="A863" s="2">
        <v>315</v>
      </c>
      <c r="B863" s="1">
        <v>43433</v>
      </c>
      <c r="C863" s="2">
        <v>29</v>
      </c>
      <c r="D863" s="2" t="s">
        <v>4</v>
      </c>
      <c r="E863" s="2" t="s">
        <v>5</v>
      </c>
      <c r="F863" s="3" t="s">
        <v>13</v>
      </c>
      <c r="G863" s="2">
        <v>18</v>
      </c>
      <c r="H863" s="2" t="s">
        <v>19</v>
      </c>
      <c r="I863" s="2" t="s">
        <v>14</v>
      </c>
      <c r="J863" s="2">
        <v>1</v>
      </c>
      <c r="K863" s="2" t="s">
        <v>15</v>
      </c>
      <c r="L863" s="2" t="s">
        <v>10</v>
      </c>
      <c r="M863" s="2">
        <v>2389</v>
      </c>
      <c r="O863"/>
    </row>
    <row r="864" spans="1:15" ht="30" x14ac:dyDescent="0.25">
      <c r="A864" s="2">
        <v>439</v>
      </c>
      <c r="B864" s="1">
        <v>42745</v>
      </c>
      <c r="C864" s="2">
        <v>32</v>
      </c>
      <c r="D864" s="2" t="s">
        <v>11</v>
      </c>
      <c r="E864" s="2" t="s">
        <v>5</v>
      </c>
      <c r="F864" s="3" t="s">
        <v>13</v>
      </c>
      <c r="G864" s="2">
        <v>2</v>
      </c>
      <c r="H864" s="2" t="s">
        <v>19</v>
      </c>
      <c r="I864" s="2" t="s">
        <v>8</v>
      </c>
      <c r="J864" s="2">
        <v>2</v>
      </c>
      <c r="K864" s="2" t="s">
        <v>15</v>
      </c>
      <c r="L864" s="2" t="s">
        <v>10</v>
      </c>
      <c r="M864" s="2">
        <v>5055</v>
      </c>
      <c r="O864"/>
    </row>
    <row r="865" spans="1:15" ht="30" x14ac:dyDescent="0.25">
      <c r="A865" s="2">
        <v>1860</v>
      </c>
      <c r="B865" s="1">
        <v>41831</v>
      </c>
      <c r="C865" s="2">
        <v>42</v>
      </c>
      <c r="D865" s="2" t="s">
        <v>11</v>
      </c>
      <c r="E865" s="2" t="s">
        <v>5</v>
      </c>
      <c r="F865" s="3" t="s">
        <v>13</v>
      </c>
      <c r="G865" s="2">
        <v>8</v>
      </c>
      <c r="H865" s="2" t="s">
        <v>7</v>
      </c>
      <c r="I865" s="2" t="s">
        <v>14</v>
      </c>
      <c r="J865" s="2">
        <v>1</v>
      </c>
      <c r="K865" s="2" t="s">
        <v>18</v>
      </c>
      <c r="L865" s="2" t="s">
        <v>10</v>
      </c>
      <c r="M865" s="2">
        <v>3968</v>
      </c>
      <c r="O865"/>
    </row>
    <row r="866" spans="1:15" x14ac:dyDescent="0.25">
      <c r="A866" s="2">
        <v>1293</v>
      </c>
      <c r="B866" s="1">
        <v>42497</v>
      </c>
      <c r="C866" s="2">
        <v>43</v>
      </c>
      <c r="D866" s="2" t="s">
        <v>11</v>
      </c>
      <c r="E866" s="2" t="s">
        <v>5</v>
      </c>
      <c r="F866" s="3" t="s">
        <v>6</v>
      </c>
      <c r="G866" s="2">
        <v>4</v>
      </c>
      <c r="H866" s="2" t="s">
        <v>27</v>
      </c>
      <c r="I866" s="2" t="s">
        <v>8</v>
      </c>
      <c r="J866" s="2">
        <v>3</v>
      </c>
      <c r="K866" s="2" t="s">
        <v>9</v>
      </c>
      <c r="L866" s="2" t="s">
        <v>10</v>
      </c>
      <c r="M866" s="2">
        <v>10231</v>
      </c>
      <c r="O866"/>
    </row>
    <row r="867" spans="1:15" x14ac:dyDescent="0.25">
      <c r="A867" s="2">
        <v>781</v>
      </c>
      <c r="B867" s="1">
        <v>42537</v>
      </c>
      <c r="C867" s="2">
        <v>25</v>
      </c>
      <c r="D867" s="2" t="s">
        <v>11</v>
      </c>
      <c r="E867" s="2" t="s">
        <v>5</v>
      </c>
      <c r="F867" s="3" t="s">
        <v>6</v>
      </c>
      <c r="G867" s="2">
        <v>26</v>
      </c>
      <c r="H867" s="2" t="s">
        <v>19</v>
      </c>
      <c r="I867" s="2" t="s">
        <v>8</v>
      </c>
      <c r="J867" s="2">
        <v>2</v>
      </c>
      <c r="K867" s="2" t="s">
        <v>9</v>
      </c>
      <c r="L867" s="2" t="s">
        <v>10</v>
      </c>
      <c r="M867" s="2">
        <v>6180</v>
      </c>
      <c r="O867"/>
    </row>
    <row r="868" spans="1:15" ht="30" x14ac:dyDescent="0.25">
      <c r="A868" s="2">
        <v>758</v>
      </c>
      <c r="B868" s="1">
        <v>42829</v>
      </c>
      <c r="C868" s="2">
        <v>23</v>
      </c>
      <c r="D868" s="2" t="s">
        <v>11</v>
      </c>
      <c r="E868" s="2" t="s">
        <v>5</v>
      </c>
      <c r="F868" s="3" t="s">
        <v>13</v>
      </c>
      <c r="G868" s="2">
        <v>9</v>
      </c>
      <c r="H868" s="2" t="s">
        <v>19</v>
      </c>
      <c r="I868" s="2" t="s">
        <v>14</v>
      </c>
      <c r="J868" s="2">
        <v>1</v>
      </c>
      <c r="K868" s="2" t="s">
        <v>18</v>
      </c>
      <c r="L868" s="2" t="s">
        <v>16</v>
      </c>
      <c r="M868" s="2">
        <v>2500</v>
      </c>
      <c r="O868"/>
    </row>
    <row r="869" spans="1:15" x14ac:dyDescent="0.25">
      <c r="A869" s="2">
        <v>842</v>
      </c>
      <c r="B869" s="1">
        <v>41258</v>
      </c>
      <c r="C869" s="2">
        <v>55</v>
      </c>
      <c r="D869" s="2" t="s">
        <v>4</v>
      </c>
      <c r="E869" s="2" t="s">
        <v>5</v>
      </c>
      <c r="F869" s="3" t="s">
        <v>6</v>
      </c>
      <c r="G869" s="2">
        <v>2</v>
      </c>
      <c r="H869" s="2" t="s">
        <v>19</v>
      </c>
      <c r="I869" s="2" t="s">
        <v>14</v>
      </c>
      <c r="J869" s="2">
        <v>2</v>
      </c>
      <c r="K869" s="2" t="s">
        <v>9</v>
      </c>
      <c r="L869" s="2" t="s">
        <v>10</v>
      </c>
      <c r="M869" s="2">
        <v>5160</v>
      </c>
      <c r="O869"/>
    </row>
    <row r="870" spans="1:15" ht="30" x14ac:dyDescent="0.25">
      <c r="A870" s="2">
        <v>471</v>
      </c>
      <c r="B870" s="1">
        <v>43029</v>
      </c>
      <c r="C870" s="2">
        <v>32</v>
      </c>
      <c r="D870" s="2" t="s">
        <v>11</v>
      </c>
      <c r="E870" s="2" t="s">
        <v>5</v>
      </c>
      <c r="F870" s="3" t="s">
        <v>13</v>
      </c>
      <c r="G870" s="2">
        <v>2</v>
      </c>
      <c r="H870" s="2" t="s">
        <v>19</v>
      </c>
      <c r="I870" s="2" t="s">
        <v>8</v>
      </c>
      <c r="J870" s="2">
        <v>1</v>
      </c>
      <c r="K870" s="2" t="s">
        <v>18</v>
      </c>
      <c r="L870" s="2" t="s">
        <v>16</v>
      </c>
      <c r="M870" s="2">
        <v>2370</v>
      </c>
      <c r="O870"/>
    </row>
    <row r="871" spans="1:15" ht="30" x14ac:dyDescent="0.25">
      <c r="A871" s="2">
        <v>1664</v>
      </c>
      <c r="B871" s="1">
        <v>42698</v>
      </c>
      <c r="C871" s="2">
        <v>36</v>
      </c>
      <c r="D871" s="2" t="s">
        <v>11</v>
      </c>
      <c r="E871" s="2" t="s">
        <v>5</v>
      </c>
      <c r="F871" s="3" t="s">
        <v>13</v>
      </c>
      <c r="G871" s="2">
        <v>3</v>
      </c>
      <c r="H871" s="2" t="s">
        <v>7</v>
      </c>
      <c r="I871" s="2" t="s">
        <v>14</v>
      </c>
      <c r="J871" s="2">
        <v>2</v>
      </c>
      <c r="K871" s="2" t="s">
        <v>22</v>
      </c>
      <c r="L871" s="2" t="s">
        <v>20</v>
      </c>
      <c r="M871" s="2">
        <v>6842</v>
      </c>
      <c r="O871"/>
    </row>
    <row r="872" spans="1:15" x14ac:dyDescent="0.25">
      <c r="A872" s="2">
        <v>855</v>
      </c>
      <c r="B872" s="1">
        <v>42608</v>
      </c>
      <c r="C872" s="2">
        <v>33</v>
      </c>
      <c r="D872" s="2" t="s">
        <v>11</v>
      </c>
      <c r="E872" s="2" t="s">
        <v>5</v>
      </c>
      <c r="F872" s="3" t="s">
        <v>6</v>
      </c>
      <c r="G872" s="2">
        <v>1</v>
      </c>
      <c r="H872" s="2" t="s">
        <v>19</v>
      </c>
      <c r="I872" s="2" t="s">
        <v>14</v>
      </c>
      <c r="J872" s="2">
        <v>2</v>
      </c>
      <c r="K872" s="2" t="s">
        <v>9</v>
      </c>
      <c r="L872" s="2" t="s">
        <v>20</v>
      </c>
      <c r="M872" s="2">
        <v>4037</v>
      </c>
      <c r="O872"/>
    </row>
    <row r="873" spans="1:15" x14ac:dyDescent="0.25">
      <c r="A873" s="2">
        <v>641</v>
      </c>
      <c r="B873" s="1">
        <v>43081</v>
      </c>
      <c r="C873" s="2">
        <v>26</v>
      </c>
      <c r="D873" s="2" t="s">
        <v>11</v>
      </c>
      <c r="E873" s="2" t="s">
        <v>5</v>
      </c>
      <c r="F873" s="3" t="s">
        <v>6</v>
      </c>
      <c r="G873" s="2">
        <v>28</v>
      </c>
      <c r="H873" s="2" t="s">
        <v>27</v>
      </c>
      <c r="I873" s="2" t="s">
        <v>14</v>
      </c>
      <c r="J873" s="2">
        <v>2</v>
      </c>
      <c r="K873" s="2" t="s">
        <v>9</v>
      </c>
      <c r="L873" s="2" t="s">
        <v>16</v>
      </c>
      <c r="M873" s="2">
        <v>6272</v>
      </c>
      <c r="O873"/>
    </row>
    <row r="874" spans="1:15" x14ac:dyDescent="0.25">
      <c r="A874" s="2">
        <v>1876</v>
      </c>
      <c r="B874" s="1">
        <v>42310</v>
      </c>
      <c r="C874" s="2">
        <v>30</v>
      </c>
      <c r="D874" s="2" t="s">
        <v>4</v>
      </c>
      <c r="E874" s="2" t="s">
        <v>5</v>
      </c>
      <c r="F874" s="3" t="s">
        <v>6</v>
      </c>
      <c r="G874" s="2">
        <v>9</v>
      </c>
      <c r="H874" s="2" t="s">
        <v>19</v>
      </c>
      <c r="I874" s="2" t="s">
        <v>14</v>
      </c>
      <c r="J874" s="2">
        <v>1</v>
      </c>
      <c r="K874" s="2" t="s">
        <v>25</v>
      </c>
      <c r="L874" s="2" t="s">
        <v>10</v>
      </c>
      <c r="M874" s="2">
        <v>1081</v>
      </c>
      <c r="O874"/>
    </row>
    <row r="875" spans="1:15" ht="30" x14ac:dyDescent="0.25">
      <c r="A875" s="2">
        <v>145</v>
      </c>
      <c r="B875" s="1">
        <v>42997</v>
      </c>
      <c r="C875" s="2">
        <v>51</v>
      </c>
      <c r="D875" s="2" t="s">
        <v>11</v>
      </c>
      <c r="E875" s="2" t="s">
        <v>12</v>
      </c>
      <c r="F875" s="3" t="s">
        <v>13</v>
      </c>
      <c r="G875" s="2">
        <v>1</v>
      </c>
      <c r="H875" s="2" t="s">
        <v>19</v>
      </c>
      <c r="I875" s="2" t="s">
        <v>8</v>
      </c>
      <c r="J875" s="2">
        <v>3</v>
      </c>
      <c r="K875" s="2" t="s">
        <v>22</v>
      </c>
      <c r="L875" s="2" t="s">
        <v>10</v>
      </c>
      <c r="M875" s="2">
        <v>7484</v>
      </c>
      <c r="O875"/>
    </row>
    <row r="876" spans="1:15" ht="30" x14ac:dyDescent="0.25">
      <c r="A876" s="2">
        <v>1552</v>
      </c>
      <c r="B876" s="1">
        <v>42905</v>
      </c>
      <c r="C876" s="2">
        <v>40</v>
      </c>
      <c r="D876" s="2" t="s">
        <v>11</v>
      </c>
      <c r="E876" s="2" t="s">
        <v>23</v>
      </c>
      <c r="F876" s="3" t="s">
        <v>13</v>
      </c>
      <c r="G876" s="2">
        <v>8</v>
      </c>
      <c r="H876" s="2" t="s">
        <v>7</v>
      </c>
      <c r="I876" s="2" t="s">
        <v>14</v>
      </c>
      <c r="J876" s="2">
        <v>2</v>
      </c>
      <c r="K876" s="2" t="s">
        <v>22</v>
      </c>
      <c r="L876" s="2" t="s">
        <v>20</v>
      </c>
      <c r="M876" s="2">
        <v>4069</v>
      </c>
      <c r="O876"/>
    </row>
    <row r="877" spans="1:15" x14ac:dyDescent="0.25">
      <c r="A877" s="2">
        <v>488</v>
      </c>
      <c r="B877" s="1">
        <v>41629</v>
      </c>
      <c r="C877" s="2">
        <v>41</v>
      </c>
      <c r="D877" s="2" t="s">
        <v>4</v>
      </c>
      <c r="E877" s="2" t="s">
        <v>12</v>
      </c>
      <c r="F877" s="3" t="s">
        <v>6</v>
      </c>
      <c r="G877" s="2">
        <v>4</v>
      </c>
      <c r="H877" s="2" t="s">
        <v>27</v>
      </c>
      <c r="I877" s="2" t="s">
        <v>14</v>
      </c>
      <c r="J877" s="2">
        <v>2</v>
      </c>
      <c r="K877" s="2" t="s">
        <v>9</v>
      </c>
      <c r="L877" s="2" t="s">
        <v>10</v>
      </c>
      <c r="M877" s="2">
        <v>9355</v>
      </c>
      <c r="O877"/>
    </row>
    <row r="878" spans="1:15" ht="30" x14ac:dyDescent="0.25">
      <c r="A878" s="2">
        <v>364</v>
      </c>
      <c r="B878" s="1">
        <v>42000</v>
      </c>
      <c r="C878" s="2">
        <v>28</v>
      </c>
      <c r="D878" s="2" t="s">
        <v>4</v>
      </c>
      <c r="E878" s="2" t="s">
        <v>5</v>
      </c>
      <c r="F878" s="3" t="s">
        <v>13</v>
      </c>
      <c r="G878" s="2">
        <v>2</v>
      </c>
      <c r="H878" s="2" t="s">
        <v>7</v>
      </c>
      <c r="I878" s="2" t="s">
        <v>14</v>
      </c>
      <c r="J878" s="2">
        <v>1</v>
      </c>
      <c r="K878" s="2" t="s">
        <v>18</v>
      </c>
      <c r="L878" s="2" t="s">
        <v>10</v>
      </c>
      <c r="M878" s="2">
        <v>3485</v>
      </c>
      <c r="O878"/>
    </row>
    <row r="879" spans="1:15" x14ac:dyDescent="0.25">
      <c r="A879" s="2">
        <v>1787</v>
      </c>
      <c r="B879" s="1">
        <v>43442</v>
      </c>
      <c r="C879" s="2">
        <v>37</v>
      </c>
      <c r="D879" s="2" t="s">
        <v>11</v>
      </c>
      <c r="E879" s="2" t="s">
        <v>5</v>
      </c>
      <c r="F879" s="3" t="s">
        <v>6</v>
      </c>
      <c r="G879" s="2">
        <v>9</v>
      </c>
      <c r="H879" s="2" t="s">
        <v>27</v>
      </c>
      <c r="I879" s="2" t="s">
        <v>14</v>
      </c>
      <c r="J879" s="2">
        <v>2</v>
      </c>
      <c r="K879" s="2" t="s">
        <v>9</v>
      </c>
      <c r="L879" s="2" t="s">
        <v>16</v>
      </c>
      <c r="M879" s="2">
        <v>4189</v>
      </c>
      <c r="O879"/>
    </row>
    <row r="880" spans="1:15" ht="30" x14ac:dyDescent="0.25">
      <c r="A880" s="2">
        <v>1260</v>
      </c>
      <c r="B880" s="1">
        <v>41949</v>
      </c>
      <c r="C880" s="2">
        <v>29</v>
      </c>
      <c r="D880" s="2" t="s">
        <v>11</v>
      </c>
      <c r="E880" s="2" t="s">
        <v>5</v>
      </c>
      <c r="F880" s="3" t="s">
        <v>13</v>
      </c>
      <c r="G880" s="2">
        <v>7</v>
      </c>
      <c r="H880" s="2" t="s">
        <v>7</v>
      </c>
      <c r="I880" s="2" t="s">
        <v>14</v>
      </c>
      <c r="J880" s="2">
        <v>2</v>
      </c>
      <c r="K880" s="2" t="s">
        <v>22</v>
      </c>
      <c r="L880" s="2" t="s">
        <v>20</v>
      </c>
      <c r="M880" s="2">
        <v>6623</v>
      </c>
      <c r="O880"/>
    </row>
    <row r="881" spans="1:15" ht="30" x14ac:dyDescent="0.25">
      <c r="A881" s="2">
        <v>566</v>
      </c>
      <c r="B881" s="1">
        <v>41867</v>
      </c>
      <c r="C881" s="2">
        <v>19</v>
      </c>
      <c r="D881" s="2" t="s">
        <v>4</v>
      </c>
      <c r="E881" s="2" t="s">
        <v>5</v>
      </c>
      <c r="F881" s="3" t="s">
        <v>29</v>
      </c>
      <c r="G881" s="2">
        <v>2</v>
      </c>
      <c r="H881" s="2" t="s">
        <v>28</v>
      </c>
      <c r="I881" s="2" t="s">
        <v>14</v>
      </c>
      <c r="J881" s="2">
        <v>1</v>
      </c>
      <c r="K881" s="2" t="s">
        <v>29</v>
      </c>
      <c r="L881" s="2" t="s">
        <v>10</v>
      </c>
      <c r="M881" s="2">
        <v>2564</v>
      </c>
      <c r="O881"/>
    </row>
    <row r="882" spans="1:15" ht="30" x14ac:dyDescent="0.25">
      <c r="A882" s="2">
        <v>254</v>
      </c>
      <c r="B882" s="1">
        <v>41307</v>
      </c>
      <c r="C882" s="2">
        <v>55</v>
      </c>
      <c r="D882" s="2" t="s">
        <v>11</v>
      </c>
      <c r="E882" s="2" t="s">
        <v>5</v>
      </c>
      <c r="F882" s="3" t="s">
        <v>13</v>
      </c>
      <c r="G882" s="2">
        <v>14</v>
      </c>
      <c r="H882" s="2" t="s">
        <v>19</v>
      </c>
      <c r="I882" s="2" t="s">
        <v>14</v>
      </c>
      <c r="J882" s="2">
        <v>5</v>
      </c>
      <c r="K882" s="2" t="s">
        <v>26</v>
      </c>
      <c r="L882" s="2" t="s">
        <v>10</v>
      </c>
      <c r="M882" s="2">
        <v>18722</v>
      </c>
      <c r="O882"/>
    </row>
    <row r="883" spans="1:15" ht="30" x14ac:dyDescent="0.25">
      <c r="A883" s="2">
        <v>1970</v>
      </c>
      <c r="B883" s="1">
        <v>43123</v>
      </c>
      <c r="C883" s="2">
        <v>33</v>
      </c>
      <c r="D883" s="2" t="s">
        <v>11</v>
      </c>
      <c r="E883" s="2" t="s">
        <v>12</v>
      </c>
      <c r="F883" s="3" t="s">
        <v>13</v>
      </c>
      <c r="G883" s="2">
        <v>7</v>
      </c>
      <c r="H883" s="2" t="s">
        <v>7</v>
      </c>
      <c r="I883" s="2" t="s">
        <v>14</v>
      </c>
      <c r="J883" s="2">
        <v>2</v>
      </c>
      <c r="K883" s="2" t="s">
        <v>22</v>
      </c>
      <c r="L883" s="2" t="s">
        <v>20</v>
      </c>
      <c r="M883" s="2">
        <v>5968</v>
      </c>
      <c r="O883"/>
    </row>
    <row r="884" spans="1:15" ht="30" x14ac:dyDescent="0.25">
      <c r="A884" s="2">
        <v>1494</v>
      </c>
      <c r="B884" s="1">
        <v>42295</v>
      </c>
      <c r="C884" s="2">
        <v>24</v>
      </c>
      <c r="D884" s="2" t="s">
        <v>4</v>
      </c>
      <c r="E884" s="2" t="s">
        <v>12</v>
      </c>
      <c r="F884" s="3" t="s">
        <v>13</v>
      </c>
      <c r="G884" s="2">
        <v>9</v>
      </c>
      <c r="H884" s="2" t="s">
        <v>19</v>
      </c>
      <c r="I884" s="2" t="s">
        <v>14</v>
      </c>
      <c r="J884" s="2">
        <v>1</v>
      </c>
      <c r="K884" s="2" t="s">
        <v>18</v>
      </c>
      <c r="L884" s="2" t="s">
        <v>10</v>
      </c>
      <c r="M884" s="2">
        <v>3172</v>
      </c>
      <c r="O884"/>
    </row>
    <row r="885" spans="1:15" ht="30" x14ac:dyDescent="0.25">
      <c r="A885" s="2">
        <v>1154</v>
      </c>
      <c r="B885" s="1">
        <v>42091</v>
      </c>
      <c r="C885" s="2">
        <v>28</v>
      </c>
      <c r="D885" s="2" t="s">
        <v>11</v>
      </c>
      <c r="E885" s="2" t="s">
        <v>12</v>
      </c>
      <c r="F885" s="3" t="s">
        <v>13</v>
      </c>
      <c r="G885" s="2">
        <v>6</v>
      </c>
      <c r="H885" s="2" t="s">
        <v>7</v>
      </c>
      <c r="I885" s="2" t="s">
        <v>14</v>
      </c>
      <c r="J885" s="2">
        <v>1</v>
      </c>
      <c r="K885" s="2" t="s">
        <v>15</v>
      </c>
      <c r="L885" s="2" t="s">
        <v>20</v>
      </c>
      <c r="M885" s="2">
        <v>2703</v>
      </c>
      <c r="O885"/>
    </row>
    <row r="886" spans="1:15" x14ac:dyDescent="0.25">
      <c r="A886" s="2">
        <v>399</v>
      </c>
      <c r="B886" s="1">
        <v>41244</v>
      </c>
      <c r="C886" s="2">
        <v>31</v>
      </c>
      <c r="D886" s="2" t="s">
        <v>11</v>
      </c>
      <c r="E886" s="2" t="s">
        <v>12</v>
      </c>
      <c r="F886" s="3" t="s">
        <v>6</v>
      </c>
      <c r="G886" s="2">
        <v>5</v>
      </c>
      <c r="H886" s="2" t="s">
        <v>27</v>
      </c>
      <c r="I886" s="2" t="s">
        <v>8</v>
      </c>
      <c r="J886" s="2">
        <v>1</v>
      </c>
      <c r="K886" s="2" t="s">
        <v>25</v>
      </c>
      <c r="L886" s="2" t="s">
        <v>20</v>
      </c>
      <c r="M886" s="2">
        <v>2789</v>
      </c>
      <c r="O886"/>
    </row>
    <row r="887" spans="1:15" ht="30" x14ac:dyDescent="0.25">
      <c r="A887" s="2">
        <v>1822</v>
      </c>
      <c r="B887" s="1">
        <v>41628</v>
      </c>
      <c r="C887" s="2">
        <v>40</v>
      </c>
      <c r="D887" s="2" t="s">
        <v>11</v>
      </c>
      <c r="E887" s="2" t="s">
        <v>5</v>
      </c>
      <c r="F887" s="3" t="s">
        <v>13</v>
      </c>
      <c r="G887" s="2">
        <v>1</v>
      </c>
      <c r="H887" s="2" t="s">
        <v>7</v>
      </c>
      <c r="I887" s="2" t="s">
        <v>8</v>
      </c>
      <c r="J887" s="2">
        <v>2</v>
      </c>
      <c r="K887" s="2" t="s">
        <v>22</v>
      </c>
      <c r="L887" s="2" t="s">
        <v>20</v>
      </c>
      <c r="M887" s="2">
        <v>6513</v>
      </c>
      <c r="O887"/>
    </row>
    <row r="888" spans="1:15" ht="30" x14ac:dyDescent="0.25">
      <c r="A888" s="2">
        <v>1180</v>
      </c>
      <c r="B888" s="1">
        <v>41255</v>
      </c>
      <c r="C888" s="2">
        <v>40</v>
      </c>
      <c r="D888" s="2" t="s">
        <v>11</v>
      </c>
      <c r="E888" s="2" t="s">
        <v>12</v>
      </c>
      <c r="F888" s="3" t="s">
        <v>13</v>
      </c>
      <c r="G888" s="2">
        <v>26</v>
      </c>
      <c r="H888" s="2" t="s">
        <v>19</v>
      </c>
      <c r="I888" s="2" t="s">
        <v>8</v>
      </c>
      <c r="J888" s="2">
        <v>2</v>
      </c>
      <c r="K888" s="2" t="s">
        <v>15</v>
      </c>
      <c r="L888" s="2" t="s">
        <v>16</v>
      </c>
      <c r="M888" s="2">
        <v>4422</v>
      </c>
      <c r="O888"/>
    </row>
    <row r="889" spans="1:15" x14ac:dyDescent="0.25">
      <c r="A889" s="2">
        <v>2046</v>
      </c>
      <c r="B889" s="1">
        <v>43487</v>
      </c>
      <c r="C889" s="2">
        <v>45</v>
      </c>
      <c r="D889" s="2" t="s">
        <v>11</v>
      </c>
      <c r="E889" s="2" t="s">
        <v>5</v>
      </c>
      <c r="F889" s="3" t="s">
        <v>6</v>
      </c>
      <c r="G889" s="2">
        <v>20</v>
      </c>
      <c r="H889" s="2" t="s">
        <v>7</v>
      </c>
      <c r="I889" s="2" t="s">
        <v>8</v>
      </c>
      <c r="J889" s="2">
        <v>2</v>
      </c>
      <c r="K889" s="2" t="s">
        <v>9</v>
      </c>
      <c r="L889" s="2" t="s">
        <v>10</v>
      </c>
      <c r="M889" s="2">
        <v>4850</v>
      </c>
      <c r="O889"/>
    </row>
    <row r="890" spans="1:15" ht="30" x14ac:dyDescent="0.25">
      <c r="A890" s="2">
        <v>355</v>
      </c>
      <c r="B890" s="1">
        <v>43404</v>
      </c>
      <c r="C890" s="2">
        <v>31</v>
      </c>
      <c r="D890" s="2" t="s">
        <v>4</v>
      </c>
      <c r="E890" s="2" t="s">
        <v>12</v>
      </c>
      <c r="F890" s="3" t="s">
        <v>13</v>
      </c>
      <c r="G890" s="2">
        <v>29</v>
      </c>
      <c r="H890" s="2" t="s">
        <v>19</v>
      </c>
      <c r="I890" s="2" t="s">
        <v>14</v>
      </c>
      <c r="J890" s="2">
        <v>1</v>
      </c>
      <c r="K890" s="2" t="s">
        <v>18</v>
      </c>
      <c r="L890" s="2" t="s">
        <v>10</v>
      </c>
      <c r="M890" s="2">
        <v>3479</v>
      </c>
      <c r="O890"/>
    </row>
    <row r="891" spans="1:15" ht="30" x14ac:dyDescent="0.25">
      <c r="A891" s="2">
        <v>193</v>
      </c>
      <c r="B891" s="1">
        <v>42000</v>
      </c>
      <c r="C891" s="2">
        <v>38</v>
      </c>
      <c r="D891" s="2" t="s">
        <v>11</v>
      </c>
      <c r="E891" s="2" t="s">
        <v>5</v>
      </c>
      <c r="F891" s="3" t="s">
        <v>13</v>
      </c>
      <c r="G891" s="2">
        <v>3</v>
      </c>
      <c r="H891" s="2" t="s">
        <v>28</v>
      </c>
      <c r="I891" s="2" t="s">
        <v>8</v>
      </c>
      <c r="J891" s="2">
        <v>2</v>
      </c>
      <c r="K891" s="2" t="s">
        <v>15</v>
      </c>
      <c r="L891" s="2" t="s">
        <v>10</v>
      </c>
      <c r="M891" s="2">
        <v>4317</v>
      </c>
      <c r="O891"/>
    </row>
    <row r="892" spans="1:15" ht="30" x14ac:dyDescent="0.25">
      <c r="A892" s="2">
        <v>2051</v>
      </c>
      <c r="B892" s="1">
        <v>41734</v>
      </c>
      <c r="C892" s="2">
        <v>40</v>
      </c>
      <c r="D892" s="2" t="s">
        <v>11</v>
      </c>
      <c r="E892" s="2" t="s">
        <v>5</v>
      </c>
      <c r="F892" s="3" t="s">
        <v>13</v>
      </c>
      <c r="G892" s="2">
        <v>2</v>
      </c>
      <c r="H892" s="2" t="s">
        <v>19</v>
      </c>
      <c r="I892" s="2" t="s">
        <v>8</v>
      </c>
      <c r="J892" s="2">
        <v>1</v>
      </c>
      <c r="K892" s="2" t="s">
        <v>15</v>
      </c>
      <c r="L892" s="2" t="s">
        <v>16</v>
      </c>
      <c r="M892" s="2">
        <v>2001</v>
      </c>
      <c r="O892"/>
    </row>
    <row r="893" spans="1:15" x14ac:dyDescent="0.25">
      <c r="A893" s="2">
        <v>182</v>
      </c>
      <c r="B893" s="1">
        <v>41623</v>
      </c>
      <c r="C893" s="2">
        <v>39</v>
      </c>
      <c r="D893" s="2" t="s">
        <v>11</v>
      </c>
      <c r="E893" s="2" t="s">
        <v>5</v>
      </c>
      <c r="F893" s="3" t="s">
        <v>6</v>
      </c>
      <c r="G893" s="2">
        <v>4</v>
      </c>
      <c r="H893" s="2" t="s">
        <v>7</v>
      </c>
      <c r="I893" s="2" t="s">
        <v>8</v>
      </c>
      <c r="J893" s="2">
        <v>2</v>
      </c>
      <c r="K893" s="2" t="s">
        <v>9</v>
      </c>
      <c r="L893" s="2" t="s">
        <v>16</v>
      </c>
      <c r="M893" s="2">
        <v>5902</v>
      </c>
      <c r="O893"/>
    </row>
    <row r="894" spans="1:15" x14ac:dyDescent="0.25">
      <c r="A894" s="2">
        <v>230</v>
      </c>
      <c r="B894" s="1">
        <v>42926</v>
      </c>
      <c r="C894" s="2">
        <v>38</v>
      </c>
      <c r="D894" s="2" t="s">
        <v>11</v>
      </c>
      <c r="E894" s="2" t="s">
        <v>5</v>
      </c>
      <c r="F894" s="3" t="s">
        <v>6</v>
      </c>
      <c r="G894" s="2">
        <v>1</v>
      </c>
      <c r="H894" s="2" t="s">
        <v>7</v>
      </c>
      <c r="I894" s="2" t="s">
        <v>8</v>
      </c>
      <c r="J894" s="2">
        <v>2</v>
      </c>
      <c r="K894" s="2" t="s">
        <v>9</v>
      </c>
      <c r="L894" s="2" t="s">
        <v>10</v>
      </c>
      <c r="M894" s="2">
        <v>8686</v>
      </c>
      <c r="O894"/>
    </row>
    <row r="895" spans="1:15" x14ac:dyDescent="0.25">
      <c r="A895" s="2">
        <v>1967</v>
      </c>
      <c r="B895" s="1">
        <v>42598</v>
      </c>
      <c r="C895" s="2">
        <v>31</v>
      </c>
      <c r="D895" s="2" t="s">
        <v>4</v>
      </c>
      <c r="E895" s="2" t="s">
        <v>12</v>
      </c>
      <c r="F895" s="3" t="s">
        <v>6</v>
      </c>
      <c r="G895" s="2">
        <v>26</v>
      </c>
      <c r="H895" s="2" t="s">
        <v>27</v>
      </c>
      <c r="I895" s="2" t="s">
        <v>14</v>
      </c>
      <c r="J895" s="2">
        <v>2</v>
      </c>
      <c r="K895" s="2" t="s">
        <v>9</v>
      </c>
      <c r="L895" s="2" t="s">
        <v>16</v>
      </c>
      <c r="M895" s="2">
        <v>5617</v>
      </c>
      <c r="O895"/>
    </row>
    <row r="896" spans="1:15" ht="30" x14ac:dyDescent="0.25">
      <c r="A896" s="2">
        <v>1628</v>
      </c>
      <c r="B896" s="1">
        <v>41973</v>
      </c>
      <c r="C896" s="2">
        <v>40</v>
      </c>
      <c r="D896" s="2" t="s">
        <v>11</v>
      </c>
      <c r="E896" s="2" t="s">
        <v>5</v>
      </c>
      <c r="F896" s="3" t="s">
        <v>13</v>
      </c>
      <c r="G896" s="2">
        <v>15</v>
      </c>
      <c r="H896" s="2" t="s">
        <v>7</v>
      </c>
      <c r="I896" s="2" t="s">
        <v>8</v>
      </c>
      <c r="J896" s="2">
        <v>3</v>
      </c>
      <c r="K896" s="2" t="s">
        <v>21</v>
      </c>
      <c r="L896" s="2" t="s">
        <v>16</v>
      </c>
      <c r="M896" s="2">
        <v>10435</v>
      </c>
      <c r="O896"/>
    </row>
    <row r="897" spans="1:15" x14ac:dyDescent="0.25">
      <c r="A897" s="2">
        <v>1492</v>
      </c>
      <c r="B897" s="1">
        <v>42022</v>
      </c>
      <c r="C897" s="2">
        <v>35</v>
      </c>
      <c r="D897" s="2" t="s">
        <v>11</v>
      </c>
      <c r="E897" s="2" t="s">
        <v>5</v>
      </c>
      <c r="F897" s="3" t="s">
        <v>6</v>
      </c>
      <c r="G897" s="2">
        <v>7</v>
      </c>
      <c r="H897" s="2" t="s">
        <v>7</v>
      </c>
      <c r="I897" s="2" t="s">
        <v>14</v>
      </c>
      <c r="J897" s="2">
        <v>1</v>
      </c>
      <c r="K897" s="2" t="s">
        <v>25</v>
      </c>
      <c r="L897" s="2" t="s">
        <v>16</v>
      </c>
      <c r="M897" s="2">
        <v>2404</v>
      </c>
      <c r="O897"/>
    </row>
    <row r="898" spans="1:15" ht="30" x14ac:dyDescent="0.25">
      <c r="A898" s="2">
        <v>969</v>
      </c>
      <c r="B898" s="1">
        <v>42678</v>
      </c>
      <c r="C898" s="2">
        <v>33</v>
      </c>
      <c r="D898" s="2" t="s">
        <v>11</v>
      </c>
      <c r="E898" s="2" t="s">
        <v>5</v>
      </c>
      <c r="F898" s="3" t="s">
        <v>13</v>
      </c>
      <c r="G898" s="2">
        <v>1</v>
      </c>
      <c r="H898" s="2" t="s">
        <v>7</v>
      </c>
      <c r="I898" s="2" t="s">
        <v>8</v>
      </c>
      <c r="J898" s="2">
        <v>2</v>
      </c>
      <c r="K898" s="2" t="s">
        <v>22</v>
      </c>
      <c r="L898" s="2" t="s">
        <v>10</v>
      </c>
      <c r="M898" s="2">
        <v>6949</v>
      </c>
      <c r="O898"/>
    </row>
    <row r="899" spans="1:15" x14ac:dyDescent="0.25">
      <c r="A899" s="2">
        <v>1784</v>
      </c>
      <c r="B899" s="1">
        <v>41164</v>
      </c>
      <c r="C899" s="2">
        <v>31</v>
      </c>
      <c r="D899" s="2" t="s">
        <v>11</v>
      </c>
      <c r="E899" s="2" t="s">
        <v>5</v>
      </c>
      <c r="F899" s="3" t="s">
        <v>6</v>
      </c>
      <c r="G899" s="2">
        <v>29</v>
      </c>
      <c r="H899" s="2" t="s">
        <v>27</v>
      </c>
      <c r="I899" s="2" t="s">
        <v>8</v>
      </c>
      <c r="J899" s="2">
        <v>2</v>
      </c>
      <c r="K899" s="2" t="s">
        <v>9</v>
      </c>
      <c r="L899" s="2" t="s">
        <v>16</v>
      </c>
      <c r="M899" s="2">
        <v>5468</v>
      </c>
      <c r="O899"/>
    </row>
    <row r="900" spans="1:15" ht="30" x14ac:dyDescent="0.25">
      <c r="A900" s="2">
        <v>661</v>
      </c>
      <c r="B900" s="1">
        <v>43122</v>
      </c>
      <c r="C900" s="2">
        <v>43</v>
      </c>
      <c r="D900" s="2" t="s">
        <v>11</v>
      </c>
      <c r="E900" s="2" t="s">
        <v>5</v>
      </c>
      <c r="F900" s="3" t="s">
        <v>13</v>
      </c>
      <c r="G900" s="2">
        <v>6</v>
      </c>
      <c r="H900" s="2" t="s">
        <v>17</v>
      </c>
      <c r="I900" s="2" t="s">
        <v>14</v>
      </c>
      <c r="J900" s="2">
        <v>4</v>
      </c>
      <c r="K900" s="2" t="s">
        <v>26</v>
      </c>
      <c r="L900" s="2" t="s">
        <v>20</v>
      </c>
      <c r="M900" s="2">
        <v>16627</v>
      </c>
      <c r="O900"/>
    </row>
    <row r="901" spans="1:15" ht="30" x14ac:dyDescent="0.25">
      <c r="A901" s="2">
        <v>1881</v>
      </c>
      <c r="B901" s="1">
        <v>43054</v>
      </c>
      <c r="C901" s="2">
        <v>31</v>
      </c>
      <c r="D901" s="2" t="s">
        <v>11</v>
      </c>
      <c r="E901" s="2" t="s">
        <v>5</v>
      </c>
      <c r="F901" s="3" t="s">
        <v>13</v>
      </c>
      <c r="G901" s="2">
        <v>20</v>
      </c>
      <c r="H901" s="2" t="s">
        <v>7</v>
      </c>
      <c r="I901" s="2" t="s">
        <v>14</v>
      </c>
      <c r="J901" s="2">
        <v>2</v>
      </c>
      <c r="K901" s="2" t="s">
        <v>18</v>
      </c>
      <c r="L901" s="2" t="s">
        <v>20</v>
      </c>
      <c r="M901" s="2">
        <v>4197</v>
      </c>
      <c r="O901"/>
    </row>
    <row r="902" spans="1:15" x14ac:dyDescent="0.25">
      <c r="A902" s="2">
        <v>456</v>
      </c>
      <c r="B902" s="1">
        <v>42152</v>
      </c>
      <c r="C902" s="2">
        <v>30</v>
      </c>
      <c r="D902" s="2" t="s">
        <v>11</v>
      </c>
      <c r="E902" s="2" t="s">
        <v>5</v>
      </c>
      <c r="F902" s="3" t="s">
        <v>6</v>
      </c>
      <c r="G902" s="2">
        <v>5</v>
      </c>
      <c r="H902" s="2" t="s">
        <v>27</v>
      </c>
      <c r="I902" s="2" t="s">
        <v>8</v>
      </c>
      <c r="J902" s="2">
        <v>2</v>
      </c>
      <c r="K902" s="2" t="s">
        <v>9</v>
      </c>
      <c r="L902" s="2" t="s">
        <v>20</v>
      </c>
      <c r="M902" s="2">
        <v>6118</v>
      </c>
      <c r="O902"/>
    </row>
    <row r="903" spans="1:15" ht="30" x14ac:dyDescent="0.25">
      <c r="A903" s="2">
        <v>286</v>
      </c>
      <c r="B903" s="1">
        <v>41374</v>
      </c>
      <c r="C903" s="2">
        <v>36</v>
      </c>
      <c r="D903" s="2" t="s">
        <v>11</v>
      </c>
      <c r="E903" s="2" t="s">
        <v>12</v>
      </c>
      <c r="F903" s="3" t="s">
        <v>13</v>
      </c>
      <c r="G903" s="2">
        <v>18</v>
      </c>
      <c r="H903" s="2" t="s">
        <v>19</v>
      </c>
      <c r="I903" s="2" t="s">
        <v>8</v>
      </c>
      <c r="J903" s="2">
        <v>1</v>
      </c>
      <c r="K903" s="2" t="s">
        <v>18</v>
      </c>
      <c r="L903" s="2" t="s">
        <v>10</v>
      </c>
      <c r="M903" s="2">
        <v>2153</v>
      </c>
      <c r="O903"/>
    </row>
    <row r="904" spans="1:15" x14ac:dyDescent="0.25">
      <c r="A904" s="2">
        <v>481</v>
      </c>
      <c r="B904" s="1">
        <v>41438</v>
      </c>
      <c r="C904" s="2">
        <v>36</v>
      </c>
      <c r="D904" s="2" t="s">
        <v>11</v>
      </c>
      <c r="E904" s="2" t="s">
        <v>12</v>
      </c>
      <c r="F904" s="3" t="s">
        <v>6</v>
      </c>
      <c r="G904" s="2">
        <v>3</v>
      </c>
      <c r="H904" s="2" t="s">
        <v>19</v>
      </c>
      <c r="I904" s="2" t="s">
        <v>14</v>
      </c>
      <c r="J904" s="2">
        <v>3</v>
      </c>
      <c r="K904" s="2" t="s">
        <v>9</v>
      </c>
      <c r="L904" s="2" t="s">
        <v>16</v>
      </c>
      <c r="M904" s="2">
        <v>9699</v>
      </c>
      <c r="O904"/>
    </row>
    <row r="905" spans="1:15" ht="30" x14ac:dyDescent="0.25">
      <c r="A905" s="2">
        <v>1622</v>
      </c>
      <c r="B905" s="1">
        <v>41308</v>
      </c>
      <c r="C905" s="2">
        <v>28</v>
      </c>
      <c r="D905" s="2" t="s">
        <v>11</v>
      </c>
      <c r="E905" s="2" t="s">
        <v>5</v>
      </c>
      <c r="F905" s="3" t="s">
        <v>13</v>
      </c>
      <c r="G905" s="2">
        <v>27</v>
      </c>
      <c r="H905" s="2" t="s">
        <v>19</v>
      </c>
      <c r="I905" s="2" t="s">
        <v>8</v>
      </c>
      <c r="J905" s="2">
        <v>2</v>
      </c>
      <c r="K905" s="2" t="s">
        <v>21</v>
      </c>
      <c r="L905" s="2" t="s">
        <v>20</v>
      </c>
      <c r="M905" s="2">
        <v>4877</v>
      </c>
      <c r="O905"/>
    </row>
    <row r="906" spans="1:15" ht="30" x14ac:dyDescent="0.25">
      <c r="A906" s="2">
        <v>1471</v>
      </c>
      <c r="B906" s="1">
        <v>41943</v>
      </c>
      <c r="C906" s="2">
        <v>44</v>
      </c>
      <c r="D906" s="2" t="s">
        <v>11</v>
      </c>
      <c r="E906" s="2" t="s">
        <v>23</v>
      </c>
      <c r="F906" s="3" t="s">
        <v>13</v>
      </c>
      <c r="G906" s="2">
        <v>5</v>
      </c>
      <c r="H906" s="2" t="s">
        <v>7</v>
      </c>
      <c r="I906" s="2" t="s">
        <v>14</v>
      </c>
      <c r="J906" s="2">
        <v>1</v>
      </c>
      <c r="K906" s="2" t="s">
        <v>18</v>
      </c>
      <c r="L906" s="2" t="s">
        <v>10</v>
      </c>
      <c r="M906" s="2">
        <v>3162</v>
      </c>
      <c r="O906"/>
    </row>
    <row r="907" spans="1:15" x14ac:dyDescent="0.25">
      <c r="A907" s="2">
        <v>1943</v>
      </c>
      <c r="B907" s="1">
        <v>43079</v>
      </c>
      <c r="C907" s="2">
        <v>42</v>
      </c>
      <c r="D907" s="2" t="s">
        <v>11</v>
      </c>
      <c r="E907" s="2" t="s">
        <v>5</v>
      </c>
      <c r="F907" s="3" t="s">
        <v>6</v>
      </c>
      <c r="G907" s="2">
        <v>12</v>
      </c>
      <c r="H907" s="2" t="s">
        <v>27</v>
      </c>
      <c r="I907" s="2" t="s">
        <v>14</v>
      </c>
      <c r="J907" s="2">
        <v>2</v>
      </c>
      <c r="K907" s="2" t="s">
        <v>9</v>
      </c>
      <c r="L907" s="2" t="s">
        <v>20</v>
      </c>
      <c r="M907" s="2">
        <v>5087</v>
      </c>
      <c r="O907"/>
    </row>
    <row r="908" spans="1:15" ht="30" x14ac:dyDescent="0.25">
      <c r="A908" s="2">
        <v>1115</v>
      </c>
      <c r="B908" s="1">
        <v>41618</v>
      </c>
      <c r="C908" s="2">
        <v>34</v>
      </c>
      <c r="D908" s="2" t="s">
        <v>11</v>
      </c>
      <c r="E908" s="2" t="s">
        <v>23</v>
      </c>
      <c r="F908" s="3" t="s">
        <v>13</v>
      </c>
      <c r="G908" s="2">
        <v>3</v>
      </c>
      <c r="H908" s="2" t="s">
        <v>7</v>
      </c>
      <c r="I908" s="2" t="s">
        <v>14</v>
      </c>
      <c r="J908" s="2">
        <v>1</v>
      </c>
      <c r="K908" s="2" t="s">
        <v>15</v>
      </c>
      <c r="L908" s="2" t="s">
        <v>16</v>
      </c>
      <c r="M908" s="2">
        <v>2979</v>
      </c>
      <c r="O908"/>
    </row>
    <row r="909" spans="1:15" x14ac:dyDescent="0.25">
      <c r="A909" s="2">
        <v>1469</v>
      </c>
      <c r="B909" s="1">
        <v>43207</v>
      </c>
      <c r="C909" s="2">
        <v>28</v>
      </c>
      <c r="D909" s="2" t="s">
        <v>11</v>
      </c>
      <c r="E909" s="2" t="s">
        <v>5</v>
      </c>
      <c r="F909" s="3" t="s">
        <v>6</v>
      </c>
      <c r="G909" s="2">
        <v>5</v>
      </c>
      <c r="H909" s="2" t="s">
        <v>19</v>
      </c>
      <c r="I909" s="2" t="s">
        <v>14</v>
      </c>
      <c r="J909" s="2">
        <v>2</v>
      </c>
      <c r="K909" s="2" t="s">
        <v>9</v>
      </c>
      <c r="L909" s="2" t="s">
        <v>10</v>
      </c>
      <c r="M909" s="2">
        <v>8463</v>
      </c>
      <c r="O909"/>
    </row>
    <row r="910" spans="1:15" x14ac:dyDescent="0.25">
      <c r="A910" s="2">
        <v>600</v>
      </c>
      <c r="B910" s="1">
        <v>42121</v>
      </c>
      <c r="C910" s="2">
        <v>35</v>
      </c>
      <c r="D910" s="2" t="s">
        <v>11</v>
      </c>
      <c r="E910" s="2" t="s">
        <v>5</v>
      </c>
      <c r="F910" s="3" t="s">
        <v>6</v>
      </c>
      <c r="G910" s="2">
        <v>1</v>
      </c>
      <c r="H910" s="2" t="s">
        <v>27</v>
      </c>
      <c r="I910" s="2" t="s">
        <v>14</v>
      </c>
      <c r="J910" s="2">
        <v>2</v>
      </c>
      <c r="K910" s="2" t="s">
        <v>9</v>
      </c>
      <c r="L910" s="2" t="s">
        <v>16</v>
      </c>
      <c r="M910" s="2">
        <v>4717</v>
      </c>
      <c r="O910"/>
    </row>
    <row r="911" spans="1:15" x14ac:dyDescent="0.25">
      <c r="A911" s="2">
        <v>1362</v>
      </c>
      <c r="B911" s="1">
        <v>41682</v>
      </c>
      <c r="C911" s="2">
        <v>36</v>
      </c>
      <c r="D911" s="2" t="s">
        <v>11</v>
      </c>
      <c r="E911" s="2" t="s">
        <v>12</v>
      </c>
      <c r="F911" s="3" t="s">
        <v>6</v>
      </c>
      <c r="G911" s="2">
        <v>7</v>
      </c>
      <c r="H911" s="2" t="s">
        <v>27</v>
      </c>
      <c r="I911" s="2" t="s">
        <v>8</v>
      </c>
      <c r="J911" s="2">
        <v>2</v>
      </c>
      <c r="K911" s="2" t="s">
        <v>9</v>
      </c>
      <c r="L911" s="2" t="s">
        <v>16</v>
      </c>
      <c r="M911" s="2">
        <v>4639</v>
      </c>
      <c r="O911"/>
    </row>
    <row r="912" spans="1:15" ht="30" x14ac:dyDescent="0.25">
      <c r="A912" s="2">
        <v>262</v>
      </c>
      <c r="B912" s="1">
        <v>43298</v>
      </c>
      <c r="C912" s="2">
        <v>43</v>
      </c>
      <c r="D912" s="2" t="s">
        <v>11</v>
      </c>
      <c r="E912" s="2" t="s">
        <v>23</v>
      </c>
      <c r="F912" s="3" t="s">
        <v>13</v>
      </c>
      <c r="G912" s="2">
        <v>7</v>
      </c>
      <c r="H912" s="2" t="s">
        <v>19</v>
      </c>
      <c r="I912" s="2" t="s">
        <v>14</v>
      </c>
      <c r="J912" s="2">
        <v>1</v>
      </c>
      <c r="K912" s="2" t="s">
        <v>15</v>
      </c>
      <c r="L912" s="2" t="s">
        <v>20</v>
      </c>
      <c r="M912" s="2">
        <v>2089</v>
      </c>
      <c r="O912"/>
    </row>
    <row r="913" spans="1:15" ht="30" x14ac:dyDescent="0.25">
      <c r="A913" s="2">
        <v>1662</v>
      </c>
      <c r="B913" s="1">
        <v>41434</v>
      </c>
      <c r="C913" s="2">
        <v>36</v>
      </c>
      <c r="D913" s="2" t="s">
        <v>11</v>
      </c>
      <c r="E913" s="2" t="s">
        <v>23</v>
      </c>
      <c r="F913" s="3" t="s">
        <v>13</v>
      </c>
      <c r="G913" s="2">
        <v>1</v>
      </c>
      <c r="H913" s="2" t="s">
        <v>19</v>
      </c>
      <c r="I913" s="2" t="s">
        <v>8</v>
      </c>
      <c r="J913" s="2">
        <v>2</v>
      </c>
      <c r="K913" s="2" t="s">
        <v>21</v>
      </c>
      <c r="L913" s="2" t="s">
        <v>16</v>
      </c>
      <c r="M913" s="2">
        <v>4374</v>
      </c>
      <c r="O913"/>
    </row>
    <row r="914" spans="1:15" ht="30" x14ac:dyDescent="0.25">
      <c r="A914" s="2">
        <v>10</v>
      </c>
      <c r="B914" s="1">
        <v>43418</v>
      </c>
      <c r="C914" s="2">
        <v>59</v>
      </c>
      <c r="D914" s="2" t="s">
        <v>11</v>
      </c>
      <c r="E914" s="2" t="s">
        <v>5</v>
      </c>
      <c r="F914" s="3" t="s">
        <v>13</v>
      </c>
      <c r="G914" s="2">
        <v>3</v>
      </c>
      <c r="H914" s="2" t="s">
        <v>19</v>
      </c>
      <c r="I914" s="2" t="s">
        <v>8</v>
      </c>
      <c r="J914" s="2">
        <v>1</v>
      </c>
      <c r="K914" s="2" t="s">
        <v>18</v>
      </c>
      <c r="L914" s="2" t="s">
        <v>16</v>
      </c>
      <c r="M914" s="2">
        <v>2670</v>
      </c>
      <c r="O914"/>
    </row>
    <row r="915" spans="1:15" ht="30" x14ac:dyDescent="0.25">
      <c r="A915" s="2">
        <v>1071</v>
      </c>
      <c r="B915" s="1">
        <v>42068</v>
      </c>
      <c r="C915" s="2">
        <v>56</v>
      </c>
      <c r="D915" s="2" t="s">
        <v>11</v>
      </c>
      <c r="E915" s="2" t="s">
        <v>12</v>
      </c>
      <c r="F915" s="3" t="s">
        <v>13</v>
      </c>
      <c r="G915" s="2">
        <v>9</v>
      </c>
      <c r="H915" s="2" t="s">
        <v>19</v>
      </c>
      <c r="I915" s="2" t="s">
        <v>8</v>
      </c>
      <c r="J915" s="2">
        <v>1</v>
      </c>
      <c r="K915" s="2" t="s">
        <v>15</v>
      </c>
      <c r="L915" s="2" t="s">
        <v>16</v>
      </c>
      <c r="M915" s="2">
        <v>2942</v>
      </c>
      <c r="O915"/>
    </row>
    <row r="916" spans="1:15" ht="30" x14ac:dyDescent="0.25">
      <c r="A916" s="2">
        <v>1352</v>
      </c>
      <c r="B916" s="1">
        <v>42983</v>
      </c>
      <c r="C916" s="2">
        <v>51</v>
      </c>
      <c r="D916" s="2" t="s">
        <v>11</v>
      </c>
      <c r="E916" s="2" t="s">
        <v>5</v>
      </c>
      <c r="F916" s="3" t="s">
        <v>29</v>
      </c>
      <c r="G916" s="2">
        <v>5</v>
      </c>
      <c r="H916" s="2" t="s">
        <v>7</v>
      </c>
      <c r="I916" s="2" t="s">
        <v>14</v>
      </c>
      <c r="J916" s="2">
        <v>4</v>
      </c>
      <c r="K916" s="2" t="s">
        <v>24</v>
      </c>
      <c r="L916" s="2" t="s">
        <v>20</v>
      </c>
      <c r="M916" s="2">
        <v>14026</v>
      </c>
      <c r="O916"/>
    </row>
    <row r="917" spans="1:15" ht="30" x14ac:dyDescent="0.25">
      <c r="A917" s="2">
        <v>741</v>
      </c>
      <c r="B917" s="1">
        <v>41112</v>
      </c>
      <c r="C917" s="2">
        <v>28</v>
      </c>
      <c r="D917" s="2" t="s">
        <v>4</v>
      </c>
      <c r="E917" s="2" t="s">
        <v>5</v>
      </c>
      <c r="F917" s="3" t="s">
        <v>13</v>
      </c>
      <c r="G917" s="2">
        <v>1</v>
      </c>
      <c r="H917" s="2" t="s">
        <v>7</v>
      </c>
      <c r="I917" s="2" t="s">
        <v>8</v>
      </c>
      <c r="J917" s="2">
        <v>1</v>
      </c>
      <c r="K917" s="2" t="s">
        <v>15</v>
      </c>
      <c r="L917" s="2" t="s">
        <v>10</v>
      </c>
      <c r="M917" s="2">
        <v>2216</v>
      </c>
      <c r="O917"/>
    </row>
    <row r="918" spans="1:15" ht="30" x14ac:dyDescent="0.25">
      <c r="A918" s="2">
        <v>780</v>
      </c>
      <c r="B918" s="1">
        <v>42381</v>
      </c>
      <c r="C918" s="2">
        <v>33</v>
      </c>
      <c r="D918" s="2" t="s">
        <v>4</v>
      </c>
      <c r="E918" s="2" t="s">
        <v>5</v>
      </c>
      <c r="F918" s="3" t="s">
        <v>13</v>
      </c>
      <c r="G918" s="2">
        <v>1</v>
      </c>
      <c r="H918" s="2" t="s">
        <v>17</v>
      </c>
      <c r="I918" s="2" t="s">
        <v>14</v>
      </c>
      <c r="J918" s="2">
        <v>1</v>
      </c>
      <c r="K918" s="2" t="s">
        <v>15</v>
      </c>
      <c r="L918" s="2" t="s">
        <v>10</v>
      </c>
      <c r="M918" s="2">
        <v>2686</v>
      </c>
      <c r="O918"/>
    </row>
    <row r="919" spans="1:15" ht="30" x14ac:dyDescent="0.25">
      <c r="A919" s="2">
        <v>362</v>
      </c>
      <c r="B919" s="1">
        <v>41452</v>
      </c>
      <c r="C919" s="2">
        <v>32</v>
      </c>
      <c r="D919" s="2" t="s">
        <v>11</v>
      </c>
      <c r="E919" s="2" t="s">
        <v>5</v>
      </c>
      <c r="F919" s="3" t="s">
        <v>13</v>
      </c>
      <c r="G919" s="2">
        <v>2</v>
      </c>
      <c r="H919" s="2" t="s">
        <v>28</v>
      </c>
      <c r="I919" s="2" t="s">
        <v>14</v>
      </c>
      <c r="J919" s="2">
        <v>2</v>
      </c>
      <c r="K919" s="2" t="s">
        <v>18</v>
      </c>
      <c r="L919" s="2" t="s">
        <v>10</v>
      </c>
      <c r="M919" s="2">
        <v>2176</v>
      </c>
      <c r="O919"/>
    </row>
    <row r="920" spans="1:15" ht="30" x14ac:dyDescent="0.25">
      <c r="A920" s="2">
        <v>1594</v>
      </c>
      <c r="B920" s="1">
        <v>41338</v>
      </c>
      <c r="C920" s="2">
        <v>36</v>
      </c>
      <c r="D920" s="2" t="s">
        <v>11</v>
      </c>
      <c r="E920" s="2" t="s">
        <v>12</v>
      </c>
      <c r="F920" s="3" t="s">
        <v>13</v>
      </c>
      <c r="G920" s="2">
        <v>6</v>
      </c>
      <c r="H920" s="2" t="s">
        <v>7</v>
      </c>
      <c r="I920" s="2" t="s">
        <v>14</v>
      </c>
      <c r="J920" s="2">
        <v>2</v>
      </c>
      <c r="K920" s="2" t="s">
        <v>18</v>
      </c>
      <c r="L920" s="2" t="s">
        <v>16</v>
      </c>
      <c r="M920" s="2">
        <v>5562</v>
      </c>
      <c r="O920"/>
    </row>
    <row r="921" spans="1:15" ht="30" x14ac:dyDescent="0.25">
      <c r="A921" s="2">
        <v>901</v>
      </c>
      <c r="B921" s="1">
        <v>41881</v>
      </c>
      <c r="C921" s="2">
        <v>53</v>
      </c>
      <c r="D921" s="2" t="s">
        <v>11</v>
      </c>
      <c r="E921" s="2" t="s">
        <v>5</v>
      </c>
      <c r="F921" s="3" t="s">
        <v>13</v>
      </c>
      <c r="G921" s="2">
        <v>23</v>
      </c>
      <c r="H921" s="2" t="s">
        <v>7</v>
      </c>
      <c r="I921" s="2" t="s">
        <v>8</v>
      </c>
      <c r="J921" s="2">
        <v>4</v>
      </c>
      <c r="K921" s="2" t="s">
        <v>26</v>
      </c>
      <c r="L921" s="2" t="s">
        <v>10</v>
      </c>
      <c r="M921" s="2">
        <v>14275</v>
      </c>
      <c r="O921"/>
    </row>
    <row r="922" spans="1:15" ht="30" x14ac:dyDescent="0.25">
      <c r="A922" s="2">
        <v>662</v>
      </c>
      <c r="B922" s="1">
        <v>42576</v>
      </c>
      <c r="C922" s="2">
        <v>38</v>
      </c>
      <c r="D922" s="2" t="s">
        <v>11</v>
      </c>
      <c r="E922" s="2" t="s">
        <v>5</v>
      </c>
      <c r="F922" s="3" t="s">
        <v>13</v>
      </c>
      <c r="G922" s="2">
        <v>1</v>
      </c>
      <c r="H922" s="2" t="s">
        <v>7</v>
      </c>
      <c r="I922" s="2" t="s">
        <v>8</v>
      </c>
      <c r="J922" s="2">
        <v>1</v>
      </c>
      <c r="K922" s="2" t="s">
        <v>15</v>
      </c>
      <c r="L922" s="2" t="s">
        <v>10</v>
      </c>
      <c r="M922" s="2">
        <v>2619</v>
      </c>
      <c r="O922"/>
    </row>
    <row r="923" spans="1:15" ht="30" x14ac:dyDescent="0.25">
      <c r="A923" s="2">
        <v>2034</v>
      </c>
      <c r="B923" s="1">
        <v>41666</v>
      </c>
      <c r="C923" s="2">
        <v>41</v>
      </c>
      <c r="D923" s="2" t="s">
        <v>11</v>
      </c>
      <c r="E923" s="2" t="s">
        <v>5</v>
      </c>
      <c r="F923" s="3" t="s">
        <v>13</v>
      </c>
      <c r="G923" s="2">
        <v>28</v>
      </c>
      <c r="H923" s="2" t="s">
        <v>7</v>
      </c>
      <c r="I923" s="2" t="s">
        <v>8</v>
      </c>
      <c r="J923" s="2">
        <v>4</v>
      </c>
      <c r="K923" s="2" t="s">
        <v>21</v>
      </c>
      <c r="L923" s="2" t="s">
        <v>16</v>
      </c>
      <c r="M923" s="2">
        <v>13570</v>
      </c>
      <c r="O923"/>
    </row>
    <row r="924" spans="1:15" ht="30" x14ac:dyDescent="0.25">
      <c r="A924" s="2">
        <v>730</v>
      </c>
      <c r="B924" s="1">
        <v>43353</v>
      </c>
      <c r="C924" s="2">
        <v>53</v>
      </c>
      <c r="D924" s="2" t="s">
        <v>11</v>
      </c>
      <c r="E924" s="2" t="s">
        <v>5</v>
      </c>
      <c r="F924" s="3" t="s">
        <v>13</v>
      </c>
      <c r="G924" s="2">
        <v>7</v>
      </c>
      <c r="H924" s="2" t="s">
        <v>7</v>
      </c>
      <c r="I924" s="2" t="s">
        <v>14</v>
      </c>
      <c r="J924" s="2">
        <v>4</v>
      </c>
      <c r="K924" s="2" t="s">
        <v>26</v>
      </c>
      <c r="L924" s="2" t="s">
        <v>16</v>
      </c>
      <c r="M924" s="2">
        <v>14814</v>
      </c>
      <c r="O924"/>
    </row>
    <row r="925" spans="1:15" ht="30" x14ac:dyDescent="0.25">
      <c r="A925" s="2">
        <v>792</v>
      </c>
      <c r="B925" s="1">
        <v>42334</v>
      </c>
      <c r="C925" s="2">
        <v>26</v>
      </c>
      <c r="D925" s="2" t="s">
        <v>11</v>
      </c>
      <c r="E925" s="2" t="s">
        <v>12</v>
      </c>
      <c r="F925" s="3" t="s">
        <v>13</v>
      </c>
      <c r="G925" s="2">
        <v>1</v>
      </c>
      <c r="H925" s="2" t="s">
        <v>7</v>
      </c>
      <c r="I925" s="2" t="s">
        <v>8</v>
      </c>
      <c r="J925" s="2">
        <v>1</v>
      </c>
      <c r="K925" s="2" t="s">
        <v>18</v>
      </c>
      <c r="L925" s="2" t="s">
        <v>20</v>
      </c>
      <c r="M925" s="2">
        <v>4364</v>
      </c>
      <c r="O925"/>
    </row>
    <row r="926" spans="1:15" x14ac:dyDescent="0.25">
      <c r="A926" s="2">
        <v>387</v>
      </c>
      <c r="B926" s="1">
        <v>42387</v>
      </c>
      <c r="C926" s="2">
        <v>42</v>
      </c>
      <c r="D926" s="2" t="s">
        <v>11</v>
      </c>
      <c r="E926" s="2" t="s">
        <v>5</v>
      </c>
      <c r="F926" s="3" t="s">
        <v>6</v>
      </c>
      <c r="G926" s="2">
        <v>1</v>
      </c>
      <c r="H926" s="2" t="s">
        <v>7</v>
      </c>
      <c r="I926" s="2" t="s">
        <v>14</v>
      </c>
      <c r="J926" s="2">
        <v>2</v>
      </c>
      <c r="K926" s="2" t="s">
        <v>9</v>
      </c>
      <c r="L926" s="2" t="s">
        <v>16</v>
      </c>
      <c r="M926" s="2">
        <v>4907</v>
      </c>
      <c r="O926"/>
    </row>
    <row r="927" spans="1:15" ht="30" x14ac:dyDescent="0.25">
      <c r="A927" s="2">
        <v>1234</v>
      </c>
      <c r="B927" s="1">
        <v>42251</v>
      </c>
      <c r="C927" s="2">
        <v>32</v>
      </c>
      <c r="D927" s="2" t="s">
        <v>11</v>
      </c>
      <c r="E927" s="2" t="s">
        <v>12</v>
      </c>
      <c r="F927" s="3" t="s">
        <v>13</v>
      </c>
      <c r="G927" s="2">
        <v>13</v>
      </c>
      <c r="H927" s="2" t="s">
        <v>17</v>
      </c>
      <c r="I927" s="2" t="s">
        <v>8</v>
      </c>
      <c r="J927" s="2">
        <v>1</v>
      </c>
      <c r="K927" s="2" t="s">
        <v>18</v>
      </c>
      <c r="L927" s="2" t="s">
        <v>16</v>
      </c>
      <c r="M927" s="2">
        <v>2743</v>
      </c>
      <c r="O927"/>
    </row>
    <row r="928" spans="1:15" x14ac:dyDescent="0.25">
      <c r="A928" s="2">
        <v>776</v>
      </c>
      <c r="B928" s="1">
        <v>42874</v>
      </c>
      <c r="C928" s="2">
        <v>52</v>
      </c>
      <c r="D928" s="2" t="s">
        <v>11</v>
      </c>
      <c r="E928" s="2" t="s">
        <v>5</v>
      </c>
      <c r="F928" s="3" t="s">
        <v>6</v>
      </c>
      <c r="G928" s="2">
        <v>3</v>
      </c>
      <c r="H928" s="2" t="s">
        <v>27</v>
      </c>
      <c r="I928" s="2" t="s">
        <v>14</v>
      </c>
      <c r="J928" s="2">
        <v>4</v>
      </c>
      <c r="K928" s="2" t="s">
        <v>24</v>
      </c>
      <c r="L928" s="2" t="s">
        <v>16</v>
      </c>
      <c r="M928" s="2">
        <v>16856</v>
      </c>
      <c r="O928"/>
    </row>
    <row r="929" spans="1:15" ht="30" x14ac:dyDescent="0.25">
      <c r="A929" s="2">
        <v>836</v>
      </c>
      <c r="B929" s="1">
        <v>43206</v>
      </c>
      <c r="C929" s="2">
        <v>42</v>
      </c>
      <c r="D929" s="2" t="s">
        <v>11</v>
      </c>
      <c r="E929" s="2" t="s">
        <v>5</v>
      </c>
      <c r="F929" s="3" t="s">
        <v>13</v>
      </c>
      <c r="G929" s="2">
        <v>29</v>
      </c>
      <c r="H929" s="2" t="s">
        <v>7</v>
      </c>
      <c r="I929" s="2" t="s">
        <v>14</v>
      </c>
      <c r="J929" s="2">
        <v>2</v>
      </c>
      <c r="K929" s="2" t="s">
        <v>21</v>
      </c>
      <c r="L929" s="2" t="s">
        <v>16</v>
      </c>
      <c r="M929" s="2">
        <v>4434</v>
      </c>
      <c r="O929"/>
    </row>
    <row r="930" spans="1:15" x14ac:dyDescent="0.25">
      <c r="A930" s="2">
        <v>986</v>
      </c>
      <c r="B930" s="1">
        <v>41653</v>
      </c>
      <c r="C930" s="2">
        <v>40</v>
      </c>
      <c r="D930" s="2" t="s">
        <v>4</v>
      </c>
      <c r="E930" s="2" t="s">
        <v>23</v>
      </c>
      <c r="F930" s="3" t="s">
        <v>6</v>
      </c>
      <c r="G930" s="2">
        <v>24</v>
      </c>
      <c r="H930" s="2" t="s">
        <v>7</v>
      </c>
      <c r="I930" s="2" t="s">
        <v>8</v>
      </c>
      <c r="J930" s="2">
        <v>4</v>
      </c>
      <c r="K930" s="2" t="s">
        <v>9</v>
      </c>
      <c r="L930" s="2" t="s">
        <v>10</v>
      </c>
      <c r="M930" s="2">
        <v>13194</v>
      </c>
      <c r="O930"/>
    </row>
    <row r="931" spans="1:15" ht="30" x14ac:dyDescent="0.25">
      <c r="A931" s="2">
        <v>1369</v>
      </c>
      <c r="B931" s="1">
        <v>41833</v>
      </c>
      <c r="C931" s="2">
        <v>35</v>
      </c>
      <c r="D931" s="2" t="s">
        <v>11</v>
      </c>
      <c r="E931" s="2" t="s">
        <v>5</v>
      </c>
      <c r="F931" s="3" t="s">
        <v>13</v>
      </c>
      <c r="G931" s="2">
        <v>1</v>
      </c>
      <c r="H931" s="2" t="s">
        <v>19</v>
      </c>
      <c r="I931" s="2" t="s">
        <v>8</v>
      </c>
      <c r="J931" s="2">
        <v>2</v>
      </c>
      <c r="K931" s="2" t="s">
        <v>18</v>
      </c>
      <c r="L931" s="2" t="s">
        <v>16</v>
      </c>
      <c r="M931" s="2">
        <v>5363</v>
      </c>
      <c r="O931"/>
    </row>
    <row r="932" spans="1:15" x14ac:dyDescent="0.25">
      <c r="A932" s="2">
        <v>2044</v>
      </c>
      <c r="B932" s="1">
        <v>42037</v>
      </c>
      <c r="C932" s="2">
        <v>50</v>
      </c>
      <c r="D932" s="2" t="s">
        <v>4</v>
      </c>
      <c r="E932" s="2" t="s">
        <v>12</v>
      </c>
      <c r="F932" s="3" t="s">
        <v>6</v>
      </c>
      <c r="G932" s="2">
        <v>1</v>
      </c>
      <c r="H932" s="2" t="s">
        <v>7</v>
      </c>
      <c r="I932" s="2" t="s">
        <v>14</v>
      </c>
      <c r="J932" s="2">
        <v>2</v>
      </c>
      <c r="K932" s="2" t="s">
        <v>9</v>
      </c>
      <c r="L932" s="2" t="s">
        <v>20</v>
      </c>
      <c r="M932" s="2">
        <v>6728</v>
      </c>
      <c r="O932"/>
    </row>
    <row r="933" spans="1:15" ht="30" x14ac:dyDescent="0.25">
      <c r="A933" s="2">
        <v>1049</v>
      </c>
      <c r="B933" s="1">
        <v>42981</v>
      </c>
      <c r="C933" s="2">
        <v>45</v>
      </c>
      <c r="D933" s="2" t="s">
        <v>11</v>
      </c>
      <c r="E933" s="2" t="s">
        <v>5</v>
      </c>
      <c r="F933" s="3" t="s">
        <v>29</v>
      </c>
      <c r="G933" s="2">
        <v>24</v>
      </c>
      <c r="H933" s="2" t="s">
        <v>19</v>
      </c>
      <c r="I933" s="2" t="s">
        <v>14</v>
      </c>
      <c r="J933" s="2">
        <v>1</v>
      </c>
      <c r="K933" s="2" t="s">
        <v>29</v>
      </c>
      <c r="L933" s="2" t="s">
        <v>10</v>
      </c>
      <c r="M933" s="2">
        <v>2177</v>
      </c>
      <c r="O933"/>
    </row>
    <row r="934" spans="1:15" ht="30" x14ac:dyDescent="0.25">
      <c r="A934" s="2">
        <v>97</v>
      </c>
      <c r="B934" s="1">
        <v>42686</v>
      </c>
      <c r="C934" s="2">
        <v>36</v>
      </c>
      <c r="D934" s="2" t="s">
        <v>11</v>
      </c>
      <c r="E934" s="2" t="s">
        <v>5</v>
      </c>
      <c r="F934" s="3" t="s">
        <v>13</v>
      </c>
      <c r="G934" s="2">
        <v>6</v>
      </c>
      <c r="H934" s="2" t="s">
        <v>7</v>
      </c>
      <c r="I934" s="2" t="s">
        <v>8</v>
      </c>
      <c r="J934" s="2">
        <v>1</v>
      </c>
      <c r="K934" s="2" t="s">
        <v>18</v>
      </c>
      <c r="L934" s="2" t="s">
        <v>16</v>
      </c>
      <c r="M934" s="2">
        <v>3038</v>
      </c>
      <c r="O934"/>
    </row>
    <row r="935" spans="1:15" ht="30" x14ac:dyDescent="0.25">
      <c r="A935" s="2">
        <v>878</v>
      </c>
      <c r="B935" s="1">
        <v>41534</v>
      </c>
      <c r="C935" s="2">
        <v>36</v>
      </c>
      <c r="D935" s="2" t="s">
        <v>11</v>
      </c>
      <c r="E935" s="2" t="s">
        <v>5</v>
      </c>
      <c r="F935" s="3" t="s">
        <v>29</v>
      </c>
      <c r="G935" s="2">
        <v>8</v>
      </c>
      <c r="H935" s="2" t="s">
        <v>7</v>
      </c>
      <c r="I935" s="2" t="s">
        <v>14</v>
      </c>
      <c r="J935" s="2">
        <v>1</v>
      </c>
      <c r="K935" s="2" t="s">
        <v>29</v>
      </c>
      <c r="L935" s="2" t="s">
        <v>16</v>
      </c>
      <c r="M935" s="2">
        <v>2342</v>
      </c>
      <c r="O935"/>
    </row>
    <row r="936" spans="1:15" ht="30" x14ac:dyDescent="0.25">
      <c r="A936" s="2">
        <v>2040</v>
      </c>
      <c r="B936" s="1">
        <v>43363</v>
      </c>
      <c r="C936" s="2">
        <v>35</v>
      </c>
      <c r="D936" s="2" t="s">
        <v>11</v>
      </c>
      <c r="E936" s="2" t="s">
        <v>5</v>
      </c>
      <c r="F936" s="3" t="s">
        <v>29</v>
      </c>
      <c r="G936" s="2">
        <v>26</v>
      </c>
      <c r="H936" s="2" t="s">
        <v>7</v>
      </c>
      <c r="I936" s="2" t="s">
        <v>8</v>
      </c>
      <c r="J936" s="2">
        <v>3</v>
      </c>
      <c r="K936" s="2" t="s">
        <v>29</v>
      </c>
      <c r="L936" s="2" t="s">
        <v>10</v>
      </c>
      <c r="M936" s="2">
        <v>8837</v>
      </c>
      <c r="O936"/>
    </row>
    <row r="937" spans="1:15" ht="30" x14ac:dyDescent="0.25">
      <c r="A937" s="2">
        <v>699</v>
      </c>
      <c r="B937" s="1">
        <v>42990</v>
      </c>
      <c r="C937" s="2">
        <v>36</v>
      </c>
      <c r="D937" s="2" t="s">
        <v>11</v>
      </c>
      <c r="E937" s="2" t="s">
        <v>5</v>
      </c>
      <c r="F937" s="3" t="s">
        <v>13</v>
      </c>
      <c r="G937" s="2">
        <v>9</v>
      </c>
      <c r="H937" s="2" t="s">
        <v>19</v>
      </c>
      <c r="I937" s="2" t="s">
        <v>14</v>
      </c>
      <c r="J937" s="2">
        <v>2</v>
      </c>
      <c r="K937" s="2" t="s">
        <v>21</v>
      </c>
      <c r="L937" s="2" t="s">
        <v>20</v>
      </c>
      <c r="M937" s="2">
        <v>8847</v>
      </c>
      <c r="O937"/>
    </row>
    <row r="938" spans="1:15" x14ac:dyDescent="0.25">
      <c r="A938" s="2">
        <v>1527</v>
      </c>
      <c r="B938" s="1">
        <v>41693</v>
      </c>
      <c r="C938" s="2">
        <v>46</v>
      </c>
      <c r="D938" s="2" t="s">
        <v>11</v>
      </c>
      <c r="E938" s="2" t="s">
        <v>5</v>
      </c>
      <c r="F938" s="3" t="s">
        <v>6</v>
      </c>
      <c r="G938" s="2">
        <v>3</v>
      </c>
      <c r="H938" s="2" t="s">
        <v>7</v>
      </c>
      <c r="I938" s="2" t="s">
        <v>8</v>
      </c>
      <c r="J938" s="2">
        <v>4</v>
      </c>
      <c r="K938" s="2" t="s">
        <v>24</v>
      </c>
      <c r="L938" s="2" t="s">
        <v>16</v>
      </c>
      <c r="M938" s="2">
        <v>16606</v>
      </c>
      <c r="O938"/>
    </row>
    <row r="939" spans="1:15" ht="30" x14ac:dyDescent="0.25">
      <c r="A939" s="2">
        <v>374</v>
      </c>
      <c r="B939" s="1">
        <v>42573</v>
      </c>
      <c r="C939" s="2">
        <v>55</v>
      </c>
      <c r="D939" s="2" t="s">
        <v>11</v>
      </c>
      <c r="E939" s="2" t="s">
        <v>5</v>
      </c>
      <c r="F939" s="3" t="s">
        <v>13</v>
      </c>
      <c r="G939" s="2">
        <v>1</v>
      </c>
      <c r="H939" s="2" t="s">
        <v>19</v>
      </c>
      <c r="I939" s="2" t="s">
        <v>14</v>
      </c>
      <c r="J939" s="2">
        <v>5</v>
      </c>
      <c r="K939" s="2" t="s">
        <v>24</v>
      </c>
      <c r="L939" s="2" t="s">
        <v>10</v>
      </c>
      <c r="M939" s="2">
        <v>19045</v>
      </c>
      <c r="O939"/>
    </row>
    <row r="940" spans="1:15" ht="30" x14ac:dyDescent="0.25">
      <c r="A940" s="2">
        <v>381</v>
      </c>
      <c r="B940" s="1">
        <v>41776</v>
      </c>
      <c r="C940" s="2">
        <v>35</v>
      </c>
      <c r="D940" s="2" t="s">
        <v>11</v>
      </c>
      <c r="E940" s="2" t="s">
        <v>5</v>
      </c>
      <c r="F940" s="3" t="s">
        <v>13</v>
      </c>
      <c r="G940" s="2">
        <v>22</v>
      </c>
      <c r="H940" s="2" t="s">
        <v>7</v>
      </c>
      <c r="I940" s="2" t="s">
        <v>8</v>
      </c>
      <c r="J940" s="2">
        <v>3</v>
      </c>
      <c r="K940" s="2" t="s">
        <v>24</v>
      </c>
      <c r="L940" s="2" t="s">
        <v>20</v>
      </c>
      <c r="M940" s="2">
        <v>11996</v>
      </c>
      <c r="O940"/>
    </row>
    <row r="941" spans="1:15" ht="30" x14ac:dyDescent="0.25">
      <c r="A941" s="2">
        <v>495</v>
      </c>
      <c r="B941" s="1">
        <v>42304</v>
      </c>
      <c r="C941" s="2">
        <v>29</v>
      </c>
      <c r="D941" s="2" t="s">
        <v>11</v>
      </c>
      <c r="E941" s="2" t="s">
        <v>5</v>
      </c>
      <c r="F941" s="3" t="s">
        <v>13</v>
      </c>
      <c r="G941" s="2">
        <v>23</v>
      </c>
      <c r="H941" s="2" t="s">
        <v>7</v>
      </c>
      <c r="I941" s="2" t="s">
        <v>14</v>
      </c>
      <c r="J941" s="2">
        <v>1</v>
      </c>
      <c r="K941" s="2" t="s">
        <v>15</v>
      </c>
      <c r="L941" s="2" t="s">
        <v>10</v>
      </c>
      <c r="M941" s="2">
        <v>2201</v>
      </c>
      <c r="O941"/>
    </row>
    <row r="942" spans="1:15" ht="30" x14ac:dyDescent="0.25">
      <c r="A942" s="2">
        <v>548</v>
      </c>
      <c r="B942" s="1">
        <v>41909</v>
      </c>
      <c r="C942" s="2">
        <v>30</v>
      </c>
      <c r="D942" s="2" t="s">
        <v>11</v>
      </c>
      <c r="E942" s="2" t="s">
        <v>5</v>
      </c>
      <c r="F942" s="3" t="s">
        <v>13</v>
      </c>
      <c r="G942" s="2">
        <v>2</v>
      </c>
      <c r="H942" s="2" t="s">
        <v>7</v>
      </c>
      <c r="I942" s="2" t="s">
        <v>8</v>
      </c>
      <c r="J942" s="2">
        <v>2</v>
      </c>
      <c r="K942" s="2" t="s">
        <v>21</v>
      </c>
      <c r="L942" s="2" t="s">
        <v>10</v>
      </c>
      <c r="M942" s="2">
        <v>6091</v>
      </c>
      <c r="O942"/>
    </row>
    <row r="943" spans="1:15" x14ac:dyDescent="0.25">
      <c r="A943" s="2">
        <v>1996</v>
      </c>
      <c r="B943" s="1">
        <v>43402</v>
      </c>
      <c r="C943" s="2">
        <v>31</v>
      </c>
      <c r="D943" s="2" t="s">
        <v>11</v>
      </c>
      <c r="E943" s="2" t="s">
        <v>5</v>
      </c>
      <c r="F943" s="3" t="s">
        <v>6</v>
      </c>
      <c r="G943" s="2">
        <v>2</v>
      </c>
      <c r="H943" s="2" t="s">
        <v>7</v>
      </c>
      <c r="I943" s="2" t="s">
        <v>14</v>
      </c>
      <c r="J943" s="2">
        <v>1</v>
      </c>
      <c r="K943" s="2" t="s">
        <v>25</v>
      </c>
      <c r="L943" s="2" t="s">
        <v>16</v>
      </c>
      <c r="M943" s="2">
        <v>3067</v>
      </c>
      <c r="O943"/>
    </row>
    <row r="944" spans="1:15" ht="30" x14ac:dyDescent="0.25">
      <c r="A944" s="2">
        <v>1483</v>
      </c>
      <c r="B944" s="1">
        <v>41667</v>
      </c>
      <c r="C944" s="2">
        <v>57</v>
      </c>
      <c r="D944" s="2" t="s">
        <v>11</v>
      </c>
      <c r="E944" s="2" t="s">
        <v>5</v>
      </c>
      <c r="F944" s="3" t="s">
        <v>13</v>
      </c>
      <c r="G944" s="2">
        <v>1</v>
      </c>
      <c r="H944" s="2" t="s">
        <v>7</v>
      </c>
      <c r="I944" s="2" t="s">
        <v>14</v>
      </c>
      <c r="J944" s="2">
        <v>2</v>
      </c>
      <c r="K944" s="2" t="s">
        <v>15</v>
      </c>
      <c r="L944" s="2" t="s">
        <v>16</v>
      </c>
      <c r="M944" s="2">
        <v>4900</v>
      </c>
      <c r="O944"/>
    </row>
    <row r="945" spans="1:15" x14ac:dyDescent="0.25">
      <c r="A945" s="2">
        <v>1503</v>
      </c>
      <c r="B945" s="1">
        <v>41372</v>
      </c>
      <c r="C945" s="2">
        <v>47</v>
      </c>
      <c r="D945" s="2" t="s">
        <v>11</v>
      </c>
      <c r="E945" s="2" t="s">
        <v>5</v>
      </c>
      <c r="F945" s="3" t="s">
        <v>6</v>
      </c>
      <c r="G945" s="2">
        <v>14</v>
      </c>
      <c r="H945" s="2" t="s">
        <v>19</v>
      </c>
      <c r="I945" s="2" t="s">
        <v>8</v>
      </c>
      <c r="J945" s="2">
        <v>2</v>
      </c>
      <c r="K945" s="2" t="s">
        <v>9</v>
      </c>
      <c r="L945" s="2" t="s">
        <v>16</v>
      </c>
      <c r="M945" s="2">
        <v>4591</v>
      </c>
      <c r="O945"/>
    </row>
    <row r="946" spans="1:15" ht="30" x14ac:dyDescent="0.25">
      <c r="A946" s="2">
        <v>1417</v>
      </c>
      <c r="B946" s="1">
        <v>42325</v>
      </c>
      <c r="C946" s="2">
        <v>26</v>
      </c>
      <c r="D946" s="2" t="s">
        <v>11</v>
      </c>
      <c r="E946" s="2" t="s">
        <v>5</v>
      </c>
      <c r="F946" s="3" t="s">
        <v>13</v>
      </c>
      <c r="G946" s="2">
        <v>7</v>
      </c>
      <c r="H946" s="2" t="s">
        <v>17</v>
      </c>
      <c r="I946" s="2" t="s">
        <v>14</v>
      </c>
      <c r="J946" s="2">
        <v>1</v>
      </c>
      <c r="K946" s="2" t="s">
        <v>18</v>
      </c>
      <c r="L946" s="2" t="s">
        <v>10</v>
      </c>
      <c r="M946" s="2">
        <v>3578</v>
      </c>
      <c r="O946"/>
    </row>
    <row r="947" spans="1:15" x14ac:dyDescent="0.25">
      <c r="A947" s="2">
        <v>323</v>
      </c>
      <c r="B947" s="1">
        <v>42875</v>
      </c>
      <c r="C947" s="2">
        <v>50</v>
      </c>
      <c r="D947" s="2" t="s">
        <v>11</v>
      </c>
      <c r="E947" s="2" t="s">
        <v>5</v>
      </c>
      <c r="F947" s="3" t="s">
        <v>6</v>
      </c>
      <c r="G947" s="2">
        <v>1</v>
      </c>
      <c r="H947" s="2" t="s">
        <v>19</v>
      </c>
      <c r="I947" s="2" t="s">
        <v>8</v>
      </c>
      <c r="J947" s="2">
        <v>5</v>
      </c>
      <c r="K947" s="2" t="s">
        <v>24</v>
      </c>
      <c r="L947" s="2" t="s">
        <v>20</v>
      </c>
      <c r="M947" s="2">
        <v>19517</v>
      </c>
      <c r="O947"/>
    </row>
    <row r="948" spans="1:15" ht="30" x14ac:dyDescent="0.25">
      <c r="A948" s="2">
        <v>1275</v>
      </c>
      <c r="B948" s="1">
        <v>42865</v>
      </c>
      <c r="C948" s="2">
        <v>26</v>
      </c>
      <c r="D948" s="2" t="s">
        <v>11</v>
      </c>
      <c r="E948" s="2" t="s">
        <v>5</v>
      </c>
      <c r="F948" s="3" t="s">
        <v>13</v>
      </c>
      <c r="G948" s="2">
        <v>4</v>
      </c>
      <c r="H948" s="2" t="s">
        <v>7</v>
      </c>
      <c r="I948" s="2" t="s">
        <v>14</v>
      </c>
      <c r="J948" s="2">
        <v>1</v>
      </c>
      <c r="K948" s="2" t="s">
        <v>15</v>
      </c>
      <c r="L948" s="2" t="s">
        <v>10</v>
      </c>
      <c r="M948" s="2">
        <v>2875</v>
      </c>
      <c r="O948"/>
    </row>
    <row r="949" spans="1:15" x14ac:dyDescent="0.25">
      <c r="A949" s="2">
        <v>592</v>
      </c>
      <c r="B949" s="1">
        <v>42518</v>
      </c>
      <c r="C949" s="2">
        <v>36</v>
      </c>
      <c r="D949" s="2" t="s">
        <v>11</v>
      </c>
      <c r="E949" s="2" t="s">
        <v>23</v>
      </c>
      <c r="F949" s="3" t="s">
        <v>6</v>
      </c>
      <c r="G949" s="2">
        <v>10</v>
      </c>
      <c r="H949" s="2" t="s">
        <v>19</v>
      </c>
      <c r="I949" s="2" t="s">
        <v>14</v>
      </c>
      <c r="J949" s="2">
        <v>3</v>
      </c>
      <c r="K949" s="2" t="s">
        <v>9</v>
      </c>
      <c r="L949" s="2" t="s">
        <v>10</v>
      </c>
      <c r="M949" s="2">
        <v>9980</v>
      </c>
      <c r="O949"/>
    </row>
    <row r="950" spans="1:15" ht="30" x14ac:dyDescent="0.25">
      <c r="A950" s="2">
        <v>221</v>
      </c>
      <c r="B950" s="1">
        <v>43525</v>
      </c>
      <c r="C950" s="2">
        <v>28</v>
      </c>
      <c r="D950" s="2" t="s">
        <v>11</v>
      </c>
      <c r="E950" s="2" t="s">
        <v>5</v>
      </c>
      <c r="F950" s="3" t="s">
        <v>13</v>
      </c>
      <c r="G950" s="2">
        <v>21</v>
      </c>
      <c r="H950" s="2" t="s">
        <v>19</v>
      </c>
      <c r="I950" s="2" t="s">
        <v>14</v>
      </c>
      <c r="J950" s="2">
        <v>1</v>
      </c>
      <c r="K950" s="2" t="s">
        <v>15</v>
      </c>
      <c r="L950" s="2" t="s">
        <v>16</v>
      </c>
      <c r="M950" s="2">
        <v>2713</v>
      </c>
      <c r="O950"/>
    </row>
    <row r="951" spans="1:15" ht="30" x14ac:dyDescent="0.25">
      <c r="A951" s="2">
        <v>1244</v>
      </c>
      <c r="B951" s="1">
        <v>42475</v>
      </c>
      <c r="C951" s="2">
        <v>27</v>
      </c>
      <c r="D951" s="2" t="s">
        <v>11</v>
      </c>
      <c r="E951" s="2" t="s">
        <v>5</v>
      </c>
      <c r="F951" s="3" t="s">
        <v>13</v>
      </c>
      <c r="G951" s="2">
        <v>14</v>
      </c>
      <c r="H951" s="2" t="s">
        <v>7</v>
      </c>
      <c r="I951" s="2" t="s">
        <v>14</v>
      </c>
      <c r="J951" s="2">
        <v>1</v>
      </c>
      <c r="K951" s="2" t="s">
        <v>15</v>
      </c>
      <c r="L951" s="2" t="s">
        <v>16</v>
      </c>
      <c r="M951" s="2">
        <v>2235</v>
      </c>
      <c r="O951"/>
    </row>
    <row r="952" spans="1:15" x14ac:dyDescent="0.25">
      <c r="A952" s="2">
        <v>631</v>
      </c>
      <c r="B952" s="1">
        <v>42937</v>
      </c>
      <c r="C952" s="2">
        <v>32</v>
      </c>
      <c r="D952" s="2" t="s">
        <v>4</v>
      </c>
      <c r="E952" s="2" t="s">
        <v>23</v>
      </c>
      <c r="F952" s="3" t="s">
        <v>6</v>
      </c>
      <c r="G952" s="2">
        <v>11</v>
      </c>
      <c r="H952" s="2" t="s">
        <v>17</v>
      </c>
      <c r="I952" s="2" t="s">
        <v>14</v>
      </c>
      <c r="J952" s="2">
        <v>2</v>
      </c>
      <c r="K952" s="2" t="s">
        <v>9</v>
      </c>
      <c r="L952" s="2" t="s">
        <v>16</v>
      </c>
      <c r="M952" s="2">
        <v>4707</v>
      </c>
      <c r="O952"/>
    </row>
    <row r="953" spans="1:15" ht="30" x14ac:dyDescent="0.25">
      <c r="A953" s="2">
        <v>112</v>
      </c>
      <c r="B953" s="1">
        <v>41381</v>
      </c>
      <c r="C953" s="2">
        <v>56</v>
      </c>
      <c r="D953" s="2" t="s">
        <v>11</v>
      </c>
      <c r="E953" s="2" t="s">
        <v>5</v>
      </c>
      <c r="F953" s="3" t="s">
        <v>13</v>
      </c>
      <c r="G953" s="2">
        <v>7</v>
      </c>
      <c r="H953" s="2" t="s">
        <v>7</v>
      </c>
      <c r="I953" s="2" t="s">
        <v>14</v>
      </c>
      <c r="J953" s="2">
        <v>3</v>
      </c>
      <c r="K953" s="2" t="s">
        <v>21</v>
      </c>
      <c r="L953" s="2" t="s">
        <v>10</v>
      </c>
      <c r="M953" s="2">
        <v>7260</v>
      </c>
      <c r="O953"/>
    </row>
    <row r="954" spans="1:15" x14ac:dyDescent="0.25">
      <c r="A954" s="2">
        <v>502</v>
      </c>
      <c r="B954" s="1">
        <v>43114</v>
      </c>
      <c r="C954" s="2">
        <v>34</v>
      </c>
      <c r="D954" s="2" t="s">
        <v>4</v>
      </c>
      <c r="E954" s="2" t="s">
        <v>23</v>
      </c>
      <c r="F954" s="3" t="s">
        <v>6</v>
      </c>
      <c r="G954" s="2">
        <v>19</v>
      </c>
      <c r="H954" s="2" t="s">
        <v>27</v>
      </c>
      <c r="I954" s="2" t="s">
        <v>14</v>
      </c>
      <c r="J954" s="2">
        <v>2</v>
      </c>
      <c r="K954" s="2" t="s">
        <v>9</v>
      </c>
      <c r="L954" s="2" t="s">
        <v>10</v>
      </c>
      <c r="M954" s="2">
        <v>5304</v>
      </c>
      <c r="O954"/>
    </row>
    <row r="955" spans="1:15" x14ac:dyDescent="0.25">
      <c r="A955" s="2">
        <v>690</v>
      </c>
      <c r="B955" s="1">
        <v>41408</v>
      </c>
      <c r="C955" s="2">
        <v>29</v>
      </c>
      <c r="D955" s="2" t="s">
        <v>11</v>
      </c>
      <c r="E955" s="2" t="s">
        <v>5</v>
      </c>
      <c r="F955" s="3" t="s">
        <v>6</v>
      </c>
      <c r="G955" s="2">
        <v>3</v>
      </c>
      <c r="H955" s="2" t="s">
        <v>19</v>
      </c>
      <c r="I955" s="2" t="s">
        <v>8</v>
      </c>
      <c r="J955" s="2">
        <v>2</v>
      </c>
      <c r="K955" s="2" t="s">
        <v>9</v>
      </c>
      <c r="L955" s="2" t="s">
        <v>16</v>
      </c>
      <c r="M955" s="2">
        <v>5561</v>
      </c>
      <c r="O955"/>
    </row>
    <row r="956" spans="1:15" ht="30" x14ac:dyDescent="0.25">
      <c r="A956" s="2">
        <v>1987</v>
      </c>
      <c r="B956" s="1">
        <v>42708</v>
      </c>
      <c r="C956" s="2">
        <v>25</v>
      </c>
      <c r="D956" s="2" t="s">
        <v>11</v>
      </c>
      <c r="E956" s="2" t="s">
        <v>5</v>
      </c>
      <c r="F956" s="3" t="s">
        <v>29</v>
      </c>
      <c r="G956" s="2">
        <v>2</v>
      </c>
      <c r="H956" s="2" t="s">
        <v>29</v>
      </c>
      <c r="I956" s="2" t="s">
        <v>8</v>
      </c>
      <c r="J956" s="2">
        <v>1</v>
      </c>
      <c r="K956" s="2" t="s">
        <v>29</v>
      </c>
      <c r="L956" s="2" t="s">
        <v>16</v>
      </c>
      <c r="M956" s="2">
        <v>2187</v>
      </c>
      <c r="O956"/>
    </row>
    <row r="957" spans="1:15" ht="30" x14ac:dyDescent="0.25">
      <c r="A957" s="2">
        <v>1989</v>
      </c>
      <c r="B957" s="1">
        <v>42908</v>
      </c>
      <c r="C957" s="2">
        <v>30</v>
      </c>
      <c r="D957" s="2" t="s">
        <v>11</v>
      </c>
      <c r="E957" s="2" t="s">
        <v>5</v>
      </c>
      <c r="F957" s="3" t="s">
        <v>13</v>
      </c>
      <c r="G957" s="2">
        <v>1</v>
      </c>
      <c r="H957" s="2" t="s">
        <v>19</v>
      </c>
      <c r="I957" s="2" t="s">
        <v>14</v>
      </c>
      <c r="J957" s="2">
        <v>1</v>
      </c>
      <c r="K957" s="2" t="s">
        <v>18</v>
      </c>
      <c r="L957" s="2" t="s">
        <v>16</v>
      </c>
      <c r="M957" s="2">
        <v>3748</v>
      </c>
      <c r="O957"/>
    </row>
    <row r="958" spans="1:15" x14ac:dyDescent="0.25">
      <c r="A958" s="2">
        <v>1204</v>
      </c>
      <c r="B958" s="1">
        <v>42309</v>
      </c>
      <c r="C958" s="2">
        <v>46</v>
      </c>
      <c r="D958" s="2" t="s">
        <v>11</v>
      </c>
      <c r="E958" s="2" t="s">
        <v>5</v>
      </c>
      <c r="F958" s="3" t="s">
        <v>6</v>
      </c>
      <c r="G958" s="2">
        <v>2</v>
      </c>
      <c r="H958" s="2" t="s">
        <v>27</v>
      </c>
      <c r="I958" s="2" t="s">
        <v>8</v>
      </c>
      <c r="J958" s="2">
        <v>4</v>
      </c>
      <c r="K958" s="2" t="s">
        <v>24</v>
      </c>
      <c r="L958" s="2" t="s">
        <v>16</v>
      </c>
      <c r="M958" s="2">
        <v>17048</v>
      </c>
      <c r="O958"/>
    </row>
    <row r="959" spans="1:15" ht="30" x14ac:dyDescent="0.25">
      <c r="A959" s="2">
        <v>1098</v>
      </c>
      <c r="B959" s="1">
        <v>43055</v>
      </c>
      <c r="C959" s="2">
        <v>44</v>
      </c>
      <c r="D959" s="2" t="s">
        <v>4</v>
      </c>
      <c r="E959" s="2" t="s">
        <v>5</v>
      </c>
      <c r="F959" s="3" t="s">
        <v>29</v>
      </c>
      <c r="G959" s="2">
        <v>1</v>
      </c>
      <c r="H959" s="2" t="s">
        <v>19</v>
      </c>
      <c r="I959" s="2" t="s">
        <v>14</v>
      </c>
      <c r="J959" s="2">
        <v>3</v>
      </c>
      <c r="K959" s="2" t="s">
        <v>29</v>
      </c>
      <c r="L959" s="2" t="s">
        <v>16</v>
      </c>
      <c r="M959" s="2">
        <v>10482</v>
      </c>
      <c r="O959"/>
    </row>
    <row r="960" spans="1:15" ht="30" x14ac:dyDescent="0.25">
      <c r="A960" s="2">
        <v>1286</v>
      </c>
      <c r="B960" s="1">
        <v>43180</v>
      </c>
      <c r="C960" s="2">
        <v>28</v>
      </c>
      <c r="D960" s="2" t="s">
        <v>11</v>
      </c>
      <c r="E960" s="2" t="s">
        <v>12</v>
      </c>
      <c r="F960" s="3" t="s">
        <v>13</v>
      </c>
      <c r="G960" s="2">
        <v>1</v>
      </c>
      <c r="H960" s="2" t="s">
        <v>19</v>
      </c>
      <c r="I960" s="2" t="s">
        <v>14</v>
      </c>
      <c r="J960" s="2">
        <v>1</v>
      </c>
      <c r="K960" s="2" t="s">
        <v>18</v>
      </c>
      <c r="L960" s="2" t="s">
        <v>10</v>
      </c>
      <c r="M960" s="2">
        <v>2154</v>
      </c>
      <c r="O960"/>
    </row>
    <row r="961" spans="1:15" x14ac:dyDescent="0.25">
      <c r="A961" s="2">
        <v>131</v>
      </c>
      <c r="B961" s="1">
        <v>42035</v>
      </c>
      <c r="C961" s="2">
        <v>58</v>
      </c>
      <c r="D961" s="2" t="s">
        <v>11</v>
      </c>
      <c r="E961" s="2" t="s">
        <v>5</v>
      </c>
      <c r="F961" s="3" t="s">
        <v>6</v>
      </c>
      <c r="G961" s="2">
        <v>10</v>
      </c>
      <c r="H961" s="2" t="s">
        <v>19</v>
      </c>
      <c r="I961" s="2" t="s">
        <v>14</v>
      </c>
      <c r="J961" s="2">
        <v>4</v>
      </c>
      <c r="K961" s="2" t="s">
        <v>9</v>
      </c>
      <c r="L961" s="2" t="s">
        <v>10</v>
      </c>
      <c r="M961" s="2">
        <v>13872</v>
      </c>
      <c r="O961"/>
    </row>
    <row r="962" spans="1:15" ht="30" x14ac:dyDescent="0.25">
      <c r="A962" s="2">
        <v>270</v>
      </c>
      <c r="B962" s="1">
        <v>41608</v>
      </c>
      <c r="C962" s="2">
        <v>42</v>
      </c>
      <c r="D962" s="2" t="s">
        <v>11</v>
      </c>
      <c r="E962" s="2" t="s">
        <v>23</v>
      </c>
      <c r="F962" s="3" t="s">
        <v>13</v>
      </c>
      <c r="G962" s="2">
        <v>21</v>
      </c>
      <c r="H962" s="2" t="s">
        <v>19</v>
      </c>
      <c r="I962" s="2" t="s">
        <v>8</v>
      </c>
      <c r="J962" s="2">
        <v>2</v>
      </c>
      <c r="K962" s="2" t="s">
        <v>21</v>
      </c>
      <c r="L962" s="2" t="s">
        <v>20</v>
      </c>
      <c r="M962" s="2">
        <v>5265</v>
      </c>
      <c r="O962"/>
    </row>
    <row r="963" spans="1:15" x14ac:dyDescent="0.25">
      <c r="A963" s="2">
        <v>707</v>
      </c>
      <c r="B963" s="1">
        <v>42180</v>
      </c>
      <c r="C963" s="2">
        <v>25</v>
      </c>
      <c r="D963" s="2" t="s">
        <v>11</v>
      </c>
      <c r="E963" s="2" t="s">
        <v>5</v>
      </c>
      <c r="F963" s="3" t="s">
        <v>6</v>
      </c>
      <c r="G963" s="2">
        <v>8</v>
      </c>
      <c r="H963" s="2" t="s">
        <v>7</v>
      </c>
      <c r="I963" s="2" t="s">
        <v>14</v>
      </c>
      <c r="J963" s="2">
        <v>2</v>
      </c>
      <c r="K963" s="2" t="s">
        <v>9</v>
      </c>
      <c r="L963" s="2" t="s">
        <v>16</v>
      </c>
      <c r="M963" s="2">
        <v>4851</v>
      </c>
      <c r="O963"/>
    </row>
    <row r="964" spans="1:15" x14ac:dyDescent="0.25">
      <c r="A964" s="2">
        <v>615</v>
      </c>
      <c r="B964" s="1">
        <v>42932</v>
      </c>
      <c r="C964" s="2">
        <v>40</v>
      </c>
      <c r="D964" s="2" t="s">
        <v>11</v>
      </c>
      <c r="E964" s="2" t="s">
        <v>23</v>
      </c>
      <c r="F964" s="3" t="s">
        <v>6</v>
      </c>
      <c r="G964" s="2">
        <v>28</v>
      </c>
      <c r="H964" s="2" t="s">
        <v>17</v>
      </c>
      <c r="I964" s="2" t="s">
        <v>14</v>
      </c>
      <c r="J964" s="2">
        <v>3</v>
      </c>
      <c r="K964" s="2" t="s">
        <v>9</v>
      </c>
      <c r="L964" s="2" t="s">
        <v>20</v>
      </c>
      <c r="M964" s="2">
        <v>10932</v>
      </c>
      <c r="O964"/>
    </row>
    <row r="965" spans="1:15" x14ac:dyDescent="0.25">
      <c r="A965" s="2">
        <v>1179</v>
      </c>
      <c r="B965" s="1">
        <v>41460</v>
      </c>
      <c r="C965" s="2">
        <v>30</v>
      </c>
      <c r="D965" s="2" t="s">
        <v>11</v>
      </c>
      <c r="E965" s="2" t="s">
        <v>5</v>
      </c>
      <c r="F965" s="3" t="s">
        <v>6</v>
      </c>
      <c r="G965" s="2">
        <v>10</v>
      </c>
      <c r="H965" s="2" t="s">
        <v>27</v>
      </c>
      <c r="I965" s="2" t="s">
        <v>14</v>
      </c>
      <c r="J965" s="2">
        <v>2</v>
      </c>
      <c r="K965" s="2" t="s">
        <v>9</v>
      </c>
      <c r="L965" s="2" t="s">
        <v>16</v>
      </c>
      <c r="M965" s="2">
        <v>6578</v>
      </c>
      <c r="O965"/>
    </row>
    <row r="966" spans="1:15" ht="30" x14ac:dyDescent="0.25">
      <c r="A966" s="2">
        <v>483</v>
      </c>
      <c r="B966" s="1">
        <v>42613</v>
      </c>
      <c r="C966" s="2">
        <v>40</v>
      </c>
      <c r="D966" s="2" t="s">
        <v>11</v>
      </c>
      <c r="E966" s="2" t="s">
        <v>5</v>
      </c>
      <c r="F966" s="3" t="s">
        <v>13</v>
      </c>
      <c r="G966" s="2">
        <v>10</v>
      </c>
      <c r="H966" s="2" t="s">
        <v>7</v>
      </c>
      <c r="I966" s="2" t="s">
        <v>8</v>
      </c>
      <c r="J966" s="2">
        <v>1</v>
      </c>
      <c r="K966" s="2" t="s">
        <v>18</v>
      </c>
      <c r="L966" s="2" t="s">
        <v>16</v>
      </c>
      <c r="M966" s="2">
        <v>2213</v>
      </c>
      <c r="O966"/>
    </row>
    <row r="967" spans="1:15" ht="30" x14ac:dyDescent="0.25">
      <c r="A967" s="2">
        <v>1580</v>
      </c>
      <c r="B967" s="1">
        <v>43106</v>
      </c>
      <c r="C967" s="2">
        <v>34</v>
      </c>
      <c r="D967" s="2" t="s">
        <v>11</v>
      </c>
      <c r="E967" s="2" t="s">
        <v>5</v>
      </c>
      <c r="F967" s="3" t="s">
        <v>13</v>
      </c>
      <c r="G967" s="2">
        <v>1</v>
      </c>
      <c r="H967" s="2" t="s">
        <v>7</v>
      </c>
      <c r="I967" s="2" t="s">
        <v>14</v>
      </c>
      <c r="J967" s="2">
        <v>2</v>
      </c>
      <c r="K967" s="2" t="s">
        <v>15</v>
      </c>
      <c r="L967" s="2" t="s">
        <v>16</v>
      </c>
      <c r="M967" s="2">
        <v>5484</v>
      </c>
      <c r="O967"/>
    </row>
    <row r="968" spans="1:15" ht="30" x14ac:dyDescent="0.25">
      <c r="A968" s="2">
        <v>497</v>
      </c>
      <c r="B968" s="1">
        <v>43296</v>
      </c>
      <c r="C968" s="2">
        <v>27</v>
      </c>
      <c r="D968" s="2" t="s">
        <v>11</v>
      </c>
      <c r="E968" s="2" t="s">
        <v>5</v>
      </c>
      <c r="F968" s="3" t="s">
        <v>13</v>
      </c>
      <c r="G968" s="2">
        <v>1</v>
      </c>
      <c r="H968" s="2" t="s">
        <v>19</v>
      </c>
      <c r="I968" s="2" t="s">
        <v>14</v>
      </c>
      <c r="J968" s="2">
        <v>1</v>
      </c>
      <c r="K968" s="2" t="s">
        <v>18</v>
      </c>
      <c r="L968" s="2" t="s">
        <v>20</v>
      </c>
      <c r="M968" s="2">
        <v>3816</v>
      </c>
      <c r="O968"/>
    </row>
    <row r="969" spans="1:15" ht="30" x14ac:dyDescent="0.25">
      <c r="A969" s="2">
        <v>1866</v>
      </c>
      <c r="B969" s="1">
        <v>42262</v>
      </c>
      <c r="C969" s="2">
        <v>43</v>
      </c>
      <c r="D969" s="2" t="s">
        <v>11</v>
      </c>
      <c r="E969" s="2" t="s">
        <v>5</v>
      </c>
      <c r="F969" s="3" t="s">
        <v>13</v>
      </c>
      <c r="G969" s="2">
        <v>6</v>
      </c>
      <c r="H969" s="2" t="s">
        <v>19</v>
      </c>
      <c r="I969" s="2" t="s">
        <v>8</v>
      </c>
      <c r="J969" s="2">
        <v>5</v>
      </c>
      <c r="K969" s="2" t="s">
        <v>24</v>
      </c>
      <c r="L969" s="2" t="s">
        <v>16</v>
      </c>
      <c r="M969" s="2">
        <v>19392</v>
      </c>
      <c r="O969"/>
    </row>
    <row r="970" spans="1:15" x14ac:dyDescent="0.25">
      <c r="A970" s="2">
        <v>2018</v>
      </c>
      <c r="B970" s="1">
        <v>42301</v>
      </c>
      <c r="C970" s="2">
        <v>25</v>
      </c>
      <c r="D970" s="2" t="s">
        <v>11</v>
      </c>
      <c r="E970" s="2" t="s">
        <v>5</v>
      </c>
      <c r="F970" s="3" t="s">
        <v>6</v>
      </c>
      <c r="G970" s="2">
        <v>8</v>
      </c>
      <c r="H970" s="2" t="s">
        <v>17</v>
      </c>
      <c r="I970" s="2" t="s">
        <v>8</v>
      </c>
      <c r="J970" s="2">
        <v>2</v>
      </c>
      <c r="K970" s="2" t="s">
        <v>9</v>
      </c>
      <c r="L970" s="2" t="s">
        <v>20</v>
      </c>
      <c r="M970" s="2">
        <v>4907</v>
      </c>
      <c r="O970"/>
    </row>
    <row r="971" spans="1:15" ht="30" x14ac:dyDescent="0.25">
      <c r="A971" s="2">
        <v>698</v>
      </c>
      <c r="B971" s="1">
        <v>42005</v>
      </c>
      <c r="C971" s="2">
        <v>54</v>
      </c>
      <c r="D971" s="2" t="s">
        <v>11</v>
      </c>
      <c r="E971" s="2" t="s">
        <v>5</v>
      </c>
      <c r="F971" s="3" t="s">
        <v>29</v>
      </c>
      <c r="G971" s="2">
        <v>19</v>
      </c>
      <c r="H971" s="2" t="s">
        <v>19</v>
      </c>
      <c r="I971" s="2" t="s">
        <v>14</v>
      </c>
      <c r="J971" s="2">
        <v>3</v>
      </c>
      <c r="K971" s="2" t="s">
        <v>29</v>
      </c>
      <c r="L971" s="2" t="s">
        <v>16</v>
      </c>
      <c r="M971" s="2">
        <v>10725</v>
      </c>
      <c r="O971"/>
    </row>
    <row r="972" spans="1:15" ht="30" x14ac:dyDescent="0.25">
      <c r="A972" s="2">
        <v>930</v>
      </c>
      <c r="B972" s="1">
        <v>41588</v>
      </c>
      <c r="C972" s="2">
        <v>28</v>
      </c>
      <c r="D972" s="2" t="s">
        <v>11</v>
      </c>
      <c r="E972" s="2" t="s">
        <v>5</v>
      </c>
      <c r="F972" s="3" t="s">
        <v>13</v>
      </c>
      <c r="G972" s="2">
        <v>9</v>
      </c>
      <c r="H972" s="2" t="s">
        <v>19</v>
      </c>
      <c r="I972" s="2" t="s">
        <v>8</v>
      </c>
      <c r="J972" s="2">
        <v>1</v>
      </c>
      <c r="K972" s="2" t="s">
        <v>15</v>
      </c>
      <c r="L972" s="2" t="s">
        <v>20</v>
      </c>
      <c r="M972" s="2">
        <v>2377</v>
      </c>
      <c r="O972"/>
    </row>
    <row r="973" spans="1:15" x14ac:dyDescent="0.25">
      <c r="A973" s="2">
        <v>91</v>
      </c>
      <c r="B973" s="1">
        <v>41531</v>
      </c>
      <c r="C973" s="2">
        <v>59</v>
      </c>
      <c r="D973" s="2" t="s">
        <v>11</v>
      </c>
      <c r="E973" s="2" t="s">
        <v>12</v>
      </c>
      <c r="F973" s="3" t="s">
        <v>6</v>
      </c>
      <c r="G973" s="2">
        <v>1</v>
      </c>
      <c r="H973" s="2" t="s">
        <v>7</v>
      </c>
      <c r="I973" s="2" t="s">
        <v>8</v>
      </c>
      <c r="J973" s="2">
        <v>2</v>
      </c>
      <c r="K973" s="2" t="s">
        <v>9</v>
      </c>
      <c r="L973" s="2" t="s">
        <v>10</v>
      </c>
      <c r="M973" s="2">
        <v>5473</v>
      </c>
      <c r="O973"/>
    </row>
    <row r="974" spans="1:15" x14ac:dyDescent="0.25">
      <c r="A974" s="2">
        <v>118</v>
      </c>
      <c r="B974" s="1">
        <v>42223</v>
      </c>
      <c r="C974" s="2">
        <v>46</v>
      </c>
      <c r="D974" s="2" t="s">
        <v>4</v>
      </c>
      <c r="E974" s="2" t="s">
        <v>5</v>
      </c>
      <c r="F974" s="3" t="s">
        <v>6</v>
      </c>
      <c r="G974" s="2">
        <v>9</v>
      </c>
      <c r="H974" s="2" t="s">
        <v>19</v>
      </c>
      <c r="I974" s="2" t="s">
        <v>14</v>
      </c>
      <c r="J974" s="2">
        <v>3</v>
      </c>
      <c r="K974" s="2" t="s">
        <v>9</v>
      </c>
      <c r="L974" s="2" t="s">
        <v>10</v>
      </c>
      <c r="M974" s="2">
        <v>9619</v>
      </c>
      <c r="O974"/>
    </row>
    <row r="975" spans="1:15" ht="30" x14ac:dyDescent="0.25">
      <c r="A975" s="2">
        <v>239</v>
      </c>
      <c r="B975" s="1">
        <v>43527</v>
      </c>
      <c r="C975" s="2">
        <v>30</v>
      </c>
      <c r="D975" s="2" t="s">
        <v>11</v>
      </c>
      <c r="E975" s="2" t="s">
        <v>23</v>
      </c>
      <c r="F975" s="3" t="s">
        <v>13</v>
      </c>
      <c r="G975" s="2">
        <v>9</v>
      </c>
      <c r="H975" s="2" t="s">
        <v>19</v>
      </c>
      <c r="I975" s="2" t="s">
        <v>14</v>
      </c>
      <c r="J975" s="2">
        <v>2</v>
      </c>
      <c r="K975" s="2" t="s">
        <v>18</v>
      </c>
      <c r="L975" s="2" t="s">
        <v>20</v>
      </c>
      <c r="M975" s="2">
        <v>3072</v>
      </c>
      <c r="O975"/>
    </row>
    <row r="976" spans="1:15" ht="30" x14ac:dyDescent="0.25">
      <c r="A976" s="2">
        <v>1725</v>
      </c>
      <c r="B976" s="1">
        <v>42911</v>
      </c>
      <c r="C976" s="2">
        <v>24</v>
      </c>
      <c r="D976" s="2" t="s">
        <v>11</v>
      </c>
      <c r="E976" s="2" t="s">
        <v>5</v>
      </c>
      <c r="F976" s="3" t="s">
        <v>13</v>
      </c>
      <c r="G976" s="2">
        <v>29</v>
      </c>
      <c r="H976" s="2" t="s">
        <v>19</v>
      </c>
      <c r="I976" s="2" t="s">
        <v>14</v>
      </c>
      <c r="J976" s="2">
        <v>1</v>
      </c>
      <c r="K976" s="2" t="s">
        <v>18</v>
      </c>
      <c r="L976" s="2" t="s">
        <v>20</v>
      </c>
      <c r="M976" s="2">
        <v>3907</v>
      </c>
      <c r="O976"/>
    </row>
    <row r="977" spans="1:15" ht="30" x14ac:dyDescent="0.25">
      <c r="A977" s="2">
        <v>692</v>
      </c>
      <c r="B977" s="1">
        <v>43438</v>
      </c>
      <c r="C977" s="2">
        <v>33</v>
      </c>
      <c r="D977" s="2" t="s">
        <v>11</v>
      </c>
      <c r="E977" s="2" t="s">
        <v>12</v>
      </c>
      <c r="F977" s="3" t="s">
        <v>13</v>
      </c>
      <c r="G977" s="2">
        <v>6</v>
      </c>
      <c r="H977" s="2" t="s">
        <v>7</v>
      </c>
      <c r="I977" s="2" t="s">
        <v>14</v>
      </c>
      <c r="J977" s="2">
        <v>2</v>
      </c>
      <c r="K977" s="2" t="s">
        <v>22</v>
      </c>
      <c r="L977" s="2" t="s">
        <v>20</v>
      </c>
      <c r="M977" s="2">
        <v>7725</v>
      </c>
      <c r="O977"/>
    </row>
    <row r="978" spans="1:15" ht="30" x14ac:dyDescent="0.25">
      <c r="A978" s="2">
        <v>1079</v>
      </c>
      <c r="B978" s="1">
        <v>41040</v>
      </c>
      <c r="C978" s="2">
        <v>21</v>
      </c>
      <c r="D978" s="2" t="s">
        <v>4</v>
      </c>
      <c r="E978" s="2" t="s">
        <v>5</v>
      </c>
      <c r="F978" s="3" t="s">
        <v>13</v>
      </c>
      <c r="G978" s="2">
        <v>10</v>
      </c>
      <c r="H978" s="2" t="s">
        <v>7</v>
      </c>
      <c r="I978" s="2" t="s">
        <v>8</v>
      </c>
      <c r="J978" s="2">
        <v>1</v>
      </c>
      <c r="K978" s="2" t="s">
        <v>18</v>
      </c>
      <c r="L978" s="2" t="s">
        <v>10</v>
      </c>
      <c r="M978" s="2">
        <v>1416</v>
      </c>
      <c r="O978"/>
    </row>
    <row r="979" spans="1:15" ht="30" x14ac:dyDescent="0.25">
      <c r="A979" s="2">
        <v>346</v>
      </c>
      <c r="B979" s="1">
        <v>43492</v>
      </c>
      <c r="C979" s="2">
        <v>29</v>
      </c>
      <c r="D979" s="2" t="s">
        <v>11</v>
      </c>
      <c r="E979" s="2" t="s">
        <v>5</v>
      </c>
      <c r="F979" s="3" t="s">
        <v>13</v>
      </c>
      <c r="G979" s="2">
        <v>15</v>
      </c>
      <c r="H979" s="2" t="s">
        <v>7</v>
      </c>
      <c r="I979" s="2" t="s">
        <v>14</v>
      </c>
      <c r="J979" s="2">
        <v>1</v>
      </c>
      <c r="K979" s="2" t="s">
        <v>15</v>
      </c>
      <c r="L979" s="2" t="s">
        <v>10</v>
      </c>
      <c r="M979" s="2">
        <v>2340</v>
      </c>
      <c r="O979"/>
    </row>
    <row r="980" spans="1:15" x14ac:dyDescent="0.25">
      <c r="A980" s="2">
        <v>1277</v>
      </c>
      <c r="B980" s="1">
        <v>42663</v>
      </c>
      <c r="C980" s="2">
        <v>45</v>
      </c>
      <c r="D980" s="2" t="s">
        <v>4</v>
      </c>
      <c r="E980" s="2" t="s">
        <v>5</v>
      </c>
      <c r="F980" s="3" t="s">
        <v>6</v>
      </c>
      <c r="G980" s="2">
        <v>2</v>
      </c>
      <c r="H980" s="2" t="s">
        <v>27</v>
      </c>
      <c r="I980" s="2" t="s">
        <v>8</v>
      </c>
      <c r="J980" s="2">
        <v>5</v>
      </c>
      <c r="K980" s="2" t="s">
        <v>24</v>
      </c>
      <c r="L980" s="2" t="s">
        <v>10</v>
      </c>
      <c r="M980" s="2">
        <v>18824</v>
      </c>
      <c r="O980"/>
    </row>
    <row r="981" spans="1:15" ht="30" x14ac:dyDescent="0.25">
      <c r="A981" s="2">
        <v>1424</v>
      </c>
      <c r="B981" s="1">
        <v>41927</v>
      </c>
      <c r="C981" s="2">
        <v>55</v>
      </c>
      <c r="D981" s="2" t="s">
        <v>11</v>
      </c>
      <c r="E981" s="2" t="s">
        <v>5</v>
      </c>
      <c r="F981" s="3" t="s">
        <v>13</v>
      </c>
      <c r="G981" s="2">
        <v>1</v>
      </c>
      <c r="H981" s="2" t="s">
        <v>19</v>
      </c>
      <c r="I981" s="2" t="s">
        <v>14</v>
      </c>
      <c r="J981" s="2">
        <v>4</v>
      </c>
      <c r="K981" s="2" t="s">
        <v>26</v>
      </c>
      <c r="L981" s="2" t="s">
        <v>20</v>
      </c>
      <c r="M981" s="2">
        <v>14732</v>
      </c>
      <c r="O981"/>
    </row>
    <row r="982" spans="1:15" ht="30" x14ac:dyDescent="0.25">
      <c r="A982" s="2">
        <v>372</v>
      </c>
      <c r="B982" s="1">
        <v>42257</v>
      </c>
      <c r="C982" s="2">
        <v>45</v>
      </c>
      <c r="D982" s="2" t="s">
        <v>11</v>
      </c>
      <c r="E982" s="2" t="s">
        <v>5</v>
      </c>
      <c r="F982" s="3" t="s">
        <v>13</v>
      </c>
      <c r="G982" s="2">
        <v>20</v>
      </c>
      <c r="H982" s="2" t="s">
        <v>19</v>
      </c>
      <c r="I982" s="2" t="s">
        <v>14</v>
      </c>
      <c r="J982" s="2">
        <v>4</v>
      </c>
      <c r="K982" s="2" t="s">
        <v>22</v>
      </c>
      <c r="L982" s="2" t="s">
        <v>16</v>
      </c>
      <c r="M982" s="2">
        <v>13496</v>
      </c>
      <c r="O982"/>
    </row>
    <row r="983" spans="1:15" ht="30" x14ac:dyDescent="0.25">
      <c r="A983" s="2">
        <v>226</v>
      </c>
      <c r="B983" s="1">
        <v>43178</v>
      </c>
      <c r="C983" s="2">
        <v>50</v>
      </c>
      <c r="D983" s="2" t="s">
        <v>11</v>
      </c>
      <c r="E983" s="2" t="s">
        <v>5</v>
      </c>
      <c r="F983" s="3" t="s">
        <v>13</v>
      </c>
      <c r="G983" s="2">
        <v>11</v>
      </c>
      <c r="H983" s="2" t="s">
        <v>7</v>
      </c>
      <c r="I983" s="2" t="s">
        <v>8</v>
      </c>
      <c r="J983" s="2">
        <v>5</v>
      </c>
      <c r="K983" s="2" t="s">
        <v>24</v>
      </c>
      <c r="L983" s="2" t="s">
        <v>10</v>
      </c>
      <c r="M983" s="2">
        <v>19926</v>
      </c>
      <c r="O983"/>
    </row>
    <row r="984" spans="1:15" ht="30" x14ac:dyDescent="0.25">
      <c r="A984" s="2">
        <v>397</v>
      </c>
      <c r="B984" s="1">
        <v>42215</v>
      </c>
      <c r="C984" s="2">
        <v>36</v>
      </c>
      <c r="D984" s="2" t="s">
        <v>11</v>
      </c>
      <c r="E984" s="2" t="s">
        <v>5</v>
      </c>
      <c r="F984" s="3" t="s">
        <v>13</v>
      </c>
      <c r="G984" s="2">
        <v>3</v>
      </c>
      <c r="H984" s="2" t="s">
        <v>28</v>
      </c>
      <c r="I984" s="2" t="s">
        <v>14</v>
      </c>
      <c r="J984" s="2">
        <v>2</v>
      </c>
      <c r="K984" s="2" t="s">
        <v>15</v>
      </c>
      <c r="L984" s="2" t="s">
        <v>10</v>
      </c>
      <c r="M984" s="2">
        <v>4485</v>
      </c>
      <c r="O984"/>
    </row>
    <row r="985" spans="1:15" ht="30" x14ac:dyDescent="0.25">
      <c r="A985" s="2">
        <v>80</v>
      </c>
      <c r="B985" s="1">
        <v>41088</v>
      </c>
      <c r="C985" s="2">
        <v>50</v>
      </c>
      <c r="D985" s="2" t="s">
        <v>11</v>
      </c>
      <c r="E985" s="2" t="s">
        <v>5</v>
      </c>
      <c r="F985" s="3" t="s">
        <v>13</v>
      </c>
      <c r="G985" s="2">
        <v>7</v>
      </c>
      <c r="H985" s="2" t="s">
        <v>19</v>
      </c>
      <c r="I985" s="2" t="s">
        <v>8</v>
      </c>
      <c r="J985" s="2">
        <v>5</v>
      </c>
      <c r="K985" s="2" t="s">
        <v>26</v>
      </c>
      <c r="L985" s="2" t="s">
        <v>20</v>
      </c>
      <c r="M985" s="2">
        <v>18740</v>
      </c>
      <c r="O985"/>
    </row>
    <row r="986" spans="1:15" x14ac:dyDescent="0.25">
      <c r="A986" s="2">
        <v>500</v>
      </c>
      <c r="B986" s="1">
        <v>41885</v>
      </c>
      <c r="C986" s="2">
        <v>51</v>
      </c>
      <c r="D986" s="2" t="s">
        <v>11</v>
      </c>
      <c r="E986" s="2" t="s">
        <v>5</v>
      </c>
      <c r="F986" s="3" t="s">
        <v>6</v>
      </c>
      <c r="G986" s="2">
        <v>14</v>
      </c>
      <c r="H986" s="2" t="s">
        <v>7</v>
      </c>
      <c r="I986" s="2" t="s">
        <v>8</v>
      </c>
      <c r="J986" s="2">
        <v>2</v>
      </c>
      <c r="K986" s="2" t="s">
        <v>9</v>
      </c>
      <c r="L986" s="2" t="s">
        <v>16</v>
      </c>
      <c r="M986" s="2">
        <v>4936</v>
      </c>
      <c r="O986"/>
    </row>
    <row r="987" spans="1:15" ht="30" x14ac:dyDescent="0.25">
      <c r="A987" s="2">
        <v>19</v>
      </c>
      <c r="B987" s="1">
        <v>41767</v>
      </c>
      <c r="C987" s="2">
        <v>28</v>
      </c>
      <c r="D987" s="2" t="s">
        <v>4</v>
      </c>
      <c r="E987" s="2" t="s">
        <v>5</v>
      </c>
      <c r="F987" s="3" t="s">
        <v>13</v>
      </c>
      <c r="G987" s="2">
        <v>24</v>
      </c>
      <c r="H987" s="2" t="s">
        <v>7</v>
      </c>
      <c r="I987" s="2" t="s">
        <v>14</v>
      </c>
      <c r="J987" s="2">
        <v>1</v>
      </c>
      <c r="K987" s="2" t="s">
        <v>18</v>
      </c>
      <c r="L987" s="2" t="s">
        <v>10</v>
      </c>
      <c r="M987" s="2">
        <v>2028</v>
      </c>
      <c r="O987"/>
    </row>
    <row r="988" spans="1:15" x14ac:dyDescent="0.25">
      <c r="A988" s="2">
        <v>555</v>
      </c>
      <c r="B988" s="1">
        <v>41656</v>
      </c>
      <c r="C988" s="2">
        <v>34</v>
      </c>
      <c r="D988" s="2" t="s">
        <v>4</v>
      </c>
      <c r="E988" s="2" t="s">
        <v>12</v>
      </c>
      <c r="F988" s="3" t="s">
        <v>6</v>
      </c>
      <c r="G988" s="2">
        <v>6</v>
      </c>
      <c r="H988" s="2" t="s">
        <v>27</v>
      </c>
      <c r="I988" s="2" t="s">
        <v>8</v>
      </c>
      <c r="J988" s="2">
        <v>1</v>
      </c>
      <c r="K988" s="2" t="s">
        <v>25</v>
      </c>
      <c r="L988" s="2" t="s">
        <v>20</v>
      </c>
      <c r="M988" s="2">
        <v>2351</v>
      </c>
      <c r="O988"/>
    </row>
    <row r="989" spans="1:15" x14ac:dyDescent="0.25">
      <c r="A989" s="2">
        <v>485</v>
      </c>
      <c r="B989" s="1">
        <v>41022</v>
      </c>
      <c r="C989" s="2">
        <v>33</v>
      </c>
      <c r="D989" s="2" t="s">
        <v>4</v>
      </c>
      <c r="E989" s="2" t="s">
        <v>5</v>
      </c>
      <c r="F989" s="3" t="s">
        <v>6</v>
      </c>
      <c r="G989" s="2">
        <v>5</v>
      </c>
      <c r="H989" s="2" t="s">
        <v>27</v>
      </c>
      <c r="I989" s="2" t="s">
        <v>8</v>
      </c>
      <c r="J989" s="2">
        <v>1</v>
      </c>
      <c r="K989" s="2" t="s">
        <v>25</v>
      </c>
      <c r="L989" s="2" t="s">
        <v>10</v>
      </c>
      <c r="M989" s="2">
        <v>2851</v>
      </c>
      <c r="O989"/>
    </row>
    <row r="990" spans="1:15" x14ac:dyDescent="0.25">
      <c r="A990" s="2">
        <v>1650</v>
      </c>
      <c r="B990" s="1">
        <v>43398</v>
      </c>
      <c r="C990" s="2">
        <v>29</v>
      </c>
      <c r="D990" s="2" t="s">
        <v>11</v>
      </c>
      <c r="E990" s="2" t="s">
        <v>5</v>
      </c>
      <c r="F990" s="3" t="s">
        <v>6</v>
      </c>
      <c r="G990" s="2">
        <v>10</v>
      </c>
      <c r="H990" s="2" t="s">
        <v>19</v>
      </c>
      <c r="I990" s="2" t="s">
        <v>14</v>
      </c>
      <c r="J990" s="2">
        <v>2</v>
      </c>
      <c r="K990" s="2" t="s">
        <v>9</v>
      </c>
      <c r="L990" s="2" t="s">
        <v>10</v>
      </c>
      <c r="M990" s="2">
        <v>5869</v>
      </c>
      <c r="O990"/>
    </row>
    <row r="991" spans="1:15" ht="30" x14ac:dyDescent="0.25">
      <c r="A991" s="2">
        <v>1646</v>
      </c>
      <c r="B991" s="1">
        <v>42391</v>
      </c>
      <c r="C991" s="2">
        <v>24</v>
      </c>
      <c r="D991" s="2" t="s">
        <v>11</v>
      </c>
      <c r="E991" s="2" t="s">
        <v>12</v>
      </c>
      <c r="F991" s="3" t="s">
        <v>13</v>
      </c>
      <c r="G991" s="2">
        <v>2</v>
      </c>
      <c r="H991" s="2" t="s">
        <v>28</v>
      </c>
      <c r="I991" s="2" t="s">
        <v>8</v>
      </c>
      <c r="J991" s="2">
        <v>1</v>
      </c>
      <c r="K991" s="2" t="s">
        <v>15</v>
      </c>
      <c r="L991" s="2" t="s">
        <v>10</v>
      </c>
      <c r="M991" s="2">
        <v>3760</v>
      </c>
      <c r="O991"/>
    </row>
    <row r="992" spans="1:15" ht="30" x14ac:dyDescent="0.25">
      <c r="A992" s="2">
        <v>872</v>
      </c>
      <c r="B992" s="1">
        <v>41790</v>
      </c>
      <c r="C992" s="2">
        <v>22</v>
      </c>
      <c r="D992" s="2" t="s">
        <v>11</v>
      </c>
      <c r="E992" s="2" t="s">
        <v>5</v>
      </c>
      <c r="F992" s="3" t="s">
        <v>13</v>
      </c>
      <c r="G992" s="2">
        <v>1</v>
      </c>
      <c r="H992" s="2" t="s">
        <v>7</v>
      </c>
      <c r="I992" s="2" t="s">
        <v>14</v>
      </c>
      <c r="J992" s="2">
        <v>2</v>
      </c>
      <c r="K992" s="2" t="s">
        <v>21</v>
      </c>
      <c r="L992" s="2" t="s">
        <v>16</v>
      </c>
      <c r="M992" s="2">
        <v>4775</v>
      </c>
      <c r="O992"/>
    </row>
    <row r="993" spans="1:15" x14ac:dyDescent="0.25">
      <c r="A993" s="2">
        <v>1457</v>
      </c>
      <c r="B993" s="1">
        <v>43511</v>
      </c>
      <c r="C993" s="2">
        <v>46</v>
      </c>
      <c r="D993" s="2" t="s">
        <v>4</v>
      </c>
      <c r="E993" s="2" t="s">
        <v>5</v>
      </c>
      <c r="F993" s="3" t="s">
        <v>6</v>
      </c>
      <c r="G993" s="2">
        <v>9</v>
      </c>
      <c r="H993" s="2" t="s">
        <v>27</v>
      </c>
      <c r="I993" s="2" t="s">
        <v>14</v>
      </c>
      <c r="J993" s="2">
        <v>3</v>
      </c>
      <c r="K993" s="2" t="s">
        <v>9</v>
      </c>
      <c r="L993" s="2" t="s">
        <v>20</v>
      </c>
      <c r="M993" s="2">
        <v>10096</v>
      </c>
      <c r="O993"/>
    </row>
    <row r="994" spans="1:15" ht="30" x14ac:dyDescent="0.25">
      <c r="A994" s="2">
        <v>1221</v>
      </c>
      <c r="B994" s="1">
        <v>43345</v>
      </c>
      <c r="C994" s="2">
        <v>36</v>
      </c>
      <c r="D994" s="2" t="s">
        <v>11</v>
      </c>
      <c r="E994" s="2" t="s">
        <v>5</v>
      </c>
      <c r="F994" s="3" t="s">
        <v>13</v>
      </c>
      <c r="G994" s="2">
        <v>6</v>
      </c>
      <c r="H994" s="2" t="s">
        <v>7</v>
      </c>
      <c r="I994" s="2" t="s">
        <v>14</v>
      </c>
      <c r="J994" s="2">
        <v>1</v>
      </c>
      <c r="K994" s="2" t="s">
        <v>18</v>
      </c>
      <c r="L994" s="2" t="s">
        <v>20</v>
      </c>
      <c r="M994" s="2">
        <v>2741</v>
      </c>
      <c r="O994"/>
    </row>
    <row r="995" spans="1:15" ht="30" x14ac:dyDescent="0.25">
      <c r="A995" s="2">
        <v>1873</v>
      </c>
      <c r="B995" s="1">
        <v>43244</v>
      </c>
      <c r="C995" s="2">
        <v>55</v>
      </c>
      <c r="D995" s="2" t="s">
        <v>11</v>
      </c>
      <c r="E995" s="2" t="s">
        <v>5</v>
      </c>
      <c r="F995" s="3" t="s">
        <v>13</v>
      </c>
      <c r="G995" s="2">
        <v>2</v>
      </c>
      <c r="H995" s="2" t="s">
        <v>28</v>
      </c>
      <c r="I995" s="2" t="s">
        <v>14</v>
      </c>
      <c r="J995" s="2">
        <v>1</v>
      </c>
      <c r="K995" s="2" t="s">
        <v>15</v>
      </c>
      <c r="L995" s="2" t="s">
        <v>16</v>
      </c>
      <c r="M995" s="2">
        <v>2662</v>
      </c>
      <c r="O995"/>
    </row>
    <row r="996" spans="1:15" ht="30" x14ac:dyDescent="0.25">
      <c r="A996" s="2">
        <v>950</v>
      </c>
      <c r="B996" s="1">
        <v>41178</v>
      </c>
      <c r="C996" s="2">
        <v>38</v>
      </c>
      <c r="D996" s="2" t="s">
        <v>11</v>
      </c>
      <c r="E996" s="2" t="s">
        <v>5</v>
      </c>
      <c r="F996" s="3" t="s">
        <v>13</v>
      </c>
      <c r="G996" s="2">
        <v>1</v>
      </c>
      <c r="H996" s="2" t="s">
        <v>28</v>
      </c>
      <c r="I996" s="2" t="s">
        <v>8</v>
      </c>
      <c r="J996" s="2">
        <v>3</v>
      </c>
      <c r="K996" s="2" t="s">
        <v>26</v>
      </c>
      <c r="L996" s="2" t="s">
        <v>16</v>
      </c>
      <c r="M996" s="2">
        <v>13582</v>
      </c>
      <c r="O996"/>
    </row>
    <row r="997" spans="1:15" ht="30" x14ac:dyDescent="0.25">
      <c r="A997" s="2">
        <v>13</v>
      </c>
      <c r="B997" s="1">
        <v>41841</v>
      </c>
      <c r="C997" s="2">
        <v>36</v>
      </c>
      <c r="D997" s="2" t="s">
        <v>11</v>
      </c>
      <c r="E997" s="2" t="s">
        <v>5</v>
      </c>
      <c r="F997" s="3" t="s">
        <v>13</v>
      </c>
      <c r="G997" s="2">
        <v>27</v>
      </c>
      <c r="H997" s="2" t="s">
        <v>19</v>
      </c>
      <c r="I997" s="2" t="s">
        <v>14</v>
      </c>
      <c r="J997" s="2">
        <v>2</v>
      </c>
      <c r="K997" s="2" t="s">
        <v>22</v>
      </c>
      <c r="L997" s="2" t="s">
        <v>16</v>
      </c>
      <c r="M997" s="2">
        <v>5237</v>
      </c>
      <c r="O997"/>
    </row>
    <row r="998" spans="1:15" ht="30" x14ac:dyDescent="0.25">
      <c r="A998" s="2">
        <v>1653</v>
      </c>
      <c r="B998" s="1">
        <v>43225</v>
      </c>
      <c r="C998" s="2">
        <v>25</v>
      </c>
      <c r="D998" s="2" t="s">
        <v>11</v>
      </c>
      <c r="E998" s="2" t="s">
        <v>12</v>
      </c>
      <c r="F998" s="3" t="s">
        <v>13</v>
      </c>
      <c r="G998" s="2">
        <v>2</v>
      </c>
      <c r="H998" s="2" t="s">
        <v>7</v>
      </c>
      <c r="I998" s="2" t="s">
        <v>14</v>
      </c>
      <c r="J998" s="2">
        <v>2</v>
      </c>
      <c r="K998" s="2" t="s">
        <v>21</v>
      </c>
      <c r="L998" s="2" t="s">
        <v>20</v>
      </c>
      <c r="M998" s="2">
        <v>5206</v>
      </c>
      <c r="O998"/>
    </row>
    <row r="999" spans="1:15" ht="30" x14ac:dyDescent="0.25">
      <c r="A999" s="2">
        <v>1392</v>
      </c>
      <c r="B999" s="1">
        <v>42903</v>
      </c>
      <c r="C999" s="2">
        <v>41</v>
      </c>
      <c r="D999" s="2" t="s">
        <v>11</v>
      </c>
      <c r="E999" s="2" t="s">
        <v>12</v>
      </c>
      <c r="F999" s="3" t="s">
        <v>13</v>
      </c>
      <c r="G999" s="2">
        <v>22</v>
      </c>
      <c r="H999" s="2" t="s">
        <v>7</v>
      </c>
      <c r="I999" s="2" t="s">
        <v>8</v>
      </c>
      <c r="J999" s="2">
        <v>2</v>
      </c>
      <c r="K999" s="2" t="s">
        <v>15</v>
      </c>
      <c r="L999" s="2" t="s">
        <v>20</v>
      </c>
      <c r="M999" s="2">
        <v>5467</v>
      </c>
      <c r="O999"/>
    </row>
    <row r="1000" spans="1:15" ht="30" x14ac:dyDescent="0.25">
      <c r="A1000" s="2">
        <v>1312</v>
      </c>
      <c r="B1000" s="1">
        <v>43106</v>
      </c>
      <c r="C1000" s="2">
        <v>36</v>
      </c>
      <c r="D1000" s="2" t="s">
        <v>11</v>
      </c>
      <c r="E1000" s="2" t="s">
        <v>5</v>
      </c>
      <c r="F1000" s="3" t="s">
        <v>13</v>
      </c>
      <c r="G1000" s="2">
        <v>10</v>
      </c>
      <c r="H1000" s="2" t="s">
        <v>28</v>
      </c>
      <c r="I1000" s="2" t="s">
        <v>8</v>
      </c>
      <c r="J1000" s="2">
        <v>3</v>
      </c>
      <c r="K1000" s="2" t="s">
        <v>22</v>
      </c>
      <c r="L1000" s="2" t="s">
        <v>16</v>
      </c>
      <c r="M1000" s="2">
        <v>7094</v>
      </c>
      <c r="O1000"/>
    </row>
    <row r="1001" spans="1:15" x14ac:dyDescent="0.25">
      <c r="A1001" s="2">
        <v>1756</v>
      </c>
      <c r="B1001" s="1">
        <v>41140</v>
      </c>
      <c r="C1001" s="2">
        <v>33</v>
      </c>
      <c r="D1001" s="2" t="s">
        <v>11</v>
      </c>
      <c r="E1001" s="2" t="s">
        <v>23</v>
      </c>
      <c r="F1001" s="3" t="s">
        <v>6</v>
      </c>
      <c r="G1001" s="2">
        <v>2</v>
      </c>
      <c r="H1001" s="2" t="s">
        <v>27</v>
      </c>
      <c r="I1001" s="2" t="s">
        <v>8</v>
      </c>
      <c r="J1001" s="2">
        <v>2</v>
      </c>
      <c r="K1001" s="2" t="s">
        <v>9</v>
      </c>
      <c r="L1001" s="2" t="s">
        <v>10</v>
      </c>
      <c r="M1001" s="2">
        <v>5147</v>
      </c>
      <c r="O1001"/>
    </row>
    <row r="1002" spans="1:15" x14ac:dyDescent="0.25">
      <c r="A1002" s="2">
        <v>1801</v>
      </c>
      <c r="B1002" s="1">
        <v>43103</v>
      </c>
      <c r="C1002" s="2">
        <v>46</v>
      </c>
      <c r="D1002" s="2" t="s">
        <v>11</v>
      </c>
      <c r="E1002" s="2" t="s">
        <v>23</v>
      </c>
      <c r="F1002" s="3" t="s">
        <v>6</v>
      </c>
      <c r="G1002" s="2">
        <v>26</v>
      </c>
      <c r="H1002" s="2" t="s">
        <v>7</v>
      </c>
      <c r="I1002" s="2" t="s">
        <v>14</v>
      </c>
      <c r="J1002" s="2">
        <v>2</v>
      </c>
      <c r="K1002" s="2" t="s">
        <v>9</v>
      </c>
      <c r="L1002" s="2" t="s">
        <v>10</v>
      </c>
      <c r="M1002" s="2">
        <v>7991</v>
      </c>
      <c r="O1002"/>
    </row>
    <row r="1003" spans="1:15" ht="30" x14ac:dyDescent="0.25">
      <c r="A1003" s="2">
        <v>2</v>
      </c>
      <c r="B1003" s="1">
        <v>42070</v>
      </c>
      <c r="C1003" s="2">
        <v>49</v>
      </c>
      <c r="D1003" s="2" t="s">
        <v>11</v>
      </c>
      <c r="E1003" s="2" t="s">
        <v>12</v>
      </c>
      <c r="F1003" s="3" t="s">
        <v>13</v>
      </c>
      <c r="G1003" s="2">
        <v>8</v>
      </c>
      <c r="H1003" s="2" t="s">
        <v>7</v>
      </c>
      <c r="I1003" s="2" t="s">
        <v>14</v>
      </c>
      <c r="J1003" s="2">
        <v>2</v>
      </c>
      <c r="K1003" s="2" t="s">
        <v>15</v>
      </c>
      <c r="L1003" s="2" t="s">
        <v>16</v>
      </c>
      <c r="M1003" s="2">
        <v>5130</v>
      </c>
      <c r="O1003"/>
    </row>
    <row r="1004" spans="1:15" ht="30" x14ac:dyDescent="0.25">
      <c r="A1004" s="2">
        <v>231</v>
      </c>
      <c r="B1004" s="1">
        <v>43040</v>
      </c>
      <c r="C1004" s="2">
        <v>32</v>
      </c>
      <c r="D1004" s="2" t="s">
        <v>11</v>
      </c>
      <c r="E1004" s="2" t="s">
        <v>5</v>
      </c>
      <c r="F1004" s="3" t="s">
        <v>13</v>
      </c>
      <c r="G1004" s="2">
        <v>6</v>
      </c>
      <c r="H1004" s="2" t="s">
        <v>7</v>
      </c>
      <c r="I1004" s="2" t="s">
        <v>14</v>
      </c>
      <c r="J1004" s="2">
        <v>1</v>
      </c>
      <c r="K1004" s="2" t="s">
        <v>15</v>
      </c>
      <c r="L1004" s="2" t="s">
        <v>10</v>
      </c>
      <c r="M1004" s="2">
        <v>3038</v>
      </c>
      <c r="O1004"/>
    </row>
    <row r="1005" spans="1:15" x14ac:dyDescent="0.25">
      <c r="A1005" s="2">
        <v>142</v>
      </c>
      <c r="B1005" s="1">
        <v>42103</v>
      </c>
      <c r="C1005" s="2">
        <v>25</v>
      </c>
      <c r="D1005" s="2" t="s">
        <v>4</v>
      </c>
      <c r="E1005" s="2" t="s">
        <v>5</v>
      </c>
      <c r="F1005" s="3" t="s">
        <v>6</v>
      </c>
      <c r="G1005" s="2">
        <v>5</v>
      </c>
      <c r="H1005" s="2" t="s">
        <v>27</v>
      </c>
      <c r="I1005" s="2" t="s">
        <v>14</v>
      </c>
      <c r="J1005" s="2">
        <v>2</v>
      </c>
      <c r="K1005" s="2" t="s">
        <v>9</v>
      </c>
      <c r="L1005" s="2" t="s">
        <v>10</v>
      </c>
      <c r="M1005" s="2">
        <v>5744</v>
      </c>
      <c r="O1005"/>
    </row>
    <row r="1006" spans="1:15" ht="30" x14ac:dyDescent="0.25">
      <c r="A1006" s="2">
        <v>1015</v>
      </c>
      <c r="B1006" s="1">
        <v>42639</v>
      </c>
      <c r="C1006" s="2">
        <v>30</v>
      </c>
      <c r="D1006" s="2" t="s">
        <v>11</v>
      </c>
      <c r="E1006" s="2" t="s">
        <v>5</v>
      </c>
      <c r="F1006" s="3" t="s">
        <v>13</v>
      </c>
      <c r="G1006" s="2">
        <v>8</v>
      </c>
      <c r="H1006" s="2" t="s">
        <v>7</v>
      </c>
      <c r="I1006" s="2" t="s">
        <v>8</v>
      </c>
      <c r="J1006" s="2">
        <v>3</v>
      </c>
      <c r="K1006" s="2" t="s">
        <v>26</v>
      </c>
      <c r="L1006" s="2" t="s">
        <v>16</v>
      </c>
      <c r="M1006" s="2">
        <v>11416</v>
      </c>
      <c r="O1006"/>
    </row>
    <row r="1007" spans="1:15" ht="30" x14ac:dyDescent="0.25">
      <c r="A1007" s="2">
        <v>1106</v>
      </c>
      <c r="B1007" s="1">
        <v>42287</v>
      </c>
      <c r="C1007" s="2">
        <v>25</v>
      </c>
      <c r="D1007" s="2" t="s">
        <v>4</v>
      </c>
      <c r="E1007" s="2" t="s">
        <v>5</v>
      </c>
      <c r="F1007" s="3" t="s">
        <v>13</v>
      </c>
      <c r="G1007" s="2">
        <v>4</v>
      </c>
      <c r="H1007" s="2" t="s">
        <v>28</v>
      </c>
      <c r="I1007" s="2" t="s">
        <v>14</v>
      </c>
      <c r="J1007" s="2">
        <v>1</v>
      </c>
      <c r="K1007" s="2" t="s">
        <v>18</v>
      </c>
      <c r="L1007" s="2" t="s">
        <v>16</v>
      </c>
      <c r="M1007" s="2">
        <v>3691</v>
      </c>
      <c r="O1007"/>
    </row>
    <row r="1008" spans="1:15" x14ac:dyDescent="0.25">
      <c r="A1008" s="2">
        <v>868</v>
      </c>
      <c r="B1008" s="1">
        <v>43251</v>
      </c>
      <c r="C1008" s="2">
        <v>37</v>
      </c>
      <c r="D1008" s="2" t="s">
        <v>11</v>
      </c>
      <c r="E1008" s="2" t="s">
        <v>5</v>
      </c>
      <c r="F1008" s="3" t="s">
        <v>6</v>
      </c>
      <c r="G1008" s="2">
        <v>16</v>
      </c>
      <c r="H1008" s="2" t="s">
        <v>27</v>
      </c>
      <c r="I1008" s="2" t="s">
        <v>14</v>
      </c>
      <c r="J1008" s="2">
        <v>2</v>
      </c>
      <c r="K1008" s="2" t="s">
        <v>9</v>
      </c>
      <c r="L1008" s="2" t="s">
        <v>20</v>
      </c>
      <c r="M1008" s="2">
        <v>6334</v>
      </c>
      <c r="O1008"/>
    </row>
    <row r="1009" spans="1:15" ht="30" x14ac:dyDescent="0.25">
      <c r="A1009" s="2">
        <v>1373</v>
      </c>
      <c r="B1009" s="1">
        <v>41907</v>
      </c>
      <c r="C1009" s="2">
        <v>56</v>
      </c>
      <c r="D1009" s="2" t="s">
        <v>11</v>
      </c>
      <c r="E1009" s="2" t="s">
        <v>5</v>
      </c>
      <c r="F1009" s="3" t="s">
        <v>13</v>
      </c>
      <c r="G1009" s="2">
        <v>23</v>
      </c>
      <c r="H1009" s="2" t="s">
        <v>7</v>
      </c>
      <c r="I1009" s="2" t="s">
        <v>14</v>
      </c>
      <c r="J1009" s="2">
        <v>4</v>
      </c>
      <c r="K1009" s="2" t="s">
        <v>21</v>
      </c>
      <c r="L1009" s="2" t="s">
        <v>16</v>
      </c>
      <c r="M1009" s="2">
        <v>13402</v>
      </c>
      <c r="O1009"/>
    </row>
    <row r="1010" spans="1:15" ht="30" x14ac:dyDescent="0.25">
      <c r="A1010" s="2">
        <v>905</v>
      </c>
      <c r="B1010" s="1">
        <v>41665</v>
      </c>
      <c r="C1010" s="2">
        <v>50</v>
      </c>
      <c r="D1010" s="2" t="s">
        <v>11</v>
      </c>
      <c r="E1010" s="2" t="s">
        <v>23</v>
      </c>
      <c r="F1010" s="3" t="s">
        <v>13</v>
      </c>
      <c r="G1010" s="2">
        <v>2</v>
      </c>
      <c r="H1010" s="2" t="s">
        <v>7</v>
      </c>
      <c r="I1010" s="2" t="s">
        <v>14</v>
      </c>
      <c r="J1010" s="2">
        <v>4</v>
      </c>
      <c r="K1010" s="2" t="s">
        <v>24</v>
      </c>
      <c r="L1010" s="2" t="s">
        <v>20</v>
      </c>
      <c r="M1010" s="2">
        <v>17924</v>
      </c>
      <c r="O1010"/>
    </row>
    <row r="1011" spans="1:15" x14ac:dyDescent="0.25">
      <c r="A1011" s="2">
        <v>516</v>
      </c>
      <c r="B1011" s="1">
        <v>41882</v>
      </c>
      <c r="C1011" s="2">
        <v>40</v>
      </c>
      <c r="D1011" s="2" t="s">
        <v>11</v>
      </c>
      <c r="E1011" s="2" t="s">
        <v>5</v>
      </c>
      <c r="F1011" s="3" t="s">
        <v>6</v>
      </c>
      <c r="G1011" s="2">
        <v>2</v>
      </c>
      <c r="H1011" s="2" t="s">
        <v>27</v>
      </c>
      <c r="I1011" s="2" t="s">
        <v>8</v>
      </c>
      <c r="J1011" s="2">
        <v>2</v>
      </c>
      <c r="K1011" s="2" t="s">
        <v>9</v>
      </c>
      <c r="L1011" s="2" t="s">
        <v>20</v>
      </c>
      <c r="M1011" s="2">
        <v>5715</v>
      </c>
      <c r="O1011"/>
    </row>
    <row r="1012" spans="1:15" ht="30" x14ac:dyDescent="0.25">
      <c r="A1012" s="2">
        <v>1870</v>
      </c>
      <c r="B1012" s="1">
        <v>43527</v>
      </c>
      <c r="C1012" s="2">
        <v>27</v>
      </c>
      <c r="D1012" s="2" t="s">
        <v>11</v>
      </c>
      <c r="E1012" s="2" t="s">
        <v>12</v>
      </c>
      <c r="F1012" s="3" t="s">
        <v>13</v>
      </c>
      <c r="G1012" s="2">
        <v>15</v>
      </c>
      <c r="H1012" s="2" t="s">
        <v>7</v>
      </c>
      <c r="I1012" s="2" t="s">
        <v>8</v>
      </c>
      <c r="J1012" s="2">
        <v>1</v>
      </c>
      <c r="K1012" s="2" t="s">
        <v>15</v>
      </c>
      <c r="L1012" s="2" t="s">
        <v>16</v>
      </c>
      <c r="M1012" s="2">
        <v>4774</v>
      </c>
      <c r="O1012"/>
    </row>
    <row r="1013" spans="1:15" ht="30" x14ac:dyDescent="0.25">
      <c r="A1013" s="2">
        <v>1297</v>
      </c>
      <c r="B1013" s="1">
        <v>43465</v>
      </c>
      <c r="C1013" s="2">
        <v>51</v>
      </c>
      <c r="D1013" s="2" t="s">
        <v>11</v>
      </c>
      <c r="E1013" s="2" t="s">
        <v>12</v>
      </c>
      <c r="F1013" s="3" t="s">
        <v>13</v>
      </c>
      <c r="G1013" s="2">
        <v>6</v>
      </c>
      <c r="H1013" s="2" t="s">
        <v>19</v>
      </c>
      <c r="I1013" s="2" t="s">
        <v>8</v>
      </c>
      <c r="J1013" s="2">
        <v>1</v>
      </c>
      <c r="K1013" s="2" t="s">
        <v>18</v>
      </c>
      <c r="L1013" s="2" t="s">
        <v>10</v>
      </c>
      <c r="M1013" s="2">
        <v>2838</v>
      </c>
      <c r="O1013"/>
    </row>
    <row r="1014" spans="1:15" x14ac:dyDescent="0.25">
      <c r="A1014" s="2">
        <v>125</v>
      </c>
      <c r="B1014" s="1">
        <v>41454</v>
      </c>
      <c r="C1014" s="2">
        <v>32</v>
      </c>
      <c r="D1014" s="2" t="s">
        <v>11</v>
      </c>
      <c r="E1014" s="2" t="s">
        <v>5</v>
      </c>
      <c r="F1014" s="3" t="s">
        <v>6</v>
      </c>
      <c r="G1014" s="2">
        <v>6</v>
      </c>
      <c r="H1014" s="2" t="s">
        <v>19</v>
      </c>
      <c r="I1014" s="2" t="s">
        <v>14</v>
      </c>
      <c r="J1014" s="2">
        <v>2</v>
      </c>
      <c r="K1014" s="2" t="s">
        <v>9</v>
      </c>
      <c r="L1014" s="2" t="s">
        <v>10</v>
      </c>
      <c r="M1014" s="2">
        <v>5010</v>
      </c>
      <c r="O1014"/>
    </row>
    <row r="1015" spans="1:15" ht="30" x14ac:dyDescent="0.25">
      <c r="A1015" s="2">
        <v>1334</v>
      </c>
      <c r="B1015" s="1">
        <v>43493</v>
      </c>
      <c r="C1015" s="2">
        <v>42</v>
      </c>
      <c r="D1015" s="2" t="s">
        <v>11</v>
      </c>
      <c r="E1015" s="2" t="s">
        <v>23</v>
      </c>
      <c r="F1015" s="3" t="s">
        <v>13</v>
      </c>
      <c r="G1015" s="2">
        <v>2</v>
      </c>
      <c r="H1015" s="2" t="s">
        <v>7</v>
      </c>
      <c r="I1015" s="2" t="s">
        <v>14</v>
      </c>
      <c r="J1015" s="2">
        <v>4</v>
      </c>
      <c r="K1015" s="2" t="s">
        <v>24</v>
      </c>
      <c r="L1015" s="2" t="s">
        <v>16</v>
      </c>
      <c r="M1015" s="2">
        <v>17861</v>
      </c>
      <c r="O1015"/>
    </row>
    <row r="1016" spans="1:15" ht="30" x14ac:dyDescent="0.25">
      <c r="A1016" s="2">
        <v>1687</v>
      </c>
      <c r="B1016" s="1">
        <v>42390</v>
      </c>
      <c r="C1016" s="2">
        <v>38</v>
      </c>
      <c r="D1016" s="2" t="s">
        <v>11</v>
      </c>
      <c r="E1016" s="2" t="s">
        <v>5</v>
      </c>
      <c r="F1016" s="3" t="s">
        <v>13</v>
      </c>
      <c r="G1016" s="2">
        <v>4</v>
      </c>
      <c r="H1016" s="2" t="s">
        <v>19</v>
      </c>
      <c r="I1016" s="2" t="s">
        <v>8</v>
      </c>
      <c r="J1016" s="2">
        <v>1</v>
      </c>
      <c r="K1016" s="2" t="s">
        <v>18</v>
      </c>
      <c r="L1016" s="2" t="s">
        <v>16</v>
      </c>
      <c r="M1016" s="2">
        <v>3306</v>
      </c>
      <c r="O1016"/>
    </row>
    <row r="1017" spans="1:15" x14ac:dyDescent="0.25">
      <c r="A1017" s="2">
        <v>1171</v>
      </c>
      <c r="B1017" s="1">
        <v>42787</v>
      </c>
      <c r="C1017" s="2">
        <v>42</v>
      </c>
      <c r="D1017" s="2" t="s">
        <v>11</v>
      </c>
      <c r="E1017" s="2" t="s">
        <v>5</v>
      </c>
      <c r="F1017" s="3" t="s">
        <v>6</v>
      </c>
      <c r="G1017" s="2">
        <v>4</v>
      </c>
      <c r="H1017" s="2" t="s">
        <v>27</v>
      </c>
      <c r="I1017" s="2" t="s">
        <v>14</v>
      </c>
      <c r="J1017" s="2">
        <v>2</v>
      </c>
      <c r="K1017" s="2" t="s">
        <v>9</v>
      </c>
      <c r="L1017" s="2" t="s">
        <v>10</v>
      </c>
      <c r="M1017" s="2">
        <v>5155</v>
      </c>
      <c r="O1017"/>
    </row>
    <row r="1018" spans="1:15" x14ac:dyDescent="0.25">
      <c r="A1018" s="2">
        <v>864</v>
      </c>
      <c r="B1018" s="1">
        <v>42540</v>
      </c>
      <c r="C1018" s="2">
        <v>45</v>
      </c>
      <c r="D1018" s="2" t="s">
        <v>11</v>
      </c>
      <c r="E1018" s="2" t="s">
        <v>5</v>
      </c>
      <c r="F1018" s="3" t="s">
        <v>6</v>
      </c>
      <c r="G1018" s="2">
        <v>9</v>
      </c>
      <c r="H1018" s="2" t="s">
        <v>27</v>
      </c>
      <c r="I1018" s="2" t="s">
        <v>14</v>
      </c>
      <c r="J1018" s="2">
        <v>3</v>
      </c>
      <c r="K1018" s="2" t="s">
        <v>9</v>
      </c>
      <c r="L1018" s="2" t="s">
        <v>20</v>
      </c>
      <c r="M1018" s="2">
        <v>10761</v>
      </c>
      <c r="O1018"/>
    </row>
    <row r="1019" spans="1:15" ht="30" x14ac:dyDescent="0.25">
      <c r="A1019" s="2">
        <v>940</v>
      </c>
      <c r="B1019" s="1">
        <v>41407</v>
      </c>
      <c r="C1019" s="2">
        <v>58</v>
      </c>
      <c r="D1019" s="2" t="s">
        <v>11</v>
      </c>
      <c r="E1019" s="2" t="s">
        <v>5</v>
      </c>
      <c r="F1019" s="3" t="s">
        <v>13</v>
      </c>
      <c r="G1019" s="2">
        <v>5</v>
      </c>
      <c r="H1019" s="2" t="s">
        <v>28</v>
      </c>
      <c r="I1019" s="2" t="s">
        <v>8</v>
      </c>
      <c r="J1019" s="2">
        <v>3</v>
      </c>
      <c r="K1019" s="2" t="s">
        <v>22</v>
      </c>
      <c r="L1019" s="2" t="s">
        <v>20</v>
      </c>
      <c r="M1019" s="2">
        <v>10552</v>
      </c>
      <c r="O1019"/>
    </row>
    <row r="1020" spans="1:15" x14ac:dyDescent="0.25">
      <c r="A1020" s="2">
        <v>2037</v>
      </c>
      <c r="B1020" s="1">
        <v>41351</v>
      </c>
      <c r="C1020" s="2">
        <v>41</v>
      </c>
      <c r="D1020" s="2" t="s">
        <v>11</v>
      </c>
      <c r="E1020" s="2" t="s">
        <v>5</v>
      </c>
      <c r="F1020" s="3" t="s">
        <v>6</v>
      </c>
      <c r="G1020" s="2">
        <v>3</v>
      </c>
      <c r="H1020" s="2" t="s">
        <v>7</v>
      </c>
      <c r="I1020" s="2" t="s">
        <v>14</v>
      </c>
      <c r="J1020" s="2">
        <v>2</v>
      </c>
      <c r="K1020" s="2" t="s">
        <v>9</v>
      </c>
      <c r="L1020" s="2" t="s">
        <v>20</v>
      </c>
      <c r="M1020" s="2">
        <v>8938</v>
      </c>
      <c r="O1020"/>
    </row>
    <row r="1021" spans="1:15" ht="30" x14ac:dyDescent="0.25">
      <c r="A1021" s="2">
        <v>1807</v>
      </c>
      <c r="B1021" s="1">
        <v>41890</v>
      </c>
      <c r="C1021" s="2">
        <v>34</v>
      </c>
      <c r="D1021" s="2" t="s">
        <v>4</v>
      </c>
      <c r="E1021" s="2" t="s">
        <v>12</v>
      </c>
      <c r="F1021" s="3" t="s">
        <v>13</v>
      </c>
      <c r="G1021" s="2">
        <v>9</v>
      </c>
      <c r="H1021" s="2" t="s">
        <v>7</v>
      </c>
      <c r="I1021" s="2" t="s">
        <v>14</v>
      </c>
      <c r="J1021" s="2">
        <v>2</v>
      </c>
      <c r="K1021" s="2" t="s">
        <v>18</v>
      </c>
      <c r="L1021" s="2" t="s">
        <v>16</v>
      </c>
      <c r="M1021" s="2">
        <v>5346</v>
      </c>
      <c r="O1021"/>
    </row>
    <row r="1022" spans="1:15" ht="30" x14ac:dyDescent="0.25">
      <c r="A1022" s="2">
        <v>1728</v>
      </c>
      <c r="B1022" s="1">
        <v>42333</v>
      </c>
      <c r="C1022" s="2">
        <v>35</v>
      </c>
      <c r="D1022" s="2" t="s">
        <v>11</v>
      </c>
      <c r="E1022" s="2" t="s">
        <v>5</v>
      </c>
      <c r="F1022" s="3" t="s">
        <v>13</v>
      </c>
      <c r="G1022" s="2">
        <v>27</v>
      </c>
      <c r="H1022" s="2" t="s">
        <v>7</v>
      </c>
      <c r="I1022" s="2" t="s">
        <v>14</v>
      </c>
      <c r="J1022" s="2">
        <v>2</v>
      </c>
      <c r="K1022" s="2" t="s">
        <v>21</v>
      </c>
      <c r="L1022" s="2" t="s">
        <v>16</v>
      </c>
      <c r="M1022" s="2">
        <v>6883</v>
      </c>
      <c r="O1022"/>
    </row>
    <row r="1023" spans="1:15" ht="30" x14ac:dyDescent="0.25">
      <c r="A1023" s="2">
        <v>639</v>
      </c>
      <c r="B1023" s="1">
        <v>43210</v>
      </c>
      <c r="C1023" s="2">
        <v>24</v>
      </c>
      <c r="D1023" s="2" t="s">
        <v>11</v>
      </c>
      <c r="E1023" s="2" t="s">
        <v>5</v>
      </c>
      <c r="F1023" s="3" t="s">
        <v>13</v>
      </c>
      <c r="G1023" s="2">
        <v>23</v>
      </c>
      <c r="H1023" s="2" t="s">
        <v>19</v>
      </c>
      <c r="I1023" s="2" t="s">
        <v>14</v>
      </c>
      <c r="J1023" s="2">
        <v>1</v>
      </c>
      <c r="K1023" s="2" t="s">
        <v>15</v>
      </c>
      <c r="L1023" s="2" t="s">
        <v>16</v>
      </c>
      <c r="M1023" s="2">
        <v>2725</v>
      </c>
      <c r="O1023"/>
    </row>
    <row r="1024" spans="1:15" ht="30" x14ac:dyDescent="0.25">
      <c r="A1024" s="2">
        <v>757</v>
      </c>
      <c r="B1024" s="1">
        <v>42563</v>
      </c>
      <c r="C1024" s="2">
        <v>34</v>
      </c>
      <c r="D1024" s="2" t="s">
        <v>11</v>
      </c>
      <c r="E1024" s="2" t="s">
        <v>5</v>
      </c>
      <c r="F1024" s="3" t="s">
        <v>13</v>
      </c>
      <c r="G1024" s="2">
        <v>8</v>
      </c>
      <c r="H1024" s="2" t="s">
        <v>19</v>
      </c>
      <c r="I1024" s="2" t="s">
        <v>8</v>
      </c>
      <c r="J1024" s="2">
        <v>2</v>
      </c>
      <c r="K1024" s="2" t="s">
        <v>22</v>
      </c>
      <c r="L1024" s="2" t="s">
        <v>10</v>
      </c>
      <c r="M1024" s="2">
        <v>6142</v>
      </c>
      <c r="O1024"/>
    </row>
    <row r="1025" spans="1:15" ht="30" x14ac:dyDescent="0.25">
      <c r="A1025" s="2">
        <v>577</v>
      </c>
      <c r="B1025" s="1">
        <v>41353</v>
      </c>
      <c r="C1025" s="2">
        <v>35</v>
      </c>
      <c r="D1025" s="2" t="s">
        <v>11</v>
      </c>
      <c r="E1025" s="2" t="s">
        <v>5</v>
      </c>
      <c r="F1025" s="3" t="s">
        <v>13</v>
      </c>
      <c r="G1025" s="2">
        <v>22</v>
      </c>
      <c r="H1025" s="2" t="s">
        <v>7</v>
      </c>
      <c r="I1025" s="2" t="s">
        <v>14</v>
      </c>
      <c r="J1025" s="2">
        <v>1</v>
      </c>
      <c r="K1025" s="2" t="s">
        <v>18</v>
      </c>
      <c r="L1025" s="2" t="s">
        <v>10</v>
      </c>
      <c r="M1025" s="2">
        <v>4230</v>
      </c>
      <c r="O1025"/>
    </row>
    <row r="1026" spans="1:15" x14ac:dyDescent="0.25">
      <c r="A1026" s="2">
        <v>1591</v>
      </c>
      <c r="B1026" s="1">
        <v>42851</v>
      </c>
      <c r="C1026" s="2">
        <v>50</v>
      </c>
      <c r="D1026" s="2" t="s">
        <v>11</v>
      </c>
      <c r="E1026" s="2" t="s">
        <v>5</v>
      </c>
      <c r="F1026" s="3" t="s">
        <v>6</v>
      </c>
      <c r="G1026" s="2">
        <v>9</v>
      </c>
      <c r="H1026" s="2" t="s">
        <v>27</v>
      </c>
      <c r="I1026" s="2" t="s">
        <v>14</v>
      </c>
      <c r="J1026" s="2">
        <v>5</v>
      </c>
      <c r="K1026" s="2" t="s">
        <v>24</v>
      </c>
      <c r="L1026" s="2" t="s">
        <v>16</v>
      </c>
      <c r="M1026" s="2">
        <v>19331</v>
      </c>
      <c r="O1026"/>
    </row>
    <row r="1027" spans="1:15" ht="30" x14ac:dyDescent="0.25">
      <c r="A1027" s="2">
        <v>1651</v>
      </c>
      <c r="B1027" s="1">
        <v>41985</v>
      </c>
      <c r="C1027" s="2">
        <v>36</v>
      </c>
      <c r="D1027" s="2" t="s">
        <v>11</v>
      </c>
      <c r="E1027" s="2" t="s">
        <v>5</v>
      </c>
      <c r="F1027" s="3" t="s">
        <v>13</v>
      </c>
      <c r="G1027" s="2">
        <v>5</v>
      </c>
      <c r="H1027" s="2" t="s">
        <v>7</v>
      </c>
      <c r="I1027" s="2" t="s">
        <v>8</v>
      </c>
      <c r="J1027" s="2">
        <v>3</v>
      </c>
      <c r="K1027" s="2" t="s">
        <v>22</v>
      </c>
      <c r="L1027" s="2" t="s">
        <v>16</v>
      </c>
      <c r="M1027" s="2">
        <v>8008</v>
      </c>
      <c r="O1027"/>
    </row>
    <row r="1028" spans="1:15" ht="30" x14ac:dyDescent="0.25">
      <c r="A1028" s="2">
        <v>1867</v>
      </c>
      <c r="B1028" s="1">
        <v>41688</v>
      </c>
      <c r="C1028" s="2">
        <v>48</v>
      </c>
      <c r="D1028" s="2" t="s">
        <v>11</v>
      </c>
      <c r="E1028" s="2" t="s">
        <v>5</v>
      </c>
      <c r="F1028" s="3" t="s">
        <v>13</v>
      </c>
      <c r="G1028" s="2">
        <v>10</v>
      </c>
      <c r="H1028" s="2" t="s">
        <v>7</v>
      </c>
      <c r="I1028" s="2" t="s">
        <v>14</v>
      </c>
      <c r="J1028" s="2">
        <v>5</v>
      </c>
      <c r="K1028" s="2" t="s">
        <v>26</v>
      </c>
      <c r="L1028" s="2" t="s">
        <v>16</v>
      </c>
      <c r="M1028" s="2">
        <v>19665</v>
      </c>
      <c r="O1028"/>
    </row>
    <row r="1029" spans="1:15" x14ac:dyDescent="0.25">
      <c r="A1029" s="2">
        <v>1220</v>
      </c>
      <c r="B1029" s="1">
        <v>43508</v>
      </c>
      <c r="C1029" s="2">
        <v>33</v>
      </c>
      <c r="D1029" s="2" t="s">
        <v>11</v>
      </c>
      <c r="E1029" s="2" t="s">
        <v>12</v>
      </c>
      <c r="F1029" s="3" t="s">
        <v>6</v>
      </c>
      <c r="G1029" s="2">
        <v>25</v>
      </c>
      <c r="H1029" s="2" t="s">
        <v>19</v>
      </c>
      <c r="I1029" s="2" t="s">
        <v>8</v>
      </c>
      <c r="J1029" s="2">
        <v>2</v>
      </c>
      <c r="K1029" s="2" t="s">
        <v>9</v>
      </c>
      <c r="L1029" s="2" t="s">
        <v>16</v>
      </c>
      <c r="M1029" s="2">
        <v>4539</v>
      </c>
      <c r="O1029"/>
    </row>
    <row r="1030" spans="1:15" ht="30" x14ac:dyDescent="0.25">
      <c r="A1030" s="2">
        <v>379</v>
      </c>
      <c r="B1030" s="1">
        <v>41568</v>
      </c>
      <c r="C1030" s="2">
        <v>21</v>
      </c>
      <c r="D1030" s="2" t="s">
        <v>11</v>
      </c>
      <c r="E1030" s="2" t="s">
        <v>5</v>
      </c>
      <c r="F1030" s="3" t="s">
        <v>13</v>
      </c>
      <c r="G1030" s="2">
        <v>3</v>
      </c>
      <c r="H1030" s="2" t="s">
        <v>19</v>
      </c>
      <c r="I1030" s="2" t="s">
        <v>14</v>
      </c>
      <c r="J1030" s="2">
        <v>1</v>
      </c>
      <c r="K1030" s="2" t="s">
        <v>15</v>
      </c>
      <c r="L1030" s="2" t="s">
        <v>10</v>
      </c>
      <c r="M1030" s="2">
        <v>3230</v>
      </c>
      <c r="O1030"/>
    </row>
    <row r="1031" spans="1:15" ht="30" x14ac:dyDescent="0.25">
      <c r="A1031" s="2">
        <v>1647</v>
      </c>
      <c r="B1031" s="1">
        <v>41549</v>
      </c>
      <c r="C1031" s="2">
        <v>27</v>
      </c>
      <c r="D1031" s="2" t="s">
        <v>11</v>
      </c>
      <c r="E1031" s="2" t="s">
        <v>5</v>
      </c>
      <c r="F1031" s="3" t="s">
        <v>13</v>
      </c>
      <c r="G1031" s="2">
        <v>8</v>
      </c>
      <c r="H1031" s="2" t="s">
        <v>19</v>
      </c>
      <c r="I1031" s="2" t="s">
        <v>8</v>
      </c>
      <c r="J1031" s="2">
        <v>1</v>
      </c>
      <c r="K1031" s="2" t="s">
        <v>15</v>
      </c>
      <c r="L1031" s="2" t="s">
        <v>16</v>
      </c>
      <c r="M1031" s="2">
        <v>3517</v>
      </c>
      <c r="O1031"/>
    </row>
    <row r="1032" spans="1:15" ht="30" x14ac:dyDescent="0.25">
      <c r="A1032" s="2">
        <v>1308</v>
      </c>
      <c r="B1032" s="1">
        <v>43012</v>
      </c>
      <c r="C1032" s="2">
        <v>58</v>
      </c>
      <c r="D1032" s="2" t="s">
        <v>11</v>
      </c>
      <c r="E1032" s="2" t="s">
        <v>5</v>
      </c>
      <c r="F1032" s="3" t="s">
        <v>13</v>
      </c>
      <c r="G1032" s="2">
        <v>23</v>
      </c>
      <c r="H1032" s="2" t="s">
        <v>7</v>
      </c>
      <c r="I1032" s="2" t="s">
        <v>14</v>
      </c>
      <c r="J1032" s="2">
        <v>1</v>
      </c>
      <c r="K1032" s="2" t="s">
        <v>15</v>
      </c>
      <c r="L1032" s="2" t="s">
        <v>20</v>
      </c>
      <c r="M1032" s="2">
        <v>2372</v>
      </c>
      <c r="O1032"/>
    </row>
    <row r="1033" spans="1:15" ht="30" x14ac:dyDescent="0.25">
      <c r="A1033" s="2">
        <v>58</v>
      </c>
      <c r="B1033" s="1">
        <v>41881</v>
      </c>
      <c r="C1033" s="2">
        <v>41</v>
      </c>
      <c r="D1033" s="2" t="s">
        <v>4</v>
      </c>
      <c r="E1033" s="2" t="s">
        <v>5</v>
      </c>
      <c r="F1033" s="3" t="s">
        <v>13</v>
      </c>
      <c r="G1033" s="2">
        <v>12</v>
      </c>
      <c r="H1033" s="2" t="s">
        <v>28</v>
      </c>
      <c r="I1033" s="2" t="s">
        <v>8</v>
      </c>
      <c r="J1033" s="2">
        <v>5</v>
      </c>
      <c r="K1033" s="2" t="s">
        <v>26</v>
      </c>
      <c r="L1033" s="2" t="s">
        <v>16</v>
      </c>
      <c r="M1033" s="2">
        <v>19545</v>
      </c>
      <c r="O1033"/>
    </row>
    <row r="1034" spans="1:15" ht="30" x14ac:dyDescent="0.25">
      <c r="A1034" s="2">
        <v>1871</v>
      </c>
      <c r="B1034" s="1">
        <v>41152</v>
      </c>
      <c r="C1034" s="2">
        <v>39</v>
      </c>
      <c r="D1034" s="2" t="s">
        <v>11</v>
      </c>
      <c r="E1034" s="2" t="s">
        <v>5</v>
      </c>
      <c r="F1034" s="3" t="s">
        <v>13</v>
      </c>
      <c r="G1034" s="2">
        <v>19</v>
      </c>
      <c r="H1034" s="2" t="s">
        <v>17</v>
      </c>
      <c r="I1034" s="2" t="s">
        <v>14</v>
      </c>
      <c r="J1034" s="2">
        <v>2</v>
      </c>
      <c r="K1034" s="2" t="s">
        <v>15</v>
      </c>
      <c r="L1034" s="2" t="s">
        <v>20</v>
      </c>
      <c r="M1034" s="2">
        <v>3902</v>
      </c>
      <c r="O1034"/>
    </row>
    <row r="1035" spans="1:15" x14ac:dyDescent="0.25">
      <c r="A1035" s="2">
        <v>1425</v>
      </c>
      <c r="B1035" s="1">
        <v>41641</v>
      </c>
      <c r="C1035" s="2">
        <v>36</v>
      </c>
      <c r="D1035" s="2" t="s">
        <v>11</v>
      </c>
      <c r="E1035" s="2" t="s">
        <v>5</v>
      </c>
      <c r="F1035" s="3" t="s">
        <v>6</v>
      </c>
      <c r="G1035" s="2">
        <v>3</v>
      </c>
      <c r="H1035" s="2" t="s">
        <v>27</v>
      </c>
      <c r="I1035" s="2" t="s">
        <v>8</v>
      </c>
      <c r="J1035" s="2">
        <v>2</v>
      </c>
      <c r="K1035" s="2" t="s">
        <v>9</v>
      </c>
      <c r="L1035" s="2" t="s">
        <v>10</v>
      </c>
      <c r="M1035" s="2">
        <v>9278</v>
      </c>
      <c r="O1035"/>
    </row>
    <row r="1036" spans="1:15" x14ac:dyDescent="0.25">
      <c r="A1036" s="2">
        <v>56</v>
      </c>
      <c r="B1036" s="1">
        <v>42605</v>
      </c>
      <c r="C1036" s="2">
        <v>27</v>
      </c>
      <c r="D1036" s="2" t="s">
        <v>11</v>
      </c>
      <c r="E1036" s="2" t="s">
        <v>12</v>
      </c>
      <c r="F1036" s="3" t="s">
        <v>6</v>
      </c>
      <c r="G1036" s="2">
        <v>8</v>
      </c>
      <c r="H1036" s="2" t="s">
        <v>7</v>
      </c>
      <c r="I1036" s="2" t="s">
        <v>14</v>
      </c>
      <c r="J1036" s="2">
        <v>3</v>
      </c>
      <c r="K1036" s="2" t="s">
        <v>9</v>
      </c>
      <c r="L1036" s="2" t="s">
        <v>10</v>
      </c>
      <c r="M1036" s="2">
        <v>8726</v>
      </c>
      <c r="O1036"/>
    </row>
    <row r="1037" spans="1:15" x14ac:dyDescent="0.25">
      <c r="A1037" s="2">
        <v>1125</v>
      </c>
      <c r="B1037" s="1">
        <v>42250</v>
      </c>
      <c r="C1037" s="2">
        <v>38</v>
      </c>
      <c r="D1037" s="2" t="s">
        <v>11</v>
      </c>
      <c r="E1037" s="2" t="s">
        <v>5</v>
      </c>
      <c r="F1037" s="3" t="s">
        <v>6</v>
      </c>
      <c r="G1037" s="2">
        <v>2</v>
      </c>
      <c r="H1037" s="2" t="s">
        <v>27</v>
      </c>
      <c r="I1037" s="2" t="s">
        <v>14</v>
      </c>
      <c r="J1037" s="2">
        <v>3</v>
      </c>
      <c r="K1037" s="2" t="s">
        <v>9</v>
      </c>
      <c r="L1037" s="2" t="s">
        <v>10</v>
      </c>
      <c r="M1037" s="2">
        <v>7351</v>
      </c>
      <c r="O1037"/>
    </row>
    <row r="1038" spans="1:15" ht="30" x14ac:dyDescent="0.25">
      <c r="A1038" s="2">
        <v>36</v>
      </c>
      <c r="B1038" s="1">
        <v>43292</v>
      </c>
      <c r="C1038" s="2">
        <v>44</v>
      </c>
      <c r="D1038" s="2" t="s">
        <v>11</v>
      </c>
      <c r="E1038" s="2" t="s">
        <v>5</v>
      </c>
      <c r="F1038" s="3" t="s">
        <v>13</v>
      </c>
      <c r="G1038" s="2">
        <v>7</v>
      </c>
      <c r="H1038" s="2" t="s">
        <v>19</v>
      </c>
      <c r="I1038" s="2" t="s">
        <v>8</v>
      </c>
      <c r="J1038" s="2">
        <v>3</v>
      </c>
      <c r="K1038" s="2" t="s">
        <v>22</v>
      </c>
      <c r="L1038" s="2" t="s">
        <v>16</v>
      </c>
      <c r="M1038" s="2">
        <v>10248</v>
      </c>
      <c r="O1038"/>
    </row>
    <row r="1039" spans="1:15" ht="30" x14ac:dyDescent="0.25">
      <c r="A1039" s="2">
        <v>1800</v>
      </c>
      <c r="B1039" s="1">
        <v>41762</v>
      </c>
      <c r="C1039" s="2">
        <v>39</v>
      </c>
      <c r="D1039" s="2" t="s">
        <v>11</v>
      </c>
      <c r="E1039" s="2" t="s">
        <v>5</v>
      </c>
      <c r="F1039" s="3" t="s">
        <v>13</v>
      </c>
      <c r="G1039" s="2">
        <v>10</v>
      </c>
      <c r="H1039" s="2" t="s">
        <v>19</v>
      </c>
      <c r="I1039" s="2" t="s">
        <v>14</v>
      </c>
      <c r="J1039" s="2">
        <v>3</v>
      </c>
      <c r="K1039" s="2" t="s">
        <v>26</v>
      </c>
      <c r="L1039" s="2" t="s">
        <v>10</v>
      </c>
      <c r="M1039" s="2">
        <v>13464</v>
      </c>
      <c r="O1039"/>
    </row>
    <row r="1040" spans="1:15" x14ac:dyDescent="0.25">
      <c r="A1040" s="2">
        <v>106</v>
      </c>
      <c r="B1040" s="1">
        <v>42507</v>
      </c>
      <c r="C1040" s="2">
        <v>55</v>
      </c>
      <c r="D1040" s="2" t="s">
        <v>11</v>
      </c>
      <c r="E1040" s="2" t="s">
        <v>5</v>
      </c>
      <c r="F1040" s="3" t="s">
        <v>6</v>
      </c>
      <c r="G1040" s="2">
        <v>1</v>
      </c>
      <c r="H1040" s="2" t="s">
        <v>7</v>
      </c>
      <c r="I1040" s="2" t="s">
        <v>14</v>
      </c>
      <c r="J1040" s="2">
        <v>3</v>
      </c>
      <c r="K1040" s="2" t="s">
        <v>9</v>
      </c>
      <c r="L1040" s="2" t="s">
        <v>16</v>
      </c>
      <c r="M1040" s="2">
        <v>10239</v>
      </c>
      <c r="O1040"/>
    </row>
    <row r="1041" spans="1:15" ht="30" x14ac:dyDescent="0.25">
      <c r="A1041" s="2">
        <v>1443</v>
      </c>
      <c r="B1041" s="1">
        <v>43220</v>
      </c>
      <c r="C1041" s="2">
        <v>47</v>
      </c>
      <c r="D1041" s="2" t="s">
        <v>11</v>
      </c>
      <c r="E1041" s="2" t="s">
        <v>5</v>
      </c>
      <c r="F1041" s="3" t="s">
        <v>13</v>
      </c>
      <c r="G1041" s="2">
        <v>2</v>
      </c>
      <c r="H1041" s="2" t="s">
        <v>19</v>
      </c>
      <c r="I1041" s="2" t="s">
        <v>8</v>
      </c>
      <c r="J1041" s="2">
        <v>4</v>
      </c>
      <c r="K1041" s="2" t="s">
        <v>26</v>
      </c>
      <c r="L1041" s="2" t="s">
        <v>16</v>
      </c>
      <c r="M1041" s="2">
        <v>17169</v>
      </c>
      <c r="O1041"/>
    </row>
    <row r="1042" spans="1:15" x14ac:dyDescent="0.25">
      <c r="A1042" s="2">
        <v>941</v>
      </c>
      <c r="B1042" s="1">
        <v>42244</v>
      </c>
      <c r="C1042" s="2">
        <v>31</v>
      </c>
      <c r="D1042" s="2" t="s">
        <v>11</v>
      </c>
      <c r="E1042" s="2" t="s">
        <v>5</v>
      </c>
      <c r="F1042" s="3" t="s">
        <v>6</v>
      </c>
      <c r="G1042" s="2">
        <v>7</v>
      </c>
      <c r="H1042" s="2" t="s">
        <v>7</v>
      </c>
      <c r="I1042" s="2" t="s">
        <v>14</v>
      </c>
      <c r="J1042" s="2">
        <v>1</v>
      </c>
      <c r="K1042" s="2" t="s">
        <v>25</v>
      </c>
      <c r="L1042" s="2" t="s">
        <v>16</v>
      </c>
      <c r="M1042" s="2">
        <v>2329</v>
      </c>
      <c r="O1042"/>
    </row>
    <row r="1043" spans="1:15" ht="30" x14ac:dyDescent="0.25">
      <c r="A1043" s="2">
        <v>1966</v>
      </c>
      <c r="B1043" s="1">
        <v>42653</v>
      </c>
      <c r="C1043" s="2">
        <v>32</v>
      </c>
      <c r="D1043" s="2" t="s">
        <v>11</v>
      </c>
      <c r="E1043" s="2" t="s">
        <v>5</v>
      </c>
      <c r="F1043" s="3" t="s">
        <v>13</v>
      </c>
      <c r="G1043" s="2">
        <v>5</v>
      </c>
      <c r="H1043" s="2" t="s">
        <v>7</v>
      </c>
      <c r="I1043" s="2" t="s">
        <v>14</v>
      </c>
      <c r="J1043" s="2">
        <v>2</v>
      </c>
      <c r="K1043" s="2" t="s">
        <v>21</v>
      </c>
      <c r="L1043" s="2" t="s">
        <v>10</v>
      </c>
      <c r="M1043" s="2">
        <v>9679</v>
      </c>
      <c r="O1043"/>
    </row>
    <row r="1044" spans="1:15" ht="30" x14ac:dyDescent="0.25">
      <c r="A1044" s="2">
        <v>1434</v>
      </c>
      <c r="B1044" s="1">
        <v>42555</v>
      </c>
      <c r="C1044" s="2">
        <v>27</v>
      </c>
      <c r="D1044" s="2" t="s">
        <v>11</v>
      </c>
      <c r="E1044" s="2" t="s">
        <v>5</v>
      </c>
      <c r="F1044" s="3" t="s">
        <v>13</v>
      </c>
      <c r="G1044" s="2">
        <v>11</v>
      </c>
      <c r="H1044" s="2" t="s">
        <v>7</v>
      </c>
      <c r="I1044" s="2" t="s">
        <v>14</v>
      </c>
      <c r="J1044" s="2">
        <v>1</v>
      </c>
      <c r="K1044" s="2" t="s">
        <v>18</v>
      </c>
      <c r="L1044" s="2" t="s">
        <v>16</v>
      </c>
      <c r="M1044" s="2">
        <v>2099</v>
      </c>
      <c r="O1044"/>
    </row>
    <row r="1045" spans="1:15" ht="30" x14ac:dyDescent="0.25">
      <c r="A1045" s="2">
        <v>1770</v>
      </c>
      <c r="B1045" s="1">
        <v>42521</v>
      </c>
      <c r="C1045" s="2">
        <v>55</v>
      </c>
      <c r="D1045" s="2" t="s">
        <v>11</v>
      </c>
      <c r="E1045" s="2" t="s">
        <v>5</v>
      </c>
      <c r="F1045" s="3" t="s">
        <v>13</v>
      </c>
      <c r="G1045" s="2">
        <v>2</v>
      </c>
      <c r="H1045" s="2" t="s">
        <v>19</v>
      </c>
      <c r="I1045" s="2" t="s">
        <v>14</v>
      </c>
      <c r="J1045" s="2">
        <v>5</v>
      </c>
      <c r="K1045" s="2" t="s">
        <v>26</v>
      </c>
      <c r="L1045" s="2" t="s">
        <v>16</v>
      </c>
      <c r="M1045" s="2">
        <v>19038</v>
      </c>
      <c r="O1045"/>
    </row>
    <row r="1046" spans="1:15" ht="30" x14ac:dyDescent="0.25">
      <c r="A1046" s="2">
        <v>1164</v>
      </c>
      <c r="B1046" s="1">
        <v>43230</v>
      </c>
      <c r="C1046" s="2">
        <v>35</v>
      </c>
      <c r="D1046" s="2" t="s">
        <v>11</v>
      </c>
      <c r="E1046" s="2" t="s">
        <v>5</v>
      </c>
      <c r="F1046" s="3" t="s">
        <v>29</v>
      </c>
      <c r="G1046" s="2">
        <v>8</v>
      </c>
      <c r="H1046" s="2" t="s">
        <v>28</v>
      </c>
      <c r="I1046" s="2" t="s">
        <v>14</v>
      </c>
      <c r="J1046" s="2">
        <v>1</v>
      </c>
      <c r="K1046" s="2" t="s">
        <v>29</v>
      </c>
      <c r="L1046" s="2" t="s">
        <v>10</v>
      </c>
      <c r="M1046" s="2">
        <v>4323</v>
      </c>
      <c r="O1046"/>
    </row>
    <row r="1047" spans="1:15" ht="30" x14ac:dyDescent="0.25">
      <c r="A1047" s="2">
        <v>116</v>
      </c>
      <c r="B1047" s="1">
        <v>41127</v>
      </c>
      <c r="C1047" s="2">
        <v>51</v>
      </c>
      <c r="D1047" s="2" t="s">
        <v>11</v>
      </c>
      <c r="E1047" s="2" t="s">
        <v>5</v>
      </c>
      <c r="F1047" s="3" t="s">
        <v>13</v>
      </c>
      <c r="G1047" s="2">
        <v>9</v>
      </c>
      <c r="H1047" s="2" t="s">
        <v>7</v>
      </c>
      <c r="I1047" s="2" t="s">
        <v>14</v>
      </c>
      <c r="J1047" s="2">
        <v>1</v>
      </c>
      <c r="K1047" s="2" t="s">
        <v>18</v>
      </c>
      <c r="L1047" s="2" t="s">
        <v>16</v>
      </c>
      <c r="M1047" s="2">
        <v>2075</v>
      </c>
      <c r="O1047"/>
    </row>
    <row r="1048" spans="1:15" x14ac:dyDescent="0.25">
      <c r="A1048" s="2">
        <v>23</v>
      </c>
      <c r="B1048" s="1">
        <v>42502</v>
      </c>
      <c r="C1048" s="2">
        <v>53</v>
      </c>
      <c r="D1048" s="2" t="s">
        <v>11</v>
      </c>
      <c r="E1048" s="2" t="s">
        <v>5</v>
      </c>
      <c r="F1048" s="3" t="s">
        <v>6</v>
      </c>
      <c r="G1048" s="2">
        <v>2</v>
      </c>
      <c r="H1048" s="2" t="s">
        <v>7</v>
      </c>
      <c r="I1048" s="2" t="s">
        <v>8</v>
      </c>
      <c r="J1048" s="2">
        <v>4</v>
      </c>
      <c r="K1048" s="2" t="s">
        <v>24</v>
      </c>
      <c r="L1048" s="2" t="s">
        <v>16</v>
      </c>
      <c r="M1048" s="2">
        <v>15427</v>
      </c>
      <c r="O1048"/>
    </row>
    <row r="1049" spans="1:15" ht="30" x14ac:dyDescent="0.25">
      <c r="A1049" s="2">
        <v>1842</v>
      </c>
      <c r="B1049" s="1">
        <v>41602</v>
      </c>
      <c r="C1049" s="2">
        <v>31</v>
      </c>
      <c r="D1049" s="2" t="s">
        <v>4</v>
      </c>
      <c r="E1049" s="2" t="s">
        <v>5</v>
      </c>
      <c r="F1049" s="3" t="s">
        <v>29</v>
      </c>
      <c r="G1049" s="2">
        <v>18</v>
      </c>
      <c r="H1049" s="2" t="s">
        <v>29</v>
      </c>
      <c r="I1049" s="2" t="s">
        <v>14</v>
      </c>
      <c r="J1049" s="2">
        <v>1</v>
      </c>
      <c r="K1049" s="2" t="s">
        <v>29</v>
      </c>
      <c r="L1049" s="2" t="s">
        <v>16</v>
      </c>
      <c r="M1049" s="2">
        <v>2956</v>
      </c>
      <c r="O1049"/>
    </row>
    <row r="1050" spans="1:15" x14ac:dyDescent="0.25">
      <c r="A1050" s="2">
        <v>1218</v>
      </c>
      <c r="B1050" s="1">
        <v>43049</v>
      </c>
      <c r="C1050" s="2">
        <v>35</v>
      </c>
      <c r="D1050" s="2" t="s">
        <v>11</v>
      </c>
      <c r="E1050" s="2" t="s">
        <v>5</v>
      </c>
      <c r="F1050" s="3" t="s">
        <v>6</v>
      </c>
      <c r="G1050" s="2">
        <v>17</v>
      </c>
      <c r="H1050" s="2" t="s">
        <v>7</v>
      </c>
      <c r="I1050" s="2" t="s">
        <v>14</v>
      </c>
      <c r="J1050" s="2">
        <v>2</v>
      </c>
      <c r="K1050" s="2" t="s">
        <v>9</v>
      </c>
      <c r="L1050" s="2" t="s">
        <v>16</v>
      </c>
      <c r="M1050" s="2">
        <v>8966</v>
      </c>
      <c r="O1050"/>
    </row>
    <row r="1051" spans="1:15" ht="30" x14ac:dyDescent="0.25">
      <c r="A1051" s="2">
        <v>1184</v>
      </c>
      <c r="B1051" s="1">
        <v>43096</v>
      </c>
      <c r="C1051" s="2">
        <v>34</v>
      </c>
      <c r="D1051" s="2" t="s">
        <v>11</v>
      </c>
      <c r="E1051" s="2" t="s">
        <v>12</v>
      </c>
      <c r="F1051" s="3" t="s">
        <v>13</v>
      </c>
      <c r="G1051" s="2">
        <v>1</v>
      </c>
      <c r="H1051" s="2" t="s">
        <v>19</v>
      </c>
      <c r="I1051" s="2" t="s">
        <v>14</v>
      </c>
      <c r="J1051" s="2">
        <v>2</v>
      </c>
      <c r="K1051" s="2" t="s">
        <v>22</v>
      </c>
      <c r="L1051" s="2" t="s">
        <v>10</v>
      </c>
      <c r="M1051" s="2">
        <v>5343</v>
      </c>
      <c r="O1051"/>
    </row>
    <row r="1052" spans="1:15" ht="30" x14ac:dyDescent="0.25">
      <c r="A1052" s="2">
        <v>918</v>
      </c>
      <c r="B1052" s="1">
        <v>41241</v>
      </c>
      <c r="C1052" s="2">
        <v>58</v>
      </c>
      <c r="D1052" s="2" t="s">
        <v>4</v>
      </c>
      <c r="E1052" s="2" t="s">
        <v>12</v>
      </c>
      <c r="F1052" s="3" t="s">
        <v>13</v>
      </c>
      <c r="G1052" s="2">
        <v>2</v>
      </c>
      <c r="H1052" s="2" t="s">
        <v>7</v>
      </c>
      <c r="I1052" s="2" t="s">
        <v>14</v>
      </c>
      <c r="J1052" s="2">
        <v>1</v>
      </c>
      <c r="K1052" s="2" t="s">
        <v>18</v>
      </c>
      <c r="L1052" s="2" t="s">
        <v>20</v>
      </c>
      <c r="M1052" s="2">
        <v>2380</v>
      </c>
      <c r="O1052"/>
    </row>
    <row r="1053" spans="1:15" ht="30" x14ac:dyDescent="0.25">
      <c r="A1053" s="2">
        <v>2049</v>
      </c>
      <c r="B1053" s="1">
        <v>43370</v>
      </c>
      <c r="C1053" s="2">
        <v>35</v>
      </c>
      <c r="D1053" s="2" t="s">
        <v>11</v>
      </c>
      <c r="E1053" s="2" t="s">
        <v>12</v>
      </c>
      <c r="F1053" s="3" t="s">
        <v>13</v>
      </c>
      <c r="G1053" s="2">
        <v>18</v>
      </c>
      <c r="H1053" s="2" t="s">
        <v>7</v>
      </c>
      <c r="I1053" s="2" t="s">
        <v>14</v>
      </c>
      <c r="J1053" s="2">
        <v>2</v>
      </c>
      <c r="K1053" s="2" t="s">
        <v>22</v>
      </c>
      <c r="L1053" s="2" t="s">
        <v>16</v>
      </c>
      <c r="M1053" s="2">
        <v>5689</v>
      </c>
      <c r="O1053"/>
    </row>
    <row r="1054" spans="1:15" ht="30" x14ac:dyDescent="0.25">
      <c r="A1054" s="2">
        <v>2003</v>
      </c>
      <c r="B1054" s="1">
        <v>42385</v>
      </c>
      <c r="C1054" s="2">
        <v>35</v>
      </c>
      <c r="D1054" s="2" t="s">
        <v>11</v>
      </c>
      <c r="E1054" s="2" t="s">
        <v>5</v>
      </c>
      <c r="F1054" s="3" t="s">
        <v>13</v>
      </c>
      <c r="G1054" s="2">
        <v>11</v>
      </c>
      <c r="H1054" s="2" t="s">
        <v>19</v>
      </c>
      <c r="I1054" s="2" t="s">
        <v>14</v>
      </c>
      <c r="J1054" s="2">
        <v>1</v>
      </c>
      <c r="K1054" s="2" t="s">
        <v>18</v>
      </c>
      <c r="L1054" s="2" t="s">
        <v>16</v>
      </c>
      <c r="M1054" s="2">
        <v>2660</v>
      </c>
      <c r="O1054"/>
    </row>
    <row r="1055" spans="1:15" ht="30" x14ac:dyDescent="0.25">
      <c r="A1055" s="2">
        <v>1551</v>
      </c>
      <c r="B1055" s="1">
        <v>41354</v>
      </c>
      <c r="C1055" s="2">
        <v>24</v>
      </c>
      <c r="D1055" s="2" t="s">
        <v>11</v>
      </c>
      <c r="E1055" s="2" t="s">
        <v>5</v>
      </c>
      <c r="F1055" s="3" t="s">
        <v>13</v>
      </c>
      <c r="G1055" s="2">
        <v>21</v>
      </c>
      <c r="H1055" s="2" t="s">
        <v>28</v>
      </c>
      <c r="I1055" s="2" t="s">
        <v>14</v>
      </c>
      <c r="J1055" s="2">
        <v>1</v>
      </c>
      <c r="K1055" s="2" t="s">
        <v>18</v>
      </c>
      <c r="L1055" s="2" t="s">
        <v>20</v>
      </c>
      <c r="M1055" s="2">
        <v>2296</v>
      </c>
      <c r="O1055"/>
    </row>
    <row r="1056" spans="1:15" ht="30" x14ac:dyDescent="0.25">
      <c r="A1056" s="2">
        <v>1940</v>
      </c>
      <c r="B1056" s="1">
        <v>42683</v>
      </c>
      <c r="C1056" s="2">
        <v>38</v>
      </c>
      <c r="D1056" s="2" t="s">
        <v>11</v>
      </c>
      <c r="E1056" s="2" t="s">
        <v>5</v>
      </c>
      <c r="F1056" s="3" t="s">
        <v>13</v>
      </c>
      <c r="G1056" s="2">
        <v>9</v>
      </c>
      <c r="H1056" s="2" t="s">
        <v>7</v>
      </c>
      <c r="I1056" s="2" t="s">
        <v>14</v>
      </c>
      <c r="J1056" s="2">
        <v>1</v>
      </c>
      <c r="K1056" s="2" t="s">
        <v>15</v>
      </c>
      <c r="L1056" s="2" t="s">
        <v>20</v>
      </c>
      <c r="M1056" s="2">
        <v>4771</v>
      </c>
      <c r="O1056"/>
    </row>
    <row r="1057" spans="1:15" ht="30" x14ac:dyDescent="0.25">
      <c r="A1057" s="2">
        <v>1976</v>
      </c>
      <c r="B1057" s="1">
        <v>43462</v>
      </c>
      <c r="C1057" s="2">
        <v>42</v>
      </c>
      <c r="D1057" s="2" t="s">
        <v>11</v>
      </c>
      <c r="E1057" s="2" t="s">
        <v>23</v>
      </c>
      <c r="F1057" s="3" t="s">
        <v>13</v>
      </c>
      <c r="G1057" s="2">
        <v>23</v>
      </c>
      <c r="H1057" s="2" t="s">
        <v>7</v>
      </c>
      <c r="I1057" s="2" t="s">
        <v>14</v>
      </c>
      <c r="J1057" s="2">
        <v>2</v>
      </c>
      <c r="K1057" s="2" t="s">
        <v>15</v>
      </c>
      <c r="L1057" s="2" t="s">
        <v>10</v>
      </c>
      <c r="M1057" s="2">
        <v>4332</v>
      </c>
      <c r="O1057"/>
    </row>
    <row r="1058" spans="1:15" x14ac:dyDescent="0.25">
      <c r="A1058" s="2">
        <v>1240</v>
      </c>
      <c r="B1058" s="1">
        <v>41010</v>
      </c>
      <c r="C1058" s="2">
        <v>25</v>
      </c>
      <c r="D1058" s="2" t="s">
        <v>11</v>
      </c>
      <c r="E1058" s="2" t="s">
        <v>5</v>
      </c>
      <c r="F1058" s="3" t="s">
        <v>6</v>
      </c>
      <c r="G1058" s="2">
        <v>10</v>
      </c>
      <c r="H1058" s="2" t="s">
        <v>7</v>
      </c>
      <c r="I1058" s="2" t="s">
        <v>14</v>
      </c>
      <c r="J1058" s="2">
        <v>2</v>
      </c>
      <c r="K1058" s="2" t="s">
        <v>9</v>
      </c>
      <c r="L1058" s="2" t="s">
        <v>10</v>
      </c>
      <c r="M1058" s="2">
        <v>4950</v>
      </c>
      <c r="O1058"/>
    </row>
    <row r="1059" spans="1:15" ht="30" x14ac:dyDescent="0.25">
      <c r="A1059" s="2">
        <v>1980</v>
      </c>
      <c r="B1059" s="1">
        <v>41488</v>
      </c>
      <c r="C1059" s="2">
        <v>54</v>
      </c>
      <c r="D1059" s="2" t="s">
        <v>11</v>
      </c>
      <c r="E1059" s="2" t="s">
        <v>5</v>
      </c>
      <c r="F1059" s="3" t="s">
        <v>13</v>
      </c>
      <c r="G1059" s="2">
        <v>10</v>
      </c>
      <c r="H1059" s="2" t="s">
        <v>19</v>
      </c>
      <c r="I1059" s="2" t="s">
        <v>8</v>
      </c>
      <c r="J1059" s="2">
        <v>2</v>
      </c>
      <c r="K1059" s="2" t="s">
        <v>21</v>
      </c>
      <c r="L1059" s="2" t="s">
        <v>10</v>
      </c>
      <c r="M1059" s="2">
        <v>4440</v>
      </c>
      <c r="O1059"/>
    </row>
    <row r="1060" spans="1:15" x14ac:dyDescent="0.25">
      <c r="A1060" s="2">
        <v>1780</v>
      </c>
      <c r="B1060" s="1">
        <v>43394</v>
      </c>
      <c r="C1060" s="2">
        <v>21</v>
      </c>
      <c r="D1060" s="2" t="s">
        <v>4</v>
      </c>
      <c r="E1060" s="2" t="s">
        <v>5</v>
      </c>
      <c r="F1060" s="3" t="s">
        <v>6</v>
      </c>
      <c r="G1060" s="2">
        <v>7</v>
      </c>
      <c r="H1060" s="2" t="s">
        <v>27</v>
      </c>
      <c r="I1060" s="2" t="s">
        <v>14</v>
      </c>
      <c r="J1060" s="2">
        <v>1</v>
      </c>
      <c r="K1060" s="2" t="s">
        <v>25</v>
      </c>
      <c r="L1060" s="2" t="s">
        <v>10</v>
      </c>
      <c r="M1060" s="2">
        <v>2679</v>
      </c>
      <c r="O1060"/>
    </row>
    <row r="1061" spans="1:15" ht="30" x14ac:dyDescent="0.25">
      <c r="A1061" s="2">
        <v>1847</v>
      </c>
      <c r="B1061" s="1">
        <v>42964</v>
      </c>
      <c r="C1061" s="2">
        <v>36</v>
      </c>
      <c r="D1061" s="2" t="s">
        <v>11</v>
      </c>
      <c r="E1061" s="2" t="s">
        <v>5</v>
      </c>
      <c r="F1061" s="3" t="s">
        <v>13</v>
      </c>
      <c r="G1061" s="2">
        <v>2</v>
      </c>
      <c r="H1061" s="2" t="s">
        <v>17</v>
      </c>
      <c r="I1061" s="2" t="s">
        <v>8</v>
      </c>
      <c r="J1061" s="2">
        <v>2</v>
      </c>
      <c r="K1061" s="2" t="s">
        <v>15</v>
      </c>
      <c r="L1061" s="2" t="s">
        <v>16</v>
      </c>
      <c r="M1061" s="2">
        <v>6962</v>
      </c>
      <c r="O1061"/>
    </row>
    <row r="1062" spans="1:15" x14ac:dyDescent="0.25">
      <c r="A1062" s="2">
        <v>904</v>
      </c>
      <c r="B1062" s="1">
        <v>41948</v>
      </c>
      <c r="C1062" s="2">
        <v>37</v>
      </c>
      <c r="D1062" s="2" t="s">
        <v>11</v>
      </c>
      <c r="E1062" s="2" t="s">
        <v>23</v>
      </c>
      <c r="F1062" s="3" t="s">
        <v>6</v>
      </c>
      <c r="G1062" s="2">
        <v>19</v>
      </c>
      <c r="H1062" s="2" t="s">
        <v>19</v>
      </c>
      <c r="I1062" s="2" t="s">
        <v>14</v>
      </c>
      <c r="J1062" s="2">
        <v>3</v>
      </c>
      <c r="K1062" s="2" t="s">
        <v>9</v>
      </c>
      <c r="L1062" s="2" t="s">
        <v>10</v>
      </c>
      <c r="M1062" s="2">
        <v>7642</v>
      </c>
      <c r="O1062"/>
    </row>
    <row r="1063" spans="1:15" ht="30" x14ac:dyDescent="0.25">
      <c r="A1063" s="2">
        <v>924</v>
      </c>
      <c r="B1063" s="1">
        <v>43298</v>
      </c>
      <c r="C1063" s="2">
        <v>36</v>
      </c>
      <c r="D1063" s="2" t="s">
        <v>11</v>
      </c>
      <c r="E1063" s="2" t="s">
        <v>5</v>
      </c>
      <c r="F1063" s="3" t="s">
        <v>13</v>
      </c>
      <c r="G1063" s="2">
        <v>14</v>
      </c>
      <c r="H1063" s="2" t="s">
        <v>7</v>
      </c>
      <c r="I1063" s="2" t="s">
        <v>14</v>
      </c>
      <c r="J1063" s="2">
        <v>2</v>
      </c>
      <c r="K1063" s="2" t="s">
        <v>22</v>
      </c>
      <c r="L1063" s="2" t="s">
        <v>16</v>
      </c>
      <c r="M1063" s="2">
        <v>6586</v>
      </c>
      <c r="O1063"/>
    </row>
    <row r="1064" spans="1:15" ht="30" x14ac:dyDescent="0.25">
      <c r="A1064" s="2">
        <v>1826</v>
      </c>
      <c r="B1064" s="1">
        <v>41309</v>
      </c>
      <c r="C1064" s="2">
        <v>35</v>
      </c>
      <c r="D1064" s="2" t="s">
        <v>11</v>
      </c>
      <c r="E1064" s="2" t="s">
        <v>5</v>
      </c>
      <c r="F1064" s="3" t="s">
        <v>13</v>
      </c>
      <c r="G1064" s="2">
        <v>23</v>
      </c>
      <c r="H1064" s="2" t="s">
        <v>19</v>
      </c>
      <c r="I1064" s="2" t="s">
        <v>14</v>
      </c>
      <c r="J1064" s="2">
        <v>1</v>
      </c>
      <c r="K1064" s="2" t="s">
        <v>18</v>
      </c>
      <c r="L1064" s="2" t="s">
        <v>16</v>
      </c>
      <c r="M1064" s="2">
        <v>2705</v>
      </c>
      <c r="O1064"/>
    </row>
    <row r="1065" spans="1:15" ht="30" x14ac:dyDescent="0.25">
      <c r="A1065" s="2">
        <v>1132</v>
      </c>
      <c r="B1065" s="1">
        <v>43361</v>
      </c>
      <c r="C1065" s="2">
        <v>39</v>
      </c>
      <c r="D1065" s="2" t="s">
        <v>11</v>
      </c>
      <c r="E1065" s="2" t="s">
        <v>23</v>
      </c>
      <c r="F1065" s="3" t="s">
        <v>13</v>
      </c>
      <c r="G1065" s="2">
        <v>9</v>
      </c>
      <c r="H1065" s="2" t="s">
        <v>7</v>
      </c>
      <c r="I1065" s="2" t="s">
        <v>14</v>
      </c>
      <c r="J1065" s="2">
        <v>2</v>
      </c>
      <c r="K1065" s="2" t="s">
        <v>18</v>
      </c>
      <c r="L1065" s="2" t="s">
        <v>10</v>
      </c>
      <c r="M1065" s="2">
        <v>6782</v>
      </c>
      <c r="O1065"/>
    </row>
    <row r="1066" spans="1:15" ht="30" x14ac:dyDescent="0.25">
      <c r="A1066" s="2">
        <v>1203</v>
      </c>
      <c r="B1066" s="1">
        <v>41200</v>
      </c>
      <c r="C1066" s="2">
        <v>22</v>
      </c>
      <c r="D1066" s="2" t="s">
        <v>4</v>
      </c>
      <c r="E1066" s="2" t="s">
        <v>12</v>
      </c>
      <c r="F1066" s="3" t="s">
        <v>13</v>
      </c>
      <c r="G1066" s="2">
        <v>3</v>
      </c>
      <c r="H1066" s="2" t="s">
        <v>7</v>
      </c>
      <c r="I1066" s="2" t="s">
        <v>14</v>
      </c>
      <c r="J1066" s="2">
        <v>1</v>
      </c>
      <c r="K1066" s="2" t="s">
        <v>15</v>
      </c>
      <c r="L1066" s="2" t="s">
        <v>16</v>
      </c>
      <c r="M1066" s="2">
        <v>2853</v>
      </c>
      <c r="O1066"/>
    </row>
    <row r="1067" spans="1:15" ht="30" x14ac:dyDescent="0.25">
      <c r="A1067" s="2">
        <v>1084</v>
      </c>
      <c r="B1067" s="1">
        <v>43516</v>
      </c>
      <c r="C1067" s="2">
        <v>30</v>
      </c>
      <c r="D1067" s="2" t="s">
        <v>11</v>
      </c>
      <c r="E1067" s="2" t="s">
        <v>5</v>
      </c>
      <c r="F1067" s="3" t="s">
        <v>13</v>
      </c>
      <c r="G1067" s="2">
        <v>20</v>
      </c>
      <c r="H1067" s="2" t="s">
        <v>17</v>
      </c>
      <c r="I1067" s="2" t="s">
        <v>14</v>
      </c>
      <c r="J1067" s="2">
        <v>2</v>
      </c>
      <c r="K1067" s="2" t="s">
        <v>21</v>
      </c>
      <c r="L1067" s="2" t="s">
        <v>16</v>
      </c>
      <c r="M1067" s="2">
        <v>9957</v>
      </c>
      <c r="O1067"/>
    </row>
    <row r="1068" spans="1:15" x14ac:dyDescent="0.25">
      <c r="A1068" s="2">
        <v>1356</v>
      </c>
      <c r="B1068" s="1">
        <v>42188</v>
      </c>
      <c r="C1068" s="2">
        <v>34</v>
      </c>
      <c r="D1068" s="2" t="s">
        <v>11</v>
      </c>
      <c r="E1068" s="2" t="s">
        <v>5</v>
      </c>
      <c r="F1068" s="3" t="s">
        <v>6</v>
      </c>
      <c r="G1068" s="2">
        <v>15</v>
      </c>
      <c r="H1068" s="2" t="s">
        <v>19</v>
      </c>
      <c r="I1068" s="2" t="s">
        <v>8</v>
      </c>
      <c r="J1068" s="2">
        <v>2</v>
      </c>
      <c r="K1068" s="2" t="s">
        <v>9</v>
      </c>
      <c r="L1068" s="2" t="s">
        <v>10</v>
      </c>
      <c r="M1068" s="2">
        <v>6125</v>
      </c>
      <c r="O1068"/>
    </row>
    <row r="1069" spans="1:15" ht="30" x14ac:dyDescent="0.25">
      <c r="A1069" s="2">
        <v>119</v>
      </c>
      <c r="B1069" s="1">
        <v>42347</v>
      </c>
      <c r="C1069" s="2">
        <v>40</v>
      </c>
      <c r="D1069" s="2" t="s">
        <v>11</v>
      </c>
      <c r="E1069" s="2" t="s">
        <v>12</v>
      </c>
      <c r="F1069" s="3" t="s">
        <v>13</v>
      </c>
      <c r="G1069" s="2">
        <v>1</v>
      </c>
      <c r="H1069" s="2" t="s">
        <v>7</v>
      </c>
      <c r="I1069" s="2" t="s">
        <v>14</v>
      </c>
      <c r="J1069" s="2">
        <v>4</v>
      </c>
      <c r="K1069" s="2" t="s">
        <v>22</v>
      </c>
      <c r="L1069" s="2" t="s">
        <v>16</v>
      </c>
      <c r="M1069" s="2">
        <v>13503</v>
      </c>
      <c r="O1069"/>
    </row>
    <row r="1070" spans="1:15" ht="30" x14ac:dyDescent="0.25">
      <c r="A1070" s="2">
        <v>75</v>
      </c>
      <c r="B1070" s="1">
        <v>42638</v>
      </c>
      <c r="C1070" s="2">
        <v>35</v>
      </c>
      <c r="D1070" s="2" t="s">
        <v>11</v>
      </c>
      <c r="E1070" s="2" t="s">
        <v>5</v>
      </c>
      <c r="F1070" s="3" t="s">
        <v>13</v>
      </c>
      <c r="G1070" s="2">
        <v>23</v>
      </c>
      <c r="H1070" s="2" t="s">
        <v>19</v>
      </c>
      <c r="I1070" s="2" t="s">
        <v>8</v>
      </c>
      <c r="J1070" s="2">
        <v>1</v>
      </c>
      <c r="K1070" s="2" t="s">
        <v>18</v>
      </c>
      <c r="L1070" s="2" t="s">
        <v>16</v>
      </c>
      <c r="M1070" s="2">
        <v>4014</v>
      </c>
      <c r="O1070"/>
    </row>
    <row r="1071" spans="1:15" ht="30" x14ac:dyDescent="0.25">
      <c r="A1071" s="2">
        <v>1033</v>
      </c>
      <c r="B1071" s="1">
        <v>42462</v>
      </c>
      <c r="C1071" s="2">
        <v>37</v>
      </c>
      <c r="D1071" s="2" t="s">
        <v>4</v>
      </c>
      <c r="E1071" s="2" t="s">
        <v>5</v>
      </c>
      <c r="F1071" s="3" t="s">
        <v>13</v>
      </c>
      <c r="G1071" s="2">
        <v>11</v>
      </c>
      <c r="H1071" s="2" t="s">
        <v>19</v>
      </c>
      <c r="I1071" s="2" t="s">
        <v>8</v>
      </c>
      <c r="J1071" s="2">
        <v>2</v>
      </c>
      <c r="K1071" s="2" t="s">
        <v>22</v>
      </c>
      <c r="L1071" s="2" t="s">
        <v>16</v>
      </c>
      <c r="M1071" s="2">
        <v>4777</v>
      </c>
      <c r="O1071"/>
    </row>
    <row r="1072" spans="1:15" ht="30" x14ac:dyDescent="0.25">
      <c r="A1072" s="2">
        <v>1237</v>
      </c>
      <c r="B1072" s="1">
        <v>42153</v>
      </c>
      <c r="C1072" s="2">
        <v>36</v>
      </c>
      <c r="D1072" s="2" t="s">
        <v>11</v>
      </c>
      <c r="E1072" s="2" t="s">
        <v>5</v>
      </c>
      <c r="F1072" s="3" t="s">
        <v>13</v>
      </c>
      <c r="G1072" s="2">
        <v>1</v>
      </c>
      <c r="H1072" s="2" t="s">
        <v>28</v>
      </c>
      <c r="I1072" s="2" t="s">
        <v>8</v>
      </c>
      <c r="J1072" s="2">
        <v>3</v>
      </c>
      <c r="K1072" s="2" t="s">
        <v>21</v>
      </c>
      <c r="L1072" s="2" t="s">
        <v>20</v>
      </c>
      <c r="M1072" s="2">
        <v>10252</v>
      </c>
      <c r="O1072"/>
    </row>
    <row r="1073" spans="1:15" ht="30" x14ac:dyDescent="0.25">
      <c r="A1073" s="2">
        <v>1025</v>
      </c>
      <c r="B1073" s="1">
        <v>41745</v>
      </c>
      <c r="C1073" s="2">
        <v>41</v>
      </c>
      <c r="D1073" s="2" t="s">
        <v>11</v>
      </c>
      <c r="E1073" s="2" t="s">
        <v>5</v>
      </c>
      <c r="F1073" s="3" t="s">
        <v>13</v>
      </c>
      <c r="G1073" s="2">
        <v>7</v>
      </c>
      <c r="H1073" s="2" t="s">
        <v>19</v>
      </c>
      <c r="I1073" s="2" t="s">
        <v>8</v>
      </c>
      <c r="J1073" s="2">
        <v>2</v>
      </c>
      <c r="K1073" s="2" t="s">
        <v>21</v>
      </c>
      <c r="L1073" s="2" t="s">
        <v>10</v>
      </c>
      <c r="M1073" s="2">
        <v>5003</v>
      </c>
      <c r="O1073"/>
    </row>
    <row r="1074" spans="1:15" ht="30" x14ac:dyDescent="0.25">
      <c r="A1074" s="2">
        <v>934</v>
      </c>
      <c r="B1074" s="1">
        <v>41694</v>
      </c>
      <c r="C1074" s="2">
        <v>34</v>
      </c>
      <c r="D1074" s="2" t="s">
        <v>11</v>
      </c>
      <c r="E1074" s="2" t="s">
        <v>5</v>
      </c>
      <c r="F1074" s="3" t="s">
        <v>13</v>
      </c>
      <c r="G1074" s="2">
        <v>10</v>
      </c>
      <c r="H1074" s="2" t="s">
        <v>7</v>
      </c>
      <c r="I1074" s="2" t="s">
        <v>14</v>
      </c>
      <c r="J1074" s="2">
        <v>1</v>
      </c>
      <c r="K1074" s="2" t="s">
        <v>18</v>
      </c>
      <c r="L1074" s="2" t="s">
        <v>20</v>
      </c>
      <c r="M1074" s="2">
        <v>2008</v>
      </c>
      <c r="O1074"/>
    </row>
    <row r="1075" spans="1:15" x14ac:dyDescent="0.25">
      <c r="A1075" s="2">
        <v>1836</v>
      </c>
      <c r="B1075" s="1">
        <v>43066</v>
      </c>
      <c r="C1075" s="2">
        <v>26</v>
      </c>
      <c r="D1075" s="2" t="s">
        <v>11</v>
      </c>
      <c r="E1075" s="2" t="s">
        <v>5</v>
      </c>
      <c r="F1075" s="3" t="s">
        <v>6</v>
      </c>
      <c r="G1075" s="2">
        <v>10</v>
      </c>
      <c r="H1075" s="2" t="s">
        <v>19</v>
      </c>
      <c r="I1075" s="2" t="s">
        <v>14</v>
      </c>
      <c r="J1075" s="2">
        <v>2</v>
      </c>
      <c r="K1075" s="2" t="s">
        <v>9</v>
      </c>
      <c r="L1075" s="2" t="s">
        <v>10</v>
      </c>
      <c r="M1075" s="2">
        <v>4684</v>
      </c>
      <c r="O1075"/>
    </row>
    <row r="1076" spans="1:15" ht="30" x14ac:dyDescent="0.25">
      <c r="A1076" s="2">
        <v>1994</v>
      </c>
      <c r="B1076" s="1">
        <v>42330</v>
      </c>
      <c r="C1076" s="2">
        <v>33</v>
      </c>
      <c r="D1076" s="2" t="s">
        <v>11</v>
      </c>
      <c r="E1076" s="2" t="s">
        <v>23</v>
      </c>
      <c r="F1076" s="3" t="s">
        <v>13</v>
      </c>
      <c r="G1076" s="2">
        <v>1</v>
      </c>
      <c r="H1076" s="2" t="s">
        <v>19</v>
      </c>
      <c r="I1076" s="2" t="s">
        <v>14</v>
      </c>
      <c r="J1076" s="2">
        <v>1</v>
      </c>
      <c r="K1076" s="2" t="s">
        <v>18</v>
      </c>
      <c r="L1076" s="2" t="s">
        <v>20</v>
      </c>
      <c r="M1076" s="2">
        <v>2008</v>
      </c>
      <c r="O1076"/>
    </row>
    <row r="1077" spans="1:15" ht="30" x14ac:dyDescent="0.25">
      <c r="A1077" s="2">
        <v>261</v>
      </c>
      <c r="B1077" s="1">
        <v>42742</v>
      </c>
      <c r="C1077" s="2">
        <v>35</v>
      </c>
      <c r="D1077" s="2" t="s">
        <v>4</v>
      </c>
      <c r="E1077" s="2" t="s">
        <v>5</v>
      </c>
      <c r="F1077" s="3" t="s">
        <v>13</v>
      </c>
      <c r="G1077" s="2">
        <v>23</v>
      </c>
      <c r="H1077" s="2" t="s">
        <v>7</v>
      </c>
      <c r="I1077" s="2" t="s">
        <v>14</v>
      </c>
      <c r="J1077" s="2">
        <v>2</v>
      </c>
      <c r="K1077" s="2" t="s">
        <v>21</v>
      </c>
      <c r="L1077" s="2" t="s">
        <v>16</v>
      </c>
      <c r="M1077" s="2">
        <v>5916</v>
      </c>
      <c r="O1077"/>
    </row>
    <row r="1078" spans="1:15" ht="30" x14ac:dyDescent="0.25">
      <c r="A1078" s="2">
        <v>945</v>
      </c>
      <c r="B1078" s="1">
        <v>41581</v>
      </c>
      <c r="C1078" s="2">
        <v>48</v>
      </c>
      <c r="D1078" s="2" t="s">
        <v>11</v>
      </c>
      <c r="E1078" s="2" t="s">
        <v>5</v>
      </c>
      <c r="F1078" s="3" t="s">
        <v>13</v>
      </c>
      <c r="G1078" s="2">
        <v>20</v>
      </c>
      <c r="H1078" s="2" t="s">
        <v>19</v>
      </c>
      <c r="I1078" s="2" t="s">
        <v>14</v>
      </c>
      <c r="J1078" s="2">
        <v>1</v>
      </c>
      <c r="K1078" s="2" t="s">
        <v>15</v>
      </c>
      <c r="L1078" s="2" t="s">
        <v>16</v>
      </c>
      <c r="M1078" s="2">
        <v>2259</v>
      </c>
      <c r="O1078"/>
    </row>
    <row r="1079" spans="1:15" ht="30" x14ac:dyDescent="0.25">
      <c r="A1079" s="2">
        <v>1900</v>
      </c>
      <c r="B1079" s="1">
        <v>41215</v>
      </c>
      <c r="C1079" s="2">
        <v>48</v>
      </c>
      <c r="D1079" s="2" t="s">
        <v>11</v>
      </c>
      <c r="E1079" s="2" t="s">
        <v>12</v>
      </c>
      <c r="F1079" s="3" t="s">
        <v>13</v>
      </c>
      <c r="G1079" s="2">
        <v>22</v>
      </c>
      <c r="H1079" s="2" t="s">
        <v>19</v>
      </c>
      <c r="I1079" s="2" t="s">
        <v>8</v>
      </c>
      <c r="J1079" s="2">
        <v>4</v>
      </c>
      <c r="K1079" s="2" t="s">
        <v>24</v>
      </c>
      <c r="L1079" s="2" t="s">
        <v>20</v>
      </c>
      <c r="M1079" s="2">
        <v>17174</v>
      </c>
      <c r="O1079"/>
    </row>
    <row r="1080" spans="1:15" ht="30" x14ac:dyDescent="0.25">
      <c r="A1080" s="2">
        <v>1573</v>
      </c>
      <c r="B1080" s="1">
        <v>42266</v>
      </c>
      <c r="C1080" s="2">
        <v>38</v>
      </c>
      <c r="D1080" s="2" t="s">
        <v>4</v>
      </c>
      <c r="E1080" s="2" t="s">
        <v>5</v>
      </c>
      <c r="F1080" s="3" t="s">
        <v>13</v>
      </c>
      <c r="G1080" s="2">
        <v>2</v>
      </c>
      <c r="H1080" s="2" t="s">
        <v>19</v>
      </c>
      <c r="I1080" s="2" t="s">
        <v>14</v>
      </c>
      <c r="J1080" s="2">
        <v>2</v>
      </c>
      <c r="K1080" s="2" t="s">
        <v>21</v>
      </c>
      <c r="L1080" s="2" t="s">
        <v>16</v>
      </c>
      <c r="M1080" s="2">
        <v>4855</v>
      </c>
      <c r="O1080"/>
    </row>
    <row r="1081" spans="1:15" ht="30" x14ac:dyDescent="0.25">
      <c r="A1081" s="2">
        <v>164</v>
      </c>
      <c r="B1081" s="1">
        <v>42604</v>
      </c>
      <c r="C1081" s="2">
        <v>26</v>
      </c>
      <c r="D1081" s="2" t="s">
        <v>11</v>
      </c>
      <c r="E1081" s="2" t="s">
        <v>5</v>
      </c>
      <c r="F1081" s="3" t="s">
        <v>13</v>
      </c>
      <c r="G1081" s="2">
        <v>6</v>
      </c>
      <c r="H1081" s="2" t="s">
        <v>17</v>
      </c>
      <c r="I1081" s="2" t="s">
        <v>8</v>
      </c>
      <c r="J1081" s="2">
        <v>1</v>
      </c>
      <c r="K1081" s="2" t="s">
        <v>15</v>
      </c>
      <c r="L1081" s="2" t="s">
        <v>16</v>
      </c>
      <c r="M1081" s="2">
        <v>2368</v>
      </c>
      <c r="O1081"/>
    </row>
    <row r="1082" spans="1:15" x14ac:dyDescent="0.25">
      <c r="A1082" s="2">
        <v>1681</v>
      </c>
      <c r="B1082" s="1">
        <v>42958</v>
      </c>
      <c r="C1082" s="2">
        <v>33</v>
      </c>
      <c r="D1082" s="2" t="s">
        <v>11</v>
      </c>
      <c r="E1082" s="2" t="s">
        <v>23</v>
      </c>
      <c r="F1082" s="3" t="s">
        <v>6</v>
      </c>
      <c r="G1082" s="2">
        <v>16</v>
      </c>
      <c r="H1082" s="2" t="s">
        <v>7</v>
      </c>
      <c r="I1082" s="2" t="s">
        <v>8</v>
      </c>
      <c r="J1082" s="2">
        <v>2</v>
      </c>
      <c r="K1082" s="2" t="s">
        <v>9</v>
      </c>
      <c r="L1082" s="2" t="s">
        <v>20</v>
      </c>
      <c r="M1082" s="2">
        <v>5368</v>
      </c>
      <c r="O1082"/>
    </row>
    <row r="1083" spans="1:15" ht="30" x14ac:dyDescent="0.25">
      <c r="A1083" s="2">
        <v>520</v>
      </c>
      <c r="B1083" s="1">
        <v>40990</v>
      </c>
      <c r="C1083" s="2">
        <v>43</v>
      </c>
      <c r="D1083" s="2" t="s">
        <v>11</v>
      </c>
      <c r="E1083" s="2" t="s">
        <v>5</v>
      </c>
      <c r="F1083" s="3" t="s">
        <v>13</v>
      </c>
      <c r="G1083" s="2">
        <v>12</v>
      </c>
      <c r="H1083" s="2" t="s">
        <v>7</v>
      </c>
      <c r="I1083" s="2" t="s">
        <v>14</v>
      </c>
      <c r="J1083" s="2">
        <v>4</v>
      </c>
      <c r="K1083" s="2" t="s">
        <v>26</v>
      </c>
      <c r="L1083" s="2" t="s">
        <v>20</v>
      </c>
      <c r="M1083" s="2">
        <v>14336</v>
      </c>
      <c r="O1083"/>
    </row>
    <row r="1084" spans="1:15" ht="30" x14ac:dyDescent="0.25">
      <c r="A1084" s="2">
        <v>1595</v>
      </c>
      <c r="B1084" s="1">
        <v>41862</v>
      </c>
      <c r="C1084" s="2">
        <v>42</v>
      </c>
      <c r="D1084" s="2" t="s">
        <v>11</v>
      </c>
      <c r="E1084" s="2" t="s">
        <v>5</v>
      </c>
      <c r="F1084" s="3" t="s">
        <v>13</v>
      </c>
      <c r="G1084" s="2">
        <v>9</v>
      </c>
      <c r="H1084" s="2" t="s">
        <v>17</v>
      </c>
      <c r="I1084" s="2" t="s">
        <v>14</v>
      </c>
      <c r="J1084" s="2">
        <v>5</v>
      </c>
      <c r="K1084" s="2" t="s">
        <v>24</v>
      </c>
      <c r="L1084" s="2" t="s">
        <v>10</v>
      </c>
      <c r="M1084" s="2">
        <v>19613</v>
      </c>
      <c r="O1084"/>
    </row>
    <row r="1085" spans="1:15" ht="30" x14ac:dyDescent="0.25">
      <c r="A1085" s="2">
        <v>1289</v>
      </c>
      <c r="B1085" s="1">
        <v>42632</v>
      </c>
      <c r="C1085" s="2">
        <v>34</v>
      </c>
      <c r="D1085" s="2" t="s">
        <v>11</v>
      </c>
      <c r="E1085" s="2" t="s">
        <v>12</v>
      </c>
      <c r="F1085" s="3" t="s">
        <v>29</v>
      </c>
      <c r="G1085" s="2">
        <v>11</v>
      </c>
      <c r="H1085" s="2" t="s">
        <v>7</v>
      </c>
      <c r="I1085" s="2" t="s">
        <v>14</v>
      </c>
      <c r="J1085" s="2">
        <v>2</v>
      </c>
      <c r="K1085" s="2" t="s">
        <v>29</v>
      </c>
      <c r="L1085" s="2" t="s">
        <v>16</v>
      </c>
      <c r="M1085" s="2">
        <v>4490</v>
      </c>
      <c r="O1085"/>
    </row>
    <row r="1086" spans="1:15" ht="30" x14ac:dyDescent="0.25">
      <c r="A1086" s="2">
        <v>1992</v>
      </c>
      <c r="B1086" s="1">
        <v>42248</v>
      </c>
      <c r="C1086" s="2">
        <v>25</v>
      </c>
      <c r="D1086" s="2" t="s">
        <v>11</v>
      </c>
      <c r="E1086" s="2" t="s">
        <v>5</v>
      </c>
      <c r="F1086" s="3" t="s">
        <v>13</v>
      </c>
      <c r="G1086" s="2">
        <v>2</v>
      </c>
      <c r="H1086" s="2" t="s">
        <v>17</v>
      </c>
      <c r="I1086" s="2" t="s">
        <v>14</v>
      </c>
      <c r="J1086" s="2">
        <v>1</v>
      </c>
      <c r="K1086" s="2" t="s">
        <v>18</v>
      </c>
      <c r="L1086" s="2" t="s">
        <v>20</v>
      </c>
      <c r="M1086" s="2">
        <v>3977</v>
      </c>
      <c r="O1086"/>
    </row>
    <row r="1087" spans="1:15" ht="30" x14ac:dyDescent="0.25">
      <c r="A1087" s="2">
        <v>1182</v>
      </c>
      <c r="B1087" s="1">
        <v>43150</v>
      </c>
      <c r="C1087" s="2">
        <v>35</v>
      </c>
      <c r="D1087" s="2" t="s">
        <v>11</v>
      </c>
      <c r="E1087" s="2" t="s">
        <v>5</v>
      </c>
      <c r="F1087" s="3" t="s">
        <v>13</v>
      </c>
      <c r="G1087" s="2">
        <v>2</v>
      </c>
      <c r="H1087" s="2" t="s">
        <v>7</v>
      </c>
      <c r="I1087" s="2" t="s">
        <v>14</v>
      </c>
      <c r="J1087" s="2">
        <v>3</v>
      </c>
      <c r="K1087" s="2" t="s">
        <v>21</v>
      </c>
      <c r="L1087" s="2" t="s">
        <v>20</v>
      </c>
      <c r="M1087" s="2">
        <v>10274</v>
      </c>
      <c r="O1087"/>
    </row>
    <row r="1088" spans="1:15" x14ac:dyDescent="0.25">
      <c r="A1088" s="2">
        <v>240</v>
      </c>
      <c r="B1088" s="1">
        <v>41564</v>
      </c>
      <c r="C1088" s="2">
        <v>45</v>
      </c>
      <c r="D1088" s="2" t="s">
        <v>11</v>
      </c>
      <c r="E1088" s="2" t="s">
        <v>5</v>
      </c>
      <c r="F1088" s="3" t="s">
        <v>6</v>
      </c>
      <c r="G1088" s="2">
        <v>4</v>
      </c>
      <c r="H1088" s="2" t="s">
        <v>7</v>
      </c>
      <c r="I1088" s="2" t="s">
        <v>8</v>
      </c>
      <c r="J1088" s="2">
        <v>2</v>
      </c>
      <c r="K1088" s="2" t="s">
        <v>9</v>
      </c>
      <c r="L1088" s="2" t="s">
        <v>20</v>
      </c>
      <c r="M1088" s="2">
        <v>5006</v>
      </c>
      <c r="O1088"/>
    </row>
    <row r="1089" spans="1:15" ht="30" x14ac:dyDescent="0.25">
      <c r="A1089" s="2">
        <v>844</v>
      </c>
      <c r="B1089" s="1">
        <v>42070</v>
      </c>
      <c r="C1089" s="2">
        <v>27</v>
      </c>
      <c r="D1089" s="2" t="s">
        <v>11</v>
      </c>
      <c r="E1089" s="2" t="s">
        <v>5</v>
      </c>
      <c r="F1089" s="3" t="s">
        <v>13</v>
      </c>
      <c r="G1089" s="2">
        <v>5</v>
      </c>
      <c r="H1089" s="2" t="s">
        <v>28</v>
      </c>
      <c r="I1089" s="2" t="s">
        <v>14</v>
      </c>
      <c r="J1089" s="2">
        <v>3</v>
      </c>
      <c r="K1089" s="2" t="s">
        <v>26</v>
      </c>
      <c r="L1089" s="2" t="s">
        <v>20</v>
      </c>
      <c r="M1089" s="2">
        <v>12808</v>
      </c>
      <c r="O1089"/>
    </row>
    <row r="1090" spans="1:15" ht="30" x14ac:dyDescent="0.25">
      <c r="A1090" s="2">
        <v>1834</v>
      </c>
      <c r="B1090" s="1">
        <v>41804</v>
      </c>
      <c r="C1090" s="2">
        <v>28</v>
      </c>
      <c r="D1090" s="2" t="s">
        <v>11</v>
      </c>
      <c r="E1090" s="2" t="s">
        <v>5</v>
      </c>
      <c r="F1090" s="3" t="s">
        <v>13</v>
      </c>
      <c r="G1090" s="2">
        <v>1</v>
      </c>
      <c r="H1090" s="2" t="s">
        <v>19</v>
      </c>
      <c r="I1090" s="2" t="s">
        <v>8</v>
      </c>
      <c r="J1090" s="2">
        <v>1</v>
      </c>
      <c r="K1090" s="2" t="s">
        <v>15</v>
      </c>
      <c r="L1090" s="2" t="s">
        <v>16</v>
      </c>
      <c r="M1090" s="2">
        <v>3591</v>
      </c>
      <c r="O1090"/>
    </row>
    <row r="1091" spans="1:15" ht="30" x14ac:dyDescent="0.25">
      <c r="A1091" s="2">
        <v>1954</v>
      </c>
      <c r="B1091" s="1">
        <v>41775</v>
      </c>
      <c r="C1091" s="2">
        <v>29</v>
      </c>
      <c r="D1091" s="2" t="s">
        <v>11</v>
      </c>
      <c r="E1091" s="2" t="s">
        <v>5</v>
      </c>
      <c r="F1091" s="3" t="s">
        <v>13</v>
      </c>
      <c r="G1091" s="2">
        <v>1</v>
      </c>
      <c r="H1091" s="2" t="s">
        <v>7</v>
      </c>
      <c r="I1091" s="2" t="s">
        <v>14</v>
      </c>
      <c r="J1091" s="2">
        <v>2</v>
      </c>
      <c r="K1091" s="2" t="s">
        <v>22</v>
      </c>
      <c r="L1091" s="2" t="s">
        <v>16</v>
      </c>
      <c r="M1091" s="2">
        <v>5373</v>
      </c>
      <c r="O1091"/>
    </row>
    <row r="1092" spans="1:15" ht="30" x14ac:dyDescent="0.25">
      <c r="A1092" s="2">
        <v>1344</v>
      </c>
      <c r="B1092" s="1">
        <v>42038</v>
      </c>
      <c r="C1092" s="2">
        <v>34</v>
      </c>
      <c r="D1092" s="2" t="s">
        <v>11</v>
      </c>
      <c r="E1092" s="2" t="s">
        <v>5</v>
      </c>
      <c r="F1092" s="3" t="s">
        <v>13</v>
      </c>
      <c r="G1092" s="2">
        <v>9</v>
      </c>
      <c r="H1092" s="2" t="s">
        <v>7</v>
      </c>
      <c r="I1092" s="2" t="s">
        <v>14</v>
      </c>
      <c r="J1092" s="2">
        <v>3</v>
      </c>
      <c r="K1092" s="2" t="s">
        <v>22</v>
      </c>
      <c r="L1092" s="2" t="s">
        <v>20</v>
      </c>
      <c r="M1092" s="2">
        <v>8500</v>
      </c>
      <c r="O1092"/>
    </row>
    <row r="1093" spans="1:15" ht="30" x14ac:dyDescent="0.25">
      <c r="A1093" s="2">
        <v>1315</v>
      </c>
      <c r="B1093" s="1">
        <v>41376</v>
      </c>
      <c r="C1093" s="2">
        <v>28</v>
      </c>
      <c r="D1093" s="2" t="s">
        <v>11</v>
      </c>
      <c r="E1093" s="2" t="s">
        <v>23</v>
      </c>
      <c r="F1093" s="3" t="s">
        <v>13</v>
      </c>
      <c r="G1093" s="2">
        <v>1</v>
      </c>
      <c r="H1093" s="2" t="s">
        <v>7</v>
      </c>
      <c r="I1093" s="2" t="s">
        <v>8</v>
      </c>
      <c r="J1093" s="2">
        <v>2</v>
      </c>
      <c r="K1093" s="2" t="s">
        <v>18</v>
      </c>
      <c r="L1093" s="2" t="s">
        <v>16</v>
      </c>
      <c r="M1093" s="2">
        <v>6674</v>
      </c>
      <c r="O1093"/>
    </row>
    <row r="1094" spans="1:15" x14ac:dyDescent="0.25">
      <c r="A1094" s="2">
        <v>307</v>
      </c>
      <c r="B1094" s="1">
        <v>41995</v>
      </c>
      <c r="C1094" s="2">
        <v>38</v>
      </c>
      <c r="D1094" s="2" t="s">
        <v>11</v>
      </c>
      <c r="E1094" s="2" t="s">
        <v>5</v>
      </c>
      <c r="F1094" s="3" t="s">
        <v>6</v>
      </c>
      <c r="G1094" s="2">
        <v>3</v>
      </c>
      <c r="H1094" s="2" t="s">
        <v>7</v>
      </c>
      <c r="I1094" s="2" t="s">
        <v>14</v>
      </c>
      <c r="J1094" s="2">
        <v>3</v>
      </c>
      <c r="K1094" s="2" t="s">
        <v>9</v>
      </c>
      <c r="L1094" s="2" t="s">
        <v>20</v>
      </c>
      <c r="M1094" s="2">
        <v>10609</v>
      </c>
      <c r="O1094"/>
    </row>
    <row r="1095" spans="1:15" ht="30" x14ac:dyDescent="0.25">
      <c r="A1095" s="2">
        <v>727</v>
      </c>
      <c r="B1095" s="1">
        <v>43528</v>
      </c>
      <c r="C1095" s="2">
        <v>32</v>
      </c>
      <c r="D1095" s="2" t="s">
        <v>11</v>
      </c>
      <c r="E1095" s="2" t="s">
        <v>5</v>
      </c>
      <c r="F1095" s="3" t="s">
        <v>13</v>
      </c>
      <c r="G1095" s="2">
        <v>3</v>
      </c>
      <c r="H1095" s="2" t="s">
        <v>7</v>
      </c>
      <c r="I1095" s="2" t="s">
        <v>8</v>
      </c>
      <c r="J1095" s="2">
        <v>3</v>
      </c>
      <c r="K1095" s="2" t="s">
        <v>26</v>
      </c>
      <c r="L1095" s="2" t="s">
        <v>10</v>
      </c>
      <c r="M1095" s="2">
        <v>11159</v>
      </c>
      <c r="O1095"/>
    </row>
    <row r="1096" spans="1:15" ht="30" x14ac:dyDescent="0.25">
      <c r="A1096" s="2">
        <v>675</v>
      </c>
      <c r="B1096" s="1">
        <v>42712</v>
      </c>
      <c r="C1096" s="2">
        <v>22</v>
      </c>
      <c r="D1096" s="2" t="s">
        <v>11</v>
      </c>
      <c r="E1096" s="2" t="s">
        <v>5</v>
      </c>
      <c r="F1096" s="3" t="s">
        <v>13</v>
      </c>
      <c r="G1096" s="2">
        <v>6</v>
      </c>
      <c r="H1096" s="2" t="s">
        <v>19</v>
      </c>
      <c r="I1096" s="2" t="s">
        <v>14</v>
      </c>
      <c r="J1096" s="2">
        <v>1</v>
      </c>
      <c r="K1096" s="2" t="s">
        <v>15</v>
      </c>
      <c r="L1096" s="2" t="s">
        <v>16</v>
      </c>
      <c r="M1096" s="2">
        <v>2773</v>
      </c>
      <c r="O1096"/>
    </row>
    <row r="1097" spans="1:15" ht="30" x14ac:dyDescent="0.25">
      <c r="A1097" s="2">
        <v>1299</v>
      </c>
      <c r="B1097" s="1">
        <v>42619</v>
      </c>
      <c r="C1097" s="2">
        <v>29</v>
      </c>
      <c r="D1097" s="2" t="s">
        <v>4</v>
      </c>
      <c r="E1097" s="2" t="s">
        <v>5</v>
      </c>
      <c r="F1097" s="3" t="s">
        <v>13</v>
      </c>
      <c r="G1097" s="2">
        <v>7</v>
      </c>
      <c r="H1097" s="2" t="s">
        <v>28</v>
      </c>
      <c r="I1097" s="2" t="s">
        <v>8</v>
      </c>
      <c r="J1097" s="2">
        <v>1</v>
      </c>
      <c r="K1097" s="2" t="s">
        <v>18</v>
      </c>
      <c r="L1097" s="2" t="s">
        <v>20</v>
      </c>
      <c r="M1097" s="2">
        <v>3339</v>
      </c>
      <c r="O1097"/>
    </row>
    <row r="1098" spans="1:15" ht="30" x14ac:dyDescent="0.25">
      <c r="A1098" s="2">
        <v>1166</v>
      </c>
      <c r="B1098" s="1">
        <v>42105</v>
      </c>
      <c r="C1098" s="2">
        <v>40</v>
      </c>
      <c r="D1098" s="2" t="s">
        <v>11</v>
      </c>
      <c r="E1098" s="2" t="s">
        <v>12</v>
      </c>
      <c r="F1098" s="3" t="s">
        <v>13</v>
      </c>
      <c r="G1098" s="2">
        <v>9</v>
      </c>
      <c r="H1098" s="2" t="s">
        <v>19</v>
      </c>
      <c r="I1098" s="2" t="s">
        <v>8</v>
      </c>
      <c r="J1098" s="2">
        <v>3</v>
      </c>
      <c r="K1098" s="2" t="s">
        <v>26</v>
      </c>
      <c r="L1098" s="2" t="s">
        <v>10</v>
      </c>
      <c r="M1098" s="2">
        <v>13499</v>
      </c>
      <c r="O1098"/>
    </row>
    <row r="1099" spans="1:15" ht="30" x14ac:dyDescent="0.25">
      <c r="A1099" s="2">
        <v>1175</v>
      </c>
      <c r="B1099" s="1">
        <v>42023</v>
      </c>
      <c r="C1099" s="2">
        <v>28</v>
      </c>
      <c r="D1099" s="2" t="s">
        <v>4</v>
      </c>
      <c r="E1099" s="2" t="s">
        <v>5</v>
      </c>
      <c r="F1099" s="3" t="s">
        <v>13</v>
      </c>
      <c r="G1099" s="2">
        <v>12</v>
      </c>
      <c r="H1099" s="2" t="s">
        <v>7</v>
      </c>
      <c r="I1099" s="2" t="s">
        <v>8</v>
      </c>
      <c r="J1099" s="2">
        <v>1</v>
      </c>
      <c r="K1099" s="2" t="s">
        <v>18</v>
      </c>
      <c r="L1099" s="2" t="s">
        <v>16</v>
      </c>
      <c r="M1099" s="2">
        <v>2515</v>
      </c>
      <c r="O1099"/>
    </row>
    <row r="1100" spans="1:15" ht="30" x14ac:dyDescent="0.25">
      <c r="A1100" s="2">
        <v>1760</v>
      </c>
      <c r="B1100" s="1">
        <v>43329</v>
      </c>
      <c r="C1100" s="2">
        <v>38</v>
      </c>
      <c r="D1100" s="2" t="s">
        <v>11</v>
      </c>
      <c r="E1100" s="2" t="s">
        <v>12</v>
      </c>
      <c r="F1100" s="3" t="s">
        <v>13</v>
      </c>
      <c r="G1100" s="2">
        <v>2</v>
      </c>
      <c r="H1100" s="2" t="s">
        <v>19</v>
      </c>
      <c r="I1100" s="2" t="s">
        <v>8</v>
      </c>
      <c r="J1100" s="2">
        <v>1</v>
      </c>
      <c r="K1100" s="2" t="s">
        <v>18</v>
      </c>
      <c r="L1100" s="2" t="s">
        <v>16</v>
      </c>
      <c r="M1100" s="2">
        <v>2468</v>
      </c>
      <c r="O1100"/>
    </row>
    <row r="1101" spans="1:15" ht="30" x14ac:dyDescent="0.25">
      <c r="A1101" s="2">
        <v>1509</v>
      </c>
      <c r="B1101" s="1">
        <v>41428</v>
      </c>
      <c r="C1101" s="2">
        <v>49</v>
      </c>
      <c r="D1101" s="2" t="s">
        <v>11</v>
      </c>
      <c r="E1101" s="2" t="s">
        <v>5</v>
      </c>
      <c r="F1101" s="3" t="s">
        <v>13</v>
      </c>
      <c r="G1101" s="2">
        <v>3</v>
      </c>
      <c r="H1101" s="2" t="s">
        <v>19</v>
      </c>
      <c r="I1101" s="2" t="s">
        <v>8</v>
      </c>
      <c r="J1101" s="2">
        <v>2</v>
      </c>
      <c r="K1101" s="2" t="s">
        <v>18</v>
      </c>
      <c r="L1101" s="2" t="s">
        <v>16</v>
      </c>
      <c r="M1101" s="2">
        <v>4789</v>
      </c>
      <c r="O1101"/>
    </row>
    <row r="1102" spans="1:15" ht="30" x14ac:dyDescent="0.25">
      <c r="A1102" s="2">
        <v>1148</v>
      </c>
      <c r="B1102" s="1">
        <v>41552</v>
      </c>
      <c r="C1102" s="2">
        <v>42</v>
      </c>
      <c r="D1102" s="2" t="s">
        <v>11</v>
      </c>
      <c r="E1102" s="2" t="s">
        <v>5</v>
      </c>
      <c r="F1102" s="3" t="s">
        <v>13</v>
      </c>
      <c r="G1102" s="2">
        <v>29</v>
      </c>
      <c r="H1102" s="2" t="s">
        <v>19</v>
      </c>
      <c r="I1102" s="2" t="s">
        <v>14</v>
      </c>
      <c r="J1102" s="2">
        <v>2</v>
      </c>
      <c r="K1102" s="2" t="s">
        <v>18</v>
      </c>
      <c r="L1102" s="2" t="s">
        <v>10</v>
      </c>
      <c r="M1102" s="2">
        <v>4272</v>
      </c>
      <c r="O1102"/>
    </row>
    <row r="1103" spans="1:15" ht="30" x14ac:dyDescent="0.25">
      <c r="A1103" s="2">
        <v>560</v>
      </c>
      <c r="B1103" s="1">
        <v>42999</v>
      </c>
      <c r="C1103" s="2">
        <v>26</v>
      </c>
      <c r="D1103" s="2" t="s">
        <v>11</v>
      </c>
      <c r="E1103" s="2" t="s">
        <v>5</v>
      </c>
      <c r="F1103" s="3" t="s">
        <v>13</v>
      </c>
      <c r="G1103" s="2">
        <v>23</v>
      </c>
      <c r="H1103" s="2" t="s">
        <v>7</v>
      </c>
      <c r="I1103" s="2" t="s">
        <v>8</v>
      </c>
      <c r="J1103" s="2">
        <v>1</v>
      </c>
      <c r="K1103" s="2" t="s">
        <v>15</v>
      </c>
      <c r="L1103" s="2" t="s">
        <v>20</v>
      </c>
      <c r="M1103" s="2">
        <v>2886</v>
      </c>
      <c r="O1103"/>
    </row>
    <row r="1104" spans="1:15" ht="30" x14ac:dyDescent="0.25">
      <c r="A1104" s="2">
        <v>1264</v>
      </c>
      <c r="B1104" s="1">
        <v>43319</v>
      </c>
      <c r="C1104" s="2">
        <v>29</v>
      </c>
      <c r="D1104" s="2" t="s">
        <v>11</v>
      </c>
      <c r="E1104" s="2" t="s">
        <v>5</v>
      </c>
      <c r="F1104" s="3" t="s">
        <v>13</v>
      </c>
      <c r="G1104" s="2">
        <v>1</v>
      </c>
      <c r="H1104" s="2" t="s">
        <v>7</v>
      </c>
      <c r="I1104" s="2" t="s">
        <v>8</v>
      </c>
      <c r="J1104" s="2">
        <v>4</v>
      </c>
      <c r="K1104" s="2" t="s">
        <v>26</v>
      </c>
      <c r="L1104" s="2" t="s">
        <v>20</v>
      </c>
      <c r="M1104" s="2">
        <v>16124</v>
      </c>
      <c r="O1104"/>
    </row>
    <row r="1105" spans="1:15" ht="30" x14ac:dyDescent="0.25">
      <c r="A1105" s="2">
        <v>242</v>
      </c>
      <c r="B1105" s="1">
        <v>42977</v>
      </c>
      <c r="C1105" s="2">
        <v>33</v>
      </c>
      <c r="D1105" s="2" t="s">
        <v>11</v>
      </c>
      <c r="E1105" s="2" t="s">
        <v>5</v>
      </c>
      <c r="F1105" s="3" t="s">
        <v>13</v>
      </c>
      <c r="G1105" s="2">
        <v>2</v>
      </c>
      <c r="H1105" s="2" t="s">
        <v>7</v>
      </c>
      <c r="I1105" s="2" t="s">
        <v>14</v>
      </c>
      <c r="J1105" s="2">
        <v>1</v>
      </c>
      <c r="K1105" s="2" t="s">
        <v>15</v>
      </c>
      <c r="L1105" s="2" t="s">
        <v>10</v>
      </c>
      <c r="M1105" s="2">
        <v>2500</v>
      </c>
      <c r="O1105"/>
    </row>
    <row r="1106" spans="1:15" ht="30" x14ac:dyDescent="0.25">
      <c r="A1106" s="2">
        <v>61</v>
      </c>
      <c r="B1106" s="1">
        <v>41732</v>
      </c>
      <c r="C1106" s="2">
        <v>37</v>
      </c>
      <c r="D1106" s="2" t="s">
        <v>11</v>
      </c>
      <c r="E1106" s="2" t="s">
        <v>5</v>
      </c>
      <c r="F1106" s="3" t="s">
        <v>13</v>
      </c>
      <c r="G1106" s="2">
        <v>19</v>
      </c>
      <c r="H1106" s="2" t="s">
        <v>7</v>
      </c>
      <c r="I1106" s="2" t="s">
        <v>14</v>
      </c>
      <c r="J1106" s="2">
        <v>1</v>
      </c>
      <c r="K1106" s="2" t="s">
        <v>15</v>
      </c>
      <c r="L1106" s="2" t="s">
        <v>16</v>
      </c>
      <c r="M1106" s="2">
        <v>3022</v>
      </c>
      <c r="O1106"/>
    </row>
    <row r="1107" spans="1:15" ht="30" x14ac:dyDescent="0.25">
      <c r="A1107" s="2">
        <v>1210</v>
      </c>
      <c r="B1107" s="1">
        <v>42997</v>
      </c>
      <c r="C1107" s="2">
        <v>41</v>
      </c>
      <c r="D1107" s="2" t="s">
        <v>4</v>
      </c>
      <c r="E1107" s="2" t="s">
        <v>23</v>
      </c>
      <c r="F1107" s="3" t="s">
        <v>13</v>
      </c>
      <c r="G1107" s="2">
        <v>5</v>
      </c>
      <c r="H1107" s="2" t="s">
        <v>7</v>
      </c>
      <c r="I1107" s="2" t="s">
        <v>14</v>
      </c>
      <c r="J1107" s="2">
        <v>1</v>
      </c>
      <c r="K1107" s="2" t="s">
        <v>15</v>
      </c>
      <c r="L1107" s="2" t="s">
        <v>20</v>
      </c>
      <c r="M1107" s="2">
        <v>2107</v>
      </c>
      <c r="O1107"/>
    </row>
    <row r="1108" spans="1:15" ht="30" x14ac:dyDescent="0.25">
      <c r="A1108" s="2">
        <v>1415</v>
      </c>
      <c r="B1108" s="1">
        <v>42990</v>
      </c>
      <c r="C1108" s="2">
        <v>25</v>
      </c>
      <c r="D1108" s="2" t="s">
        <v>11</v>
      </c>
      <c r="E1108" s="2" t="s">
        <v>5</v>
      </c>
      <c r="F1108" s="3" t="s">
        <v>13</v>
      </c>
      <c r="G1108" s="2">
        <v>1</v>
      </c>
      <c r="H1108" s="2" t="s">
        <v>28</v>
      </c>
      <c r="I1108" s="2" t="s">
        <v>14</v>
      </c>
      <c r="J1108" s="2">
        <v>1</v>
      </c>
      <c r="K1108" s="2" t="s">
        <v>18</v>
      </c>
      <c r="L1108" s="2" t="s">
        <v>16</v>
      </c>
      <c r="M1108" s="2">
        <v>3229</v>
      </c>
      <c r="O1108"/>
    </row>
    <row r="1109" spans="1:15" ht="30" x14ac:dyDescent="0.25">
      <c r="A1109" s="2">
        <v>1120</v>
      </c>
      <c r="B1109" s="1">
        <v>42693</v>
      </c>
      <c r="C1109" s="2">
        <v>29</v>
      </c>
      <c r="D1109" s="2" t="s">
        <v>11</v>
      </c>
      <c r="E1109" s="2" t="s">
        <v>5</v>
      </c>
      <c r="F1109" s="3" t="s">
        <v>13</v>
      </c>
      <c r="G1109" s="2">
        <v>28</v>
      </c>
      <c r="H1109" s="2" t="s">
        <v>7</v>
      </c>
      <c r="I1109" s="2" t="s">
        <v>8</v>
      </c>
      <c r="J1109" s="2">
        <v>1</v>
      </c>
      <c r="K1109" s="2" t="s">
        <v>15</v>
      </c>
      <c r="L1109" s="2" t="s">
        <v>20</v>
      </c>
      <c r="M1109" s="2">
        <v>2514</v>
      </c>
      <c r="O1109"/>
    </row>
    <row r="1110" spans="1:15" ht="30" x14ac:dyDescent="0.25">
      <c r="A1110" s="2">
        <v>522</v>
      </c>
      <c r="B1110" s="1">
        <v>42237</v>
      </c>
      <c r="C1110" s="2">
        <v>54</v>
      </c>
      <c r="D1110" s="2" t="s">
        <v>11</v>
      </c>
      <c r="E1110" s="2" t="s">
        <v>5</v>
      </c>
      <c r="F1110" s="3" t="s">
        <v>13</v>
      </c>
      <c r="G1110" s="2">
        <v>5</v>
      </c>
      <c r="H1110" s="2" t="s">
        <v>19</v>
      </c>
      <c r="I1110" s="2" t="s">
        <v>14</v>
      </c>
      <c r="J1110" s="2">
        <v>5</v>
      </c>
      <c r="K1110" s="2" t="s">
        <v>26</v>
      </c>
      <c r="L1110" s="2" t="s">
        <v>16</v>
      </c>
      <c r="M1110" s="2">
        <v>19406</v>
      </c>
      <c r="O1110"/>
    </row>
    <row r="1111" spans="1:15" x14ac:dyDescent="0.25">
      <c r="A1111" s="2">
        <v>205</v>
      </c>
      <c r="B1111" s="1">
        <v>42636</v>
      </c>
      <c r="C1111" s="2">
        <v>53</v>
      </c>
      <c r="D1111" s="2" t="s">
        <v>11</v>
      </c>
      <c r="E1111" s="2" t="s">
        <v>5</v>
      </c>
      <c r="F1111" s="3" t="s">
        <v>6</v>
      </c>
      <c r="G1111" s="2">
        <v>6</v>
      </c>
      <c r="H1111" s="2" t="s">
        <v>27</v>
      </c>
      <c r="I1111" s="2" t="s">
        <v>14</v>
      </c>
      <c r="J1111" s="2">
        <v>2</v>
      </c>
      <c r="K1111" s="2" t="s">
        <v>25</v>
      </c>
      <c r="L1111" s="2" t="s">
        <v>16</v>
      </c>
      <c r="M1111" s="2">
        <v>2306</v>
      </c>
      <c r="O1111"/>
    </row>
    <row r="1112" spans="1:15" x14ac:dyDescent="0.25">
      <c r="A1112" s="2">
        <v>669</v>
      </c>
      <c r="B1112" s="1">
        <v>42689</v>
      </c>
      <c r="C1112" s="2">
        <v>21</v>
      </c>
      <c r="D1112" s="2" t="s">
        <v>11</v>
      </c>
      <c r="E1112" s="2" t="s">
        <v>5</v>
      </c>
      <c r="F1112" s="3" t="s">
        <v>6</v>
      </c>
      <c r="G1112" s="2">
        <v>22</v>
      </c>
      <c r="H1112" s="2" t="s">
        <v>28</v>
      </c>
      <c r="I1112" s="2" t="s">
        <v>14</v>
      </c>
      <c r="J1112" s="2">
        <v>1</v>
      </c>
      <c r="K1112" s="2" t="s">
        <v>25</v>
      </c>
      <c r="L1112" s="2" t="s">
        <v>10</v>
      </c>
      <c r="M1112" s="2">
        <v>3447</v>
      </c>
      <c r="O1112"/>
    </row>
    <row r="1113" spans="1:15" x14ac:dyDescent="0.25">
      <c r="A1113" s="2">
        <v>857</v>
      </c>
      <c r="B1113" s="1">
        <v>41443</v>
      </c>
      <c r="C1113" s="2">
        <v>36</v>
      </c>
      <c r="D1113" s="2" t="s">
        <v>11</v>
      </c>
      <c r="E1113" s="2" t="s">
        <v>5</v>
      </c>
      <c r="F1113" s="3" t="s">
        <v>6</v>
      </c>
      <c r="G1113" s="2">
        <v>1</v>
      </c>
      <c r="H1113" s="2" t="s">
        <v>7</v>
      </c>
      <c r="I1113" s="2" t="s">
        <v>14</v>
      </c>
      <c r="J1113" s="2">
        <v>2</v>
      </c>
      <c r="K1113" s="2" t="s">
        <v>9</v>
      </c>
      <c r="L1113" s="2" t="s">
        <v>16</v>
      </c>
      <c r="M1113" s="2">
        <v>6201</v>
      </c>
      <c r="O1113"/>
    </row>
    <row r="1114" spans="1:15" ht="30" x14ac:dyDescent="0.25">
      <c r="A1114" s="2">
        <v>994</v>
      </c>
      <c r="B1114" s="1">
        <v>42073</v>
      </c>
      <c r="C1114" s="2">
        <v>29</v>
      </c>
      <c r="D1114" s="2" t="s">
        <v>4</v>
      </c>
      <c r="E1114" s="2" t="s">
        <v>5</v>
      </c>
      <c r="F1114" s="3" t="s">
        <v>13</v>
      </c>
      <c r="G1114" s="2">
        <v>10</v>
      </c>
      <c r="H1114" s="2" t="s">
        <v>7</v>
      </c>
      <c r="I1114" s="2" t="s">
        <v>8</v>
      </c>
      <c r="J1114" s="2">
        <v>1</v>
      </c>
      <c r="K1114" s="2" t="s">
        <v>15</v>
      </c>
      <c r="L1114" s="2" t="s">
        <v>10</v>
      </c>
      <c r="M1114" s="2">
        <v>2404</v>
      </c>
      <c r="O1114"/>
    </row>
    <row r="1115" spans="1:15" ht="30" x14ac:dyDescent="0.25">
      <c r="A1115" s="2">
        <v>544</v>
      </c>
      <c r="B1115" s="1">
        <v>41425</v>
      </c>
      <c r="C1115" s="2">
        <v>45</v>
      </c>
      <c r="D1115" s="2" t="s">
        <v>11</v>
      </c>
      <c r="E1115" s="2" t="s">
        <v>5</v>
      </c>
      <c r="F1115" s="3" t="s">
        <v>13</v>
      </c>
      <c r="G1115" s="2">
        <v>10</v>
      </c>
      <c r="H1115" s="2" t="s">
        <v>7</v>
      </c>
      <c r="I1115" s="2" t="s">
        <v>14</v>
      </c>
      <c r="J1115" s="2">
        <v>1</v>
      </c>
      <c r="K1115" s="2" t="s">
        <v>15</v>
      </c>
      <c r="L1115" s="2" t="s">
        <v>16</v>
      </c>
      <c r="M1115" s="2">
        <v>2654</v>
      </c>
      <c r="O1115"/>
    </row>
    <row r="1116" spans="1:15" ht="30" x14ac:dyDescent="0.25">
      <c r="A1116" s="2">
        <v>1250</v>
      </c>
      <c r="B1116" s="1">
        <v>42333</v>
      </c>
      <c r="C1116" s="2">
        <v>54</v>
      </c>
      <c r="D1116" s="2" t="s">
        <v>11</v>
      </c>
      <c r="E1116" s="2" t="s">
        <v>5</v>
      </c>
      <c r="F1116" s="3" t="s">
        <v>13</v>
      </c>
      <c r="G1116" s="2">
        <v>3</v>
      </c>
      <c r="H1116" s="2" t="s">
        <v>7</v>
      </c>
      <c r="I1116" s="2" t="s">
        <v>14</v>
      </c>
      <c r="J1116" s="2">
        <v>4</v>
      </c>
      <c r="K1116" s="2" t="s">
        <v>26</v>
      </c>
      <c r="L1116" s="2" t="s">
        <v>16</v>
      </c>
      <c r="M1116" s="2">
        <v>17779</v>
      </c>
      <c r="O1116"/>
    </row>
    <row r="1117" spans="1:15" x14ac:dyDescent="0.25">
      <c r="A1117" s="2">
        <v>1845</v>
      </c>
      <c r="B1117" s="1">
        <v>41128</v>
      </c>
      <c r="C1117" s="2">
        <v>45</v>
      </c>
      <c r="D1117" s="2" t="s">
        <v>11</v>
      </c>
      <c r="E1117" s="2" t="s">
        <v>23</v>
      </c>
      <c r="F1117" s="3" t="s">
        <v>6</v>
      </c>
      <c r="G1117" s="2">
        <v>2</v>
      </c>
      <c r="H1117" s="2" t="s">
        <v>7</v>
      </c>
      <c r="I1117" s="2" t="s">
        <v>8</v>
      </c>
      <c r="J1117" s="2">
        <v>2</v>
      </c>
      <c r="K1117" s="2" t="s">
        <v>9</v>
      </c>
      <c r="L1117" s="2" t="s">
        <v>16</v>
      </c>
      <c r="M1117" s="2">
        <v>5154</v>
      </c>
      <c r="O1117"/>
    </row>
    <row r="1118" spans="1:15" ht="30" x14ac:dyDescent="0.25">
      <c r="A1118" s="2">
        <v>882</v>
      </c>
      <c r="B1118" s="1">
        <v>42133</v>
      </c>
      <c r="C1118" s="2">
        <v>32</v>
      </c>
      <c r="D1118" s="2" t="s">
        <v>11</v>
      </c>
      <c r="E1118" s="2" t="s">
        <v>23</v>
      </c>
      <c r="F1118" s="3" t="s">
        <v>13</v>
      </c>
      <c r="G1118" s="2">
        <v>1</v>
      </c>
      <c r="H1118" s="2" t="s">
        <v>7</v>
      </c>
      <c r="I1118" s="2" t="s">
        <v>14</v>
      </c>
      <c r="J1118" s="2">
        <v>1</v>
      </c>
      <c r="K1118" s="2" t="s">
        <v>18</v>
      </c>
      <c r="L1118" s="2" t="s">
        <v>20</v>
      </c>
      <c r="M1118" s="2">
        <v>2314</v>
      </c>
      <c r="O1118"/>
    </row>
    <row r="1119" spans="1:15" x14ac:dyDescent="0.25">
      <c r="A1119" s="2">
        <v>2024</v>
      </c>
      <c r="B1119" s="1">
        <v>41090</v>
      </c>
      <c r="C1119" s="2">
        <v>36</v>
      </c>
      <c r="D1119" s="2" t="s">
        <v>11</v>
      </c>
      <c r="E1119" s="2" t="s">
        <v>5</v>
      </c>
      <c r="F1119" s="3" t="s">
        <v>6</v>
      </c>
      <c r="G1119" s="2">
        <v>3</v>
      </c>
      <c r="H1119" s="2" t="s">
        <v>19</v>
      </c>
      <c r="I1119" s="2" t="s">
        <v>8</v>
      </c>
      <c r="J1119" s="2">
        <v>3</v>
      </c>
      <c r="K1119" s="2" t="s">
        <v>9</v>
      </c>
      <c r="L1119" s="2" t="s">
        <v>16</v>
      </c>
      <c r="M1119" s="2">
        <v>7644</v>
      </c>
      <c r="O1119"/>
    </row>
    <row r="1120" spans="1:15" ht="30" x14ac:dyDescent="0.25">
      <c r="A1120" s="2">
        <v>1804</v>
      </c>
      <c r="B1120" s="1">
        <v>43315</v>
      </c>
      <c r="C1120" s="2">
        <v>35</v>
      </c>
      <c r="D1120" s="2" t="s">
        <v>11</v>
      </c>
      <c r="E1120" s="2" t="s">
        <v>23</v>
      </c>
      <c r="F1120" s="3" t="s">
        <v>13</v>
      </c>
      <c r="G1120" s="2">
        <v>2</v>
      </c>
      <c r="H1120" s="2" t="s">
        <v>19</v>
      </c>
      <c r="I1120" s="2" t="s">
        <v>14</v>
      </c>
      <c r="J1120" s="2">
        <v>2</v>
      </c>
      <c r="K1120" s="2" t="s">
        <v>21</v>
      </c>
      <c r="L1120" s="2" t="s">
        <v>20</v>
      </c>
      <c r="M1120" s="2">
        <v>5762</v>
      </c>
      <c r="O1120"/>
    </row>
    <row r="1121" spans="1:15" ht="30" x14ac:dyDescent="0.25">
      <c r="A1121" s="2">
        <v>1971</v>
      </c>
      <c r="B1121" s="1">
        <v>41244</v>
      </c>
      <c r="C1121" s="2">
        <v>43</v>
      </c>
      <c r="D1121" s="2" t="s">
        <v>11</v>
      </c>
      <c r="E1121" s="2" t="s">
        <v>5</v>
      </c>
      <c r="F1121" s="3" t="s">
        <v>13</v>
      </c>
      <c r="G1121" s="2">
        <v>11</v>
      </c>
      <c r="H1121" s="2" t="s">
        <v>7</v>
      </c>
      <c r="I1121" s="2" t="s">
        <v>14</v>
      </c>
      <c r="J1121" s="2">
        <v>3</v>
      </c>
      <c r="K1121" s="2" t="s">
        <v>22</v>
      </c>
      <c r="L1121" s="2" t="s">
        <v>16</v>
      </c>
      <c r="M1121" s="2">
        <v>7510</v>
      </c>
      <c r="O1121"/>
    </row>
    <row r="1122" spans="1:15" ht="30" x14ac:dyDescent="0.25">
      <c r="A1122" s="2">
        <v>73</v>
      </c>
      <c r="B1122" s="1">
        <v>41409</v>
      </c>
      <c r="C1122" s="2">
        <v>33</v>
      </c>
      <c r="D1122" s="2" t="s">
        <v>11</v>
      </c>
      <c r="E1122" s="2" t="s">
        <v>12</v>
      </c>
      <c r="F1122" s="3" t="s">
        <v>13</v>
      </c>
      <c r="G1122" s="2">
        <v>1</v>
      </c>
      <c r="H1122" s="2" t="s">
        <v>7</v>
      </c>
      <c r="I1122" s="2" t="s">
        <v>8</v>
      </c>
      <c r="J1122" s="2">
        <v>3</v>
      </c>
      <c r="K1122" s="2" t="s">
        <v>26</v>
      </c>
      <c r="L1122" s="2" t="s">
        <v>10</v>
      </c>
      <c r="M1122" s="2">
        <v>13458</v>
      </c>
      <c r="O1122"/>
    </row>
    <row r="1123" spans="1:15" x14ac:dyDescent="0.25">
      <c r="A1123" s="2">
        <v>648</v>
      </c>
      <c r="B1123" s="1">
        <v>41383</v>
      </c>
      <c r="C1123" s="2">
        <v>30</v>
      </c>
      <c r="D1123" s="2" t="s">
        <v>4</v>
      </c>
      <c r="E1123" s="2" t="s">
        <v>12</v>
      </c>
      <c r="F1123" s="3" t="s">
        <v>6</v>
      </c>
      <c r="G1123" s="2">
        <v>12</v>
      </c>
      <c r="H1123" s="2" t="s">
        <v>7</v>
      </c>
      <c r="I1123" s="2" t="s">
        <v>14</v>
      </c>
      <c r="J1123" s="2">
        <v>1</v>
      </c>
      <c r="K1123" s="2" t="s">
        <v>25</v>
      </c>
      <c r="L1123" s="2" t="s">
        <v>16</v>
      </c>
      <c r="M1123" s="2">
        <v>2033</v>
      </c>
      <c r="O1123"/>
    </row>
    <row r="1124" spans="1:15" ht="30" x14ac:dyDescent="0.25">
      <c r="A1124" s="2">
        <v>1474</v>
      </c>
      <c r="B1124" s="1">
        <v>42501</v>
      </c>
      <c r="C1124" s="2">
        <v>40</v>
      </c>
      <c r="D1124" s="2" t="s">
        <v>11</v>
      </c>
      <c r="E1124" s="2" t="s">
        <v>5</v>
      </c>
      <c r="F1124" s="3" t="s">
        <v>13</v>
      </c>
      <c r="G1124" s="2">
        <v>2</v>
      </c>
      <c r="H1124" s="2" t="s">
        <v>19</v>
      </c>
      <c r="I1124" s="2" t="s">
        <v>14</v>
      </c>
      <c r="J1124" s="2">
        <v>1</v>
      </c>
      <c r="K1124" s="2" t="s">
        <v>15</v>
      </c>
      <c r="L1124" s="2" t="s">
        <v>20</v>
      </c>
      <c r="M1124" s="2">
        <v>2345</v>
      </c>
      <c r="O1124"/>
    </row>
    <row r="1125" spans="1:15" ht="30" x14ac:dyDescent="0.25">
      <c r="A1125" s="2">
        <v>132</v>
      </c>
      <c r="B1125" s="1">
        <v>42941</v>
      </c>
      <c r="C1125" s="2">
        <v>44</v>
      </c>
      <c r="D1125" s="2" t="s">
        <v>11</v>
      </c>
      <c r="E1125" s="2" t="s">
        <v>23</v>
      </c>
      <c r="F1125" s="3" t="s">
        <v>13</v>
      </c>
      <c r="G1125" s="2">
        <v>23</v>
      </c>
      <c r="H1125" s="2" t="s">
        <v>19</v>
      </c>
      <c r="I1125" s="2" t="s">
        <v>14</v>
      </c>
      <c r="J1125" s="2">
        <v>2</v>
      </c>
      <c r="K1125" s="2" t="s">
        <v>18</v>
      </c>
      <c r="L1125" s="2" t="s">
        <v>16</v>
      </c>
      <c r="M1125" s="2">
        <v>2042</v>
      </c>
      <c r="O1125"/>
    </row>
    <row r="1126" spans="1:15" ht="30" x14ac:dyDescent="0.25">
      <c r="A1126" s="2">
        <v>1768</v>
      </c>
      <c r="B1126" s="1">
        <v>41813</v>
      </c>
      <c r="C1126" s="2">
        <v>42</v>
      </c>
      <c r="D1126" s="2" t="s">
        <v>11</v>
      </c>
      <c r="E1126" s="2" t="s">
        <v>5</v>
      </c>
      <c r="F1126" s="3" t="s">
        <v>13</v>
      </c>
      <c r="G1126" s="2">
        <v>12</v>
      </c>
      <c r="H1126" s="2" t="s">
        <v>19</v>
      </c>
      <c r="I1126" s="2" t="s">
        <v>14</v>
      </c>
      <c r="J1126" s="2">
        <v>1</v>
      </c>
      <c r="K1126" s="2" t="s">
        <v>18</v>
      </c>
      <c r="L1126" s="2" t="s">
        <v>20</v>
      </c>
      <c r="M1126" s="2">
        <v>2766</v>
      </c>
      <c r="O1126"/>
    </row>
    <row r="1127" spans="1:15" ht="30" x14ac:dyDescent="0.25">
      <c r="A1127" s="2">
        <v>1363</v>
      </c>
      <c r="B1127" s="1">
        <v>40982</v>
      </c>
      <c r="C1127" s="2">
        <v>48</v>
      </c>
      <c r="D1127" s="2" t="s">
        <v>11</v>
      </c>
      <c r="E1127" s="2" t="s">
        <v>5</v>
      </c>
      <c r="F1127" s="3" t="s">
        <v>13</v>
      </c>
      <c r="G1127" s="2">
        <v>4</v>
      </c>
      <c r="H1127" s="2" t="s">
        <v>7</v>
      </c>
      <c r="I1127" s="2" t="s">
        <v>14</v>
      </c>
      <c r="J1127" s="2">
        <v>3</v>
      </c>
      <c r="K1127" s="2" t="s">
        <v>21</v>
      </c>
      <c r="L1127" s="2" t="s">
        <v>10</v>
      </c>
      <c r="M1127" s="2">
        <v>7898</v>
      </c>
      <c r="O1127"/>
    </row>
    <row r="1128" spans="1:15" ht="30" x14ac:dyDescent="0.25">
      <c r="A1128" s="2">
        <v>913</v>
      </c>
      <c r="B1128" s="1">
        <v>43407</v>
      </c>
      <c r="C1128" s="2">
        <v>44</v>
      </c>
      <c r="D1128" s="2" t="s">
        <v>11</v>
      </c>
      <c r="E1128" s="2" t="s">
        <v>5</v>
      </c>
      <c r="F1128" s="3" t="s">
        <v>13</v>
      </c>
      <c r="G1128" s="2">
        <v>9</v>
      </c>
      <c r="H1128" s="2" t="s">
        <v>7</v>
      </c>
      <c r="I1128" s="2" t="s">
        <v>14</v>
      </c>
      <c r="J1128" s="2">
        <v>1</v>
      </c>
      <c r="K1128" s="2" t="s">
        <v>15</v>
      </c>
      <c r="L1128" s="2" t="s">
        <v>16</v>
      </c>
      <c r="M1128" s="2">
        <v>2559</v>
      </c>
      <c r="O1128"/>
    </row>
    <row r="1129" spans="1:15" ht="30" x14ac:dyDescent="0.25">
      <c r="A1129" s="2">
        <v>1522</v>
      </c>
      <c r="B1129" s="1">
        <v>41549</v>
      </c>
      <c r="C1129" s="2">
        <v>29</v>
      </c>
      <c r="D1129" s="2" t="s">
        <v>4</v>
      </c>
      <c r="E1129" s="2" t="s">
        <v>5</v>
      </c>
      <c r="F1129" s="3" t="s">
        <v>13</v>
      </c>
      <c r="G1129" s="2">
        <v>1</v>
      </c>
      <c r="H1129" s="2" t="s">
        <v>28</v>
      </c>
      <c r="I1129" s="2" t="s">
        <v>14</v>
      </c>
      <c r="J1129" s="2">
        <v>1</v>
      </c>
      <c r="K1129" s="2" t="s">
        <v>15</v>
      </c>
      <c r="L1129" s="2" t="s">
        <v>10</v>
      </c>
      <c r="M1129" s="2">
        <v>2362</v>
      </c>
      <c r="O1129"/>
    </row>
    <row r="1130" spans="1:15" ht="30" x14ac:dyDescent="0.25">
      <c r="A1130" s="2">
        <v>1763</v>
      </c>
      <c r="B1130" s="1">
        <v>43246</v>
      </c>
      <c r="C1130" s="2">
        <v>30</v>
      </c>
      <c r="D1130" s="2" t="s">
        <v>11</v>
      </c>
      <c r="E1130" s="2" t="s">
        <v>5</v>
      </c>
      <c r="F1130" s="3" t="s">
        <v>13</v>
      </c>
      <c r="G1130" s="2">
        <v>16</v>
      </c>
      <c r="H1130" s="2" t="s">
        <v>7</v>
      </c>
      <c r="I1130" s="2" t="s">
        <v>14</v>
      </c>
      <c r="J1130" s="2">
        <v>2</v>
      </c>
      <c r="K1130" s="2" t="s">
        <v>22</v>
      </c>
      <c r="L1130" s="2" t="s">
        <v>16</v>
      </c>
      <c r="M1130" s="2">
        <v>5294</v>
      </c>
      <c r="O1130"/>
    </row>
    <row r="1131" spans="1:15" ht="30" x14ac:dyDescent="0.25">
      <c r="A1131" s="2">
        <v>880</v>
      </c>
      <c r="B1131" s="1">
        <v>41856</v>
      </c>
      <c r="C1131" s="2">
        <v>35</v>
      </c>
      <c r="D1131" s="2" t="s">
        <v>11</v>
      </c>
      <c r="E1131" s="2" t="s">
        <v>5</v>
      </c>
      <c r="F1131" s="3" t="s">
        <v>13</v>
      </c>
      <c r="G1131" s="2">
        <v>9</v>
      </c>
      <c r="H1131" s="2" t="s">
        <v>7</v>
      </c>
      <c r="I1131" s="2" t="s">
        <v>8</v>
      </c>
      <c r="J1131" s="2">
        <v>3</v>
      </c>
      <c r="K1131" s="2" t="s">
        <v>21</v>
      </c>
      <c r="L1131" s="2" t="s">
        <v>16</v>
      </c>
      <c r="M1131" s="2">
        <v>10685</v>
      </c>
      <c r="O1131"/>
    </row>
    <row r="1132" spans="1:15" ht="30" x14ac:dyDescent="0.25">
      <c r="A1132" s="2">
        <v>24</v>
      </c>
      <c r="B1132" s="1">
        <v>41236</v>
      </c>
      <c r="C1132" s="2">
        <v>38</v>
      </c>
      <c r="D1132" s="2" t="s">
        <v>11</v>
      </c>
      <c r="E1132" s="2" t="s">
        <v>5</v>
      </c>
      <c r="F1132" s="3" t="s">
        <v>13</v>
      </c>
      <c r="G1132" s="2">
        <v>2</v>
      </c>
      <c r="H1132" s="2" t="s">
        <v>7</v>
      </c>
      <c r="I1132" s="2" t="s">
        <v>14</v>
      </c>
      <c r="J1132" s="2">
        <v>1</v>
      </c>
      <c r="K1132" s="2" t="s">
        <v>15</v>
      </c>
      <c r="L1132" s="2" t="s">
        <v>10</v>
      </c>
      <c r="M1132" s="2">
        <v>3944</v>
      </c>
      <c r="O1132"/>
    </row>
    <row r="1133" spans="1:15" x14ac:dyDescent="0.25">
      <c r="A1133" s="2">
        <v>363</v>
      </c>
      <c r="B1133" s="1">
        <v>43389</v>
      </c>
      <c r="C1133" s="2">
        <v>46</v>
      </c>
      <c r="D1133" s="2" t="s">
        <v>11</v>
      </c>
      <c r="E1133" s="2" t="s">
        <v>5</v>
      </c>
      <c r="F1133" s="3" t="s">
        <v>6</v>
      </c>
      <c r="G1133" s="2">
        <v>2</v>
      </c>
      <c r="H1133" s="2" t="s">
        <v>28</v>
      </c>
      <c r="I1133" s="2" t="s">
        <v>8</v>
      </c>
      <c r="J1133" s="2">
        <v>4</v>
      </c>
      <c r="K1133" s="2" t="s">
        <v>24</v>
      </c>
      <c r="L1133" s="2" t="s">
        <v>16</v>
      </c>
      <c r="M1133" s="2">
        <v>16872</v>
      </c>
      <c r="O1133"/>
    </row>
    <row r="1134" spans="1:15" x14ac:dyDescent="0.25">
      <c r="A1134" s="2">
        <v>862</v>
      </c>
      <c r="B1134" s="1">
        <v>42685</v>
      </c>
      <c r="C1134" s="2">
        <v>53</v>
      </c>
      <c r="D1134" s="2" t="s">
        <v>11</v>
      </c>
      <c r="E1134" s="2" t="s">
        <v>5</v>
      </c>
      <c r="F1134" s="3" t="s">
        <v>6</v>
      </c>
      <c r="G1134" s="2">
        <v>7</v>
      </c>
      <c r="H1134" s="2" t="s">
        <v>27</v>
      </c>
      <c r="I1134" s="2" t="s">
        <v>8</v>
      </c>
      <c r="J1134" s="2">
        <v>3</v>
      </c>
      <c r="K1134" s="2" t="s">
        <v>9</v>
      </c>
      <c r="L1134" s="2" t="s">
        <v>16</v>
      </c>
      <c r="M1134" s="2">
        <v>10934</v>
      </c>
      <c r="O1134"/>
    </row>
    <row r="1135" spans="1:15" x14ac:dyDescent="0.25">
      <c r="A1135" s="2">
        <v>682</v>
      </c>
      <c r="B1135" s="1">
        <v>41253</v>
      </c>
      <c r="C1135" s="2">
        <v>53</v>
      </c>
      <c r="D1135" s="2" t="s">
        <v>11</v>
      </c>
      <c r="E1135" s="2" t="s">
        <v>5</v>
      </c>
      <c r="F1135" s="3" t="s">
        <v>6</v>
      </c>
      <c r="G1135" s="2">
        <v>1</v>
      </c>
      <c r="H1135" s="2" t="s">
        <v>19</v>
      </c>
      <c r="I1135" s="2" t="s">
        <v>8</v>
      </c>
      <c r="J1135" s="2">
        <v>2</v>
      </c>
      <c r="K1135" s="2" t="s">
        <v>9</v>
      </c>
      <c r="L1135" s="2" t="s">
        <v>10</v>
      </c>
      <c r="M1135" s="2">
        <v>8381</v>
      </c>
      <c r="O1135"/>
    </row>
    <row r="1136" spans="1:15" ht="30" x14ac:dyDescent="0.25">
      <c r="A1136" s="2">
        <v>11</v>
      </c>
      <c r="B1136" s="1">
        <v>41535</v>
      </c>
      <c r="C1136" s="2">
        <v>30</v>
      </c>
      <c r="D1136" s="2" t="s">
        <v>11</v>
      </c>
      <c r="E1136" s="2" t="s">
        <v>5</v>
      </c>
      <c r="F1136" s="3" t="s">
        <v>13</v>
      </c>
      <c r="G1136" s="2">
        <v>24</v>
      </c>
      <c r="H1136" s="2" t="s">
        <v>7</v>
      </c>
      <c r="I1136" s="2" t="s">
        <v>14</v>
      </c>
      <c r="J1136" s="2">
        <v>1</v>
      </c>
      <c r="K1136" s="2" t="s">
        <v>18</v>
      </c>
      <c r="L1136" s="2" t="s">
        <v>20</v>
      </c>
      <c r="M1136" s="2">
        <v>2693</v>
      </c>
      <c r="O1136"/>
    </row>
    <row r="1137" spans="1:15" x14ac:dyDescent="0.25">
      <c r="A1137" s="2">
        <v>2060</v>
      </c>
      <c r="B1137" s="1">
        <v>41912</v>
      </c>
      <c r="C1137" s="2">
        <v>26</v>
      </c>
      <c r="D1137" s="2" t="s">
        <v>11</v>
      </c>
      <c r="E1137" s="2" t="s">
        <v>5</v>
      </c>
      <c r="F1137" s="3" t="s">
        <v>6</v>
      </c>
      <c r="G1137" s="2">
        <v>5</v>
      </c>
      <c r="H1137" s="2" t="s">
        <v>17</v>
      </c>
      <c r="I1137" s="2" t="s">
        <v>8</v>
      </c>
      <c r="J1137" s="2">
        <v>1</v>
      </c>
      <c r="K1137" s="2" t="s">
        <v>25</v>
      </c>
      <c r="L1137" s="2" t="s">
        <v>10</v>
      </c>
      <c r="M1137" s="2">
        <v>2966</v>
      </c>
      <c r="O1137"/>
    </row>
    <row r="1138" spans="1:15" ht="30" x14ac:dyDescent="0.25">
      <c r="A1138" s="2">
        <v>1762</v>
      </c>
      <c r="B1138" s="1">
        <v>41764</v>
      </c>
      <c r="C1138" s="2">
        <v>29</v>
      </c>
      <c r="D1138" s="2" t="s">
        <v>11</v>
      </c>
      <c r="E1138" s="2" t="s">
        <v>5</v>
      </c>
      <c r="F1138" s="3" t="s">
        <v>13</v>
      </c>
      <c r="G1138" s="2">
        <v>4</v>
      </c>
      <c r="H1138" s="2" t="s">
        <v>28</v>
      </c>
      <c r="I1138" s="2" t="s">
        <v>8</v>
      </c>
      <c r="J1138" s="2">
        <v>1</v>
      </c>
      <c r="K1138" s="2" t="s">
        <v>15</v>
      </c>
      <c r="L1138" s="2" t="s">
        <v>20</v>
      </c>
      <c r="M1138" s="2">
        <v>2109</v>
      </c>
      <c r="O1138"/>
    </row>
    <row r="1139" spans="1:15" ht="30" x14ac:dyDescent="0.25">
      <c r="A1139" s="2">
        <v>284</v>
      </c>
      <c r="B1139" s="1">
        <v>41003</v>
      </c>
      <c r="C1139" s="2">
        <v>22</v>
      </c>
      <c r="D1139" s="2" t="s">
        <v>11</v>
      </c>
      <c r="E1139" s="2" t="s">
        <v>5</v>
      </c>
      <c r="F1139" s="3" t="s">
        <v>13</v>
      </c>
      <c r="G1139" s="2">
        <v>5</v>
      </c>
      <c r="H1139" s="2" t="s">
        <v>7</v>
      </c>
      <c r="I1139" s="2" t="s">
        <v>14</v>
      </c>
      <c r="J1139" s="2">
        <v>1</v>
      </c>
      <c r="K1139" s="2" t="s">
        <v>15</v>
      </c>
      <c r="L1139" s="2" t="s">
        <v>20</v>
      </c>
      <c r="M1139" s="2">
        <v>2328</v>
      </c>
      <c r="O1139"/>
    </row>
    <row r="1140" spans="1:15" x14ac:dyDescent="0.25">
      <c r="A1140" s="2">
        <v>1582</v>
      </c>
      <c r="B1140" s="1">
        <v>42670</v>
      </c>
      <c r="C1140" s="2">
        <v>38</v>
      </c>
      <c r="D1140" s="2" t="s">
        <v>11</v>
      </c>
      <c r="E1140" s="2" t="s">
        <v>5</v>
      </c>
      <c r="F1140" s="3" t="s">
        <v>6</v>
      </c>
      <c r="G1140" s="2">
        <v>14</v>
      </c>
      <c r="H1140" s="2" t="s">
        <v>7</v>
      </c>
      <c r="I1140" s="2" t="s">
        <v>14</v>
      </c>
      <c r="J1140" s="2">
        <v>2</v>
      </c>
      <c r="K1140" s="2" t="s">
        <v>9</v>
      </c>
      <c r="L1140" s="2" t="s">
        <v>16</v>
      </c>
      <c r="M1140" s="2">
        <v>9924</v>
      </c>
      <c r="O1140"/>
    </row>
    <row r="1141" spans="1:15" ht="30" x14ac:dyDescent="0.25">
      <c r="A1141" s="2">
        <v>211</v>
      </c>
      <c r="B1141" s="1">
        <v>41951</v>
      </c>
      <c r="C1141" s="2">
        <v>51</v>
      </c>
      <c r="D1141" s="2" t="s">
        <v>11</v>
      </c>
      <c r="E1141" s="2" t="s">
        <v>5</v>
      </c>
      <c r="F1141" s="3" t="s">
        <v>13</v>
      </c>
      <c r="G1141" s="2">
        <v>7</v>
      </c>
      <c r="H1141" s="2" t="s">
        <v>19</v>
      </c>
      <c r="I1141" s="2" t="s">
        <v>14</v>
      </c>
      <c r="J1141" s="2">
        <v>2</v>
      </c>
      <c r="K1141" s="2" t="s">
        <v>21</v>
      </c>
      <c r="L1141" s="2" t="s">
        <v>16</v>
      </c>
      <c r="M1141" s="2">
        <v>6132</v>
      </c>
      <c r="O1141"/>
    </row>
    <row r="1142" spans="1:15" ht="30" x14ac:dyDescent="0.25">
      <c r="A1142" s="2">
        <v>1623</v>
      </c>
      <c r="B1142" s="1">
        <v>42275</v>
      </c>
      <c r="C1142" s="2">
        <v>21</v>
      </c>
      <c r="D1142" s="2" t="s">
        <v>11</v>
      </c>
      <c r="E1142" s="2" t="s">
        <v>5</v>
      </c>
      <c r="F1142" s="3" t="s">
        <v>13</v>
      </c>
      <c r="G1142" s="2">
        <v>5</v>
      </c>
      <c r="H1142" s="2" t="s">
        <v>19</v>
      </c>
      <c r="I1142" s="2" t="s">
        <v>14</v>
      </c>
      <c r="J1142" s="2">
        <v>1</v>
      </c>
      <c r="K1142" s="2" t="s">
        <v>15</v>
      </c>
      <c r="L1142" s="2" t="s">
        <v>10</v>
      </c>
      <c r="M1142" s="2">
        <v>3117</v>
      </c>
      <c r="O1142"/>
    </row>
    <row r="1143" spans="1:15" ht="30" x14ac:dyDescent="0.25">
      <c r="A1143" s="2">
        <v>273</v>
      </c>
      <c r="B1143" s="1">
        <v>43477</v>
      </c>
      <c r="C1143" s="2">
        <v>38</v>
      </c>
      <c r="D1143" s="2" t="s">
        <v>11</v>
      </c>
      <c r="E1143" s="2" t="s">
        <v>5</v>
      </c>
      <c r="F1143" s="3" t="s">
        <v>13</v>
      </c>
      <c r="G1143" s="2">
        <v>29</v>
      </c>
      <c r="H1143" s="2" t="s">
        <v>28</v>
      </c>
      <c r="I1143" s="2" t="s">
        <v>14</v>
      </c>
      <c r="J1143" s="2">
        <v>2</v>
      </c>
      <c r="K1143" s="2" t="s">
        <v>21</v>
      </c>
      <c r="L1143" s="2" t="s">
        <v>16</v>
      </c>
      <c r="M1143" s="2">
        <v>6261</v>
      </c>
      <c r="O1143"/>
    </row>
    <row r="1144" spans="1:15" x14ac:dyDescent="0.25">
      <c r="A1144" s="2">
        <v>1114</v>
      </c>
      <c r="B1144" s="1">
        <v>41933</v>
      </c>
      <c r="C1144" s="2">
        <v>33</v>
      </c>
      <c r="D1144" s="2" t="s">
        <v>11</v>
      </c>
      <c r="E1144" s="2" t="s">
        <v>12</v>
      </c>
      <c r="F1144" s="3" t="s">
        <v>6</v>
      </c>
      <c r="G1144" s="2">
        <v>7</v>
      </c>
      <c r="H1144" s="2" t="s">
        <v>7</v>
      </c>
      <c r="I1144" s="2" t="s">
        <v>8</v>
      </c>
      <c r="J1144" s="2">
        <v>2</v>
      </c>
      <c r="K1144" s="2" t="s">
        <v>9</v>
      </c>
      <c r="L1144" s="2" t="s">
        <v>16</v>
      </c>
      <c r="M1144" s="2">
        <v>4302</v>
      </c>
      <c r="O1144"/>
    </row>
    <row r="1145" spans="1:15" ht="30" x14ac:dyDescent="0.25">
      <c r="A1145" s="2">
        <v>1837</v>
      </c>
      <c r="B1145" s="1">
        <v>41397</v>
      </c>
      <c r="C1145" s="2">
        <v>58</v>
      </c>
      <c r="D1145" s="2" t="s">
        <v>11</v>
      </c>
      <c r="E1145" s="2" t="s">
        <v>12</v>
      </c>
      <c r="F1145" s="3" t="s">
        <v>13</v>
      </c>
      <c r="G1145" s="2">
        <v>15</v>
      </c>
      <c r="H1145" s="2" t="s">
        <v>7</v>
      </c>
      <c r="I1145" s="2" t="s">
        <v>14</v>
      </c>
      <c r="J1145" s="2">
        <v>4</v>
      </c>
      <c r="K1145" s="2" t="s">
        <v>26</v>
      </c>
      <c r="L1145" s="2" t="s">
        <v>16</v>
      </c>
      <c r="M1145" s="2">
        <v>15787</v>
      </c>
      <c r="O1145"/>
    </row>
    <row r="1146" spans="1:15" ht="30" x14ac:dyDescent="0.25">
      <c r="A1146" s="2">
        <v>1080</v>
      </c>
      <c r="B1146" s="1">
        <v>42866</v>
      </c>
      <c r="C1146" s="2">
        <v>46</v>
      </c>
      <c r="D1146" s="2" t="s">
        <v>11</v>
      </c>
      <c r="E1146" s="2" t="s">
        <v>5</v>
      </c>
      <c r="F1146" s="3" t="s">
        <v>13</v>
      </c>
      <c r="G1146" s="2">
        <v>8</v>
      </c>
      <c r="H1146" s="2" t="s">
        <v>7</v>
      </c>
      <c r="I1146" s="2" t="s">
        <v>8</v>
      </c>
      <c r="J1146" s="2">
        <v>2</v>
      </c>
      <c r="K1146" s="2" t="s">
        <v>15</v>
      </c>
      <c r="L1146" s="2" t="s">
        <v>20</v>
      </c>
      <c r="M1146" s="2">
        <v>4615</v>
      </c>
      <c r="O1146"/>
    </row>
    <row r="1147" spans="1:15" ht="30" x14ac:dyDescent="0.25">
      <c r="A1147" s="2">
        <v>1288</v>
      </c>
      <c r="B1147" s="1">
        <v>41465</v>
      </c>
      <c r="C1147" s="2">
        <v>44</v>
      </c>
      <c r="D1147" s="2" t="s">
        <v>11</v>
      </c>
      <c r="E1147" s="2" t="s">
        <v>5</v>
      </c>
      <c r="F1147" s="3" t="s">
        <v>13</v>
      </c>
      <c r="G1147" s="2">
        <v>4</v>
      </c>
      <c r="H1147" s="2" t="s">
        <v>7</v>
      </c>
      <c r="I1147" s="2" t="s">
        <v>14</v>
      </c>
      <c r="J1147" s="2">
        <v>5</v>
      </c>
      <c r="K1147" s="2" t="s">
        <v>24</v>
      </c>
      <c r="L1147" s="2" t="s">
        <v>20</v>
      </c>
      <c r="M1147" s="2">
        <v>19190</v>
      </c>
      <c r="O1147"/>
    </row>
    <row r="1148" spans="1:15" x14ac:dyDescent="0.25">
      <c r="A1148" s="2">
        <v>2016</v>
      </c>
      <c r="B1148" s="1">
        <v>41496</v>
      </c>
      <c r="C1148" s="2">
        <v>32</v>
      </c>
      <c r="D1148" s="2" t="s">
        <v>11</v>
      </c>
      <c r="E1148" s="2" t="s">
        <v>5</v>
      </c>
      <c r="F1148" s="3" t="s">
        <v>6</v>
      </c>
      <c r="G1148" s="2">
        <v>1</v>
      </c>
      <c r="H1148" s="2" t="s">
        <v>27</v>
      </c>
      <c r="I1148" s="2" t="s">
        <v>8</v>
      </c>
      <c r="J1148" s="2">
        <v>3</v>
      </c>
      <c r="K1148" s="2" t="s">
        <v>9</v>
      </c>
      <c r="L1148" s="2" t="s">
        <v>16</v>
      </c>
      <c r="M1148" s="2">
        <v>10422</v>
      </c>
      <c r="O1148"/>
    </row>
    <row r="1149" spans="1:15" ht="30" x14ac:dyDescent="0.25">
      <c r="A1149" s="2">
        <v>616</v>
      </c>
      <c r="B1149" s="1">
        <v>41585</v>
      </c>
      <c r="C1149" s="2">
        <v>41</v>
      </c>
      <c r="D1149" s="2" t="s">
        <v>11</v>
      </c>
      <c r="E1149" s="2" t="s">
        <v>23</v>
      </c>
      <c r="F1149" s="3" t="s">
        <v>13</v>
      </c>
      <c r="G1149" s="2">
        <v>2</v>
      </c>
      <c r="H1149" s="2" t="s">
        <v>17</v>
      </c>
      <c r="I1149" s="2" t="s">
        <v>8</v>
      </c>
      <c r="J1149" s="2">
        <v>2</v>
      </c>
      <c r="K1149" s="2" t="s">
        <v>22</v>
      </c>
      <c r="L1149" s="2" t="s">
        <v>10</v>
      </c>
      <c r="M1149" s="2">
        <v>6811</v>
      </c>
      <c r="O1149"/>
    </row>
    <row r="1150" spans="1:15" x14ac:dyDescent="0.25">
      <c r="A1150" s="2">
        <v>1556</v>
      </c>
      <c r="B1150" s="1">
        <v>42441</v>
      </c>
      <c r="C1150" s="2">
        <v>36</v>
      </c>
      <c r="D1150" s="2" t="s">
        <v>11</v>
      </c>
      <c r="E1150" s="2" t="s">
        <v>5</v>
      </c>
      <c r="F1150" s="3" t="s">
        <v>6</v>
      </c>
      <c r="G1150" s="2">
        <v>2</v>
      </c>
      <c r="H1150" s="2" t="s">
        <v>7</v>
      </c>
      <c r="I1150" s="2" t="s">
        <v>14</v>
      </c>
      <c r="J1150" s="2">
        <v>1</v>
      </c>
      <c r="K1150" s="2" t="s">
        <v>25</v>
      </c>
      <c r="L1150" s="2" t="s">
        <v>10</v>
      </c>
      <c r="M1150" s="2">
        <v>2644</v>
      </c>
      <c r="O1150"/>
    </row>
    <row r="1151" spans="1:15" ht="30" x14ac:dyDescent="0.25">
      <c r="A1151" s="2">
        <v>1121</v>
      </c>
      <c r="B1151" s="1">
        <v>43235</v>
      </c>
      <c r="C1151" s="2">
        <v>28</v>
      </c>
      <c r="D1151" s="2" t="s">
        <v>11</v>
      </c>
      <c r="E1151" s="2" t="s">
        <v>5</v>
      </c>
      <c r="F1151" s="3" t="s">
        <v>13</v>
      </c>
      <c r="G1151" s="2">
        <v>3</v>
      </c>
      <c r="H1151" s="2" t="s">
        <v>19</v>
      </c>
      <c r="I1151" s="2" t="s">
        <v>8</v>
      </c>
      <c r="J1151" s="2">
        <v>3</v>
      </c>
      <c r="K1151" s="2" t="s">
        <v>21</v>
      </c>
      <c r="L1151" s="2" t="s">
        <v>20</v>
      </c>
      <c r="M1151" s="2">
        <v>7655</v>
      </c>
      <c r="O1151"/>
    </row>
    <row r="1152" spans="1:15" ht="30" x14ac:dyDescent="0.25">
      <c r="A1152" s="2">
        <v>1296</v>
      </c>
      <c r="B1152" s="1">
        <v>40982</v>
      </c>
      <c r="C1152" s="2">
        <v>28</v>
      </c>
      <c r="D1152" s="2" t="s">
        <v>11</v>
      </c>
      <c r="E1152" s="2" t="s">
        <v>12</v>
      </c>
      <c r="F1152" s="3" t="s">
        <v>13</v>
      </c>
      <c r="G1152" s="2">
        <v>2</v>
      </c>
      <c r="H1152" s="2" t="s">
        <v>7</v>
      </c>
      <c r="I1152" s="2" t="s">
        <v>14</v>
      </c>
      <c r="J1152" s="2">
        <v>1</v>
      </c>
      <c r="K1152" s="2" t="s">
        <v>18</v>
      </c>
      <c r="L1152" s="2" t="s">
        <v>16</v>
      </c>
      <c r="M1152" s="2">
        <v>3867</v>
      </c>
      <c r="O1152"/>
    </row>
    <row r="1153" spans="1:15" x14ac:dyDescent="0.25">
      <c r="A1153" s="2">
        <v>2056</v>
      </c>
      <c r="B1153" s="1">
        <v>42718</v>
      </c>
      <c r="C1153" s="2">
        <v>39</v>
      </c>
      <c r="D1153" s="2" t="s">
        <v>11</v>
      </c>
      <c r="E1153" s="2" t="s">
        <v>5</v>
      </c>
      <c r="F1153" s="3" t="s">
        <v>6</v>
      </c>
      <c r="G1153" s="2">
        <v>24</v>
      </c>
      <c r="H1153" s="2" t="s">
        <v>27</v>
      </c>
      <c r="I1153" s="2" t="s">
        <v>8</v>
      </c>
      <c r="J1153" s="2">
        <v>4</v>
      </c>
      <c r="K1153" s="2" t="s">
        <v>9</v>
      </c>
      <c r="L1153" s="2" t="s">
        <v>16</v>
      </c>
      <c r="M1153" s="2">
        <v>12031</v>
      </c>
      <c r="O1153"/>
    </row>
    <row r="1154" spans="1:15" x14ac:dyDescent="0.25">
      <c r="A1154" s="2">
        <v>1029</v>
      </c>
      <c r="B1154" s="1">
        <v>42975</v>
      </c>
      <c r="C1154" s="2">
        <v>42</v>
      </c>
      <c r="D1154" s="2" t="s">
        <v>11</v>
      </c>
      <c r="E1154" s="2" t="s">
        <v>5</v>
      </c>
      <c r="F1154" s="3" t="s">
        <v>6</v>
      </c>
      <c r="G1154" s="2">
        <v>5</v>
      </c>
      <c r="H1154" s="2" t="s">
        <v>27</v>
      </c>
      <c r="I1154" s="2" t="s">
        <v>14</v>
      </c>
      <c r="J1154" s="2">
        <v>5</v>
      </c>
      <c r="K1154" s="2" t="s">
        <v>24</v>
      </c>
      <c r="L1154" s="2" t="s">
        <v>16</v>
      </c>
      <c r="M1154" s="2">
        <v>18303</v>
      </c>
      <c r="O1154"/>
    </row>
    <row r="1155" spans="1:15" x14ac:dyDescent="0.25">
      <c r="A1155" s="2">
        <v>475</v>
      </c>
      <c r="B1155" s="1">
        <v>43399</v>
      </c>
      <c r="C1155" s="2">
        <v>30</v>
      </c>
      <c r="D1155" s="2" t="s">
        <v>11</v>
      </c>
      <c r="E1155" s="2" t="s">
        <v>23</v>
      </c>
      <c r="F1155" s="3" t="s">
        <v>6</v>
      </c>
      <c r="G1155" s="2">
        <v>25</v>
      </c>
      <c r="H1155" s="2" t="s">
        <v>28</v>
      </c>
      <c r="I1155" s="2" t="s">
        <v>8</v>
      </c>
      <c r="J1155" s="2">
        <v>2</v>
      </c>
      <c r="K1155" s="2" t="s">
        <v>9</v>
      </c>
      <c r="L1155" s="2" t="s">
        <v>16</v>
      </c>
      <c r="M1155" s="2">
        <v>4736</v>
      </c>
      <c r="O1155"/>
    </row>
    <row r="1156" spans="1:15" x14ac:dyDescent="0.25">
      <c r="A1156" s="2">
        <v>1541</v>
      </c>
      <c r="B1156" s="1">
        <v>42199</v>
      </c>
      <c r="C1156" s="2">
        <v>34</v>
      </c>
      <c r="D1156" s="2" t="s">
        <v>11</v>
      </c>
      <c r="E1156" s="2" t="s">
        <v>5</v>
      </c>
      <c r="F1156" s="3" t="s">
        <v>6</v>
      </c>
      <c r="G1156" s="2">
        <v>7</v>
      </c>
      <c r="H1156" s="2" t="s">
        <v>28</v>
      </c>
      <c r="I1156" s="2" t="s">
        <v>14</v>
      </c>
      <c r="J1156" s="2">
        <v>1</v>
      </c>
      <c r="K1156" s="2" t="s">
        <v>25</v>
      </c>
      <c r="L1156" s="2" t="s">
        <v>16</v>
      </c>
      <c r="M1156" s="2">
        <v>2308</v>
      </c>
      <c r="O1156"/>
    </row>
    <row r="1157" spans="1:15" x14ac:dyDescent="0.25">
      <c r="A1157" s="2">
        <v>1869</v>
      </c>
      <c r="B1157" s="1">
        <v>42255</v>
      </c>
      <c r="C1157" s="2">
        <v>46</v>
      </c>
      <c r="D1157" s="2" t="s">
        <v>4</v>
      </c>
      <c r="E1157" s="2" t="s">
        <v>5</v>
      </c>
      <c r="F1157" s="3" t="s">
        <v>6</v>
      </c>
      <c r="G1157" s="2">
        <v>10</v>
      </c>
      <c r="H1157" s="2" t="s">
        <v>7</v>
      </c>
      <c r="I1157" s="2" t="s">
        <v>8</v>
      </c>
      <c r="J1157" s="2">
        <v>3</v>
      </c>
      <c r="K1157" s="2" t="s">
        <v>9</v>
      </c>
      <c r="L1157" s="2" t="s">
        <v>16</v>
      </c>
      <c r="M1157" s="2">
        <v>7314</v>
      </c>
      <c r="O1157"/>
    </row>
    <row r="1158" spans="1:15" ht="30" x14ac:dyDescent="0.25">
      <c r="A1158" s="2">
        <v>1173</v>
      </c>
      <c r="B1158" s="1">
        <v>43138</v>
      </c>
      <c r="C1158" s="2">
        <v>24</v>
      </c>
      <c r="D1158" s="2" t="s">
        <v>11</v>
      </c>
      <c r="E1158" s="2" t="s">
        <v>5</v>
      </c>
      <c r="F1158" s="3" t="s">
        <v>13</v>
      </c>
      <c r="G1158" s="2">
        <v>24</v>
      </c>
      <c r="H1158" s="2" t="s">
        <v>19</v>
      </c>
      <c r="I1158" s="2" t="s">
        <v>14</v>
      </c>
      <c r="J1158" s="2">
        <v>1</v>
      </c>
      <c r="K1158" s="2" t="s">
        <v>18</v>
      </c>
      <c r="L1158" s="2" t="s">
        <v>10</v>
      </c>
      <c r="M1158" s="2">
        <v>3597</v>
      </c>
      <c r="O1158"/>
    </row>
    <row r="1159" spans="1:15" x14ac:dyDescent="0.25">
      <c r="A1159" s="2">
        <v>333</v>
      </c>
      <c r="B1159" s="1">
        <v>41848</v>
      </c>
      <c r="C1159" s="2">
        <v>32</v>
      </c>
      <c r="D1159" s="2" t="s">
        <v>11</v>
      </c>
      <c r="E1159" s="2" t="s">
        <v>23</v>
      </c>
      <c r="F1159" s="3" t="s">
        <v>6</v>
      </c>
      <c r="G1159" s="2">
        <v>26</v>
      </c>
      <c r="H1159" s="2" t="s">
        <v>27</v>
      </c>
      <c r="I1159" s="2" t="s">
        <v>14</v>
      </c>
      <c r="J1159" s="2">
        <v>2</v>
      </c>
      <c r="K1159" s="2" t="s">
        <v>9</v>
      </c>
      <c r="L1159" s="2" t="s">
        <v>16</v>
      </c>
      <c r="M1159" s="2">
        <v>4465</v>
      </c>
      <c r="O1159"/>
    </row>
    <row r="1160" spans="1:15" ht="30" x14ac:dyDescent="0.25">
      <c r="A1160" s="2">
        <v>1252</v>
      </c>
      <c r="B1160" s="1">
        <v>41149</v>
      </c>
      <c r="C1160" s="2">
        <v>31</v>
      </c>
      <c r="D1160" s="2" t="s">
        <v>11</v>
      </c>
      <c r="E1160" s="2" t="s">
        <v>5</v>
      </c>
      <c r="F1160" s="3" t="s">
        <v>13</v>
      </c>
      <c r="G1160" s="2">
        <v>24</v>
      </c>
      <c r="H1160" s="2" t="s">
        <v>19</v>
      </c>
      <c r="I1160" s="2" t="s">
        <v>8</v>
      </c>
      <c r="J1160" s="2">
        <v>2</v>
      </c>
      <c r="K1160" s="2" t="s">
        <v>22</v>
      </c>
      <c r="L1160" s="2" t="s">
        <v>10</v>
      </c>
      <c r="M1160" s="2">
        <v>6812</v>
      </c>
      <c r="O1160"/>
    </row>
    <row r="1161" spans="1:15" ht="30" x14ac:dyDescent="0.25">
      <c r="A1161" s="2">
        <v>1042</v>
      </c>
      <c r="B1161" s="1">
        <v>42387</v>
      </c>
      <c r="C1161" s="2">
        <v>36</v>
      </c>
      <c r="D1161" s="2" t="s">
        <v>4</v>
      </c>
      <c r="E1161" s="2" t="s">
        <v>5</v>
      </c>
      <c r="F1161" s="3" t="s">
        <v>13</v>
      </c>
      <c r="G1161" s="2">
        <v>16</v>
      </c>
      <c r="H1161" s="2" t="s">
        <v>7</v>
      </c>
      <c r="I1161" s="2" t="s">
        <v>8</v>
      </c>
      <c r="J1161" s="2">
        <v>1</v>
      </c>
      <c r="K1161" s="2" t="s">
        <v>18</v>
      </c>
      <c r="L1161" s="2" t="s">
        <v>10</v>
      </c>
      <c r="M1161" s="2">
        <v>2743</v>
      </c>
      <c r="O1161"/>
    </row>
    <row r="1162" spans="1:15" x14ac:dyDescent="0.25">
      <c r="A1162" s="2">
        <v>445</v>
      </c>
      <c r="B1162" s="1">
        <v>42630</v>
      </c>
      <c r="C1162" s="2">
        <v>39</v>
      </c>
      <c r="D1162" s="2" t="s">
        <v>4</v>
      </c>
      <c r="E1162" s="2" t="s">
        <v>5</v>
      </c>
      <c r="F1162" s="3" t="s">
        <v>6</v>
      </c>
      <c r="G1162" s="2">
        <v>3</v>
      </c>
      <c r="H1162" s="2" t="s">
        <v>19</v>
      </c>
      <c r="I1162" s="2" t="s">
        <v>8</v>
      </c>
      <c r="J1162" s="2">
        <v>2</v>
      </c>
      <c r="K1162" s="2" t="s">
        <v>9</v>
      </c>
      <c r="L1162" s="2" t="s">
        <v>16</v>
      </c>
      <c r="M1162" s="2">
        <v>5238</v>
      </c>
      <c r="O1162"/>
    </row>
    <row r="1163" spans="1:15" ht="30" x14ac:dyDescent="0.25">
      <c r="A1163" s="2">
        <v>1543</v>
      </c>
      <c r="B1163" s="1">
        <v>42649</v>
      </c>
      <c r="C1163" s="2">
        <v>37</v>
      </c>
      <c r="D1163" s="2" t="s">
        <v>11</v>
      </c>
      <c r="E1163" s="2" t="s">
        <v>5</v>
      </c>
      <c r="F1163" s="3" t="s">
        <v>13</v>
      </c>
      <c r="G1163" s="2">
        <v>13</v>
      </c>
      <c r="H1163" s="2" t="s">
        <v>19</v>
      </c>
      <c r="I1163" s="2" t="s">
        <v>14</v>
      </c>
      <c r="J1163" s="2">
        <v>2</v>
      </c>
      <c r="K1163" s="2" t="s">
        <v>15</v>
      </c>
      <c r="L1163" s="2" t="s">
        <v>16</v>
      </c>
      <c r="M1163" s="2">
        <v>4285</v>
      </c>
      <c r="O1163"/>
    </row>
    <row r="1164" spans="1:15" ht="30" x14ac:dyDescent="0.25">
      <c r="A1164" s="2">
        <v>1714</v>
      </c>
      <c r="B1164" s="1">
        <v>42341</v>
      </c>
      <c r="C1164" s="2">
        <v>24</v>
      </c>
      <c r="D1164" s="2" t="s">
        <v>4</v>
      </c>
      <c r="E1164" s="2" t="s">
        <v>5</v>
      </c>
      <c r="F1164" s="3" t="s">
        <v>29</v>
      </c>
      <c r="G1164" s="2">
        <v>22</v>
      </c>
      <c r="H1164" s="2" t="s">
        <v>29</v>
      </c>
      <c r="I1164" s="2" t="s">
        <v>14</v>
      </c>
      <c r="J1164" s="2">
        <v>1</v>
      </c>
      <c r="K1164" s="2" t="s">
        <v>29</v>
      </c>
      <c r="L1164" s="2" t="s">
        <v>16</v>
      </c>
      <c r="M1164" s="2">
        <v>1555</v>
      </c>
      <c r="O1164"/>
    </row>
    <row r="1165" spans="1:15" x14ac:dyDescent="0.25">
      <c r="A1165" s="2">
        <v>947</v>
      </c>
      <c r="B1165" s="1">
        <v>42934</v>
      </c>
      <c r="C1165" s="2">
        <v>31</v>
      </c>
      <c r="D1165" s="2" t="s">
        <v>11</v>
      </c>
      <c r="E1165" s="2" t="s">
        <v>23</v>
      </c>
      <c r="F1165" s="3" t="s">
        <v>6</v>
      </c>
      <c r="G1165" s="2">
        <v>20</v>
      </c>
      <c r="H1165" s="2" t="s">
        <v>27</v>
      </c>
      <c r="I1165" s="2" t="s">
        <v>8</v>
      </c>
      <c r="J1165" s="2">
        <v>2</v>
      </c>
      <c r="K1165" s="2" t="s">
        <v>9</v>
      </c>
      <c r="L1165" s="2" t="s">
        <v>16</v>
      </c>
      <c r="M1165" s="2">
        <v>6932</v>
      </c>
      <c r="O1165"/>
    </row>
    <row r="1166" spans="1:15" ht="30" x14ac:dyDescent="0.25">
      <c r="A1166" s="2">
        <v>622</v>
      </c>
      <c r="B1166" s="1">
        <v>42954</v>
      </c>
      <c r="C1166" s="2">
        <v>26</v>
      </c>
      <c r="D1166" s="2" t="s">
        <v>4</v>
      </c>
      <c r="E1166" s="2" t="s">
        <v>5</v>
      </c>
      <c r="F1166" s="3" t="s">
        <v>13</v>
      </c>
      <c r="G1166" s="2">
        <v>24</v>
      </c>
      <c r="H1166" s="2" t="s">
        <v>28</v>
      </c>
      <c r="I1166" s="2" t="s">
        <v>14</v>
      </c>
      <c r="J1166" s="2">
        <v>1</v>
      </c>
      <c r="K1166" s="2" t="s">
        <v>18</v>
      </c>
      <c r="L1166" s="2" t="s">
        <v>10</v>
      </c>
      <c r="M1166" s="2">
        <v>2340</v>
      </c>
      <c r="O1166"/>
    </row>
    <row r="1167" spans="1:15" x14ac:dyDescent="0.25">
      <c r="A1167" s="2">
        <v>1908</v>
      </c>
      <c r="B1167" s="1">
        <v>42274</v>
      </c>
      <c r="C1167" s="2">
        <v>36</v>
      </c>
      <c r="D1167" s="2" t="s">
        <v>11</v>
      </c>
      <c r="E1167" s="2" t="s">
        <v>5</v>
      </c>
      <c r="F1167" s="3" t="s">
        <v>6</v>
      </c>
      <c r="G1167" s="2">
        <v>17</v>
      </c>
      <c r="H1167" s="2" t="s">
        <v>27</v>
      </c>
      <c r="I1167" s="2" t="s">
        <v>14</v>
      </c>
      <c r="J1167" s="2">
        <v>2</v>
      </c>
      <c r="K1167" s="2" t="s">
        <v>9</v>
      </c>
      <c r="L1167" s="2" t="s">
        <v>16</v>
      </c>
      <c r="M1167" s="2">
        <v>5507</v>
      </c>
      <c r="O1167"/>
    </row>
    <row r="1168" spans="1:15" x14ac:dyDescent="0.25">
      <c r="A1168" s="2">
        <v>81</v>
      </c>
      <c r="B1168" s="1">
        <v>42287</v>
      </c>
      <c r="C1168" s="2">
        <v>59</v>
      </c>
      <c r="D1168" s="2" t="s">
        <v>11</v>
      </c>
      <c r="E1168" s="2" t="s">
        <v>5</v>
      </c>
      <c r="F1168" s="3" t="s">
        <v>6</v>
      </c>
      <c r="G1168" s="2">
        <v>25</v>
      </c>
      <c r="H1168" s="2" t="s">
        <v>7</v>
      </c>
      <c r="I1168" s="2" t="s">
        <v>8</v>
      </c>
      <c r="J1168" s="2">
        <v>3</v>
      </c>
      <c r="K1168" s="2" t="s">
        <v>9</v>
      </c>
      <c r="L1168" s="2" t="s">
        <v>10</v>
      </c>
      <c r="M1168" s="2">
        <v>7637</v>
      </c>
      <c r="O1168"/>
    </row>
    <row r="1169" spans="1:15" x14ac:dyDescent="0.25">
      <c r="A1169" s="2">
        <v>985</v>
      </c>
      <c r="B1169" s="1">
        <v>43246</v>
      </c>
      <c r="C1169" s="2">
        <v>39</v>
      </c>
      <c r="D1169" s="2" t="s">
        <v>11</v>
      </c>
      <c r="E1169" s="2" t="s">
        <v>5</v>
      </c>
      <c r="F1169" s="3" t="s">
        <v>6</v>
      </c>
      <c r="G1169" s="2">
        <v>2</v>
      </c>
      <c r="H1169" s="2" t="s">
        <v>7</v>
      </c>
      <c r="I1169" s="2" t="s">
        <v>14</v>
      </c>
      <c r="J1169" s="2">
        <v>3</v>
      </c>
      <c r="K1169" s="2" t="s">
        <v>9</v>
      </c>
      <c r="L1169" s="2" t="s">
        <v>10</v>
      </c>
      <c r="M1169" s="2">
        <v>7880</v>
      </c>
      <c r="O1169"/>
    </row>
    <row r="1170" spans="1:15" ht="30" x14ac:dyDescent="0.25">
      <c r="A1170" s="2">
        <v>1097</v>
      </c>
      <c r="B1170" s="1">
        <v>41707</v>
      </c>
      <c r="C1170" s="2">
        <v>28</v>
      </c>
      <c r="D1170" s="2" t="s">
        <v>11</v>
      </c>
      <c r="E1170" s="2" t="s">
        <v>5</v>
      </c>
      <c r="F1170" s="3" t="s">
        <v>13</v>
      </c>
      <c r="G1170" s="2">
        <v>10</v>
      </c>
      <c r="H1170" s="2" t="s">
        <v>17</v>
      </c>
      <c r="I1170" s="2" t="s">
        <v>8</v>
      </c>
      <c r="J1170" s="2">
        <v>2</v>
      </c>
      <c r="K1170" s="2" t="s">
        <v>15</v>
      </c>
      <c r="L1170" s="2" t="s">
        <v>10</v>
      </c>
      <c r="M1170" s="2">
        <v>3660</v>
      </c>
      <c r="O1170"/>
    </row>
    <row r="1171" spans="1:15" x14ac:dyDescent="0.25">
      <c r="A1171" s="2">
        <v>1254</v>
      </c>
      <c r="B1171" s="1">
        <v>42744</v>
      </c>
      <c r="C1171" s="2">
        <v>59</v>
      </c>
      <c r="D1171" s="2" t="s">
        <v>11</v>
      </c>
      <c r="E1171" s="2" t="s">
        <v>5</v>
      </c>
      <c r="F1171" s="3" t="s">
        <v>6</v>
      </c>
      <c r="G1171" s="2">
        <v>3</v>
      </c>
      <c r="H1171" s="2" t="s">
        <v>7</v>
      </c>
      <c r="I1171" s="2" t="s">
        <v>8</v>
      </c>
      <c r="J1171" s="2">
        <v>2</v>
      </c>
      <c r="K1171" s="2" t="s">
        <v>9</v>
      </c>
      <c r="L1171" s="2" t="s">
        <v>10</v>
      </c>
      <c r="M1171" s="2">
        <v>5171</v>
      </c>
      <c r="O1171"/>
    </row>
    <row r="1172" spans="1:15" x14ac:dyDescent="0.25">
      <c r="A1172" s="2">
        <v>437</v>
      </c>
      <c r="B1172" s="1">
        <v>42307</v>
      </c>
      <c r="C1172" s="2">
        <v>27</v>
      </c>
      <c r="D1172" s="2" t="s">
        <v>11</v>
      </c>
      <c r="E1172" s="2" t="s">
        <v>5</v>
      </c>
      <c r="F1172" s="3" t="s">
        <v>6</v>
      </c>
      <c r="G1172" s="2">
        <v>2</v>
      </c>
      <c r="H1172" s="2" t="s">
        <v>7</v>
      </c>
      <c r="I1172" s="2" t="s">
        <v>14</v>
      </c>
      <c r="J1172" s="2">
        <v>2</v>
      </c>
      <c r="K1172" s="2" t="s">
        <v>9</v>
      </c>
      <c r="L1172" s="2" t="s">
        <v>10</v>
      </c>
      <c r="M1172" s="2">
        <v>4478</v>
      </c>
      <c r="O1172"/>
    </row>
    <row r="1173" spans="1:15" ht="30" x14ac:dyDescent="0.25">
      <c r="A1173" s="2">
        <v>190</v>
      </c>
      <c r="B1173" s="1">
        <v>42022</v>
      </c>
      <c r="C1173" s="2">
        <v>32</v>
      </c>
      <c r="D1173" s="2" t="s">
        <v>4</v>
      </c>
      <c r="E1173" s="2" t="s">
        <v>5</v>
      </c>
      <c r="F1173" s="3" t="s">
        <v>13</v>
      </c>
      <c r="G1173" s="2">
        <v>9</v>
      </c>
      <c r="H1173" s="2" t="s">
        <v>19</v>
      </c>
      <c r="I1173" s="2" t="s">
        <v>8</v>
      </c>
      <c r="J1173" s="2">
        <v>1</v>
      </c>
      <c r="K1173" s="2" t="s">
        <v>18</v>
      </c>
      <c r="L1173" s="2" t="s">
        <v>10</v>
      </c>
      <c r="M1173" s="2">
        <v>4200</v>
      </c>
      <c r="O1173"/>
    </row>
    <row r="1174" spans="1:15" ht="30" x14ac:dyDescent="0.25">
      <c r="A1174" s="2">
        <v>501</v>
      </c>
      <c r="B1174" s="1">
        <v>41850</v>
      </c>
      <c r="C1174" s="2">
        <v>36</v>
      </c>
      <c r="D1174" s="2" t="s">
        <v>11</v>
      </c>
      <c r="E1174" s="2" t="s">
        <v>5</v>
      </c>
      <c r="F1174" s="3" t="s">
        <v>13</v>
      </c>
      <c r="G1174" s="2">
        <v>2</v>
      </c>
      <c r="H1174" s="2" t="s">
        <v>7</v>
      </c>
      <c r="I1174" s="2" t="s">
        <v>8</v>
      </c>
      <c r="J1174" s="2">
        <v>1</v>
      </c>
      <c r="K1174" s="2" t="s">
        <v>15</v>
      </c>
      <c r="L1174" s="2" t="s">
        <v>16</v>
      </c>
      <c r="M1174" s="2">
        <v>2543</v>
      </c>
      <c r="O1174"/>
    </row>
    <row r="1175" spans="1:15" ht="30" x14ac:dyDescent="0.25">
      <c r="A1175" s="2">
        <v>826</v>
      </c>
      <c r="B1175" s="1">
        <v>42654</v>
      </c>
      <c r="C1175" s="2">
        <v>35</v>
      </c>
      <c r="D1175" s="2" t="s">
        <v>11</v>
      </c>
      <c r="E1175" s="2" t="s">
        <v>5</v>
      </c>
      <c r="F1175" s="3" t="s">
        <v>13</v>
      </c>
      <c r="G1175" s="2">
        <v>1</v>
      </c>
      <c r="H1175" s="2" t="s">
        <v>7</v>
      </c>
      <c r="I1175" s="2" t="s">
        <v>8</v>
      </c>
      <c r="J1175" s="2">
        <v>1</v>
      </c>
      <c r="K1175" s="2" t="s">
        <v>15</v>
      </c>
      <c r="L1175" s="2" t="s">
        <v>10</v>
      </c>
      <c r="M1175" s="2">
        <v>2506</v>
      </c>
      <c r="O1175"/>
    </row>
    <row r="1176" spans="1:15" x14ac:dyDescent="0.25">
      <c r="A1176" s="2">
        <v>936</v>
      </c>
      <c r="B1176" s="1">
        <v>42721</v>
      </c>
      <c r="C1176" s="2">
        <v>42</v>
      </c>
      <c r="D1176" s="2" t="s">
        <v>11</v>
      </c>
      <c r="E1176" s="2" t="s">
        <v>5</v>
      </c>
      <c r="F1176" s="3" t="s">
        <v>6</v>
      </c>
      <c r="G1176" s="2">
        <v>14</v>
      </c>
      <c r="H1176" s="2" t="s">
        <v>19</v>
      </c>
      <c r="I1176" s="2" t="s">
        <v>8</v>
      </c>
      <c r="J1176" s="2">
        <v>2</v>
      </c>
      <c r="K1176" s="2" t="s">
        <v>9</v>
      </c>
      <c r="L1176" s="2" t="s">
        <v>10</v>
      </c>
      <c r="M1176" s="2">
        <v>6244</v>
      </c>
      <c r="O1176"/>
    </row>
    <row r="1177" spans="1:15" ht="30" x14ac:dyDescent="0.25">
      <c r="A1177" s="2">
        <v>1932</v>
      </c>
      <c r="B1177" s="1">
        <v>40985</v>
      </c>
      <c r="C1177" s="2">
        <v>34</v>
      </c>
      <c r="D1177" s="2" t="s">
        <v>11</v>
      </c>
      <c r="E1177" s="2" t="s">
        <v>12</v>
      </c>
      <c r="F1177" s="3" t="s">
        <v>13</v>
      </c>
      <c r="G1177" s="2">
        <v>22</v>
      </c>
      <c r="H1177" s="2" t="s">
        <v>17</v>
      </c>
      <c r="I1177" s="2" t="s">
        <v>14</v>
      </c>
      <c r="J1177" s="2">
        <v>2</v>
      </c>
      <c r="K1177" s="2" t="s">
        <v>15</v>
      </c>
      <c r="L1177" s="2" t="s">
        <v>16</v>
      </c>
      <c r="M1177" s="2">
        <v>5747</v>
      </c>
      <c r="O1177"/>
    </row>
    <row r="1178" spans="1:15" ht="30" x14ac:dyDescent="0.25">
      <c r="A1178" s="2">
        <v>1969</v>
      </c>
      <c r="B1178" s="1">
        <v>43435</v>
      </c>
      <c r="C1178" s="2">
        <v>54</v>
      </c>
      <c r="D1178" s="2" t="s">
        <v>11</v>
      </c>
      <c r="E1178" s="2" t="s">
        <v>5</v>
      </c>
      <c r="F1178" s="3" t="s">
        <v>13</v>
      </c>
      <c r="G1178" s="2">
        <v>9</v>
      </c>
      <c r="H1178" s="2" t="s">
        <v>7</v>
      </c>
      <c r="I1178" s="2" t="s">
        <v>8</v>
      </c>
      <c r="J1178" s="2">
        <v>2</v>
      </c>
      <c r="K1178" s="2" t="s">
        <v>15</v>
      </c>
      <c r="L1178" s="2" t="s">
        <v>16</v>
      </c>
      <c r="M1178" s="2">
        <v>2897</v>
      </c>
      <c r="O1178"/>
    </row>
    <row r="1179" spans="1:15" ht="30" x14ac:dyDescent="0.25">
      <c r="A1179" s="2">
        <v>1027</v>
      </c>
      <c r="B1179" s="1">
        <v>42366</v>
      </c>
      <c r="C1179" s="2">
        <v>27</v>
      </c>
      <c r="D1179" s="2" t="s">
        <v>11</v>
      </c>
      <c r="E1179" s="2" t="s">
        <v>5</v>
      </c>
      <c r="F1179" s="3" t="s">
        <v>13</v>
      </c>
      <c r="G1179" s="2">
        <v>2</v>
      </c>
      <c r="H1179" s="2" t="s">
        <v>7</v>
      </c>
      <c r="I1179" s="2" t="s">
        <v>8</v>
      </c>
      <c r="J1179" s="2">
        <v>2</v>
      </c>
      <c r="K1179" s="2" t="s">
        <v>21</v>
      </c>
      <c r="L1179" s="2" t="s">
        <v>16</v>
      </c>
      <c r="M1179" s="2">
        <v>4227</v>
      </c>
      <c r="O1179"/>
    </row>
    <row r="1180" spans="1:15" ht="30" x14ac:dyDescent="0.25">
      <c r="A1180" s="2">
        <v>702</v>
      </c>
      <c r="B1180" s="1">
        <v>41071</v>
      </c>
      <c r="C1180" s="2">
        <v>33</v>
      </c>
      <c r="D1180" s="2" t="s">
        <v>4</v>
      </c>
      <c r="E1180" s="2" t="s">
        <v>12</v>
      </c>
      <c r="F1180" s="3" t="s">
        <v>13</v>
      </c>
      <c r="G1180" s="2">
        <v>3</v>
      </c>
      <c r="H1180" s="2" t="s">
        <v>7</v>
      </c>
      <c r="I1180" s="2" t="s">
        <v>14</v>
      </c>
      <c r="J1180" s="2">
        <v>1</v>
      </c>
      <c r="K1180" s="2" t="s">
        <v>15</v>
      </c>
      <c r="L1180" s="2" t="s">
        <v>10</v>
      </c>
      <c r="M1180" s="2">
        <v>3348</v>
      </c>
      <c r="O1180"/>
    </row>
    <row r="1181" spans="1:15" ht="30" x14ac:dyDescent="0.25">
      <c r="A1181" s="2">
        <v>223</v>
      </c>
      <c r="B1181" s="1">
        <v>42476</v>
      </c>
      <c r="C1181" s="2">
        <v>57</v>
      </c>
      <c r="D1181" s="2" t="s">
        <v>11</v>
      </c>
      <c r="E1181" s="2" t="s">
        <v>5</v>
      </c>
      <c r="F1181" s="3" t="s">
        <v>13</v>
      </c>
      <c r="G1181" s="2">
        <v>24</v>
      </c>
      <c r="H1181" s="2" t="s">
        <v>7</v>
      </c>
      <c r="I1181" s="2" t="s">
        <v>14</v>
      </c>
      <c r="J1181" s="2">
        <v>3</v>
      </c>
      <c r="K1181" s="2" t="s">
        <v>22</v>
      </c>
      <c r="L1181" s="2" t="s">
        <v>20</v>
      </c>
      <c r="M1181" s="2">
        <v>9439</v>
      </c>
      <c r="O1181"/>
    </row>
    <row r="1182" spans="1:15" ht="30" x14ac:dyDescent="0.25">
      <c r="A1182" s="2">
        <v>258</v>
      </c>
      <c r="B1182" s="1">
        <v>42999</v>
      </c>
      <c r="C1182" s="2">
        <v>51</v>
      </c>
      <c r="D1182" s="2" t="s">
        <v>11</v>
      </c>
      <c r="E1182" s="2" t="s">
        <v>5</v>
      </c>
      <c r="F1182" s="3" t="s">
        <v>13</v>
      </c>
      <c r="G1182" s="2">
        <v>3</v>
      </c>
      <c r="H1182" s="2" t="s">
        <v>19</v>
      </c>
      <c r="I1182" s="2" t="s">
        <v>8</v>
      </c>
      <c r="J1182" s="2">
        <v>4</v>
      </c>
      <c r="K1182" s="2" t="s">
        <v>22</v>
      </c>
      <c r="L1182" s="2" t="s">
        <v>10</v>
      </c>
      <c r="M1182" s="2">
        <v>13734</v>
      </c>
      <c r="O1182"/>
    </row>
    <row r="1183" spans="1:15" ht="30" x14ac:dyDescent="0.25">
      <c r="A1183" s="2">
        <v>691</v>
      </c>
      <c r="B1183" s="1">
        <v>41569</v>
      </c>
      <c r="C1183" s="2">
        <v>35</v>
      </c>
      <c r="D1183" s="2" t="s">
        <v>11</v>
      </c>
      <c r="E1183" s="2" t="s">
        <v>5</v>
      </c>
      <c r="F1183" s="3" t="s">
        <v>13</v>
      </c>
      <c r="G1183" s="2">
        <v>6</v>
      </c>
      <c r="H1183" s="2" t="s">
        <v>7</v>
      </c>
      <c r="I1183" s="2" t="s">
        <v>14</v>
      </c>
      <c r="J1183" s="2">
        <v>2</v>
      </c>
      <c r="K1183" s="2" t="s">
        <v>15</v>
      </c>
      <c r="L1183" s="2" t="s">
        <v>10</v>
      </c>
      <c r="M1183" s="2">
        <v>6646</v>
      </c>
      <c r="O1183"/>
    </row>
    <row r="1184" spans="1:15" x14ac:dyDescent="0.25">
      <c r="A1184" s="2">
        <v>1678</v>
      </c>
      <c r="B1184" s="1">
        <v>42334</v>
      </c>
      <c r="C1184" s="2">
        <v>41</v>
      </c>
      <c r="D1184" s="2" t="s">
        <v>11</v>
      </c>
      <c r="E1184" s="2" t="s">
        <v>5</v>
      </c>
      <c r="F1184" s="3" t="s">
        <v>6</v>
      </c>
      <c r="G1184" s="2">
        <v>23</v>
      </c>
      <c r="H1184" s="2" t="s">
        <v>7</v>
      </c>
      <c r="I1184" s="2" t="s">
        <v>14</v>
      </c>
      <c r="J1184" s="2">
        <v>3</v>
      </c>
      <c r="K1184" s="2" t="s">
        <v>9</v>
      </c>
      <c r="L1184" s="2" t="s">
        <v>10</v>
      </c>
      <c r="M1184" s="2">
        <v>7082</v>
      </c>
      <c r="O1184"/>
    </row>
    <row r="1185" spans="1:15" ht="30" x14ac:dyDescent="0.25">
      <c r="A1185" s="2">
        <v>493</v>
      </c>
      <c r="B1185" s="1">
        <v>42559</v>
      </c>
      <c r="C1185" s="2">
        <v>31</v>
      </c>
      <c r="D1185" s="2" t="s">
        <v>11</v>
      </c>
      <c r="E1185" s="2" t="s">
        <v>5</v>
      </c>
      <c r="F1185" s="3" t="s">
        <v>13</v>
      </c>
      <c r="G1185" s="2">
        <v>9</v>
      </c>
      <c r="H1185" s="2" t="s">
        <v>7</v>
      </c>
      <c r="I1185" s="2" t="s">
        <v>14</v>
      </c>
      <c r="J1185" s="2">
        <v>1</v>
      </c>
      <c r="K1185" s="2" t="s">
        <v>15</v>
      </c>
      <c r="L1185" s="2" t="s">
        <v>10</v>
      </c>
      <c r="M1185" s="2">
        <v>2657</v>
      </c>
      <c r="O1185"/>
    </row>
    <row r="1186" spans="1:15" ht="30" x14ac:dyDescent="0.25">
      <c r="A1186" s="2">
        <v>1408</v>
      </c>
      <c r="B1186" s="1">
        <v>42781</v>
      </c>
      <c r="C1186" s="2">
        <v>42</v>
      </c>
      <c r="D1186" s="2" t="s">
        <v>11</v>
      </c>
      <c r="E1186" s="2" t="s">
        <v>5</v>
      </c>
      <c r="F1186" s="3" t="s">
        <v>29</v>
      </c>
      <c r="G1186" s="2">
        <v>10</v>
      </c>
      <c r="H1186" s="2" t="s">
        <v>29</v>
      </c>
      <c r="I1186" s="2" t="s">
        <v>8</v>
      </c>
      <c r="J1186" s="2">
        <v>4</v>
      </c>
      <c r="K1186" s="2" t="s">
        <v>24</v>
      </c>
      <c r="L1186" s="2" t="s">
        <v>16</v>
      </c>
      <c r="M1186" s="2">
        <v>16799</v>
      </c>
      <c r="O1186"/>
    </row>
    <row r="1187" spans="1:15" ht="30" x14ac:dyDescent="0.25">
      <c r="A1187" s="2">
        <v>571</v>
      </c>
      <c r="B1187" s="1">
        <v>42372</v>
      </c>
      <c r="C1187" s="2">
        <v>30</v>
      </c>
      <c r="D1187" s="2" t="s">
        <v>11</v>
      </c>
      <c r="E1187" s="2" t="s">
        <v>23</v>
      </c>
      <c r="F1187" s="3" t="s">
        <v>13</v>
      </c>
      <c r="G1187" s="2">
        <v>2</v>
      </c>
      <c r="H1187" s="2" t="s">
        <v>19</v>
      </c>
      <c r="I1187" s="2" t="s">
        <v>8</v>
      </c>
      <c r="J1187" s="2">
        <v>1</v>
      </c>
      <c r="K1187" s="2" t="s">
        <v>18</v>
      </c>
      <c r="L1187" s="2" t="s">
        <v>10</v>
      </c>
      <c r="M1187" s="2">
        <v>2564</v>
      </c>
      <c r="O1187"/>
    </row>
    <row r="1188" spans="1:15" ht="30" x14ac:dyDescent="0.25">
      <c r="A1188" s="2">
        <v>847</v>
      </c>
      <c r="B1188" s="1">
        <v>41909</v>
      </c>
      <c r="C1188" s="2">
        <v>34</v>
      </c>
      <c r="D1188" s="2" t="s">
        <v>11</v>
      </c>
      <c r="E1188" s="2" t="s">
        <v>5</v>
      </c>
      <c r="F1188" s="3" t="s">
        <v>29</v>
      </c>
      <c r="G1188" s="2">
        <v>3</v>
      </c>
      <c r="H1188" s="2" t="s">
        <v>29</v>
      </c>
      <c r="I1188" s="2" t="s">
        <v>14</v>
      </c>
      <c r="J1188" s="2">
        <v>1</v>
      </c>
      <c r="K1188" s="2" t="s">
        <v>29</v>
      </c>
      <c r="L1188" s="2" t="s">
        <v>16</v>
      </c>
      <c r="M1188" s="2">
        <v>3737</v>
      </c>
      <c r="O1188"/>
    </row>
    <row r="1189" spans="1:15" ht="30" x14ac:dyDescent="0.25">
      <c r="A1189" s="2">
        <v>433</v>
      </c>
      <c r="B1189" s="1">
        <v>42760</v>
      </c>
      <c r="C1189" s="2">
        <v>52</v>
      </c>
      <c r="D1189" s="2" t="s">
        <v>4</v>
      </c>
      <c r="E1189" s="2" t="s">
        <v>5</v>
      </c>
      <c r="F1189" s="3" t="s">
        <v>13</v>
      </c>
      <c r="G1189" s="2">
        <v>8</v>
      </c>
      <c r="H1189" s="2" t="s">
        <v>19</v>
      </c>
      <c r="I1189" s="2" t="s">
        <v>14</v>
      </c>
      <c r="J1189" s="2">
        <v>2</v>
      </c>
      <c r="K1189" s="2" t="s">
        <v>15</v>
      </c>
      <c r="L1189" s="2" t="s">
        <v>16</v>
      </c>
      <c r="M1189" s="2">
        <v>4941</v>
      </c>
      <c r="O1189"/>
    </row>
    <row r="1190" spans="1:15" ht="30" x14ac:dyDescent="0.25">
      <c r="A1190" s="2">
        <v>77</v>
      </c>
      <c r="B1190" s="1">
        <v>42467</v>
      </c>
      <c r="C1190" s="2">
        <v>37</v>
      </c>
      <c r="D1190" s="2" t="s">
        <v>11</v>
      </c>
      <c r="E1190" s="2" t="s">
        <v>5</v>
      </c>
      <c r="F1190" s="3" t="s">
        <v>13</v>
      </c>
      <c r="G1190" s="2">
        <v>1</v>
      </c>
      <c r="H1190" s="2" t="s">
        <v>7</v>
      </c>
      <c r="I1190" s="2" t="s">
        <v>14</v>
      </c>
      <c r="J1190" s="2">
        <v>2</v>
      </c>
      <c r="K1190" s="2" t="s">
        <v>21</v>
      </c>
      <c r="L1190" s="2" t="s">
        <v>20</v>
      </c>
      <c r="M1190" s="2">
        <v>5993</v>
      </c>
      <c r="O1190"/>
    </row>
    <row r="1191" spans="1:15" ht="30" x14ac:dyDescent="0.25">
      <c r="A1191" s="2">
        <v>2061</v>
      </c>
      <c r="B1191" s="1">
        <v>42887</v>
      </c>
      <c r="C1191" s="2">
        <v>36</v>
      </c>
      <c r="D1191" s="2" t="s">
        <v>11</v>
      </c>
      <c r="E1191" s="2" t="s">
        <v>12</v>
      </c>
      <c r="F1191" s="3" t="s">
        <v>13</v>
      </c>
      <c r="G1191" s="2">
        <v>23</v>
      </c>
      <c r="H1191" s="2" t="s">
        <v>19</v>
      </c>
      <c r="I1191" s="2" t="s">
        <v>14</v>
      </c>
      <c r="J1191" s="2">
        <v>2</v>
      </c>
      <c r="K1191" s="2" t="s">
        <v>18</v>
      </c>
      <c r="L1191" s="2" t="s">
        <v>16</v>
      </c>
      <c r="M1191" s="2">
        <v>2571</v>
      </c>
      <c r="O1191"/>
    </row>
    <row r="1192" spans="1:15" ht="30" x14ac:dyDescent="0.25">
      <c r="A1192" s="2">
        <v>1292</v>
      </c>
      <c r="B1192" s="1">
        <v>43208</v>
      </c>
      <c r="C1192" s="2">
        <v>42</v>
      </c>
      <c r="D1192" s="2" t="s">
        <v>11</v>
      </c>
      <c r="E1192" s="2" t="s">
        <v>5</v>
      </c>
      <c r="F1192" s="3" t="s">
        <v>13</v>
      </c>
      <c r="G1192" s="2">
        <v>7</v>
      </c>
      <c r="H1192" s="2" t="s">
        <v>19</v>
      </c>
      <c r="I1192" s="2" t="s">
        <v>8</v>
      </c>
      <c r="J1192" s="2">
        <v>2</v>
      </c>
      <c r="K1192" s="2" t="s">
        <v>15</v>
      </c>
      <c r="L1192" s="2" t="s">
        <v>16</v>
      </c>
      <c r="M1192" s="2">
        <v>2372</v>
      </c>
      <c r="O1192"/>
    </row>
    <row r="1193" spans="1:15" ht="30" x14ac:dyDescent="0.25">
      <c r="A1193" s="2">
        <v>454</v>
      </c>
      <c r="B1193" s="1">
        <v>43452</v>
      </c>
      <c r="C1193" s="2">
        <v>29</v>
      </c>
      <c r="D1193" s="2" t="s">
        <v>4</v>
      </c>
      <c r="E1193" s="2" t="s">
        <v>5</v>
      </c>
      <c r="F1193" s="3" t="s">
        <v>13</v>
      </c>
      <c r="G1193" s="2">
        <v>8</v>
      </c>
      <c r="H1193" s="2" t="s">
        <v>17</v>
      </c>
      <c r="I1193" s="2" t="s">
        <v>14</v>
      </c>
      <c r="J1193" s="2">
        <v>1</v>
      </c>
      <c r="K1193" s="2" t="s">
        <v>18</v>
      </c>
      <c r="L1193" s="2" t="s">
        <v>16</v>
      </c>
      <c r="M1193" s="2">
        <v>2119</v>
      </c>
      <c r="O1193"/>
    </row>
    <row r="1194" spans="1:15" ht="30" x14ac:dyDescent="0.25">
      <c r="A1194" s="2">
        <v>1677</v>
      </c>
      <c r="B1194" s="1">
        <v>42471</v>
      </c>
      <c r="C1194" s="2">
        <v>49</v>
      </c>
      <c r="D1194" s="2" t="s">
        <v>11</v>
      </c>
      <c r="E1194" s="2" t="s">
        <v>5</v>
      </c>
      <c r="F1194" s="3" t="s">
        <v>13</v>
      </c>
      <c r="G1194" s="2">
        <v>1</v>
      </c>
      <c r="H1194" s="2" t="s">
        <v>7</v>
      </c>
      <c r="I1194" s="2" t="s">
        <v>14</v>
      </c>
      <c r="J1194" s="2">
        <v>4</v>
      </c>
      <c r="K1194" s="2" t="s">
        <v>24</v>
      </c>
      <c r="L1194" s="2" t="s">
        <v>10</v>
      </c>
      <c r="M1194" s="2">
        <v>15379</v>
      </c>
      <c r="O1194"/>
    </row>
    <row r="1195" spans="1:15" x14ac:dyDescent="0.25">
      <c r="A1195" s="2">
        <v>1364</v>
      </c>
      <c r="B1195" s="1">
        <v>42301</v>
      </c>
      <c r="C1195" s="2">
        <v>27</v>
      </c>
      <c r="D1195" s="2" t="s">
        <v>11</v>
      </c>
      <c r="E1195" s="2" t="s">
        <v>5</v>
      </c>
      <c r="F1195" s="3" t="s">
        <v>6</v>
      </c>
      <c r="G1195" s="2">
        <v>11</v>
      </c>
      <c r="H1195" s="2" t="s">
        <v>19</v>
      </c>
      <c r="I1195" s="2" t="s">
        <v>8</v>
      </c>
      <c r="J1195" s="2">
        <v>1</v>
      </c>
      <c r="K1195" s="2" t="s">
        <v>25</v>
      </c>
      <c r="L1195" s="2" t="s">
        <v>16</v>
      </c>
      <c r="M1195" s="2">
        <v>2534</v>
      </c>
      <c r="O1195"/>
    </row>
    <row r="1196" spans="1:15" ht="30" x14ac:dyDescent="0.25">
      <c r="A1196" s="2">
        <v>1235</v>
      </c>
      <c r="B1196" s="1">
        <v>41412</v>
      </c>
      <c r="C1196" s="2">
        <v>32</v>
      </c>
      <c r="D1196" s="2" t="s">
        <v>11</v>
      </c>
      <c r="E1196" s="2" t="s">
        <v>12</v>
      </c>
      <c r="F1196" s="3" t="s">
        <v>13</v>
      </c>
      <c r="G1196" s="2">
        <v>2</v>
      </c>
      <c r="H1196" s="2" t="s">
        <v>7</v>
      </c>
      <c r="I1196" s="2" t="s">
        <v>8</v>
      </c>
      <c r="J1196" s="2">
        <v>2</v>
      </c>
      <c r="K1196" s="2" t="s">
        <v>15</v>
      </c>
      <c r="L1196" s="2" t="s">
        <v>10</v>
      </c>
      <c r="M1196" s="2">
        <v>4998</v>
      </c>
      <c r="O1196"/>
    </row>
    <row r="1197" spans="1:15" ht="30" x14ac:dyDescent="0.25">
      <c r="A1197" s="2">
        <v>85</v>
      </c>
      <c r="B1197" s="1">
        <v>42375</v>
      </c>
      <c r="C1197" s="2">
        <v>36</v>
      </c>
      <c r="D1197" s="2" t="s">
        <v>11</v>
      </c>
      <c r="E1197" s="2" t="s">
        <v>12</v>
      </c>
      <c r="F1197" s="3" t="s">
        <v>13</v>
      </c>
      <c r="G1197" s="2">
        <v>11</v>
      </c>
      <c r="H1197" s="2" t="s">
        <v>7</v>
      </c>
      <c r="I1197" s="2" t="s">
        <v>14</v>
      </c>
      <c r="J1197" s="2">
        <v>2</v>
      </c>
      <c r="K1197" s="2" t="s">
        <v>21</v>
      </c>
      <c r="L1197" s="2" t="s">
        <v>10</v>
      </c>
      <c r="M1197" s="2">
        <v>6499</v>
      </c>
      <c r="O1197"/>
    </row>
    <row r="1198" spans="1:15" ht="30" x14ac:dyDescent="0.25">
      <c r="A1198" s="2">
        <v>784</v>
      </c>
      <c r="B1198" s="1">
        <v>41880</v>
      </c>
      <c r="C1198" s="2">
        <v>23</v>
      </c>
      <c r="D1198" s="2" t="s">
        <v>11</v>
      </c>
      <c r="E1198" s="2" t="s">
        <v>5</v>
      </c>
      <c r="F1198" s="3" t="s">
        <v>13</v>
      </c>
      <c r="G1198" s="2">
        <v>10</v>
      </c>
      <c r="H1198" s="2" t="s">
        <v>19</v>
      </c>
      <c r="I1198" s="2" t="s">
        <v>14</v>
      </c>
      <c r="J1198" s="2">
        <v>1</v>
      </c>
      <c r="K1198" s="2" t="s">
        <v>15</v>
      </c>
      <c r="L1198" s="2" t="s">
        <v>10</v>
      </c>
      <c r="M1198" s="2">
        <v>3505</v>
      </c>
      <c r="O1198"/>
    </row>
    <row r="1199" spans="1:15" ht="30" x14ac:dyDescent="0.25">
      <c r="A1199" s="2">
        <v>1005</v>
      </c>
      <c r="B1199" s="1">
        <v>43365</v>
      </c>
      <c r="C1199" s="2">
        <v>50</v>
      </c>
      <c r="D1199" s="2" t="s">
        <v>11</v>
      </c>
      <c r="E1199" s="2" t="s">
        <v>5</v>
      </c>
      <c r="F1199" s="3" t="s">
        <v>13</v>
      </c>
      <c r="G1199" s="2">
        <v>24</v>
      </c>
      <c r="H1199" s="2" t="s">
        <v>7</v>
      </c>
      <c r="I1199" s="2" t="s">
        <v>14</v>
      </c>
      <c r="J1199" s="2">
        <v>4</v>
      </c>
      <c r="K1199" s="2" t="s">
        <v>21</v>
      </c>
      <c r="L1199" s="2" t="s">
        <v>16</v>
      </c>
      <c r="M1199" s="2">
        <v>13973</v>
      </c>
      <c r="O1199"/>
    </row>
    <row r="1200" spans="1:15" ht="30" x14ac:dyDescent="0.25">
      <c r="A1200" s="2">
        <v>575</v>
      </c>
      <c r="B1200" s="1">
        <v>41984</v>
      </c>
      <c r="C1200" s="2">
        <v>46</v>
      </c>
      <c r="D1200" s="2" t="s">
        <v>11</v>
      </c>
      <c r="E1200" s="2" t="s">
        <v>5</v>
      </c>
      <c r="F1200" s="3" t="s">
        <v>13</v>
      </c>
      <c r="G1200" s="2">
        <v>2</v>
      </c>
      <c r="H1200" s="2" t="s">
        <v>7</v>
      </c>
      <c r="I1200" s="2" t="s">
        <v>14</v>
      </c>
      <c r="J1200" s="2">
        <v>4</v>
      </c>
      <c r="K1200" s="2" t="s">
        <v>26</v>
      </c>
      <c r="L1200" s="2" t="s">
        <v>16</v>
      </c>
      <c r="M1200" s="2">
        <v>17861</v>
      </c>
      <c r="O1200"/>
    </row>
    <row r="1201" spans="1:15" ht="30" x14ac:dyDescent="0.25">
      <c r="A1201" s="2">
        <v>657</v>
      </c>
      <c r="B1201" s="1">
        <v>42439</v>
      </c>
      <c r="C1201" s="2">
        <v>20</v>
      </c>
      <c r="D1201" s="2" t="s">
        <v>11</v>
      </c>
      <c r="E1201" s="2" t="s">
        <v>5</v>
      </c>
      <c r="F1201" s="3" t="s">
        <v>13</v>
      </c>
      <c r="G1201" s="2">
        <v>1</v>
      </c>
      <c r="H1201" s="2" t="s">
        <v>7</v>
      </c>
      <c r="I1201" s="2" t="s">
        <v>8</v>
      </c>
      <c r="J1201" s="2">
        <v>1</v>
      </c>
      <c r="K1201" s="2" t="s">
        <v>15</v>
      </c>
      <c r="L1201" s="2" t="s">
        <v>10</v>
      </c>
      <c r="M1201" s="2">
        <v>2836</v>
      </c>
      <c r="O1201"/>
    </row>
    <row r="1202" spans="1:15" ht="30" x14ac:dyDescent="0.25">
      <c r="A1202" s="2">
        <v>2038</v>
      </c>
      <c r="B1202" s="1">
        <v>41617</v>
      </c>
      <c r="C1202" s="2">
        <v>32</v>
      </c>
      <c r="D1202" s="2" t="s">
        <v>11</v>
      </c>
      <c r="E1202" s="2" t="s">
        <v>5</v>
      </c>
      <c r="F1202" s="3" t="s">
        <v>13</v>
      </c>
      <c r="G1202" s="2">
        <v>2</v>
      </c>
      <c r="H1202" s="2" t="s">
        <v>28</v>
      </c>
      <c r="I1202" s="2" t="s">
        <v>14</v>
      </c>
      <c r="J1202" s="2">
        <v>1</v>
      </c>
      <c r="K1202" s="2" t="s">
        <v>15</v>
      </c>
      <c r="L1202" s="2" t="s">
        <v>10</v>
      </c>
      <c r="M1202" s="2">
        <v>2439</v>
      </c>
      <c r="O1202"/>
    </row>
    <row r="1203" spans="1:15" ht="30" x14ac:dyDescent="0.25">
      <c r="A1203" s="2">
        <v>1674</v>
      </c>
      <c r="B1203" s="1">
        <v>42097</v>
      </c>
      <c r="C1203" s="2">
        <v>49</v>
      </c>
      <c r="D1203" s="2" t="s">
        <v>11</v>
      </c>
      <c r="E1203" s="2" t="s">
        <v>5</v>
      </c>
      <c r="F1203" s="3" t="s">
        <v>13</v>
      </c>
      <c r="G1203" s="2">
        <v>16</v>
      </c>
      <c r="H1203" s="2" t="s">
        <v>19</v>
      </c>
      <c r="I1203" s="2" t="s">
        <v>8</v>
      </c>
      <c r="J1203" s="2">
        <v>1</v>
      </c>
      <c r="K1203" s="2" t="s">
        <v>18</v>
      </c>
      <c r="L1203" s="2" t="s">
        <v>20</v>
      </c>
      <c r="M1203" s="2">
        <v>2587</v>
      </c>
      <c r="O1203"/>
    </row>
    <row r="1204" spans="1:15" ht="30" x14ac:dyDescent="0.25">
      <c r="A1204" s="2">
        <v>1010</v>
      </c>
      <c r="B1204" s="1">
        <v>42637</v>
      </c>
      <c r="C1204" s="2">
        <v>35</v>
      </c>
      <c r="D1204" s="2" t="s">
        <v>4</v>
      </c>
      <c r="E1204" s="2" t="s">
        <v>5</v>
      </c>
      <c r="F1204" s="3" t="s">
        <v>13</v>
      </c>
      <c r="G1204" s="2">
        <v>14</v>
      </c>
      <c r="H1204" s="2" t="s">
        <v>17</v>
      </c>
      <c r="I1204" s="2" t="s">
        <v>14</v>
      </c>
      <c r="J1204" s="2">
        <v>1</v>
      </c>
      <c r="K1204" s="2" t="s">
        <v>18</v>
      </c>
      <c r="L1204" s="2" t="s">
        <v>20</v>
      </c>
      <c r="M1204" s="2">
        <v>3743</v>
      </c>
      <c r="O1204"/>
    </row>
    <row r="1205" spans="1:15" ht="30" x14ac:dyDescent="0.25">
      <c r="A1205" s="2">
        <v>347</v>
      </c>
      <c r="B1205" s="1">
        <v>41981</v>
      </c>
      <c r="C1205" s="2">
        <v>42</v>
      </c>
      <c r="D1205" s="2" t="s">
        <v>11</v>
      </c>
      <c r="E1205" s="2" t="s">
        <v>5</v>
      </c>
      <c r="F1205" s="3" t="s">
        <v>13</v>
      </c>
      <c r="G1205" s="2">
        <v>17</v>
      </c>
      <c r="H1205" s="2" t="s">
        <v>7</v>
      </c>
      <c r="I1205" s="2" t="s">
        <v>8</v>
      </c>
      <c r="J1205" s="2">
        <v>2</v>
      </c>
      <c r="K1205" s="2" t="s">
        <v>15</v>
      </c>
      <c r="L1205" s="2" t="s">
        <v>10</v>
      </c>
      <c r="M1205" s="2">
        <v>6545</v>
      </c>
      <c r="O1205"/>
    </row>
    <row r="1206" spans="1:15" ht="30" x14ac:dyDescent="0.25">
      <c r="A1206" s="2">
        <v>238</v>
      </c>
      <c r="B1206" s="1">
        <v>41012</v>
      </c>
      <c r="C1206" s="2">
        <v>36</v>
      </c>
      <c r="D1206" s="2" t="s">
        <v>11</v>
      </c>
      <c r="E1206" s="2" t="s">
        <v>12</v>
      </c>
      <c r="F1206" s="3" t="s">
        <v>13</v>
      </c>
      <c r="G1206" s="2">
        <v>3</v>
      </c>
      <c r="H1206" s="2" t="s">
        <v>19</v>
      </c>
      <c r="I1206" s="2" t="s">
        <v>14</v>
      </c>
      <c r="J1206" s="2">
        <v>1</v>
      </c>
      <c r="K1206" s="2" t="s">
        <v>18</v>
      </c>
      <c r="L1206" s="2" t="s">
        <v>10</v>
      </c>
      <c r="M1206" s="2">
        <v>2088</v>
      </c>
      <c r="O1206"/>
    </row>
    <row r="1207" spans="1:15" x14ac:dyDescent="0.25">
      <c r="A1207" s="2">
        <v>2035</v>
      </c>
      <c r="B1207" s="1">
        <v>41584</v>
      </c>
      <c r="C1207" s="2">
        <v>34</v>
      </c>
      <c r="D1207" s="2" t="s">
        <v>11</v>
      </c>
      <c r="E1207" s="2" t="s">
        <v>5</v>
      </c>
      <c r="F1207" s="3" t="s">
        <v>6</v>
      </c>
      <c r="G1207" s="2">
        <v>28</v>
      </c>
      <c r="H1207" s="2" t="s">
        <v>27</v>
      </c>
      <c r="I1207" s="2" t="s">
        <v>8</v>
      </c>
      <c r="J1207" s="2">
        <v>2</v>
      </c>
      <c r="K1207" s="2" t="s">
        <v>9</v>
      </c>
      <c r="L1207" s="2" t="s">
        <v>16</v>
      </c>
      <c r="M1207" s="2">
        <v>6712</v>
      </c>
      <c r="O1207"/>
    </row>
    <row r="1208" spans="1:15" ht="30" x14ac:dyDescent="0.25">
      <c r="A1208" s="2">
        <v>1449</v>
      </c>
      <c r="B1208" s="1">
        <v>42914</v>
      </c>
      <c r="C1208" s="2">
        <v>40</v>
      </c>
      <c r="D1208" s="2" t="s">
        <v>11</v>
      </c>
      <c r="E1208" s="2" t="s">
        <v>23</v>
      </c>
      <c r="F1208" s="3" t="s">
        <v>13</v>
      </c>
      <c r="G1208" s="2">
        <v>9</v>
      </c>
      <c r="H1208" s="2" t="s">
        <v>17</v>
      </c>
      <c r="I1208" s="2" t="s">
        <v>14</v>
      </c>
      <c r="J1208" s="2">
        <v>2</v>
      </c>
      <c r="K1208" s="2" t="s">
        <v>18</v>
      </c>
      <c r="L1208" s="2" t="s">
        <v>20</v>
      </c>
      <c r="M1208" s="2">
        <v>3975</v>
      </c>
      <c r="O1208"/>
    </row>
    <row r="1209" spans="1:15" x14ac:dyDescent="0.25">
      <c r="A1209" s="2">
        <v>1268</v>
      </c>
      <c r="B1209" s="1">
        <v>41758</v>
      </c>
      <c r="C1209" s="2">
        <v>33</v>
      </c>
      <c r="D1209" s="2" t="s">
        <v>11</v>
      </c>
      <c r="E1209" s="2" t="s">
        <v>5</v>
      </c>
      <c r="F1209" s="3" t="s">
        <v>6</v>
      </c>
      <c r="G1209" s="2">
        <v>10</v>
      </c>
      <c r="H1209" s="2" t="s">
        <v>27</v>
      </c>
      <c r="I1209" s="2" t="s">
        <v>14</v>
      </c>
      <c r="J1209" s="2">
        <v>3</v>
      </c>
      <c r="K1209" s="2" t="s">
        <v>9</v>
      </c>
      <c r="L1209" s="2" t="s">
        <v>20</v>
      </c>
      <c r="M1209" s="2">
        <v>8380</v>
      </c>
      <c r="O1209"/>
    </row>
    <row r="1210" spans="1:15" ht="30" x14ac:dyDescent="0.25">
      <c r="A1210" s="2">
        <v>477</v>
      </c>
      <c r="B1210" s="1">
        <v>42767</v>
      </c>
      <c r="C1210" s="2">
        <v>42</v>
      </c>
      <c r="D1210" s="2" t="s">
        <v>11</v>
      </c>
      <c r="E1210" s="2" t="s">
        <v>5</v>
      </c>
      <c r="F1210" s="3" t="s">
        <v>13</v>
      </c>
      <c r="G1210" s="2">
        <v>2</v>
      </c>
      <c r="H1210" s="2" t="s">
        <v>17</v>
      </c>
      <c r="I1210" s="2" t="s">
        <v>14</v>
      </c>
      <c r="J1210" s="2">
        <v>2</v>
      </c>
      <c r="K1210" s="2" t="s">
        <v>22</v>
      </c>
      <c r="L1210" s="2" t="s">
        <v>10</v>
      </c>
      <c r="M1210" s="2">
        <v>6781</v>
      </c>
      <c r="O1210"/>
    </row>
    <row r="1211" spans="1:15" ht="30" x14ac:dyDescent="0.25">
      <c r="A1211" s="2">
        <v>1060</v>
      </c>
      <c r="B1211" s="1">
        <v>42782</v>
      </c>
      <c r="C1211" s="2">
        <v>38</v>
      </c>
      <c r="D1211" s="2" t="s">
        <v>11</v>
      </c>
      <c r="E1211" s="2" t="s">
        <v>12</v>
      </c>
      <c r="F1211" s="3" t="s">
        <v>13</v>
      </c>
      <c r="G1211" s="2">
        <v>3</v>
      </c>
      <c r="H1211" s="2" t="s">
        <v>17</v>
      </c>
      <c r="I1211" s="2" t="s">
        <v>14</v>
      </c>
      <c r="J1211" s="2">
        <v>1</v>
      </c>
      <c r="K1211" s="2" t="s">
        <v>15</v>
      </c>
      <c r="L1211" s="2" t="s">
        <v>16</v>
      </c>
      <c r="M1211" s="2">
        <v>2821</v>
      </c>
      <c r="O1211"/>
    </row>
    <row r="1212" spans="1:15" ht="30" x14ac:dyDescent="0.25">
      <c r="A1212" s="2">
        <v>1321</v>
      </c>
      <c r="B1212" s="1">
        <v>42795</v>
      </c>
      <c r="C1212" s="2">
        <v>30</v>
      </c>
      <c r="D1212" s="2" t="s">
        <v>11</v>
      </c>
      <c r="E1212" s="2" t="s">
        <v>5</v>
      </c>
      <c r="F1212" s="3" t="s">
        <v>13</v>
      </c>
      <c r="G1212" s="2">
        <v>17</v>
      </c>
      <c r="H1212" s="2" t="s">
        <v>19</v>
      </c>
      <c r="I1212" s="2" t="s">
        <v>8</v>
      </c>
      <c r="J1212" s="2">
        <v>3</v>
      </c>
      <c r="K1212" s="2" t="s">
        <v>24</v>
      </c>
      <c r="L1212" s="2" t="s">
        <v>16</v>
      </c>
      <c r="M1212" s="2">
        <v>11916</v>
      </c>
      <c r="O1212"/>
    </row>
    <row r="1213" spans="1:15" ht="30" x14ac:dyDescent="0.25">
      <c r="A1213" s="2">
        <v>1061</v>
      </c>
      <c r="B1213" s="1">
        <v>41338</v>
      </c>
      <c r="C1213" s="2">
        <v>50</v>
      </c>
      <c r="D1213" s="2" t="s">
        <v>11</v>
      </c>
      <c r="E1213" s="2" t="s">
        <v>5</v>
      </c>
      <c r="F1213" s="3" t="s">
        <v>13</v>
      </c>
      <c r="G1213" s="2">
        <v>2</v>
      </c>
      <c r="H1213" s="2" t="s">
        <v>19</v>
      </c>
      <c r="I1213" s="2" t="s">
        <v>14</v>
      </c>
      <c r="J1213" s="2">
        <v>5</v>
      </c>
      <c r="K1213" s="2" t="s">
        <v>26</v>
      </c>
      <c r="L1213" s="2" t="s">
        <v>16</v>
      </c>
      <c r="M1213" s="2">
        <v>19237</v>
      </c>
      <c r="O1213"/>
    </row>
    <row r="1214" spans="1:15" ht="30" x14ac:dyDescent="0.25">
      <c r="A1214" s="2">
        <v>491</v>
      </c>
      <c r="B1214" s="1">
        <v>43260</v>
      </c>
      <c r="C1214" s="2">
        <v>50</v>
      </c>
      <c r="D1214" s="2" t="s">
        <v>11</v>
      </c>
      <c r="E1214" s="2" t="s">
        <v>5</v>
      </c>
      <c r="F1214" s="3" t="s">
        <v>13</v>
      </c>
      <c r="G1214" s="2">
        <v>10</v>
      </c>
      <c r="H1214" s="2" t="s">
        <v>28</v>
      </c>
      <c r="I1214" s="2" t="s">
        <v>14</v>
      </c>
      <c r="J1214" s="2">
        <v>3</v>
      </c>
      <c r="K1214" s="2" t="s">
        <v>22</v>
      </c>
      <c r="L1214" s="2" t="s">
        <v>10</v>
      </c>
      <c r="M1214" s="2">
        <v>10496</v>
      </c>
      <c r="O1214"/>
    </row>
    <row r="1215" spans="1:15" ht="30" x14ac:dyDescent="0.25">
      <c r="A1215" s="2">
        <v>1082</v>
      </c>
      <c r="B1215" s="1">
        <v>43453</v>
      </c>
      <c r="C1215" s="2">
        <v>28</v>
      </c>
      <c r="D1215" s="2" t="s">
        <v>4</v>
      </c>
      <c r="E1215" s="2" t="s">
        <v>23</v>
      </c>
      <c r="F1215" s="3" t="s">
        <v>13</v>
      </c>
      <c r="G1215" s="2">
        <v>24</v>
      </c>
      <c r="H1215" s="2" t="s">
        <v>28</v>
      </c>
      <c r="I1215" s="2" t="s">
        <v>14</v>
      </c>
      <c r="J1215" s="2">
        <v>3</v>
      </c>
      <c r="K1215" s="2" t="s">
        <v>22</v>
      </c>
      <c r="L1215" s="2" t="s">
        <v>10</v>
      </c>
      <c r="M1215" s="2">
        <v>8722</v>
      </c>
      <c r="O1215"/>
    </row>
    <row r="1216" spans="1:15" x14ac:dyDescent="0.25">
      <c r="A1216" s="2">
        <v>1003</v>
      </c>
      <c r="B1216" s="1">
        <v>41063</v>
      </c>
      <c r="C1216" s="2">
        <v>47</v>
      </c>
      <c r="D1216" s="2" t="s">
        <v>11</v>
      </c>
      <c r="E1216" s="2" t="s">
        <v>5</v>
      </c>
      <c r="F1216" s="3" t="s">
        <v>6</v>
      </c>
      <c r="G1216" s="2">
        <v>4</v>
      </c>
      <c r="H1216" s="2" t="s">
        <v>7</v>
      </c>
      <c r="I1216" s="2" t="s">
        <v>8</v>
      </c>
      <c r="J1216" s="2">
        <v>2</v>
      </c>
      <c r="K1216" s="2" t="s">
        <v>9</v>
      </c>
      <c r="L1216" s="2" t="s">
        <v>10</v>
      </c>
      <c r="M1216" s="2">
        <v>4163</v>
      </c>
      <c r="O1216"/>
    </row>
    <row r="1217" spans="1:15" x14ac:dyDescent="0.25">
      <c r="A1217" s="2">
        <v>1070</v>
      </c>
      <c r="B1217" s="1">
        <v>42708</v>
      </c>
      <c r="C1217" s="2">
        <v>54</v>
      </c>
      <c r="D1217" s="2" t="s">
        <v>11</v>
      </c>
      <c r="E1217" s="2" t="s">
        <v>5</v>
      </c>
      <c r="F1217" s="3" t="s">
        <v>6</v>
      </c>
      <c r="G1217" s="2">
        <v>2</v>
      </c>
      <c r="H1217" s="2" t="s">
        <v>7</v>
      </c>
      <c r="I1217" s="2" t="s">
        <v>8</v>
      </c>
      <c r="J1217" s="2">
        <v>3</v>
      </c>
      <c r="K1217" s="2" t="s">
        <v>9</v>
      </c>
      <c r="L1217" s="2" t="s">
        <v>16</v>
      </c>
      <c r="M1217" s="2">
        <v>10686</v>
      </c>
      <c r="O1217"/>
    </row>
    <row r="1218" spans="1:15" ht="30" x14ac:dyDescent="0.25">
      <c r="A1218" s="2">
        <v>894</v>
      </c>
      <c r="B1218" s="1">
        <v>41571</v>
      </c>
      <c r="C1218" s="2">
        <v>42</v>
      </c>
      <c r="D1218" s="2" t="s">
        <v>11</v>
      </c>
      <c r="E1218" s="2" t="s">
        <v>5</v>
      </c>
      <c r="F1218" s="3" t="s">
        <v>13</v>
      </c>
      <c r="G1218" s="2">
        <v>3</v>
      </c>
      <c r="H1218" s="2" t="s">
        <v>7</v>
      </c>
      <c r="I1218" s="2" t="s">
        <v>8</v>
      </c>
      <c r="J1218" s="2">
        <v>2</v>
      </c>
      <c r="K1218" s="2" t="s">
        <v>18</v>
      </c>
      <c r="L1218" s="2" t="s">
        <v>16</v>
      </c>
      <c r="M1218" s="2">
        <v>5231</v>
      </c>
      <c r="O1218"/>
    </row>
    <row r="1219" spans="1:15" ht="30" x14ac:dyDescent="0.25">
      <c r="A1219" s="2">
        <v>2032</v>
      </c>
      <c r="B1219" s="1">
        <v>41523</v>
      </c>
      <c r="C1219" s="2">
        <v>56</v>
      </c>
      <c r="D1219" s="2" t="s">
        <v>4</v>
      </c>
      <c r="E1219" s="2" t="s">
        <v>5</v>
      </c>
      <c r="F1219" s="3" t="s">
        <v>13</v>
      </c>
      <c r="G1219" s="2">
        <v>7</v>
      </c>
      <c r="H1219" s="2" t="s">
        <v>28</v>
      </c>
      <c r="I1219" s="2" t="s">
        <v>14</v>
      </c>
      <c r="J1219" s="2">
        <v>1</v>
      </c>
      <c r="K1219" s="2" t="s">
        <v>18</v>
      </c>
      <c r="L1219" s="2" t="s">
        <v>16</v>
      </c>
      <c r="M1219" s="2">
        <v>2339</v>
      </c>
      <c r="O1219"/>
    </row>
    <row r="1220" spans="1:15" ht="30" x14ac:dyDescent="0.25">
      <c r="A1220" s="2">
        <v>1018</v>
      </c>
      <c r="B1220" s="1">
        <v>42782</v>
      </c>
      <c r="C1220" s="2">
        <v>26</v>
      </c>
      <c r="D1220" s="2" t="s">
        <v>11</v>
      </c>
      <c r="E1220" s="2" t="s">
        <v>5</v>
      </c>
      <c r="F1220" s="3" t="s">
        <v>13</v>
      </c>
      <c r="G1220" s="2">
        <v>2</v>
      </c>
      <c r="H1220" s="2" t="s">
        <v>19</v>
      </c>
      <c r="I1220" s="2" t="s">
        <v>14</v>
      </c>
      <c r="J1220" s="2">
        <v>2</v>
      </c>
      <c r="K1220" s="2" t="s">
        <v>21</v>
      </c>
      <c r="L1220" s="2" t="s">
        <v>16</v>
      </c>
      <c r="M1220" s="2">
        <v>5472</v>
      </c>
      <c r="O1220"/>
    </row>
    <row r="1221" spans="1:15" ht="30" x14ac:dyDescent="0.25">
      <c r="A1221" s="2">
        <v>960</v>
      </c>
      <c r="B1221" s="1">
        <v>43060</v>
      </c>
      <c r="C1221" s="2">
        <v>20</v>
      </c>
      <c r="D1221" s="2" t="s">
        <v>4</v>
      </c>
      <c r="E1221" s="2" t="s">
        <v>5</v>
      </c>
      <c r="F1221" s="3" t="s">
        <v>13</v>
      </c>
      <c r="G1221" s="2">
        <v>4</v>
      </c>
      <c r="H1221" s="2" t="s">
        <v>28</v>
      </c>
      <c r="I1221" s="2" t="s">
        <v>14</v>
      </c>
      <c r="J1221" s="2">
        <v>1</v>
      </c>
      <c r="K1221" s="2" t="s">
        <v>18</v>
      </c>
      <c r="L1221" s="2" t="s">
        <v>10</v>
      </c>
      <c r="M1221" s="2">
        <v>2973</v>
      </c>
      <c r="O1221"/>
    </row>
    <row r="1222" spans="1:15" ht="30" x14ac:dyDescent="0.25">
      <c r="A1222" s="2">
        <v>233</v>
      </c>
      <c r="B1222" s="1">
        <v>42003</v>
      </c>
      <c r="C1222" s="2">
        <v>27</v>
      </c>
      <c r="D1222" s="2" t="s">
        <v>11</v>
      </c>
      <c r="E1222" s="2" t="s">
        <v>5</v>
      </c>
      <c r="F1222" s="3" t="s">
        <v>13</v>
      </c>
      <c r="G1222" s="2">
        <v>17</v>
      </c>
      <c r="H1222" s="2" t="s">
        <v>28</v>
      </c>
      <c r="I1222" s="2" t="s">
        <v>14</v>
      </c>
      <c r="J1222" s="2">
        <v>1</v>
      </c>
      <c r="K1222" s="2" t="s">
        <v>15</v>
      </c>
      <c r="L1222" s="2" t="s">
        <v>16</v>
      </c>
      <c r="M1222" s="2">
        <v>3058</v>
      </c>
      <c r="O1222"/>
    </row>
    <row r="1223" spans="1:15" ht="30" x14ac:dyDescent="0.25">
      <c r="A1223" s="2">
        <v>1683</v>
      </c>
      <c r="B1223" s="1">
        <v>43109</v>
      </c>
      <c r="C1223" s="2">
        <v>44</v>
      </c>
      <c r="D1223" s="2" t="s">
        <v>11</v>
      </c>
      <c r="E1223" s="2" t="s">
        <v>5</v>
      </c>
      <c r="F1223" s="3" t="s">
        <v>29</v>
      </c>
      <c r="G1223" s="2">
        <v>1</v>
      </c>
      <c r="H1223" s="2" t="s">
        <v>7</v>
      </c>
      <c r="I1223" s="2" t="s">
        <v>8</v>
      </c>
      <c r="J1223" s="2">
        <v>1</v>
      </c>
      <c r="K1223" s="2" t="s">
        <v>29</v>
      </c>
      <c r="L1223" s="2" t="s">
        <v>20</v>
      </c>
      <c r="M1223" s="2">
        <v>3195</v>
      </c>
      <c r="O1223"/>
    </row>
    <row r="1224" spans="1:15" x14ac:dyDescent="0.25">
      <c r="A1224" s="2">
        <v>458</v>
      </c>
      <c r="B1224" s="1">
        <v>42242</v>
      </c>
      <c r="C1224" s="2">
        <v>27</v>
      </c>
      <c r="D1224" s="2" t="s">
        <v>11</v>
      </c>
      <c r="E1224" s="2" t="s">
        <v>5</v>
      </c>
      <c r="F1224" s="3" t="s">
        <v>6</v>
      </c>
      <c r="G1224" s="2">
        <v>8</v>
      </c>
      <c r="H1224" s="2" t="s">
        <v>27</v>
      </c>
      <c r="I1224" s="2" t="s">
        <v>8</v>
      </c>
      <c r="J1224" s="2">
        <v>2</v>
      </c>
      <c r="K1224" s="2" t="s">
        <v>9</v>
      </c>
      <c r="L1224" s="2" t="s">
        <v>16</v>
      </c>
      <c r="M1224" s="2">
        <v>6214</v>
      </c>
      <c r="O1224"/>
    </row>
    <row r="1225" spans="1:15" ht="30" x14ac:dyDescent="0.25">
      <c r="A1225" s="2">
        <v>1026</v>
      </c>
      <c r="B1225" s="1">
        <v>41907</v>
      </c>
      <c r="C1225" s="2">
        <v>39</v>
      </c>
      <c r="D1225" s="2" t="s">
        <v>11</v>
      </c>
      <c r="E1225" s="2" t="s">
        <v>5</v>
      </c>
      <c r="F1225" s="3" t="s">
        <v>13</v>
      </c>
      <c r="G1225" s="2">
        <v>1</v>
      </c>
      <c r="H1225" s="2" t="s">
        <v>7</v>
      </c>
      <c r="I1225" s="2" t="s">
        <v>8</v>
      </c>
      <c r="J1225" s="2">
        <v>4</v>
      </c>
      <c r="K1225" s="2" t="s">
        <v>21</v>
      </c>
      <c r="L1225" s="2" t="s">
        <v>16</v>
      </c>
      <c r="M1225" s="2">
        <v>12742</v>
      </c>
      <c r="O1225"/>
    </row>
    <row r="1226" spans="1:15" ht="30" x14ac:dyDescent="0.25">
      <c r="A1226" s="2">
        <v>1311</v>
      </c>
      <c r="B1226" s="1">
        <v>42648</v>
      </c>
      <c r="C1226" s="2">
        <v>30</v>
      </c>
      <c r="D1226" s="2" t="s">
        <v>11</v>
      </c>
      <c r="E1226" s="2" t="s">
        <v>5</v>
      </c>
      <c r="F1226" s="3" t="s">
        <v>13</v>
      </c>
      <c r="G1226" s="2">
        <v>6</v>
      </c>
      <c r="H1226" s="2" t="s">
        <v>28</v>
      </c>
      <c r="I1226" s="2" t="s">
        <v>8</v>
      </c>
      <c r="J1226" s="2">
        <v>2</v>
      </c>
      <c r="K1226" s="2" t="s">
        <v>18</v>
      </c>
      <c r="L1226" s="2" t="s">
        <v>16</v>
      </c>
      <c r="M1226" s="2">
        <v>4627</v>
      </c>
      <c r="O1226"/>
    </row>
    <row r="1227" spans="1:15" ht="30" x14ac:dyDescent="0.25">
      <c r="A1227" s="2">
        <v>1361</v>
      </c>
      <c r="B1227" s="1">
        <v>43365</v>
      </c>
      <c r="C1227" s="2">
        <v>40</v>
      </c>
      <c r="D1227" s="2" t="s">
        <v>11</v>
      </c>
      <c r="E1227" s="2" t="s">
        <v>5</v>
      </c>
      <c r="F1227" s="3" t="s">
        <v>13</v>
      </c>
      <c r="G1227" s="2">
        <v>1</v>
      </c>
      <c r="H1227" s="2" t="s">
        <v>7</v>
      </c>
      <c r="I1227" s="2" t="s">
        <v>14</v>
      </c>
      <c r="J1227" s="2">
        <v>1</v>
      </c>
      <c r="K1227" s="2" t="s">
        <v>18</v>
      </c>
      <c r="L1227" s="2" t="s">
        <v>16</v>
      </c>
      <c r="M1227" s="2">
        <v>2387</v>
      </c>
      <c r="O1227"/>
    </row>
    <row r="1228" spans="1:15" ht="30" x14ac:dyDescent="0.25">
      <c r="A1228" s="2">
        <v>701</v>
      </c>
      <c r="B1228" s="1">
        <v>43467</v>
      </c>
      <c r="C1228" s="2">
        <v>20</v>
      </c>
      <c r="D1228" s="2" t="s">
        <v>4</v>
      </c>
      <c r="E1228" s="2" t="s">
        <v>5</v>
      </c>
      <c r="F1228" s="3" t="s">
        <v>13</v>
      </c>
      <c r="G1228" s="2">
        <v>10</v>
      </c>
      <c r="H1228" s="2" t="s">
        <v>19</v>
      </c>
      <c r="I1228" s="2" t="s">
        <v>14</v>
      </c>
      <c r="J1228" s="2">
        <v>1</v>
      </c>
      <c r="K1228" s="2" t="s">
        <v>15</v>
      </c>
      <c r="L1228" s="2" t="s">
        <v>10</v>
      </c>
      <c r="M1228" s="2">
        <v>1009</v>
      </c>
      <c r="O1228"/>
    </row>
    <row r="1229" spans="1:15" ht="30" x14ac:dyDescent="0.25">
      <c r="A1229" s="2">
        <v>343</v>
      </c>
      <c r="B1229" s="1">
        <v>43495</v>
      </c>
      <c r="C1229" s="2">
        <v>39</v>
      </c>
      <c r="D1229" s="2" t="s">
        <v>11</v>
      </c>
      <c r="E1229" s="2" t="s">
        <v>12</v>
      </c>
      <c r="F1229" s="3" t="s">
        <v>13</v>
      </c>
      <c r="G1229" s="2">
        <v>2</v>
      </c>
      <c r="H1229" s="2" t="s">
        <v>28</v>
      </c>
      <c r="I1229" s="2" t="s">
        <v>8</v>
      </c>
      <c r="J1229" s="2">
        <v>3</v>
      </c>
      <c r="K1229" s="2" t="s">
        <v>22</v>
      </c>
      <c r="L1229" s="2" t="s">
        <v>10</v>
      </c>
      <c r="M1229" s="2">
        <v>10938</v>
      </c>
      <c r="O1229"/>
    </row>
    <row r="1230" spans="1:15" x14ac:dyDescent="0.25">
      <c r="A1230" s="2">
        <v>534</v>
      </c>
      <c r="B1230" s="1">
        <v>43249</v>
      </c>
      <c r="C1230" s="2">
        <v>41</v>
      </c>
      <c r="D1230" s="2" t="s">
        <v>11</v>
      </c>
      <c r="E1230" s="2" t="s">
        <v>5</v>
      </c>
      <c r="F1230" s="3" t="s">
        <v>6</v>
      </c>
      <c r="G1230" s="2">
        <v>1</v>
      </c>
      <c r="H1230" s="2" t="s">
        <v>27</v>
      </c>
      <c r="I1230" s="2" t="s">
        <v>14</v>
      </c>
      <c r="J1230" s="2">
        <v>3</v>
      </c>
      <c r="K1230" s="2" t="s">
        <v>9</v>
      </c>
      <c r="L1230" s="2" t="s">
        <v>16</v>
      </c>
      <c r="M1230" s="2">
        <v>8392</v>
      </c>
      <c r="O1230"/>
    </row>
    <row r="1231" spans="1:15" ht="30" x14ac:dyDescent="0.25">
      <c r="A1231" s="2">
        <v>944</v>
      </c>
      <c r="B1231" s="1">
        <v>41004</v>
      </c>
      <c r="C1231" s="2">
        <v>49</v>
      </c>
      <c r="D1231" s="2" t="s">
        <v>11</v>
      </c>
      <c r="E1231" s="2" t="s">
        <v>5</v>
      </c>
      <c r="F1231" s="3" t="s">
        <v>13</v>
      </c>
      <c r="G1231" s="2">
        <v>8</v>
      </c>
      <c r="H1231" s="2" t="s">
        <v>17</v>
      </c>
      <c r="I1231" s="2" t="s">
        <v>8</v>
      </c>
      <c r="J1231" s="2">
        <v>3</v>
      </c>
      <c r="K1231" s="2" t="s">
        <v>18</v>
      </c>
      <c r="L1231" s="2" t="s">
        <v>16</v>
      </c>
      <c r="M1231" s="2">
        <v>7403</v>
      </c>
      <c r="O1231"/>
    </row>
    <row r="1232" spans="1:15" x14ac:dyDescent="0.25">
      <c r="A1232" s="2">
        <v>1331</v>
      </c>
      <c r="B1232" s="1">
        <v>41417</v>
      </c>
      <c r="C1232" s="2">
        <v>31</v>
      </c>
      <c r="D1232" s="2" t="s">
        <v>4</v>
      </c>
      <c r="E1232" s="2" t="s">
        <v>12</v>
      </c>
      <c r="F1232" s="3" t="s">
        <v>6</v>
      </c>
      <c r="G1232" s="2">
        <v>1</v>
      </c>
      <c r="H1232" s="2" t="s">
        <v>7</v>
      </c>
      <c r="I1232" s="2" t="s">
        <v>8</v>
      </c>
      <c r="J1232" s="2">
        <v>1</v>
      </c>
      <c r="K1232" s="2" t="s">
        <v>25</v>
      </c>
      <c r="L1232" s="2" t="s">
        <v>10</v>
      </c>
      <c r="M1232" s="2">
        <v>2302</v>
      </c>
      <c r="O1232"/>
    </row>
    <row r="1233" spans="1:15" ht="30" x14ac:dyDescent="0.25">
      <c r="A1233" s="2">
        <v>811</v>
      </c>
      <c r="B1233" s="1">
        <v>43443</v>
      </c>
      <c r="C1233" s="2">
        <v>23</v>
      </c>
      <c r="D1233" s="2" t="s">
        <v>4</v>
      </c>
      <c r="E1233" s="2" t="s">
        <v>5</v>
      </c>
      <c r="F1233" s="3" t="s">
        <v>13</v>
      </c>
      <c r="G1233" s="2">
        <v>6</v>
      </c>
      <c r="H1233" s="2" t="s">
        <v>7</v>
      </c>
      <c r="I1233" s="2" t="s">
        <v>14</v>
      </c>
      <c r="J1233" s="2">
        <v>1</v>
      </c>
      <c r="K1233" s="2" t="s">
        <v>18</v>
      </c>
      <c r="L1233" s="2" t="s">
        <v>16</v>
      </c>
      <c r="M1233" s="2">
        <v>1601</v>
      </c>
      <c r="O1233"/>
    </row>
    <row r="1234" spans="1:15" ht="30" x14ac:dyDescent="0.25">
      <c r="A1234" s="2">
        <v>1499</v>
      </c>
      <c r="B1234" s="1">
        <v>41714</v>
      </c>
      <c r="C1234" s="2">
        <v>30</v>
      </c>
      <c r="D1234" s="2" t="s">
        <v>11</v>
      </c>
      <c r="E1234" s="2" t="s">
        <v>5</v>
      </c>
      <c r="F1234" s="3" t="s">
        <v>29</v>
      </c>
      <c r="G1234" s="2">
        <v>1</v>
      </c>
      <c r="H1234" s="2" t="s">
        <v>7</v>
      </c>
      <c r="I1234" s="2" t="s">
        <v>14</v>
      </c>
      <c r="J1234" s="2">
        <v>1</v>
      </c>
      <c r="K1234" s="2" t="s">
        <v>29</v>
      </c>
      <c r="L1234" s="2" t="s">
        <v>20</v>
      </c>
      <c r="M1234" s="2">
        <v>2064</v>
      </c>
      <c r="O1234"/>
    </row>
    <row r="1235" spans="1:15" ht="30" x14ac:dyDescent="0.25">
      <c r="A1235" s="2">
        <v>829</v>
      </c>
      <c r="B1235" s="1">
        <v>42113</v>
      </c>
      <c r="C1235" s="2">
        <v>36</v>
      </c>
      <c r="D1235" s="2" t="s">
        <v>11</v>
      </c>
      <c r="E1235" s="2" t="s">
        <v>5</v>
      </c>
      <c r="F1235" s="3" t="s">
        <v>29</v>
      </c>
      <c r="G1235" s="2">
        <v>13</v>
      </c>
      <c r="H1235" s="2" t="s">
        <v>29</v>
      </c>
      <c r="I1235" s="2" t="s">
        <v>14</v>
      </c>
      <c r="J1235" s="2">
        <v>1</v>
      </c>
      <c r="K1235" s="2" t="s">
        <v>29</v>
      </c>
      <c r="L1235" s="2" t="s">
        <v>16</v>
      </c>
      <c r="M1235" s="2">
        <v>2143</v>
      </c>
      <c r="O1235"/>
    </row>
    <row r="1236" spans="1:15" x14ac:dyDescent="0.25">
      <c r="A1236" s="2">
        <v>1036</v>
      </c>
      <c r="B1236" s="1">
        <v>43020</v>
      </c>
      <c r="C1236" s="2">
        <v>38</v>
      </c>
      <c r="D1236" s="2" t="s">
        <v>11</v>
      </c>
      <c r="E1236" s="2" t="s">
        <v>5</v>
      </c>
      <c r="F1236" s="3" t="s">
        <v>6</v>
      </c>
      <c r="G1236" s="2">
        <v>3</v>
      </c>
      <c r="H1236" s="2" t="s">
        <v>7</v>
      </c>
      <c r="I1236" s="2" t="s">
        <v>14</v>
      </c>
      <c r="J1236" s="2">
        <v>2</v>
      </c>
      <c r="K1236" s="2" t="s">
        <v>9</v>
      </c>
      <c r="L1236" s="2" t="s">
        <v>10</v>
      </c>
      <c r="M1236" s="2">
        <v>6861</v>
      </c>
      <c r="O1236"/>
    </row>
    <row r="1237" spans="1:15" ht="30" x14ac:dyDescent="0.25">
      <c r="A1237" s="2">
        <v>202</v>
      </c>
      <c r="B1237" s="1">
        <v>41263</v>
      </c>
      <c r="C1237" s="2">
        <v>40</v>
      </c>
      <c r="D1237" s="2" t="s">
        <v>11</v>
      </c>
      <c r="E1237" s="2" t="s">
        <v>12</v>
      </c>
      <c r="F1237" s="3" t="s">
        <v>13</v>
      </c>
      <c r="G1237" s="2">
        <v>26</v>
      </c>
      <c r="H1237" s="2" t="s">
        <v>19</v>
      </c>
      <c r="I1237" s="2" t="s">
        <v>8</v>
      </c>
      <c r="J1237" s="2">
        <v>2</v>
      </c>
      <c r="K1237" s="2" t="s">
        <v>15</v>
      </c>
      <c r="L1237" s="2" t="s">
        <v>20</v>
      </c>
      <c r="M1237" s="2">
        <v>5605</v>
      </c>
      <c r="O1237"/>
    </row>
    <row r="1238" spans="1:15" ht="30" x14ac:dyDescent="0.25">
      <c r="A1238" s="2">
        <v>958</v>
      </c>
      <c r="B1238" s="1">
        <v>40988</v>
      </c>
      <c r="C1238" s="2">
        <v>36</v>
      </c>
      <c r="D1238" s="2" t="s">
        <v>11</v>
      </c>
      <c r="E1238" s="2" t="s">
        <v>5</v>
      </c>
      <c r="F1238" s="3" t="s">
        <v>13</v>
      </c>
      <c r="G1238" s="2">
        <v>2</v>
      </c>
      <c r="H1238" s="2" t="s">
        <v>19</v>
      </c>
      <c r="I1238" s="2" t="s">
        <v>14</v>
      </c>
      <c r="J1238" s="2">
        <v>1</v>
      </c>
      <c r="K1238" s="2" t="s">
        <v>18</v>
      </c>
      <c r="L1238" s="2" t="s">
        <v>10</v>
      </c>
      <c r="M1238" s="2">
        <v>2519</v>
      </c>
      <c r="O1238"/>
    </row>
    <row r="1239" spans="1:15" ht="30" x14ac:dyDescent="0.25">
      <c r="A1239" s="2">
        <v>271</v>
      </c>
      <c r="B1239" s="1">
        <v>41301</v>
      </c>
      <c r="C1239" s="2">
        <v>38</v>
      </c>
      <c r="D1239" s="2" t="s">
        <v>11</v>
      </c>
      <c r="E1239" s="2" t="s">
        <v>5</v>
      </c>
      <c r="F1239" s="3" t="s">
        <v>13</v>
      </c>
      <c r="G1239" s="2">
        <v>2</v>
      </c>
      <c r="H1239" s="2" t="s">
        <v>7</v>
      </c>
      <c r="I1239" s="2" t="s">
        <v>14</v>
      </c>
      <c r="J1239" s="2">
        <v>2</v>
      </c>
      <c r="K1239" s="2" t="s">
        <v>21</v>
      </c>
      <c r="L1239" s="2" t="s">
        <v>16</v>
      </c>
      <c r="M1239" s="2">
        <v>6553</v>
      </c>
      <c r="O1239"/>
    </row>
    <row r="1240" spans="1:15" ht="30" x14ac:dyDescent="0.25">
      <c r="A1240" s="2">
        <v>1423</v>
      </c>
      <c r="B1240" s="1">
        <v>42593</v>
      </c>
      <c r="C1240" s="2">
        <v>58</v>
      </c>
      <c r="D1240" s="2" t="s">
        <v>11</v>
      </c>
      <c r="E1240" s="2" t="s">
        <v>5</v>
      </c>
      <c r="F1240" s="3" t="s">
        <v>13</v>
      </c>
      <c r="G1240" s="2">
        <v>1</v>
      </c>
      <c r="H1240" s="2" t="s">
        <v>19</v>
      </c>
      <c r="I1240" s="2" t="s">
        <v>8</v>
      </c>
      <c r="J1240" s="2">
        <v>5</v>
      </c>
      <c r="K1240" s="2" t="s">
        <v>26</v>
      </c>
      <c r="L1240" s="2" t="s">
        <v>16</v>
      </c>
      <c r="M1240" s="2">
        <v>19701</v>
      </c>
      <c r="O1240"/>
    </row>
    <row r="1241" spans="1:15" ht="30" x14ac:dyDescent="0.25">
      <c r="A1241" s="2">
        <v>380</v>
      </c>
      <c r="B1241" s="1">
        <v>42645</v>
      </c>
      <c r="C1241" s="2">
        <v>37</v>
      </c>
      <c r="D1241" s="2" t="s">
        <v>11</v>
      </c>
      <c r="E1241" s="2" t="s">
        <v>23</v>
      </c>
      <c r="F1241" s="3" t="s">
        <v>13</v>
      </c>
      <c r="G1241" s="2">
        <v>1</v>
      </c>
      <c r="H1241" s="2" t="s">
        <v>19</v>
      </c>
      <c r="I1241" s="2" t="s">
        <v>8</v>
      </c>
      <c r="J1241" s="2">
        <v>3</v>
      </c>
      <c r="K1241" s="2" t="s">
        <v>26</v>
      </c>
      <c r="L1241" s="2" t="s">
        <v>20</v>
      </c>
      <c r="M1241" s="2">
        <v>13603</v>
      </c>
      <c r="O1241"/>
    </row>
    <row r="1242" spans="1:15" ht="30" x14ac:dyDescent="0.25">
      <c r="A1242" s="2">
        <v>995</v>
      </c>
      <c r="B1242" s="1">
        <v>42107</v>
      </c>
      <c r="C1242" s="2">
        <v>33</v>
      </c>
      <c r="D1242" s="2" t="s">
        <v>11</v>
      </c>
      <c r="E1242" s="2" t="s">
        <v>5</v>
      </c>
      <c r="F1242" s="3" t="s">
        <v>13</v>
      </c>
      <c r="G1242" s="2">
        <v>13</v>
      </c>
      <c r="H1242" s="2" t="s">
        <v>7</v>
      </c>
      <c r="I1242" s="2" t="s">
        <v>8</v>
      </c>
      <c r="J1242" s="2">
        <v>1</v>
      </c>
      <c r="K1242" s="2" t="s">
        <v>15</v>
      </c>
      <c r="L1242" s="2" t="s">
        <v>10</v>
      </c>
      <c r="M1242" s="2">
        <v>3452</v>
      </c>
      <c r="O1242"/>
    </row>
    <row r="1243" spans="1:15" ht="30" x14ac:dyDescent="0.25">
      <c r="A1243" s="2">
        <v>395</v>
      </c>
      <c r="B1243" s="1">
        <v>43427</v>
      </c>
      <c r="C1243" s="2">
        <v>28</v>
      </c>
      <c r="D1243" s="2" t="s">
        <v>11</v>
      </c>
      <c r="E1243" s="2" t="s">
        <v>5</v>
      </c>
      <c r="F1243" s="3" t="s">
        <v>13</v>
      </c>
      <c r="G1243" s="2">
        <v>8</v>
      </c>
      <c r="H1243" s="2" t="s">
        <v>7</v>
      </c>
      <c r="I1243" s="2" t="s">
        <v>8</v>
      </c>
      <c r="J1243" s="2">
        <v>1</v>
      </c>
      <c r="K1243" s="2" t="s">
        <v>15</v>
      </c>
      <c r="L1243" s="2" t="s">
        <v>10</v>
      </c>
      <c r="M1243" s="2">
        <v>3310</v>
      </c>
      <c r="O1243"/>
    </row>
    <row r="1244" spans="1:15" x14ac:dyDescent="0.25">
      <c r="A1244" s="2">
        <v>1349</v>
      </c>
      <c r="B1244" s="1">
        <v>42241</v>
      </c>
      <c r="C1244" s="2">
        <v>41</v>
      </c>
      <c r="D1244" s="2" t="s">
        <v>11</v>
      </c>
      <c r="E1244" s="2" t="s">
        <v>12</v>
      </c>
      <c r="F1244" s="3" t="s">
        <v>6</v>
      </c>
      <c r="G1244" s="2">
        <v>1</v>
      </c>
      <c r="H1244" s="2" t="s">
        <v>27</v>
      </c>
      <c r="I1244" s="2" t="s">
        <v>8</v>
      </c>
      <c r="J1244" s="2">
        <v>2</v>
      </c>
      <c r="K1244" s="2" t="s">
        <v>9</v>
      </c>
      <c r="L1244" s="2" t="s">
        <v>20</v>
      </c>
      <c r="M1244" s="2">
        <v>4103</v>
      </c>
      <c r="O1244"/>
    </row>
    <row r="1245" spans="1:15" ht="30" x14ac:dyDescent="0.25">
      <c r="A1245" s="2">
        <v>1661</v>
      </c>
      <c r="B1245" s="1">
        <v>41849</v>
      </c>
      <c r="C1245" s="2">
        <v>49</v>
      </c>
      <c r="D1245" s="2" t="s">
        <v>11</v>
      </c>
      <c r="E1245" s="2" t="s">
        <v>5</v>
      </c>
      <c r="F1245" s="3" t="s">
        <v>13</v>
      </c>
      <c r="G1245" s="2">
        <v>6</v>
      </c>
      <c r="H1245" s="2" t="s">
        <v>7</v>
      </c>
      <c r="I1245" s="2" t="s">
        <v>8</v>
      </c>
      <c r="J1245" s="2">
        <v>4</v>
      </c>
      <c r="K1245" s="2" t="s">
        <v>22</v>
      </c>
      <c r="L1245" s="2" t="s">
        <v>16</v>
      </c>
      <c r="M1245" s="2">
        <v>13966</v>
      </c>
      <c r="O1245"/>
    </row>
    <row r="1246" spans="1:15" x14ac:dyDescent="0.25">
      <c r="A1246" s="2">
        <v>684</v>
      </c>
      <c r="B1246" s="1">
        <v>42527</v>
      </c>
      <c r="C1246" s="2">
        <v>45</v>
      </c>
      <c r="D1246" s="2" t="s">
        <v>4</v>
      </c>
      <c r="E1246" s="2" t="s">
        <v>12</v>
      </c>
      <c r="F1246" s="3" t="s">
        <v>6</v>
      </c>
      <c r="G1246" s="2">
        <v>26</v>
      </c>
      <c r="H1246" s="2" t="s">
        <v>7</v>
      </c>
      <c r="I1246" s="2" t="s">
        <v>8</v>
      </c>
      <c r="J1246" s="2">
        <v>2</v>
      </c>
      <c r="K1246" s="2" t="s">
        <v>9</v>
      </c>
      <c r="L1246" s="2" t="s">
        <v>16</v>
      </c>
      <c r="M1246" s="2">
        <v>4286</v>
      </c>
      <c r="O1246"/>
    </row>
    <row r="1247" spans="1:15" ht="30" x14ac:dyDescent="0.25">
      <c r="A1247" s="2">
        <v>551</v>
      </c>
      <c r="B1247" s="1">
        <v>41246</v>
      </c>
      <c r="C1247" s="2">
        <v>42</v>
      </c>
      <c r="D1247" s="2" t="s">
        <v>11</v>
      </c>
      <c r="E1247" s="2" t="s">
        <v>12</v>
      </c>
      <c r="F1247" s="3" t="s">
        <v>13</v>
      </c>
      <c r="G1247" s="2">
        <v>28</v>
      </c>
      <c r="H1247" s="2" t="s">
        <v>28</v>
      </c>
      <c r="I1247" s="2" t="s">
        <v>8</v>
      </c>
      <c r="J1247" s="2">
        <v>2</v>
      </c>
      <c r="K1247" s="2" t="s">
        <v>22</v>
      </c>
      <c r="L1247" s="2" t="s">
        <v>16</v>
      </c>
      <c r="M1247" s="2">
        <v>4523</v>
      </c>
      <c r="O1247"/>
    </row>
    <row r="1248" spans="1:15" ht="30" x14ac:dyDescent="0.25">
      <c r="A1248" s="2">
        <v>1484</v>
      </c>
      <c r="B1248" s="1">
        <v>42494</v>
      </c>
      <c r="C1248" s="2">
        <v>49</v>
      </c>
      <c r="D1248" s="2" t="s">
        <v>11</v>
      </c>
      <c r="E1248" s="2" t="s">
        <v>5</v>
      </c>
      <c r="F1248" s="3" t="s">
        <v>13</v>
      </c>
      <c r="G1248" s="2">
        <v>7</v>
      </c>
      <c r="H1248" s="2" t="s">
        <v>7</v>
      </c>
      <c r="I1248" s="2" t="s">
        <v>14</v>
      </c>
      <c r="J1248" s="2">
        <v>3</v>
      </c>
      <c r="K1248" s="2" t="s">
        <v>22</v>
      </c>
      <c r="L1248" s="2" t="s">
        <v>20</v>
      </c>
      <c r="M1248" s="2">
        <v>10466</v>
      </c>
      <c r="O1248"/>
    </row>
    <row r="1249" spans="1:15" ht="30" x14ac:dyDescent="0.25">
      <c r="A1249" s="2">
        <v>1724</v>
      </c>
      <c r="B1249" s="1">
        <v>42066</v>
      </c>
      <c r="C1249" s="2">
        <v>40</v>
      </c>
      <c r="D1249" s="2" t="s">
        <v>11</v>
      </c>
      <c r="E1249" s="2" t="s">
        <v>5</v>
      </c>
      <c r="F1249" s="3" t="s">
        <v>13</v>
      </c>
      <c r="G1249" s="2">
        <v>8</v>
      </c>
      <c r="H1249" s="2" t="s">
        <v>7</v>
      </c>
      <c r="I1249" s="2" t="s">
        <v>8</v>
      </c>
      <c r="J1249" s="2">
        <v>2</v>
      </c>
      <c r="K1249" s="2" t="s">
        <v>21</v>
      </c>
      <c r="L1249" s="2" t="s">
        <v>16</v>
      </c>
      <c r="M1249" s="2">
        <v>6516</v>
      </c>
      <c r="O1249"/>
    </row>
    <row r="1250" spans="1:15" ht="30" x14ac:dyDescent="0.25">
      <c r="A1250" s="2">
        <v>425</v>
      </c>
      <c r="B1250" s="1">
        <v>43080</v>
      </c>
      <c r="C1250" s="2">
        <v>45</v>
      </c>
      <c r="D1250" s="2" t="s">
        <v>11</v>
      </c>
      <c r="E1250" s="2" t="s">
        <v>12</v>
      </c>
      <c r="F1250" s="3" t="s">
        <v>13</v>
      </c>
      <c r="G1250" s="2">
        <v>7</v>
      </c>
      <c r="H1250" s="2" t="s">
        <v>7</v>
      </c>
      <c r="I1250" s="2" t="s">
        <v>14</v>
      </c>
      <c r="J1250" s="2">
        <v>3</v>
      </c>
      <c r="K1250" s="2" t="s">
        <v>18</v>
      </c>
      <c r="L1250" s="2" t="s">
        <v>20</v>
      </c>
      <c r="M1250" s="2">
        <v>5210</v>
      </c>
      <c r="O1250"/>
    </row>
    <row r="1251" spans="1:15" ht="30" x14ac:dyDescent="0.25">
      <c r="A1251" s="2">
        <v>591</v>
      </c>
      <c r="B1251" s="1">
        <v>41415</v>
      </c>
      <c r="C1251" s="2">
        <v>42</v>
      </c>
      <c r="D1251" s="2" t="s">
        <v>11</v>
      </c>
      <c r="E1251" s="2" t="s">
        <v>12</v>
      </c>
      <c r="F1251" s="3" t="s">
        <v>13</v>
      </c>
      <c r="G1251" s="2">
        <v>5</v>
      </c>
      <c r="H1251" s="2" t="s">
        <v>17</v>
      </c>
      <c r="I1251" s="2" t="s">
        <v>14</v>
      </c>
      <c r="J1251" s="2">
        <v>1</v>
      </c>
      <c r="K1251" s="2" t="s">
        <v>18</v>
      </c>
      <c r="L1251" s="2" t="s">
        <v>16</v>
      </c>
      <c r="M1251" s="2">
        <v>2093</v>
      </c>
      <c r="O1251"/>
    </row>
    <row r="1252" spans="1:15" x14ac:dyDescent="0.25">
      <c r="A1252" s="2">
        <v>479</v>
      </c>
      <c r="B1252" s="1">
        <v>42711</v>
      </c>
      <c r="C1252" s="2">
        <v>36</v>
      </c>
      <c r="D1252" s="2" t="s">
        <v>11</v>
      </c>
      <c r="E1252" s="2" t="s">
        <v>23</v>
      </c>
      <c r="F1252" s="3" t="s">
        <v>6</v>
      </c>
      <c r="G1252" s="2">
        <v>1</v>
      </c>
      <c r="H1252" s="2" t="s">
        <v>19</v>
      </c>
      <c r="I1252" s="2" t="s">
        <v>8</v>
      </c>
      <c r="J1252" s="2">
        <v>2</v>
      </c>
      <c r="K1252" s="2" t="s">
        <v>9</v>
      </c>
      <c r="L1252" s="2" t="s">
        <v>10</v>
      </c>
      <c r="M1252" s="2">
        <v>6653</v>
      </c>
      <c r="O1252"/>
    </row>
    <row r="1253" spans="1:15" x14ac:dyDescent="0.25">
      <c r="A1253" s="2">
        <v>789</v>
      </c>
      <c r="B1253" s="1">
        <v>41653</v>
      </c>
      <c r="C1253" s="2">
        <v>36</v>
      </c>
      <c r="D1253" s="2" t="s">
        <v>11</v>
      </c>
      <c r="E1253" s="2" t="s">
        <v>23</v>
      </c>
      <c r="F1253" s="3" t="s">
        <v>6</v>
      </c>
      <c r="G1253" s="2">
        <v>8</v>
      </c>
      <c r="H1253" s="2" t="s">
        <v>7</v>
      </c>
      <c r="I1253" s="2" t="s">
        <v>14</v>
      </c>
      <c r="J1253" s="2">
        <v>3</v>
      </c>
      <c r="K1253" s="2" t="s">
        <v>9</v>
      </c>
      <c r="L1253" s="2" t="s">
        <v>10</v>
      </c>
      <c r="M1253" s="2">
        <v>7587</v>
      </c>
      <c r="O1253"/>
    </row>
    <row r="1254" spans="1:15" ht="30" x14ac:dyDescent="0.25">
      <c r="A1254" s="2">
        <v>1755</v>
      </c>
      <c r="B1254" s="1">
        <v>42903</v>
      </c>
      <c r="C1254" s="2">
        <v>34</v>
      </c>
      <c r="D1254" s="2" t="s">
        <v>11</v>
      </c>
      <c r="E1254" s="2" t="s">
        <v>5</v>
      </c>
      <c r="F1254" s="3" t="s">
        <v>13</v>
      </c>
      <c r="G1254" s="2">
        <v>2</v>
      </c>
      <c r="H1254" s="2" t="s">
        <v>19</v>
      </c>
      <c r="I1254" s="2" t="s">
        <v>14</v>
      </c>
      <c r="J1254" s="2">
        <v>1</v>
      </c>
      <c r="K1254" s="2" t="s">
        <v>15</v>
      </c>
      <c r="L1254" s="2" t="s">
        <v>16</v>
      </c>
      <c r="M1254" s="2">
        <v>2932</v>
      </c>
      <c r="O1254"/>
    </row>
    <row r="1255" spans="1:15" ht="30" x14ac:dyDescent="0.25">
      <c r="A1255" s="2">
        <v>246</v>
      </c>
      <c r="B1255" s="1">
        <v>43456</v>
      </c>
      <c r="C1255" s="2">
        <v>31</v>
      </c>
      <c r="D1255" s="2" t="s">
        <v>11</v>
      </c>
      <c r="E1255" s="2" t="s">
        <v>5</v>
      </c>
      <c r="F1255" s="3" t="s">
        <v>13</v>
      </c>
      <c r="G1255" s="2">
        <v>12</v>
      </c>
      <c r="H1255" s="2" t="s">
        <v>19</v>
      </c>
      <c r="I1255" s="2" t="s">
        <v>8</v>
      </c>
      <c r="J1255" s="2">
        <v>1</v>
      </c>
      <c r="K1255" s="2" t="s">
        <v>15</v>
      </c>
      <c r="L1255" s="2" t="s">
        <v>16</v>
      </c>
      <c r="M1255" s="2">
        <v>3929</v>
      </c>
      <c r="O1255"/>
    </row>
    <row r="1256" spans="1:15" x14ac:dyDescent="0.25">
      <c r="A1256" s="2">
        <v>1281</v>
      </c>
      <c r="B1256" s="1">
        <v>43528</v>
      </c>
      <c r="C1256" s="2">
        <v>34</v>
      </c>
      <c r="D1256" s="2" t="s">
        <v>11</v>
      </c>
      <c r="E1256" s="2" t="s">
        <v>5</v>
      </c>
      <c r="F1256" s="3" t="s">
        <v>6</v>
      </c>
      <c r="G1256" s="2">
        <v>2</v>
      </c>
      <c r="H1256" s="2" t="s">
        <v>27</v>
      </c>
      <c r="I1256" s="2" t="s">
        <v>8</v>
      </c>
      <c r="J1256" s="2">
        <v>2</v>
      </c>
      <c r="K1256" s="2" t="s">
        <v>9</v>
      </c>
      <c r="L1256" s="2" t="s">
        <v>10</v>
      </c>
      <c r="M1256" s="2">
        <v>4538</v>
      </c>
      <c r="O1256"/>
    </row>
    <row r="1257" spans="1:15" ht="30" x14ac:dyDescent="0.25">
      <c r="A1257" s="2">
        <v>817</v>
      </c>
      <c r="B1257" s="1">
        <v>43498</v>
      </c>
      <c r="C1257" s="2">
        <v>33</v>
      </c>
      <c r="D1257" s="2" t="s">
        <v>11</v>
      </c>
      <c r="E1257" s="2" t="s">
        <v>5</v>
      </c>
      <c r="F1257" s="3" t="s">
        <v>13</v>
      </c>
      <c r="G1257" s="2">
        <v>7</v>
      </c>
      <c r="H1257" s="2" t="s">
        <v>19</v>
      </c>
      <c r="I1257" s="2" t="s">
        <v>14</v>
      </c>
      <c r="J1257" s="2">
        <v>3</v>
      </c>
      <c r="K1257" s="2" t="s">
        <v>26</v>
      </c>
      <c r="L1257" s="2" t="s">
        <v>16</v>
      </c>
      <c r="M1257" s="2">
        <v>11691</v>
      </c>
      <c r="O1257"/>
    </row>
    <row r="1258" spans="1:15" ht="30" x14ac:dyDescent="0.25">
      <c r="A1258" s="2">
        <v>241</v>
      </c>
      <c r="B1258" s="1">
        <v>42959</v>
      </c>
      <c r="C1258" s="2">
        <v>56</v>
      </c>
      <c r="D1258" s="2" t="s">
        <v>11</v>
      </c>
      <c r="E1258" s="2" t="s">
        <v>5</v>
      </c>
      <c r="F1258" s="3" t="s">
        <v>13</v>
      </c>
      <c r="G1258" s="2">
        <v>8</v>
      </c>
      <c r="H1258" s="2" t="s">
        <v>7</v>
      </c>
      <c r="I1258" s="2" t="s">
        <v>8</v>
      </c>
      <c r="J1258" s="2">
        <v>1</v>
      </c>
      <c r="K1258" s="2" t="s">
        <v>15</v>
      </c>
      <c r="L1258" s="2" t="s">
        <v>20</v>
      </c>
      <c r="M1258" s="2">
        <v>4257</v>
      </c>
      <c r="O1258"/>
    </row>
    <row r="1259" spans="1:15" ht="30" x14ac:dyDescent="0.25">
      <c r="A1259" s="2">
        <v>815</v>
      </c>
      <c r="B1259" s="1">
        <v>42534</v>
      </c>
      <c r="C1259" s="2">
        <v>50</v>
      </c>
      <c r="D1259" s="2" t="s">
        <v>11</v>
      </c>
      <c r="E1259" s="2" t="s">
        <v>5</v>
      </c>
      <c r="F1259" s="3" t="s">
        <v>13</v>
      </c>
      <c r="G1259" s="2">
        <v>2</v>
      </c>
      <c r="H1259" s="2" t="s">
        <v>19</v>
      </c>
      <c r="I1259" s="2" t="s">
        <v>14</v>
      </c>
      <c r="J1259" s="2">
        <v>4</v>
      </c>
      <c r="K1259" s="2" t="s">
        <v>26</v>
      </c>
      <c r="L1259" s="2" t="s">
        <v>16</v>
      </c>
      <c r="M1259" s="2">
        <v>17639</v>
      </c>
      <c r="O1259"/>
    </row>
    <row r="1260" spans="1:15" ht="30" x14ac:dyDescent="0.25">
      <c r="A1260" s="2">
        <v>1420</v>
      </c>
      <c r="B1260" s="1">
        <v>43388</v>
      </c>
      <c r="C1260" s="2">
        <v>49</v>
      </c>
      <c r="D1260" s="2" t="s">
        <v>4</v>
      </c>
      <c r="E1260" s="2" t="s">
        <v>12</v>
      </c>
      <c r="F1260" s="3" t="s">
        <v>13</v>
      </c>
      <c r="G1260" s="2">
        <v>28</v>
      </c>
      <c r="H1260" s="2" t="s">
        <v>7</v>
      </c>
      <c r="I1260" s="2" t="s">
        <v>14</v>
      </c>
      <c r="J1260" s="2">
        <v>2</v>
      </c>
      <c r="K1260" s="2" t="s">
        <v>18</v>
      </c>
      <c r="L1260" s="2" t="s">
        <v>10</v>
      </c>
      <c r="M1260" s="2">
        <v>4284</v>
      </c>
      <c r="O1260"/>
    </row>
    <row r="1261" spans="1:15" ht="30" x14ac:dyDescent="0.25">
      <c r="A1261" s="2">
        <v>643</v>
      </c>
      <c r="B1261" s="1">
        <v>42202</v>
      </c>
      <c r="C1261" s="2">
        <v>24</v>
      </c>
      <c r="D1261" s="2" t="s">
        <v>11</v>
      </c>
      <c r="E1261" s="2" t="s">
        <v>5</v>
      </c>
      <c r="F1261" s="3" t="s">
        <v>13</v>
      </c>
      <c r="G1261" s="2">
        <v>17</v>
      </c>
      <c r="H1261" s="2" t="s">
        <v>17</v>
      </c>
      <c r="I1261" s="2" t="s">
        <v>14</v>
      </c>
      <c r="J1261" s="2">
        <v>1</v>
      </c>
      <c r="K1261" s="2" t="s">
        <v>18</v>
      </c>
      <c r="L1261" s="2" t="s">
        <v>16</v>
      </c>
      <c r="M1261" s="2">
        <v>2127</v>
      </c>
      <c r="O1261"/>
    </row>
    <row r="1262" spans="1:15" ht="30" x14ac:dyDescent="0.25">
      <c r="A1262" s="2">
        <v>744</v>
      </c>
      <c r="B1262" s="1">
        <v>42288</v>
      </c>
      <c r="C1262" s="2">
        <v>44</v>
      </c>
      <c r="D1262" s="2" t="s">
        <v>11</v>
      </c>
      <c r="E1262" s="2" t="s">
        <v>23</v>
      </c>
      <c r="F1262" s="3" t="s">
        <v>13</v>
      </c>
      <c r="G1262" s="2">
        <v>24</v>
      </c>
      <c r="H1262" s="2" t="s">
        <v>19</v>
      </c>
      <c r="I1262" s="2" t="s">
        <v>14</v>
      </c>
      <c r="J1262" s="2">
        <v>1</v>
      </c>
      <c r="K1262" s="2" t="s">
        <v>18</v>
      </c>
      <c r="L1262" s="2" t="s">
        <v>10</v>
      </c>
      <c r="M1262" s="2">
        <v>3708</v>
      </c>
      <c r="O1262"/>
    </row>
    <row r="1263" spans="1:15" ht="30" x14ac:dyDescent="0.25">
      <c r="A1263" s="2">
        <v>1641</v>
      </c>
      <c r="B1263" s="1">
        <v>43281</v>
      </c>
      <c r="C1263" s="2">
        <v>40</v>
      </c>
      <c r="D1263" s="2" t="s">
        <v>11</v>
      </c>
      <c r="E1263" s="2" t="s">
        <v>5</v>
      </c>
      <c r="F1263" s="3" t="s">
        <v>13</v>
      </c>
      <c r="G1263" s="2">
        <v>16</v>
      </c>
      <c r="H1263" s="2" t="s">
        <v>7</v>
      </c>
      <c r="I1263" s="2" t="s">
        <v>8</v>
      </c>
      <c r="J1263" s="2">
        <v>3</v>
      </c>
      <c r="K1263" s="2" t="s">
        <v>21</v>
      </c>
      <c r="L1263" s="2" t="s">
        <v>10</v>
      </c>
      <c r="M1263" s="2">
        <v>7945</v>
      </c>
      <c r="O1263"/>
    </row>
    <row r="1264" spans="1:15" ht="30" x14ac:dyDescent="0.25">
      <c r="A1264" s="2">
        <v>1684</v>
      </c>
      <c r="B1264" s="1">
        <v>41267</v>
      </c>
      <c r="C1264" s="2">
        <v>23</v>
      </c>
      <c r="D1264" s="2" t="s">
        <v>4</v>
      </c>
      <c r="E1264" s="2" t="s">
        <v>5</v>
      </c>
      <c r="F1264" s="3" t="s">
        <v>13</v>
      </c>
      <c r="G1264" s="2">
        <v>8</v>
      </c>
      <c r="H1264" s="2" t="s">
        <v>19</v>
      </c>
      <c r="I1264" s="2" t="s">
        <v>14</v>
      </c>
      <c r="J1264" s="2">
        <v>1</v>
      </c>
      <c r="K1264" s="2" t="s">
        <v>18</v>
      </c>
      <c r="L1264" s="2" t="s">
        <v>10</v>
      </c>
      <c r="M1264" s="2">
        <v>3989</v>
      </c>
      <c r="O1264"/>
    </row>
    <row r="1265" spans="1:15" x14ac:dyDescent="0.25">
      <c r="A1265" s="2">
        <v>366</v>
      </c>
      <c r="B1265" s="1">
        <v>42130</v>
      </c>
      <c r="C1265" s="2">
        <v>29</v>
      </c>
      <c r="D1265" s="2" t="s">
        <v>11</v>
      </c>
      <c r="E1265" s="2" t="s">
        <v>5</v>
      </c>
      <c r="F1265" s="3" t="s">
        <v>6</v>
      </c>
      <c r="G1265" s="2">
        <v>2</v>
      </c>
      <c r="H1265" s="2" t="s">
        <v>19</v>
      </c>
      <c r="I1265" s="2" t="s">
        <v>14</v>
      </c>
      <c r="J1265" s="2">
        <v>2</v>
      </c>
      <c r="K1265" s="2" t="s">
        <v>9</v>
      </c>
      <c r="L1265" s="2" t="s">
        <v>16</v>
      </c>
      <c r="M1265" s="2">
        <v>6644</v>
      </c>
      <c r="O1265"/>
    </row>
    <row r="1266" spans="1:15" x14ac:dyDescent="0.25">
      <c r="A1266" s="2">
        <v>1716</v>
      </c>
      <c r="B1266" s="1">
        <v>43257</v>
      </c>
      <c r="C1266" s="2">
        <v>47</v>
      </c>
      <c r="D1266" s="2" t="s">
        <v>4</v>
      </c>
      <c r="E1266" s="2" t="s">
        <v>12</v>
      </c>
      <c r="F1266" s="3" t="s">
        <v>6</v>
      </c>
      <c r="G1266" s="2">
        <v>9</v>
      </c>
      <c r="H1266" s="2" t="s">
        <v>7</v>
      </c>
      <c r="I1266" s="2" t="s">
        <v>14</v>
      </c>
      <c r="J1266" s="2">
        <v>4</v>
      </c>
      <c r="K1266" s="2" t="s">
        <v>9</v>
      </c>
      <c r="L1266" s="2" t="s">
        <v>16</v>
      </c>
      <c r="M1266" s="2">
        <v>12936</v>
      </c>
      <c r="O1266"/>
    </row>
    <row r="1267" spans="1:15" ht="30" x14ac:dyDescent="0.25">
      <c r="A1267" s="2">
        <v>292</v>
      </c>
      <c r="B1267" s="1">
        <v>42115</v>
      </c>
      <c r="C1267" s="2">
        <v>30</v>
      </c>
      <c r="D1267" s="2" t="s">
        <v>11</v>
      </c>
      <c r="E1267" s="2" t="s">
        <v>23</v>
      </c>
      <c r="F1267" s="3" t="s">
        <v>13</v>
      </c>
      <c r="G1267" s="2">
        <v>1</v>
      </c>
      <c r="H1267" s="2" t="s">
        <v>7</v>
      </c>
      <c r="I1267" s="2" t="s">
        <v>14</v>
      </c>
      <c r="J1267" s="2">
        <v>3</v>
      </c>
      <c r="K1267" s="2" t="s">
        <v>21</v>
      </c>
      <c r="L1267" s="2" t="s">
        <v>10</v>
      </c>
      <c r="M1267" s="2">
        <v>8474</v>
      </c>
      <c r="O1267"/>
    </row>
    <row r="1268" spans="1:15" ht="30" x14ac:dyDescent="0.25">
      <c r="A1268" s="2">
        <v>1859</v>
      </c>
      <c r="B1268" s="1">
        <v>41725</v>
      </c>
      <c r="C1268" s="2">
        <v>29</v>
      </c>
      <c r="D1268" s="2" t="s">
        <v>11</v>
      </c>
      <c r="E1268" s="2" t="s">
        <v>5</v>
      </c>
      <c r="F1268" s="3" t="s">
        <v>13</v>
      </c>
      <c r="G1268" s="2">
        <v>29</v>
      </c>
      <c r="H1268" s="2" t="s">
        <v>7</v>
      </c>
      <c r="I1268" s="2" t="s">
        <v>14</v>
      </c>
      <c r="J1268" s="2">
        <v>2</v>
      </c>
      <c r="K1268" s="2" t="s">
        <v>22</v>
      </c>
      <c r="L1268" s="2" t="s">
        <v>20</v>
      </c>
      <c r="M1268" s="2">
        <v>6384</v>
      </c>
      <c r="O1268"/>
    </row>
    <row r="1269" spans="1:15" ht="30" x14ac:dyDescent="0.25">
      <c r="A1269" s="2">
        <v>1778</v>
      </c>
      <c r="B1269" s="1">
        <v>41344</v>
      </c>
      <c r="C1269" s="2">
        <v>43</v>
      </c>
      <c r="D1269" s="2" t="s">
        <v>11</v>
      </c>
      <c r="E1269" s="2" t="s">
        <v>5</v>
      </c>
      <c r="F1269" s="3" t="s">
        <v>29</v>
      </c>
      <c r="G1269" s="2">
        <v>2</v>
      </c>
      <c r="H1269" s="2" t="s">
        <v>7</v>
      </c>
      <c r="I1269" s="2" t="s">
        <v>14</v>
      </c>
      <c r="J1269" s="2">
        <v>1</v>
      </c>
      <c r="K1269" s="2" t="s">
        <v>29</v>
      </c>
      <c r="L1269" s="2" t="s">
        <v>10</v>
      </c>
      <c r="M1269" s="2">
        <v>3539</v>
      </c>
      <c r="O1269"/>
    </row>
    <row r="1270" spans="1:15" x14ac:dyDescent="0.25">
      <c r="A1270" s="2">
        <v>1588</v>
      </c>
      <c r="B1270" s="1">
        <v>41219</v>
      </c>
      <c r="C1270" s="2">
        <v>39</v>
      </c>
      <c r="D1270" s="2" t="s">
        <v>11</v>
      </c>
      <c r="E1270" s="2" t="s">
        <v>5</v>
      </c>
      <c r="F1270" s="3" t="s">
        <v>6</v>
      </c>
      <c r="G1270" s="2">
        <v>6</v>
      </c>
      <c r="H1270" s="2" t="s">
        <v>19</v>
      </c>
      <c r="I1270" s="2" t="s">
        <v>14</v>
      </c>
      <c r="J1270" s="2">
        <v>3</v>
      </c>
      <c r="K1270" s="2" t="s">
        <v>9</v>
      </c>
      <c r="L1270" s="2" t="s">
        <v>16</v>
      </c>
      <c r="M1270" s="2">
        <v>8237</v>
      </c>
      <c r="O1270"/>
    </row>
    <row r="1271" spans="1:15" ht="30" x14ac:dyDescent="0.25">
      <c r="A1271" s="2">
        <v>250</v>
      </c>
      <c r="B1271" s="1">
        <v>42544</v>
      </c>
      <c r="C1271" s="2">
        <v>53</v>
      </c>
      <c r="D1271" s="2" t="s">
        <v>11</v>
      </c>
      <c r="E1271" s="2" t="s">
        <v>5</v>
      </c>
      <c r="F1271" s="3" t="s">
        <v>13</v>
      </c>
      <c r="G1271" s="2">
        <v>13</v>
      </c>
      <c r="H1271" s="2" t="s">
        <v>19</v>
      </c>
      <c r="I1271" s="2" t="s">
        <v>8</v>
      </c>
      <c r="J1271" s="2">
        <v>2</v>
      </c>
      <c r="K1271" s="2" t="s">
        <v>21</v>
      </c>
      <c r="L1271" s="2" t="s">
        <v>20</v>
      </c>
      <c r="M1271" s="2">
        <v>4450</v>
      </c>
      <c r="O1271"/>
    </row>
    <row r="1272" spans="1:15" ht="30" x14ac:dyDescent="0.25">
      <c r="A1272" s="2">
        <v>359</v>
      </c>
      <c r="B1272" s="1">
        <v>43238</v>
      </c>
      <c r="C1272" s="2">
        <v>32</v>
      </c>
      <c r="D1272" s="2" t="s">
        <v>11</v>
      </c>
      <c r="E1272" s="2" t="s">
        <v>12</v>
      </c>
      <c r="F1272" s="3" t="s">
        <v>13</v>
      </c>
      <c r="G1272" s="2">
        <v>7</v>
      </c>
      <c r="H1272" s="2" t="s">
        <v>7</v>
      </c>
      <c r="I1272" s="2" t="s">
        <v>14</v>
      </c>
      <c r="J1272" s="2">
        <v>1</v>
      </c>
      <c r="K1272" s="2" t="s">
        <v>18</v>
      </c>
      <c r="L1272" s="2" t="s">
        <v>16</v>
      </c>
      <c r="M1272" s="2">
        <v>2794</v>
      </c>
      <c r="O1272"/>
    </row>
    <row r="1273" spans="1:15" x14ac:dyDescent="0.25">
      <c r="A1273" s="2">
        <v>293</v>
      </c>
      <c r="B1273" s="1">
        <v>41654</v>
      </c>
      <c r="C1273" s="2">
        <v>27</v>
      </c>
      <c r="D1273" s="2" t="s">
        <v>11</v>
      </c>
      <c r="E1273" s="2" t="s">
        <v>12</v>
      </c>
      <c r="F1273" s="3" t="s">
        <v>6</v>
      </c>
      <c r="G1273" s="2">
        <v>20</v>
      </c>
      <c r="H1273" s="2" t="s">
        <v>7</v>
      </c>
      <c r="I1273" s="2" t="s">
        <v>8</v>
      </c>
      <c r="J1273" s="2">
        <v>2</v>
      </c>
      <c r="K1273" s="2" t="s">
        <v>9</v>
      </c>
      <c r="L1273" s="2" t="s">
        <v>10</v>
      </c>
      <c r="M1273" s="2">
        <v>9981</v>
      </c>
      <c r="O1273"/>
    </row>
    <row r="1274" spans="1:15" x14ac:dyDescent="0.25">
      <c r="A1274" s="2">
        <v>746</v>
      </c>
      <c r="B1274" s="1">
        <v>42501</v>
      </c>
      <c r="C1274" s="2">
        <v>47</v>
      </c>
      <c r="D1274" s="2" t="s">
        <v>11</v>
      </c>
      <c r="E1274" s="2" t="s">
        <v>12</v>
      </c>
      <c r="F1274" s="3" t="s">
        <v>6</v>
      </c>
      <c r="G1274" s="2">
        <v>3</v>
      </c>
      <c r="H1274" s="2" t="s">
        <v>19</v>
      </c>
      <c r="I1274" s="2" t="s">
        <v>8</v>
      </c>
      <c r="J1274" s="2">
        <v>4</v>
      </c>
      <c r="K1274" s="2" t="s">
        <v>9</v>
      </c>
      <c r="L1274" s="2" t="s">
        <v>20</v>
      </c>
      <c r="M1274" s="2">
        <v>13770</v>
      </c>
      <c r="O1274"/>
    </row>
    <row r="1275" spans="1:15" ht="30" x14ac:dyDescent="0.25">
      <c r="A1275" s="2">
        <v>515</v>
      </c>
      <c r="B1275" s="1">
        <v>42741</v>
      </c>
      <c r="C1275" s="2">
        <v>37</v>
      </c>
      <c r="D1275" s="2" t="s">
        <v>11</v>
      </c>
      <c r="E1275" s="2" t="s">
        <v>5</v>
      </c>
      <c r="F1275" s="3" t="s">
        <v>13</v>
      </c>
      <c r="G1275" s="2">
        <v>14</v>
      </c>
      <c r="H1275" s="2" t="s">
        <v>7</v>
      </c>
      <c r="I1275" s="2" t="s">
        <v>8</v>
      </c>
      <c r="J1275" s="2">
        <v>1</v>
      </c>
      <c r="K1275" s="2" t="s">
        <v>18</v>
      </c>
      <c r="L1275" s="2" t="s">
        <v>20</v>
      </c>
      <c r="M1275" s="2">
        <v>3034</v>
      </c>
      <c r="O1275"/>
    </row>
    <row r="1276" spans="1:15" ht="30" x14ac:dyDescent="0.25">
      <c r="A1276" s="2">
        <v>804</v>
      </c>
      <c r="B1276" s="1">
        <v>42523</v>
      </c>
      <c r="C1276" s="2">
        <v>34</v>
      </c>
      <c r="D1276" s="2" t="s">
        <v>11</v>
      </c>
      <c r="E1276" s="2" t="s">
        <v>5</v>
      </c>
      <c r="F1276" s="3" t="s">
        <v>13</v>
      </c>
      <c r="G1276" s="2">
        <v>2</v>
      </c>
      <c r="H1276" s="2" t="s">
        <v>19</v>
      </c>
      <c r="I1276" s="2" t="s">
        <v>8</v>
      </c>
      <c r="J1276" s="2">
        <v>1</v>
      </c>
      <c r="K1276" s="2" t="s">
        <v>15</v>
      </c>
      <c r="L1276" s="2" t="s">
        <v>10</v>
      </c>
      <c r="M1276" s="2">
        <v>4381</v>
      </c>
      <c r="O1276"/>
    </row>
    <row r="1277" spans="1:15" ht="30" x14ac:dyDescent="0.25">
      <c r="A1277" s="2">
        <v>769</v>
      </c>
      <c r="B1277" s="1">
        <v>43147</v>
      </c>
      <c r="C1277" s="2">
        <v>53</v>
      </c>
      <c r="D1277" s="2" t="s">
        <v>11</v>
      </c>
      <c r="E1277" s="2" t="s">
        <v>5</v>
      </c>
      <c r="F1277" s="3" t="s">
        <v>13</v>
      </c>
      <c r="G1277" s="2">
        <v>6</v>
      </c>
      <c r="H1277" s="2" t="s">
        <v>7</v>
      </c>
      <c r="I1277" s="2" t="s">
        <v>14</v>
      </c>
      <c r="J1277" s="2">
        <v>2</v>
      </c>
      <c r="K1277" s="2" t="s">
        <v>18</v>
      </c>
      <c r="L1277" s="2" t="s">
        <v>10</v>
      </c>
      <c r="M1277" s="2">
        <v>2450</v>
      </c>
      <c r="O1277"/>
    </row>
    <row r="1278" spans="1:15" ht="30" x14ac:dyDescent="0.25">
      <c r="A1278" s="2">
        <v>705</v>
      </c>
      <c r="B1278" s="1">
        <v>42141</v>
      </c>
      <c r="C1278" s="2">
        <v>23</v>
      </c>
      <c r="D1278" s="2" t="s">
        <v>11</v>
      </c>
      <c r="E1278" s="2" t="s">
        <v>5</v>
      </c>
      <c r="F1278" s="3" t="s">
        <v>13</v>
      </c>
      <c r="G1278" s="2">
        <v>4</v>
      </c>
      <c r="H1278" s="2" t="s">
        <v>19</v>
      </c>
      <c r="I1278" s="2" t="s">
        <v>14</v>
      </c>
      <c r="J1278" s="2">
        <v>1</v>
      </c>
      <c r="K1278" s="2" t="s">
        <v>15</v>
      </c>
      <c r="L1278" s="2" t="s">
        <v>16</v>
      </c>
      <c r="M1278" s="2">
        <v>2819</v>
      </c>
      <c r="O1278"/>
    </row>
    <row r="1279" spans="1:15" x14ac:dyDescent="0.25">
      <c r="A1279" s="2">
        <v>1477</v>
      </c>
      <c r="B1279" s="1">
        <v>43519</v>
      </c>
      <c r="C1279" s="2">
        <v>33</v>
      </c>
      <c r="D1279" s="2" t="s">
        <v>11</v>
      </c>
      <c r="E1279" s="2" t="s">
        <v>12</v>
      </c>
      <c r="F1279" s="3" t="s">
        <v>6</v>
      </c>
      <c r="G1279" s="2">
        <v>7</v>
      </c>
      <c r="H1279" s="2" t="s">
        <v>19</v>
      </c>
      <c r="I1279" s="2" t="s">
        <v>14</v>
      </c>
      <c r="J1279" s="2">
        <v>2</v>
      </c>
      <c r="K1279" s="2" t="s">
        <v>9</v>
      </c>
      <c r="L1279" s="2" t="s">
        <v>16</v>
      </c>
      <c r="M1279" s="2">
        <v>4373</v>
      </c>
      <c r="O1279"/>
    </row>
    <row r="1280" spans="1:15" ht="30" x14ac:dyDescent="0.25">
      <c r="A1280" s="2">
        <v>260</v>
      </c>
      <c r="B1280" s="1">
        <v>42062</v>
      </c>
      <c r="C1280" s="2">
        <v>27</v>
      </c>
      <c r="D1280" s="2" t="s">
        <v>11</v>
      </c>
      <c r="E1280" s="2" t="s">
        <v>5</v>
      </c>
      <c r="F1280" s="3" t="s">
        <v>13</v>
      </c>
      <c r="G1280" s="2">
        <v>9</v>
      </c>
      <c r="H1280" s="2" t="s">
        <v>19</v>
      </c>
      <c r="I1280" s="2" t="s">
        <v>8</v>
      </c>
      <c r="J1280" s="2">
        <v>1</v>
      </c>
      <c r="K1280" s="2" t="s">
        <v>15</v>
      </c>
      <c r="L1280" s="2" t="s">
        <v>10</v>
      </c>
      <c r="M1280" s="2">
        <v>2279</v>
      </c>
      <c r="O1280"/>
    </row>
    <row r="1281" spans="1:15" x14ac:dyDescent="0.25">
      <c r="A1281" s="2">
        <v>983</v>
      </c>
      <c r="B1281" s="1">
        <v>42854</v>
      </c>
      <c r="C1281" s="2">
        <v>38</v>
      </c>
      <c r="D1281" s="2" t="s">
        <v>11</v>
      </c>
      <c r="E1281" s="2" t="s">
        <v>23</v>
      </c>
      <c r="F1281" s="3" t="s">
        <v>6</v>
      </c>
      <c r="G1281" s="2">
        <v>10</v>
      </c>
      <c r="H1281" s="2" t="s">
        <v>28</v>
      </c>
      <c r="I1281" s="2" t="s">
        <v>8</v>
      </c>
      <c r="J1281" s="2">
        <v>2</v>
      </c>
      <c r="K1281" s="2" t="s">
        <v>9</v>
      </c>
      <c r="L1281" s="2" t="s">
        <v>10</v>
      </c>
      <c r="M1281" s="2">
        <v>5666</v>
      </c>
      <c r="O1281"/>
    </row>
    <row r="1282" spans="1:15" x14ac:dyDescent="0.25">
      <c r="A1282" s="2">
        <v>645</v>
      </c>
      <c r="B1282" s="1">
        <v>41522</v>
      </c>
      <c r="C1282" s="2">
        <v>25</v>
      </c>
      <c r="D1282" s="2" t="s">
        <v>11</v>
      </c>
      <c r="E1282" s="2" t="s">
        <v>5</v>
      </c>
      <c r="F1282" s="3" t="s">
        <v>6</v>
      </c>
      <c r="G1282" s="2">
        <v>13</v>
      </c>
      <c r="H1282" s="2" t="s">
        <v>19</v>
      </c>
      <c r="I1282" s="2" t="s">
        <v>14</v>
      </c>
      <c r="J1282" s="2">
        <v>1</v>
      </c>
      <c r="K1282" s="2" t="s">
        <v>25</v>
      </c>
      <c r="L1282" s="2" t="s">
        <v>16</v>
      </c>
      <c r="M1282" s="2">
        <v>2096</v>
      </c>
      <c r="O1282"/>
    </row>
    <row r="1283" spans="1:15" ht="30" x14ac:dyDescent="0.25">
      <c r="A1283" s="2">
        <v>611</v>
      </c>
      <c r="B1283" s="1">
        <v>43198</v>
      </c>
      <c r="C1283" s="2">
        <v>29</v>
      </c>
      <c r="D1283" s="2" t="s">
        <v>11</v>
      </c>
      <c r="E1283" s="2" t="s">
        <v>5</v>
      </c>
      <c r="F1283" s="3" t="s">
        <v>13</v>
      </c>
      <c r="G1283" s="2">
        <v>19</v>
      </c>
      <c r="H1283" s="2" t="s">
        <v>28</v>
      </c>
      <c r="I1283" s="2" t="s">
        <v>14</v>
      </c>
      <c r="J1283" s="2">
        <v>2</v>
      </c>
      <c r="K1283" s="2" t="s">
        <v>21</v>
      </c>
      <c r="L1283" s="2" t="s">
        <v>20</v>
      </c>
      <c r="M1283" s="2">
        <v>4262</v>
      </c>
      <c r="O1283"/>
    </row>
    <row r="1284" spans="1:15" ht="30" x14ac:dyDescent="0.25">
      <c r="A1284" s="2">
        <v>1374</v>
      </c>
      <c r="B1284" s="1">
        <v>41851</v>
      </c>
      <c r="C1284" s="2">
        <v>34</v>
      </c>
      <c r="D1284" s="2" t="s">
        <v>11</v>
      </c>
      <c r="E1284" s="2" t="s">
        <v>23</v>
      </c>
      <c r="F1284" s="3" t="s">
        <v>13</v>
      </c>
      <c r="G1284" s="2">
        <v>26</v>
      </c>
      <c r="H1284" s="2" t="s">
        <v>28</v>
      </c>
      <c r="I1284" s="2" t="s">
        <v>8</v>
      </c>
      <c r="J1284" s="2">
        <v>1</v>
      </c>
      <c r="K1284" s="2" t="s">
        <v>15</v>
      </c>
      <c r="L1284" s="2" t="s">
        <v>20</v>
      </c>
      <c r="M1284" s="2">
        <v>2029</v>
      </c>
      <c r="O1284"/>
    </row>
    <row r="1285" spans="1:15" ht="30" x14ac:dyDescent="0.25">
      <c r="A1285" s="2">
        <v>12</v>
      </c>
      <c r="B1285" s="1">
        <v>42682</v>
      </c>
      <c r="C1285" s="2">
        <v>38</v>
      </c>
      <c r="D1285" s="2" t="s">
        <v>11</v>
      </c>
      <c r="E1285" s="2" t="s">
        <v>12</v>
      </c>
      <c r="F1285" s="3" t="s">
        <v>13</v>
      </c>
      <c r="G1285" s="2">
        <v>23</v>
      </c>
      <c r="H1285" s="2" t="s">
        <v>7</v>
      </c>
      <c r="I1285" s="2" t="s">
        <v>14</v>
      </c>
      <c r="J1285" s="2">
        <v>3</v>
      </c>
      <c r="K1285" s="2" t="s">
        <v>21</v>
      </c>
      <c r="L1285" s="2" t="s">
        <v>10</v>
      </c>
      <c r="M1285" s="2">
        <v>9526</v>
      </c>
      <c r="O1285"/>
    </row>
    <row r="1286" spans="1:15" ht="30" x14ac:dyDescent="0.25">
      <c r="A1286" s="2">
        <v>1224</v>
      </c>
      <c r="B1286" s="1">
        <v>43055</v>
      </c>
      <c r="C1286" s="2">
        <v>30</v>
      </c>
      <c r="D1286" s="2" t="s">
        <v>11</v>
      </c>
      <c r="E1286" s="2" t="s">
        <v>5</v>
      </c>
      <c r="F1286" s="3" t="s">
        <v>13</v>
      </c>
      <c r="G1286" s="2">
        <v>7</v>
      </c>
      <c r="H1286" s="2" t="s">
        <v>7</v>
      </c>
      <c r="I1286" s="2" t="s">
        <v>14</v>
      </c>
      <c r="J1286" s="2">
        <v>2</v>
      </c>
      <c r="K1286" s="2" t="s">
        <v>18</v>
      </c>
      <c r="L1286" s="2" t="s">
        <v>20</v>
      </c>
      <c r="M1286" s="2">
        <v>3491</v>
      </c>
      <c r="O1286"/>
    </row>
    <row r="1287" spans="1:15" ht="30" x14ac:dyDescent="0.25">
      <c r="A1287" s="2">
        <v>1618</v>
      </c>
      <c r="B1287" s="1">
        <v>41698</v>
      </c>
      <c r="C1287" s="2">
        <v>39</v>
      </c>
      <c r="D1287" s="2" t="s">
        <v>11</v>
      </c>
      <c r="E1287" s="2" t="s">
        <v>5</v>
      </c>
      <c r="F1287" s="3" t="s">
        <v>13</v>
      </c>
      <c r="G1287" s="2">
        <v>10</v>
      </c>
      <c r="H1287" s="2" t="s">
        <v>19</v>
      </c>
      <c r="I1287" s="2" t="s">
        <v>14</v>
      </c>
      <c r="J1287" s="2">
        <v>2</v>
      </c>
      <c r="K1287" s="2" t="s">
        <v>21</v>
      </c>
      <c r="L1287" s="2" t="s">
        <v>16</v>
      </c>
      <c r="M1287" s="2">
        <v>5377</v>
      </c>
      <c r="O1287"/>
    </row>
    <row r="1288" spans="1:15" x14ac:dyDescent="0.25">
      <c r="A1288" s="2">
        <v>160</v>
      </c>
      <c r="B1288" s="1">
        <v>42030</v>
      </c>
      <c r="C1288" s="2">
        <v>33</v>
      </c>
      <c r="D1288" s="2" t="s">
        <v>11</v>
      </c>
      <c r="E1288" s="2" t="s">
        <v>23</v>
      </c>
      <c r="F1288" s="3" t="s">
        <v>6</v>
      </c>
      <c r="G1288" s="2">
        <v>22</v>
      </c>
      <c r="H1288" s="2" t="s">
        <v>27</v>
      </c>
      <c r="I1288" s="2" t="s">
        <v>14</v>
      </c>
      <c r="J1288" s="2">
        <v>2</v>
      </c>
      <c r="K1288" s="2" t="s">
        <v>9</v>
      </c>
      <c r="L1288" s="2" t="s">
        <v>16</v>
      </c>
      <c r="M1288" s="2">
        <v>6146</v>
      </c>
      <c r="O1288"/>
    </row>
    <row r="1289" spans="1:15" ht="30" x14ac:dyDescent="0.25">
      <c r="A1289" s="2">
        <v>328</v>
      </c>
      <c r="B1289" s="1">
        <v>41219</v>
      </c>
      <c r="C1289" s="2">
        <v>33</v>
      </c>
      <c r="D1289" s="2" t="s">
        <v>4</v>
      </c>
      <c r="E1289" s="2" t="s">
        <v>5</v>
      </c>
      <c r="F1289" s="3" t="s">
        <v>13</v>
      </c>
      <c r="G1289" s="2">
        <v>2</v>
      </c>
      <c r="H1289" s="2" t="s">
        <v>7</v>
      </c>
      <c r="I1289" s="2" t="s">
        <v>8</v>
      </c>
      <c r="J1289" s="2">
        <v>1</v>
      </c>
      <c r="K1289" s="2" t="s">
        <v>18</v>
      </c>
      <c r="L1289" s="2" t="s">
        <v>16</v>
      </c>
      <c r="M1289" s="2">
        <v>2707</v>
      </c>
      <c r="O1289"/>
    </row>
    <row r="1290" spans="1:15" ht="30" x14ac:dyDescent="0.25">
      <c r="A1290" s="2">
        <v>1279</v>
      </c>
      <c r="B1290" s="1">
        <v>42985</v>
      </c>
      <c r="C1290" s="2">
        <v>21</v>
      </c>
      <c r="D1290" s="2" t="s">
        <v>4</v>
      </c>
      <c r="E1290" s="2" t="s">
        <v>12</v>
      </c>
      <c r="F1290" s="3" t="s">
        <v>13</v>
      </c>
      <c r="G1290" s="2">
        <v>10</v>
      </c>
      <c r="H1290" s="2" t="s">
        <v>7</v>
      </c>
      <c r="I1290" s="2" t="s">
        <v>8</v>
      </c>
      <c r="J1290" s="2">
        <v>1</v>
      </c>
      <c r="K1290" s="2" t="s">
        <v>18</v>
      </c>
      <c r="L1290" s="2" t="s">
        <v>10</v>
      </c>
      <c r="M1290" s="2">
        <v>2625</v>
      </c>
      <c r="O1290"/>
    </row>
    <row r="1291" spans="1:15" ht="30" x14ac:dyDescent="0.25">
      <c r="A1291" s="2">
        <v>1198</v>
      </c>
      <c r="B1291" s="1">
        <v>41853</v>
      </c>
      <c r="C1291" s="2">
        <v>20</v>
      </c>
      <c r="D1291" s="2" t="s">
        <v>11</v>
      </c>
      <c r="E1291" s="2" t="s">
        <v>5</v>
      </c>
      <c r="F1291" s="3" t="s">
        <v>13</v>
      </c>
      <c r="G1291" s="2">
        <v>3</v>
      </c>
      <c r="H1291" s="2" t="s">
        <v>7</v>
      </c>
      <c r="I1291" s="2" t="s">
        <v>14</v>
      </c>
      <c r="J1291" s="2">
        <v>1</v>
      </c>
      <c r="K1291" s="2" t="s">
        <v>18</v>
      </c>
      <c r="L1291" s="2" t="s">
        <v>10</v>
      </c>
      <c r="M1291" s="2">
        <v>3033</v>
      </c>
      <c r="O1291"/>
    </row>
    <row r="1292" spans="1:15" ht="30" x14ac:dyDescent="0.25">
      <c r="A1292" s="2">
        <v>352</v>
      </c>
      <c r="B1292" s="1">
        <v>41489</v>
      </c>
      <c r="C1292" s="2">
        <v>40</v>
      </c>
      <c r="D1292" s="2" t="s">
        <v>11</v>
      </c>
      <c r="E1292" s="2" t="s">
        <v>5</v>
      </c>
      <c r="F1292" s="3" t="s">
        <v>13</v>
      </c>
      <c r="G1292" s="2">
        <v>2</v>
      </c>
      <c r="H1292" s="2" t="s">
        <v>19</v>
      </c>
      <c r="I1292" s="2" t="s">
        <v>14</v>
      </c>
      <c r="J1292" s="2">
        <v>5</v>
      </c>
      <c r="K1292" s="2" t="s">
        <v>26</v>
      </c>
      <c r="L1292" s="2" t="s">
        <v>20</v>
      </c>
      <c r="M1292" s="2">
        <v>19436</v>
      </c>
      <c r="O1292"/>
    </row>
    <row r="1293" spans="1:15" x14ac:dyDescent="0.25">
      <c r="A1293" s="2">
        <v>967</v>
      </c>
      <c r="B1293" s="1">
        <v>41316</v>
      </c>
      <c r="C1293" s="2">
        <v>36</v>
      </c>
      <c r="D1293" s="2" t="s">
        <v>4</v>
      </c>
      <c r="E1293" s="2" t="s">
        <v>5</v>
      </c>
      <c r="F1293" s="3" t="s">
        <v>6</v>
      </c>
      <c r="G1293" s="2">
        <v>3</v>
      </c>
      <c r="H1293" s="2" t="s">
        <v>7</v>
      </c>
      <c r="I1293" s="2" t="s">
        <v>14</v>
      </c>
      <c r="J1293" s="2">
        <v>3</v>
      </c>
      <c r="K1293" s="2" t="s">
        <v>9</v>
      </c>
      <c r="L1293" s="2" t="s">
        <v>16</v>
      </c>
      <c r="M1293" s="2">
        <v>10325</v>
      </c>
      <c r="O1293"/>
    </row>
    <row r="1294" spans="1:15" ht="30" x14ac:dyDescent="0.25">
      <c r="A1294" s="2">
        <v>51</v>
      </c>
      <c r="B1294" s="1">
        <v>41655</v>
      </c>
      <c r="C1294" s="2">
        <v>36</v>
      </c>
      <c r="D1294" s="2" t="s">
        <v>11</v>
      </c>
      <c r="E1294" s="2" t="s">
        <v>5</v>
      </c>
      <c r="F1294" s="3" t="s">
        <v>13</v>
      </c>
      <c r="G1294" s="2">
        <v>5</v>
      </c>
      <c r="H1294" s="2" t="s">
        <v>7</v>
      </c>
      <c r="I1294" s="2" t="s">
        <v>8</v>
      </c>
      <c r="J1294" s="2">
        <v>1</v>
      </c>
      <c r="K1294" s="2" t="s">
        <v>15</v>
      </c>
      <c r="L1294" s="2" t="s">
        <v>16</v>
      </c>
      <c r="M1294" s="2">
        <v>3419</v>
      </c>
      <c r="O1294"/>
    </row>
    <row r="1295" spans="1:15" ht="30" x14ac:dyDescent="0.25">
      <c r="A1295" s="2">
        <v>1709</v>
      </c>
      <c r="B1295" s="1">
        <v>41599</v>
      </c>
      <c r="C1295" s="2">
        <v>29</v>
      </c>
      <c r="D1295" s="2" t="s">
        <v>11</v>
      </c>
      <c r="E1295" s="2" t="s">
        <v>5</v>
      </c>
      <c r="F1295" s="3" t="s">
        <v>13</v>
      </c>
      <c r="G1295" s="2">
        <v>9</v>
      </c>
      <c r="H1295" s="2" t="s">
        <v>19</v>
      </c>
      <c r="I1295" s="2" t="s">
        <v>8</v>
      </c>
      <c r="J1295" s="2">
        <v>1</v>
      </c>
      <c r="K1295" s="2" t="s">
        <v>18</v>
      </c>
      <c r="L1295" s="2" t="s">
        <v>16</v>
      </c>
      <c r="M1295" s="2">
        <v>2974</v>
      </c>
      <c r="O1295"/>
    </row>
    <row r="1296" spans="1:15" ht="30" x14ac:dyDescent="0.25">
      <c r="A1296" s="2">
        <v>865</v>
      </c>
      <c r="B1296" s="1">
        <v>42196</v>
      </c>
      <c r="C1296" s="2">
        <v>32</v>
      </c>
      <c r="D1296" s="2" t="s">
        <v>11</v>
      </c>
      <c r="E1296" s="2" t="s">
        <v>5</v>
      </c>
      <c r="F1296" s="3" t="s">
        <v>13</v>
      </c>
      <c r="G1296" s="2">
        <v>8</v>
      </c>
      <c r="H1296" s="2" t="s">
        <v>19</v>
      </c>
      <c r="I1296" s="2" t="s">
        <v>8</v>
      </c>
      <c r="J1296" s="2">
        <v>2</v>
      </c>
      <c r="K1296" s="2" t="s">
        <v>15</v>
      </c>
      <c r="L1296" s="2" t="s">
        <v>16</v>
      </c>
      <c r="M1296" s="2">
        <v>5175</v>
      </c>
      <c r="O1296"/>
    </row>
    <row r="1297" spans="1:15" ht="30" x14ac:dyDescent="0.25">
      <c r="A1297" s="2">
        <v>806</v>
      </c>
      <c r="B1297" s="1">
        <v>42828</v>
      </c>
      <c r="C1297" s="2">
        <v>30</v>
      </c>
      <c r="D1297" s="2" t="s">
        <v>11</v>
      </c>
      <c r="E1297" s="2" t="s">
        <v>5</v>
      </c>
      <c r="F1297" s="3" t="s">
        <v>13</v>
      </c>
      <c r="G1297" s="2">
        <v>1</v>
      </c>
      <c r="H1297" s="2" t="s">
        <v>7</v>
      </c>
      <c r="I1297" s="2" t="s">
        <v>14</v>
      </c>
      <c r="J1297" s="2">
        <v>1</v>
      </c>
      <c r="K1297" s="2" t="s">
        <v>18</v>
      </c>
      <c r="L1297" s="2" t="s">
        <v>16</v>
      </c>
      <c r="M1297" s="2">
        <v>3833</v>
      </c>
      <c r="O1297"/>
    </row>
    <row r="1298" spans="1:15" ht="30" x14ac:dyDescent="0.25">
      <c r="A1298" s="2">
        <v>177</v>
      </c>
      <c r="B1298" s="1">
        <v>43399</v>
      </c>
      <c r="C1298" s="2">
        <v>26</v>
      </c>
      <c r="D1298" s="2" t="s">
        <v>11</v>
      </c>
      <c r="E1298" s="2" t="s">
        <v>5</v>
      </c>
      <c r="F1298" s="3" t="s">
        <v>29</v>
      </c>
      <c r="G1298" s="2">
        <v>25</v>
      </c>
      <c r="H1298" s="2" t="s">
        <v>7</v>
      </c>
      <c r="I1298" s="2" t="s">
        <v>8</v>
      </c>
      <c r="J1298" s="2">
        <v>1</v>
      </c>
      <c r="K1298" s="2" t="s">
        <v>29</v>
      </c>
      <c r="L1298" s="2" t="s">
        <v>16</v>
      </c>
      <c r="M1298" s="2">
        <v>2942</v>
      </c>
      <c r="O1298"/>
    </row>
    <row r="1299" spans="1:15" ht="30" x14ac:dyDescent="0.25">
      <c r="A1299" s="2">
        <v>1001</v>
      </c>
      <c r="B1299" s="1">
        <v>43406</v>
      </c>
      <c r="C1299" s="2">
        <v>27</v>
      </c>
      <c r="D1299" s="2" t="s">
        <v>11</v>
      </c>
      <c r="E1299" s="2" t="s">
        <v>5</v>
      </c>
      <c r="F1299" s="3" t="s">
        <v>13</v>
      </c>
      <c r="G1299" s="2">
        <v>16</v>
      </c>
      <c r="H1299" s="2" t="s">
        <v>28</v>
      </c>
      <c r="I1299" s="2" t="s">
        <v>8</v>
      </c>
      <c r="J1299" s="2">
        <v>1</v>
      </c>
      <c r="K1299" s="2" t="s">
        <v>18</v>
      </c>
      <c r="L1299" s="2" t="s">
        <v>16</v>
      </c>
      <c r="M1299" s="2">
        <v>2811</v>
      </c>
      <c r="O1299"/>
    </row>
    <row r="1300" spans="1:15" ht="30" x14ac:dyDescent="0.25">
      <c r="A1300" s="2">
        <v>546</v>
      </c>
      <c r="B1300" s="1">
        <v>42770</v>
      </c>
      <c r="C1300" s="2">
        <v>52</v>
      </c>
      <c r="D1300" s="2" t="s">
        <v>11</v>
      </c>
      <c r="E1300" s="2" t="s">
        <v>5</v>
      </c>
      <c r="F1300" s="3" t="s">
        <v>13</v>
      </c>
      <c r="G1300" s="2">
        <v>4</v>
      </c>
      <c r="H1300" s="2" t="s">
        <v>7</v>
      </c>
      <c r="I1300" s="2" t="s">
        <v>8</v>
      </c>
      <c r="J1300" s="2">
        <v>4</v>
      </c>
      <c r="K1300" s="2" t="s">
        <v>24</v>
      </c>
      <c r="L1300" s="2" t="s">
        <v>16</v>
      </c>
      <c r="M1300" s="2">
        <v>16555</v>
      </c>
      <c r="O1300"/>
    </row>
    <row r="1301" spans="1:15" ht="30" x14ac:dyDescent="0.25">
      <c r="A1301" s="2">
        <v>1547</v>
      </c>
      <c r="B1301" s="1">
        <v>43079</v>
      </c>
      <c r="C1301" s="2">
        <v>42</v>
      </c>
      <c r="D1301" s="2" t="s">
        <v>11</v>
      </c>
      <c r="E1301" s="2" t="s">
        <v>12</v>
      </c>
      <c r="F1301" s="3" t="s">
        <v>13</v>
      </c>
      <c r="G1301" s="2">
        <v>2</v>
      </c>
      <c r="H1301" s="2" t="s">
        <v>7</v>
      </c>
      <c r="I1301" s="2" t="s">
        <v>14</v>
      </c>
      <c r="J1301" s="2">
        <v>3</v>
      </c>
      <c r="K1301" s="2" t="s">
        <v>22</v>
      </c>
      <c r="L1301" s="2" t="s">
        <v>16</v>
      </c>
      <c r="M1301" s="2">
        <v>10124</v>
      </c>
      <c r="O1301"/>
    </row>
    <row r="1302" spans="1:15" x14ac:dyDescent="0.25">
      <c r="A1302" s="2">
        <v>463</v>
      </c>
      <c r="B1302" s="1">
        <v>41286</v>
      </c>
      <c r="C1302" s="2">
        <v>29</v>
      </c>
      <c r="D1302" s="2" t="s">
        <v>11</v>
      </c>
      <c r="E1302" s="2" t="s">
        <v>5</v>
      </c>
      <c r="F1302" s="3" t="s">
        <v>6</v>
      </c>
      <c r="G1302" s="2">
        <v>10</v>
      </c>
      <c r="H1302" s="2" t="s">
        <v>27</v>
      </c>
      <c r="I1302" s="2" t="s">
        <v>8</v>
      </c>
      <c r="J1302" s="2">
        <v>2</v>
      </c>
      <c r="K1302" s="2" t="s">
        <v>9</v>
      </c>
      <c r="L1302" s="2" t="s">
        <v>20</v>
      </c>
      <c r="M1302" s="2">
        <v>8268</v>
      </c>
      <c r="O1302"/>
    </row>
    <row r="1303" spans="1:15" x14ac:dyDescent="0.25">
      <c r="A1303" s="2">
        <v>1105</v>
      </c>
      <c r="B1303" s="1">
        <v>42150</v>
      </c>
      <c r="C1303" s="2">
        <v>37</v>
      </c>
      <c r="D1303" s="2" t="s">
        <v>11</v>
      </c>
      <c r="E1303" s="2" t="s">
        <v>5</v>
      </c>
      <c r="F1303" s="3" t="s">
        <v>6</v>
      </c>
      <c r="G1303" s="2">
        <v>10</v>
      </c>
      <c r="H1303" s="2" t="s">
        <v>7</v>
      </c>
      <c r="I1303" s="2" t="s">
        <v>8</v>
      </c>
      <c r="J1303" s="2">
        <v>2</v>
      </c>
      <c r="K1303" s="2" t="s">
        <v>9</v>
      </c>
      <c r="L1303" s="2" t="s">
        <v>20</v>
      </c>
      <c r="M1303" s="2">
        <v>6694</v>
      </c>
      <c r="O1303"/>
    </row>
    <row r="1304" spans="1:15" ht="30" x14ac:dyDescent="0.25">
      <c r="A1304" s="2">
        <v>440</v>
      </c>
      <c r="B1304" s="1">
        <v>42972</v>
      </c>
      <c r="C1304" s="2">
        <v>28</v>
      </c>
      <c r="D1304" s="2" t="s">
        <v>4</v>
      </c>
      <c r="E1304" s="2" t="s">
        <v>5</v>
      </c>
      <c r="F1304" s="3" t="s">
        <v>13</v>
      </c>
      <c r="G1304" s="2">
        <v>2</v>
      </c>
      <c r="H1304" s="2" t="s">
        <v>19</v>
      </c>
      <c r="I1304" s="2" t="s">
        <v>14</v>
      </c>
      <c r="J1304" s="2">
        <v>1</v>
      </c>
      <c r="K1304" s="2" t="s">
        <v>15</v>
      </c>
      <c r="L1304" s="2" t="s">
        <v>16</v>
      </c>
      <c r="M1304" s="2">
        <v>3464</v>
      </c>
      <c r="O1304"/>
    </row>
    <row r="1305" spans="1:15" x14ac:dyDescent="0.25">
      <c r="A1305" s="2">
        <v>283</v>
      </c>
      <c r="B1305" s="1">
        <v>43416</v>
      </c>
      <c r="C1305" s="2">
        <v>29</v>
      </c>
      <c r="D1305" s="2" t="s">
        <v>4</v>
      </c>
      <c r="E1305" s="2" t="s">
        <v>5</v>
      </c>
      <c r="F1305" s="3" t="s">
        <v>6</v>
      </c>
      <c r="G1305" s="2">
        <v>27</v>
      </c>
      <c r="H1305" s="2" t="s">
        <v>27</v>
      </c>
      <c r="I1305" s="2" t="s">
        <v>8</v>
      </c>
      <c r="J1305" s="2">
        <v>3</v>
      </c>
      <c r="K1305" s="2" t="s">
        <v>9</v>
      </c>
      <c r="L1305" s="2" t="s">
        <v>16</v>
      </c>
      <c r="M1305" s="2">
        <v>7639</v>
      </c>
      <c r="O1305"/>
    </row>
    <row r="1306" spans="1:15" ht="30" x14ac:dyDescent="0.25">
      <c r="A1306" s="2">
        <v>845</v>
      </c>
      <c r="B1306" s="1">
        <v>43518</v>
      </c>
      <c r="C1306" s="2">
        <v>35</v>
      </c>
      <c r="D1306" s="2" t="s">
        <v>11</v>
      </c>
      <c r="E1306" s="2" t="s">
        <v>5</v>
      </c>
      <c r="F1306" s="3" t="s">
        <v>13</v>
      </c>
      <c r="G1306" s="2">
        <v>7</v>
      </c>
      <c r="H1306" s="2" t="s">
        <v>17</v>
      </c>
      <c r="I1306" s="2" t="s">
        <v>14</v>
      </c>
      <c r="J1306" s="2">
        <v>3</v>
      </c>
      <c r="K1306" s="2" t="s">
        <v>21</v>
      </c>
      <c r="L1306" s="2" t="s">
        <v>10</v>
      </c>
      <c r="M1306" s="2">
        <v>10221</v>
      </c>
      <c r="O1306"/>
    </row>
    <row r="1307" spans="1:15" x14ac:dyDescent="0.25">
      <c r="A1307" s="2">
        <v>1739</v>
      </c>
      <c r="B1307" s="1">
        <v>41089</v>
      </c>
      <c r="C1307" s="2">
        <v>32</v>
      </c>
      <c r="D1307" s="2" t="s">
        <v>11</v>
      </c>
      <c r="E1307" s="2" t="s">
        <v>5</v>
      </c>
      <c r="F1307" s="3" t="s">
        <v>6</v>
      </c>
      <c r="G1307" s="2">
        <v>19</v>
      </c>
      <c r="H1307" s="2" t="s">
        <v>7</v>
      </c>
      <c r="I1307" s="2" t="s">
        <v>14</v>
      </c>
      <c r="J1307" s="2">
        <v>3</v>
      </c>
      <c r="K1307" s="2" t="s">
        <v>9</v>
      </c>
      <c r="L1307" s="2" t="s">
        <v>16</v>
      </c>
      <c r="M1307" s="2">
        <v>9610</v>
      </c>
      <c r="O1307"/>
    </row>
    <row r="1308" spans="1:15" ht="30" x14ac:dyDescent="0.25">
      <c r="A1308" s="2">
        <v>107</v>
      </c>
      <c r="B1308" s="1">
        <v>42095</v>
      </c>
      <c r="C1308" s="2">
        <v>38</v>
      </c>
      <c r="D1308" s="2" t="s">
        <v>11</v>
      </c>
      <c r="E1308" s="2" t="s">
        <v>23</v>
      </c>
      <c r="F1308" s="3" t="s">
        <v>13</v>
      </c>
      <c r="G1308" s="2">
        <v>6</v>
      </c>
      <c r="H1308" s="2" t="s">
        <v>19</v>
      </c>
      <c r="I1308" s="2" t="s">
        <v>8</v>
      </c>
      <c r="J1308" s="2">
        <v>2</v>
      </c>
      <c r="K1308" s="2" t="s">
        <v>15</v>
      </c>
      <c r="L1308" s="2" t="s">
        <v>20</v>
      </c>
      <c r="M1308" s="2">
        <v>5329</v>
      </c>
      <c r="O1308"/>
    </row>
    <row r="1309" spans="1:15" ht="30" x14ac:dyDescent="0.25">
      <c r="A1309" s="2">
        <v>1258</v>
      </c>
      <c r="B1309" s="1">
        <v>43009</v>
      </c>
      <c r="C1309" s="2">
        <v>48</v>
      </c>
      <c r="D1309" s="2" t="s">
        <v>11</v>
      </c>
      <c r="E1309" s="2" t="s">
        <v>5</v>
      </c>
      <c r="F1309" s="3" t="s">
        <v>13</v>
      </c>
      <c r="G1309" s="2">
        <v>2</v>
      </c>
      <c r="H1309" s="2" t="s">
        <v>28</v>
      </c>
      <c r="I1309" s="2" t="s">
        <v>14</v>
      </c>
      <c r="J1309" s="2">
        <v>1</v>
      </c>
      <c r="K1309" s="2" t="s">
        <v>18</v>
      </c>
      <c r="L1309" s="2" t="s">
        <v>10</v>
      </c>
      <c r="M1309" s="2">
        <v>2559</v>
      </c>
      <c r="O1309"/>
    </row>
    <row r="1310" spans="1:15" ht="30" x14ac:dyDescent="0.25">
      <c r="A1310" s="2">
        <v>926</v>
      </c>
      <c r="B1310" s="1">
        <v>41846</v>
      </c>
      <c r="C1310" s="2">
        <v>22</v>
      </c>
      <c r="D1310" s="2" t="s">
        <v>4</v>
      </c>
      <c r="E1310" s="2" t="s">
        <v>5</v>
      </c>
      <c r="F1310" s="3" t="s">
        <v>13</v>
      </c>
      <c r="G1310" s="2">
        <v>3</v>
      </c>
      <c r="H1310" s="2" t="s">
        <v>7</v>
      </c>
      <c r="I1310" s="2" t="s">
        <v>8</v>
      </c>
      <c r="J1310" s="2">
        <v>2</v>
      </c>
      <c r="K1310" s="2" t="s">
        <v>21</v>
      </c>
      <c r="L1310" s="2" t="s">
        <v>16</v>
      </c>
      <c r="M1310" s="2">
        <v>4171</v>
      </c>
      <c r="O1310"/>
    </row>
    <row r="1311" spans="1:15" x14ac:dyDescent="0.25">
      <c r="A1311" s="2">
        <v>1076</v>
      </c>
      <c r="B1311" s="1">
        <v>43246</v>
      </c>
      <c r="C1311" s="2">
        <v>43</v>
      </c>
      <c r="D1311" s="2" t="s">
        <v>11</v>
      </c>
      <c r="E1311" s="2" t="s">
        <v>5</v>
      </c>
      <c r="F1311" s="3" t="s">
        <v>6</v>
      </c>
      <c r="G1311" s="2">
        <v>25</v>
      </c>
      <c r="H1311" s="2" t="s">
        <v>19</v>
      </c>
      <c r="I1311" s="2" t="s">
        <v>14</v>
      </c>
      <c r="J1311" s="2">
        <v>3</v>
      </c>
      <c r="K1311" s="2" t="s">
        <v>9</v>
      </c>
      <c r="L1311" s="2" t="s">
        <v>20</v>
      </c>
      <c r="M1311" s="2">
        <v>10798</v>
      </c>
      <c r="O1311"/>
    </row>
    <row r="1312" spans="1:15" ht="30" x14ac:dyDescent="0.25">
      <c r="A1312" s="2">
        <v>1809</v>
      </c>
      <c r="B1312" s="1">
        <v>41516</v>
      </c>
      <c r="C1312" s="2">
        <v>37</v>
      </c>
      <c r="D1312" s="2" t="s">
        <v>4</v>
      </c>
      <c r="E1312" s="2" t="s">
        <v>5</v>
      </c>
      <c r="F1312" s="3" t="s">
        <v>13</v>
      </c>
      <c r="G1312" s="2">
        <v>10</v>
      </c>
      <c r="H1312" s="2" t="s">
        <v>19</v>
      </c>
      <c r="I1312" s="2" t="s">
        <v>14</v>
      </c>
      <c r="J1312" s="2">
        <v>2</v>
      </c>
      <c r="K1312" s="2" t="s">
        <v>21</v>
      </c>
      <c r="L1312" s="2" t="s">
        <v>10</v>
      </c>
      <c r="M1312" s="2">
        <v>4213</v>
      </c>
      <c r="O1312"/>
    </row>
    <row r="1313" spans="1:15" ht="30" x14ac:dyDescent="0.25">
      <c r="A1313" s="2">
        <v>1747</v>
      </c>
      <c r="B1313" s="1">
        <v>42888</v>
      </c>
      <c r="C1313" s="2">
        <v>30</v>
      </c>
      <c r="D1313" s="2" t="s">
        <v>4</v>
      </c>
      <c r="E1313" s="2" t="s">
        <v>12</v>
      </c>
      <c r="F1313" s="3" t="s">
        <v>29</v>
      </c>
      <c r="G1313" s="2">
        <v>8</v>
      </c>
      <c r="H1313" s="2" t="s">
        <v>29</v>
      </c>
      <c r="I1313" s="2" t="s">
        <v>8</v>
      </c>
      <c r="J1313" s="2">
        <v>1</v>
      </c>
      <c r="K1313" s="2" t="s">
        <v>29</v>
      </c>
      <c r="L1313" s="2" t="s">
        <v>20</v>
      </c>
      <c r="M1313" s="2">
        <v>2180</v>
      </c>
      <c r="O1313"/>
    </row>
    <row r="1314" spans="1:15" x14ac:dyDescent="0.25">
      <c r="A1314" s="2">
        <v>27</v>
      </c>
      <c r="B1314" s="1">
        <v>43347</v>
      </c>
      <c r="C1314" s="2">
        <v>36</v>
      </c>
      <c r="D1314" s="2" t="s">
        <v>4</v>
      </c>
      <c r="E1314" s="2" t="s">
        <v>5</v>
      </c>
      <c r="F1314" s="3" t="s">
        <v>6</v>
      </c>
      <c r="G1314" s="2">
        <v>9</v>
      </c>
      <c r="H1314" s="2" t="s">
        <v>7</v>
      </c>
      <c r="I1314" s="2" t="s">
        <v>14</v>
      </c>
      <c r="J1314" s="2">
        <v>1</v>
      </c>
      <c r="K1314" s="2" t="s">
        <v>25</v>
      </c>
      <c r="L1314" s="2" t="s">
        <v>10</v>
      </c>
      <c r="M1314" s="2">
        <v>3407</v>
      </c>
      <c r="O1314"/>
    </row>
    <row r="1315" spans="1:15" ht="30" x14ac:dyDescent="0.25">
      <c r="A1315" s="2">
        <v>300</v>
      </c>
      <c r="B1315" s="1">
        <v>42922</v>
      </c>
      <c r="C1315" s="2">
        <v>29</v>
      </c>
      <c r="D1315" s="2" t="s">
        <v>4</v>
      </c>
      <c r="E1315" s="2" t="s">
        <v>5</v>
      </c>
      <c r="F1315" s="3" t="s">
        <v>13</v>
      </c>
      <c r="G1315" s="2">
        <v>1</v>
      </c>
      <c r="H1315" s="2" t="s">
        <v>28</v>
      </c>
      <c r="I1315" s="2" t="s">
        <v>14</v>
      </c>
      <c r="J1315" s="2">
        <v>1</v>
      </c>
      <c r="K1315" s="2" t="s">
        <v>15</v>
      </c>
      <c r="L1315" s="2" t="s">
        <v>10</v>
      </c>
      <c r="M1315" s="2">
        <v>2058</v>
      </c>
      <c r="O1315"/>
    </row>
    <row r="1316" spans="1:15" ht="30" x14ac:dyDescent="0.25">
      <c r="A1316" s="2">
        <v>1133</v>
      </c>
      <c r="B1316" s="1">
        <v>42964</v>
      </c>
      <c r="C1316" s="2">
        <v>36</v>
      </c>
      <c r="D1316" s="2" t="s">
        <v>11</v>
      </c>
      <c r="E1316" s="2" t="s">
        <v>23</v>
      </c>
      <c r="F1316" s="3" t="s">
        <v>13</v>
      </c>
      <c r="G1316" s="2">
        <v>18</v>
      </c>
      <c r="H1316" s="2" t="s">
        <v>7</v>
      </c>
      <c r="I1316" s="2" t="s">
        <v>14</v>
      </c>
      <c r="J1316" s="2">
        <v>2</v>
      </c>
      <c r="K1316" s="2" t="s">
        <v>21</v>
      </c>
      <c r="L1316" s="2" t="s">
        <v>10</v>
      </c>
      <c r="M1316" s="2">
        <v>7779</v>
      </c>
      <c r="O1316"/>
    </row>
    <row r="1317" spans="1:15" ht="30" x14ac:dyDescent="0.25">
      <c r="A1317" s="2">
        <v>526</v>
      </c>
      <c r="B1317" s="1">
        <v>41452</v>
      </c>
      <c r="C1317" s="2">
        <v>43</v>
      </c>
      <c r="D1317" s="2" t="s">
        <v>11</v>
      </c>
      <c r="E1317" s="2" t="s">
        <v>5</v>
      </c>
      <c r="F1317" s="3" t="s">
        <v>13</v>
      </c>
      <c r="G1317" s="2">
        <v>8</v>
      </c>
      <c r="H1317" s="2" t="s">
        <v>17</v>
      </c>
      <c r="I1317" s="2" t="s">
        <v>8</v>
      </c>
      <c r="J1317" s="2">
        <v>2</v>
      </c>
      <c r="K1317" s="2" t="s">
        <v>22</v>
      </c>
      <c r="L1317" s="2" t="s">
        <v>20</v>
      </c>
      <c r="M1317" s="2">
        <v>4522</v>
      </c>
      <c r="O1317"/>
    </row>
    <row r="1318" spans="1:15" ht="30" x14ac:dyDescent="0.25">
      <c r="A1318" s="2">
        <v>1520</v>
      </c>
      <c r="B1318" s="1">
        <v>42232</v>
      </c>
      <c r="C1318" s="2">
        <v>54</v>
      </c>
      <c r="D1318" s="2" t="s">
        <v>11</v>
      </c>
      <c r="E1318" s="2" t="s">
        <v>12</v>
      </c>
      <c r="F1318" s="3" t="s">
        <v>13</v>
      </c>
      <c r="G1318" s="2">
        <v>11</v>
      </c>
      <c r="H1318" s="2" t="s">
        <v>19</v>
      </c>
      <c r="I1318" s="2" t="s">
        <v>8</v>
      </c>
      <c r="J1318" s="2">
        <v>4</v>
      </c>
      <c r="K1318" s="2" t="s">
        <v>24</v>
      </c>
      <c r="L1318" s="2" t="s">
        <v>20</v>
      </c>
      <c r="M1318" s="2">
        <v>16032</v>
      </c>
      <c r="O1318"/>
    </row>
    <row r="1319" spans="1:15" x14ac:dyDescent="0.25">
      <c r="A1319" s="2">
        <v>388</v>
      </c>
      <c r="B1319" s="1">
        <v>42008</v>
      </c>
      <c r="C1319" s="2">
        <v>29</v>
      </c>
      <c r="D1319" s="2" t="s">
        <v>11</v>
      </c>
      <c r="E1319" s="2" t="s">
        <v>12</v>
      </c>
      <c r="F1319" s="3" t="s">
        <v>6</v>
      </c>
      <c r="G1319" s="2">
        <v>2</v>
      </c>
      <c r="H1319" s="2" t="s">
        <v>7</v>
      </c>
      <c r="I1319" s="2" t="s">
        <v>14</v>
      </c>
      <c r="J1319" s="2">
        <v>2</v>
      </c>
      <c r="K1319" s="2" t="s">
        <v>9</v>
      </c>
      <c r="L1319" s="2" t="s">
        <v>10</v>
      </c>
      <c r="M1319" s="2">
        <v>4554</v>
      </c>
      <c r="O1319"/>
    </row>
    <row r="1320" spans="1:15" x14ac:dyDescent="0.25">
      <c r="A1320" s="2">
        <v>912</v>
      </c>
      <c r="B1320" s="1">
        <v>42489</v>
      </c>
      <c r="C1320" s="2">
        <v>29</v>
      </c>
      <c r="D1320" s="2" t="s">
        <v>11</v>
      </c>
      <c r="E1320" s="2" t="s">
        <v>5</v>
      </c>
      <c r="F1320" s="3" t="s">
        <v>6</v>
      </c>
      <c r="G1320" s="2">
        <v>7</v>
      </c>
      <c r="H1320" s="2" t="s">
        <v>19</v>
      </c>
      <c r="I1320" s="2" t="s">
        <v>8</v>
      </c>
      <c r="J1320" s="2">
        <v>1</v>
      </c>
      <c r="K1320" s="2" t="s">
        <v>18</v>
      </c>
      <c r="L1320" s="2" t="s">
        <v>20</v>
      </c>
      <c r="M1320" s="2">
        <v>2532</v>
      </c>
      <c r="O1320"/>
    </row>
    <row r="1321" spans="1:15" ht="30" x14ac:dyDescent="0.25">
      <c r="A1321" s="2">
        <v>169</v>
      </c>
      <c r="B1321" s="1">
        <v>41790</v>
      </c>
      <c r="C1321" s="2">
        <v>22</v>
      </c>
      <c r="D1321" s="2" t="s">
        <v>11</v>
      </c>
      <c r="E1321" s="2" t="s">
        <v>5</v>
      </c>
      <c r="F1321" s="3" t="s">
        <v>13</v>
      </c>
      <c r="G1321" s="2">
        <v>2</v>
      </c>
      <c r="H1321" s="2" t="s">
        <v>28</v>
      </c>
      <c r="I1321" s="2" t="s">
        <v>14</v>
      </c>
      <c r="J1321" s="2">
        <v>1</v>
      </c>
      <c r="K1321" s="2" t="s">
        <v>18</v>
      </c>
      <c r="L1321" s="2" t="s">
        <v>16</v>
      </c>
      <c r="M1321" s="2">
        <v>2523</v>
      </c>
      <c r="O1321"/>
    </row>
    <row r="1322" spans="1:15" ht="30" x14ac:dyDescent="0.25">
      <c r="A1322" s="2">
        <v>848</v>
      </c>
      <c r="B1322" s="1">
        <v>41064</v>
      </c>
      <c r="C1322" s="2">
        <v>26</v>
      </c>
      <c r="D1322" s="2" t="s">
        <v>4</v>
      </c>
      <c r="E1322" s="2" t="s">
        <v>12</v>
      </c>
      <c r="F1322" s="3" t="s">
        <v>13</v>
      </c>
      <c r="G1322" s="2">
        <v>5</v>
      </c>
      <c r="H1322" s="2" t="s">
        <v>19</v>
      </c>
      <c r="I1322" s="2" t="s">
        <v>8</v>
      </c>
      <c r="J1322" s="2">
        <v>1</v>
      </c>
      <c r="K1322" s="2" t="s">
        <v>15</v>
      </c>
      <c r="L1322" s="2" t="s">
        <v>16</v>
      </c>
      <c r="M1322" s="2">
        <v>2366</v>
      </c>
      <c r="O1322"/>
    </row>
    <row r="1323" spans="1:15" ht="30" x14ac:dyDescent="0.25">
      <c r="A1323" s="2">
        <v>525</v>
      </c>
      <c r="B1323" s="1">
        <v>43498</v>
      </c>
      <c r="C1323" s="2">
        <v>43</v>
      </c>
      <c r="D1323" s="2" t="s">
        <v>11</v>
      </c>
      <c r="E1323" s="2" t="s">
        <v>12</v>
      </c>
      <c r="F1323" s="3" t="s">
        <v>13</v>
      </c>
      <c r="G1323" s="2">
        <v>21</v>
      </c>
      <c r="H1323" s="2" t="s">
        <v>19</v>
      </c>
      <c r="I1323" s="2" t="s">
        <v>14</v>
      </c>
      <c r="J1323" s="2">
        <v>1</v>
      </c>
      <c r="K1323" s="2" t="s">
        <v>18</v>
      </c>
      <c r="L1323" s="2" t="s">
        <v>16</v>
      </c>
      <c r="M1323" s="2">
        <v>2258</v>
      </c>
      <c r="O1323"/>
    </row>
    <row r="1324" spans="1:15" ht="30" x14ac:dyDescent="0.25">
      <c r="A1324" s="2">
        <v>1216</v>
      </c>
      <c r="B1324" s="1">
        <v>42022</v>
      </c>
      <c r="C1324" s="2">
        <v>28</v>
      </c>
      <c r="D1324" s="2" t="s">
        <v>11</v>
      </c>
      <c r="E1324" s="2" t="s">
        <v>5</v>
      </c>
      <c r="F1324" s="3" t="s">
        <v>13</v>
      </c>
      <c r="G1324" s="2">
        <v>19</v>
      </c>
      <c r="H1324" s="2" t="s">
        <v>19</v>
      </c>
      <c r="I1324" s="2" t="s">
        <v>14</v>
      </c>
      <c r="J1324" s="2">
        <v>1</v>
      </c>
      <c r="K1324" s="2" t="s">
        <v>18</v>
      </c>
      <c r="L1324" s="2" t="s">
        <v>16</v>
      </c>
      <c r="M1324" s="2">
        <v>3196</v>
      </c>
      <c r="O1324"/>
    </row>
    <row r="1325" spans="1:15" ht="30" x14ac:dyDescent="0.25">
      <c r="A1325" s="2">
        <v>1191</v>
      </c>
      <c r="B1325" s="1">
        <v>41512</v>
      </c>
      <c r="C1325" s="2">
        <v>56</v>
      </c>
      <c r="D1325" s="2" t="s">
        <v>11</v>
      </c>
      <c r="E1325" s="2" t="s">
        <v>5</v>
      </c>
      <c r="F1325" s="3" t="s">
        <v>13</v>
      </c>
      <c r="G1325" s="2">
        <v>4</v>
      </c>
      <c r="H1325" s="2" t="s">
        <v>28</v>
      </c>
      <c r="I1325" s="2" t="s">
        <v>8</v>
      </c>
      <c r="J1325" s="2">
        <v>5</v>
      </c>
      <c r="K1325" s="2" t="s">
        <v>24</v>
      </c>
      <c r="L1325" s="2" t="s">
        <v>20</v>
      </c>
      <c r="M1325" s="2">
        <v>19943</v>
      </c>
      <c r="O1325"/>
    </row>
    <row r="1326" spans="1:15" ht="30" x14ac:dyDescent="0.25">
      <c r="A1326" s="2">
        <v>1802</v>
      </c>
      <c r="B1326" s="1">
        <v>42512</v>
      </c>
      <c r="C1326" s="2">
        <v>40</v>
      </c>
      <c r="D1326" s="2" t="s">
        <v>11</v>
      </c>
      <c r="E1326" s="2" t="s">
        <v>5</v>
      </c>
      <c r="F1326" s="3" t="s">
        <v>13</v>
      </c>
      <c r="G1326" s="2">
        <v>2</v>
      </c>
      <c r="H1326" s="2" t="s">
        <v>7</v>
      </c>
      <c r="I1326" s="2" t="s">
        <v>8</v>
      </c>
      <c r="J1326" s="2">
        <v>1</v>
      </c>
      <c r="K1326" s="2" t="s">
        <v>18</v>
      </c>
      <c r="L1326" s="2" t="s">
        <v>16</v>
      </c>
      <c r="M1326" s="2">
        <v>3377</v>
      </c>
      <c r="O1326"/>
    </row>
    <row r="1327" spans="1:15" ht="30" x14ac:dyDescent="0.25">
      <c r="A1327" s="2">
        <v>1402</v>
      </c>
      <c r="B1327" s="1">
        <v>42852</v>
      </c>
      <c r="C1327" s="2">
        <v>43</v>
      </c>
      <c r="D1327" s="2" t="s">
        <v>11</v>
      </c>
      <c r="E1327" s="2" t="s">
        <v>5</v>
      </c>
      <c r="F1327" s="3" t="s">
        <v>13</v>
      </c>
      <c r="G1327" s="2">
        <v>6</v>
      </c>
      <c r="H1327" s="2" t="s">
        <v>19</v>
      </c>
      <c r="I1327" s="2" t="s">
        <v>8</v>
      </c>
      <c r="J1327" s="2">
        <v>2</v>
      </c>
      <c r="K1327" s="2" t="s">
        <v>15</v>
      </c>
      <c r="L1327" s="2" t="s">
        <v>10</v>
      </c>
      <c r="M1327" s="2">
        <v>4081</v>
      </c>
      <c r="O1327"/>
    </row>
    <row r="1328" spans="1:15" ht="30" x14ac:dyDescent="0.25">
      <c r="A1328" s="2">
        <v>710</v>
      </c>
      <c r="B1328" s="1">
        <v>43524</v>
      </c>
      <c r="C1328" s="2">
        <v>29</v>
      </c>
      <c r="D1328" s="2" t="s">
        <v>11</v>
      </c>
      <c r="E1328" s="2" t="s">
        <v>12</v>
      </c>
      <c r="F1328" s="3" t="s">
        <v>13</v>
      </c>
      <c r="G1328" s="2">
        <v>1</v>
      </c>
      <c r="H1328" s="2" t="s">
        <v>7</v>
      </c>
      <c r="I1328" s="2" t="s">
        <v>14</v>
      </c>
      <c r="J1328" s="2">
        <v>1</v>
      </c>
      <c r="K1328" s="2" t="s">
        <v>15</v>
      </c>
      <c r="L1328" s="2" t="s">
        <v>20</v>
      </c>
      <c r="M1328" s="2">
        <v>2720</v>
      </c>
      <c r="O1328"/>
    </row>
    <row r="1329" spans="1:15" ht="30" x14ac:dyDescent="0.25">
      <c r="A1329" s="2">
        <v>1360</v>
      </c>
      <c r="B1329" s="1">
        <v>42453</v>
      </c>
      <c r="C1329" s="2">
        <v>58</v>
      </c>
      <c r="D1329" s="2" t="s">
        <v>4</v>
      </c>
      <c r="E1329" s="2" t="s">
        <v>5</v>
      </c>
      <c r="F1329" s="3" t="s">
        <v>13</v>
      </c>
      <c r="G1329" s="2">
        <v>7</v>
      </c>
      <c r="H1329" s="2" t="s">
        <v>19</v>
      </c>
      <c r="I1329" s="2" t="s">
        <v>8</v>
      </c>
      <c r="J1329" s="2">
        <v>3</v>
      </c>
      <c r="K1329" s="2" t="s">
        <v>21</v>
      </c>
      <c r="L1329" s="2" t="s">
        <v>16</v>
      </c>
      <c r="M1329" s="2">
        <v>10008</v>
      </c>
      <c r="O1329"/>
    </row>
    <row r="1330" spans="1:15" ht="30" x14ac:dyDescent="0.25">
      <c r="A1330" s="2">
        <v>1382</v>
      </c>
      <c r="B1330" s="1">
        <v>43068</v>
      </c>
      <c r="C1330" s="2">
        <v>38</v>
      </c>
      <c r="D1330" s="2" t="s">
        <v>11</v>
      </c>
      <c r="E1330" s="2" t="s">
        <v>12</v>
      </c>
      <c r="F1330" s="3" t="s">
        <v>13</v>
      </c>
      <c r="G1330" s="2">
        <v>7</v>
      </c>
      <c r="H1330" s="2" t="s">
        <v>7</v>
      </c>
      <c r="I1330" s="2" t="s">
        <v>14</v>
      </c>
      <c r="J1330" s="2">
        <v>1</v>
      </c>
      <c r="K1330" s="2" t="s">
        <v>15</v>
      </c>
      <c r="L1330" s="2" t="s">
        <v>20</v>
      </c>
      <c r="M1330" s="2">
        <v>2610</v>
      </c>
      <c r="O1330"/>
    </row>
    <row r="1331" spans="1:15" ht="30" x14ac:dyDescent="0.25">
      <c r="A1331" s="2">
        <v>304</v>
      </c>
      <c r="B1331" s="1">
        <v>43221</v>
      </c>
      <c r="C1331" s="2">
        <v>36</v>
      </c>
      <c r="D1331" s="2" t="s">
        <v>11</v>
      </c>
      <c r="E1331" s="2" t="s">
        <v>5</v>
      </c>
      <c r="F1331" s="3" t="s">
        <v>13</v>
      </c>
      <c r="G1331" s="2">
        <v>5</v>
      </c>
      <c r="H1331" s="2" t="s">
        <v>7</v>
      </c>
      <c r="I1331" s="2" t="s">
        <v>14</v>
      </c>
      <c r="J1331" s="2">
        <v>2</v>
      </c>
      <c r="K1331" s="2" t="s">
        <v>18</v>
      </c>
      <c r="L1331" s="2" t="s">
        <v>10</v>
      </c>
      <c r="M1331" s="2">
        <v>5914</v>
      </c>
      <c r="O1331"/>
    </row>
    <row r="1332" spans="1:15" ht="30" x14ac:dyDescent="0.25">
      <c r="A1332" s="2">
        <v>2007</v>
      </c>
      <c r="B1332" s="1">
        <v>41532</v>
      </c>
      <c r="C1332" s="2">
        <v>22</v>
      </c>
      <c r="D1332" s="2" t="s">
        <v>11</v>
      </c>
      <c r="E1332" s="2" t="s">
        <v>5</v>
      </c>
      <c r="F1332" s="3" t="s">
        <v>13</v>
      </c>
      <c r="G1332" s="2">
        <v>1</v>
      </c>
      <c r="H1332" s="2" t="s">
        <v>7</v>
      </c>
      <c r="I1332" s="2" t="s">
        <v>14</v>
      </c>
      <c r="J1332" s="2">
        <v>1</v>
      </c>
      <c r="K1332" s="2" t="s">
        <v>15</v>
      </c>
      <c r="L1332" s="2" t="s">
        <v>10</v>
      </c>
      <c r="M1332" s="2">
        <v>3375</v>
      </c>
      <c r="O1332"/>
    </row>
    <row r="1333" spans="1:15" x14ac:dyDescent="0.25">
      <c r="A1333" s="2">
        <v>1157</v>
      </c>
      <c r="B1333" s="1">
        <v>43072</v>
      </c>
      <c r="C1333" s="2">
        <v>33</v>
      </c>
      <c r="D1333" s="2" t="s">
        <v>4</v>
      </c>
      <c r="E1333" s="2" t="s">
        <v>5</v>
      </c>
      <c r="F1333" s="3" t="s">
        <v>6</v>
      </c>
      <c r="G1333" s="2">
        <v>9</v>
      </c>
      <c r="H1333" s="2" t="s">
        <v>27</v>
      </c>
      <c r="I1333" s="2" t="s">
        <v>8</v>
      </c>
      <c r="J1333" s="2">
        <v>2</v>
      </c>
      <c r="K1333" s="2" t="s">
        <v>9</v>
      </c>
      <c r="L1333" s="2" t="s">
        <v>10</v>
      </c>
      <c r="M1333" s="2">
        <v>8224</v>
      </c>
      <c r="O1333"/>
    </row>
    <row r="1334" spans="1:15" x14ac:dyDescent="0.25">
      <c r="A1334" s="2">
        <v>2041</v>
      </c>
      <c r="B1334" s="1">
        <v>43495</v>
      </c>
      <c r="C1334" s="2">
        <v>38</v>
      </c>
      <c r="D1334" s="2" t="s">
        <v>11</v>
      </c>
      <c r="E1334" s="2" t="s">
        <v>5</v>
      </c>
      <c r="F1334" s="3" t="s">
        <v>6</v>
      </c>
      <c r="G1334" s="2">
        <v>10</v>
      </c>
      <c r="H1334" s="2" t="s">
        <v>7</v>
      </c>
      <c r="I1334" s="2" t="s">
        <v>8</v>
      </c>
      <c r="J1334" s="2">
        <v>2</v>
      </c>
      <c r="K1334" s="2" t="s">
        <v>9</v>
      </c>
      <c r="L1334" s="2" t="s">
        <v>16</v>
      </c>
      <c r="M1334" s="2">
        <v>5343</v>
      </c>
      <c r="O1334"/>
    </row>
    <row r="1335" spans="1:15" ht="30" x14ac:dyDescent="0.25">
      <c r="A1335" s="2">
        <v>1285</v>
      </c>
      <c r="B1335" s="1">
        <v>43060</v>
      </c>
      <c r="C1335" s="2">
        <v>34</v>
      </c>
      <c r="D1335" s="2" t="s">
        <v>11</v>
      </c>
      <c r="E1335" s="2" t="s">
        <v>12</v>
      </c>
      <c r="F1335" s="3" t="s">
        <v>13</v>
      </c>
      <c r="G1335" s="2">
        <v>19</v>
      </c>
      <c r="H1335" s="2" t="s">
        <v>19</v>
      </c>
      <c r="I1335" s="2" t="s">
        <v>8</v>
      </c>
      <c r="J1335" s="2">
        <v>2</v>
      </c>
      <c r="K1335" s="2" t="s">
        <v>18</v>
      </c>
      <c r="L1335" s="2" t="s">
        <v>20</v>
      </c>
      <c r="M1335" s="2">
        <v>4444</v>
      </c>
      <c r="O1335"/>
    </row>
    <row r="1336" spans="1:15" ht="30" x14ac:dyDescent="0.25">
      <c r="A1336" s="2">
        <v>1468</v>
      </c>
      <c r="B1336" s="1">
        <v>43456</v>
      </c>
      <c r="C1336" s="2">
        <v>40</v>
      </c>
      <c r="D1336" s="2" t="s">
        <v>11</v>
      </c>
      <c r="E1336" s="2" t="s">
        <v>23</v>
      </c>
      <c r="F1336" s="3" t="s">
        <v>13</v>
      </c>
      <c r="G1336" s="2">
        <v>8</v>
      </c>
      <c r="H1336" s="2" t="s">
        <v>19</v>
      </c>
      <c r="I1336" s="2" t="s">
        <v>14</v>
      </c>
      <c r="J1336" s="2">
        <v>3</v>
      </c>
      <c r="K1336" s="2" t="s">
        <v>26</v>
      </c>
      <c r="L1336" s="2" t="s">
        <v>20</v>
      </c>
      <c r="M1336" s="2">
        <v>13757</v>
      </c>
      <c r="O1336"/>
    </row>
    <row r="1337" spans="1:15" ht="30" x14ac:dyDescent="0.25">
      <c r="A1337" s="2">
        <v>1893</v>
      </c>
      <c r="B1337" s="1">
        <v>41879</v>
      </c>
      <c r="C1337" s="2">
        <v>26</v>
      </c>
      <c r="D1337" s="2" t="s">
        <v>11</v>
      </c>
      <c r="E1337" s="2" t="s">
        <v>5</v>
      </c>
      <c r="F1337" s="3" t="s">
        <v>13</v>
      </c>
      <c r="G1337" s="2">
        <v>1</v>
      </c>
      <c r="H1337" s="2" t="s">
        <v>7</v>
      </c>
      <c r="I1337" s="2" t="s">
        <v>8</v>
      </c>
      <c r="J1337" s="2">
        <v>1</v>
      </c>
      <c r="K1337" s="2" t="s">
        <v>15</v>
      </c>
      <c r="L1337" s="2" t="s">
        <v>16</v>
      </c>
      <c r="M1337" s="2">
        <v>2933</v>
      </c>
      <c r="O1337"/>
    </row>
    <row r="1338" spans="1:15" x14ac:dyDescent="0.25">
      <c r="A1338" s="2">
        <v>473</v>
      </c>
      <c r="B1338" s="1">
        <v>41238</v>
      </c>
      <c r="C1338" s="2">
        <v>48</v>
      </c>
      <c r="D1338" s="2" t="s">
        <v>11</v>
      </c>
      <c r="E1338" s="2" t="s">
        <v>5</v>
      </c>
      <c r="F1338" s="3" t="s">
        <v>6</v>
      </c>
      <c r="G1338" s="2">
        <v>29</v>
      </c>
      <c r="H1338" s="2" t="s">
        <v>19</v>
      </c>
      <c r="I1338" s="2" t="s">
        <v>8</v>
      </c>
      <c r="J1338" s="2">
        <v>3</v>
      </c>
      <c r="K1338" s="2" t="s">
        <v>24</v>
      </c>
      <c r="L1338" s="2" t="s">
        <v>16</v>
      </c>
      <c r="M1338" s="2">
        <v>12504</v>
      </c>
      <c r="O1338"/>
    </row>
    <row r="1339" spans="1:15" ht="30" x14ac:dyDescent="0.25">
      <c r="A1339" s="2">
        <v>1515</v>
      </c>
      <c r="B1339" s="1">
        <v>42384</v>
      </c>
      <c r="C1339" s="2">
        <v>33</v>
      </c>
      <c r="D1339" s="2" t="s">
        <v>11</v>
      </c>
      <c r="E1339" s="2" t="s">
        <v>5</v>
      </c>
      <c r="F1339" s="3" t="s">
        <v>13</v>
      </c>
      <c r="G1339" s="2">
        <v>8</v>
      </c>
      <c r="H1339" s="2" t="s">
        <v>7</v>
      </c>
      <c r="I1339" s="2" t="s">
        <v>14</v>
      </c>
      <c r="J1339" s="2">
        <v>2</v>
      </c>
      <c r="K1339" s="2" t="s">
        <v>22</v>
      </c>
      <c r="L1339" s="2" t="s">
        <v>10</v>
      </c>
      <c r="M1339" s="2">
        <v>6388</v>
      </c>
      <c r="O1339"/>
    </row>
    <row r="1340" spans="1:15" x14ac:dyDescent="0.25">
      <c r="A1340" s="2">
        <v>416</v>
      </c>
      <c r="B1340" s="1">
        <v>43335</v>
      </c>
      <c r="C1340" s="2">
        <v>31</v>
      </c>
      <c r="D1340" s="2" t="s">
        <v>11</v>
      </c>
      <c r="E1340" s="2" t="s">
        <v>5</v>
      </c>
      <c r="F1340" s="3" t="s">
        <v>6</v>
      </c>
      <c r="G1340" s="2">
        <v>7</v>
      </c>
      <c r="H1340" s="2" t="s">
        <v>28</v>
      </c>
      <c r="I1340" s="2" t="s">
        <v>14</v>
      </c>
      <c r="J1340" s="2">
        <v>2</v>
      </c>
      <c r="K1340" s="2" t="s">
        <v>9</v>
      </c>
      <c r="L1340" s="2" t="s">
        <v>16</v>
      </c>
      <c r="M1340" s="2">
        <v>6929</v>
      </c>
      <c r="O1340"/>
    </row>
    <row r="1341" spans="1:15" ht="30" x14ac:dyDescent="0.25">
      <c r="A1341" s="2">
        <v>474</v>
      </c>
      <c r="B1341" s="1">
        <v>42972</v>
      </c>
      <c r="C1341" s="2">
        <v>37</v>
      </c>
      <c r="D1341" s="2" t="s">
        <v>11</v>
      </c>
      <c r="E1341" s="2" t="s">
        <v>5</v>
      </c>
      <c r="F1341" s="3" t="s">
        <v>13</v>
      </c>
      <c r="G1341" s="2">
        <v>6</v>
      </c>
      <c r="H1341" s="2" t="s">
        <v>19</v>
      </c>
      <c r="I1341" s="2" t="s">
        <v>14</v>
      </c>
      <c r="J1341" s="2">
        <v>2</v>
      </c>
      <c r="K1341" s="2" t="s">
        <v>15</v>
      </c>
      <c r="L1341" s="2" t="s">
        <v>20</v>
      </c>
      <c r="M1341" s="2">
        <v>5974</v>
      </c>
      <c r="O1341"/>
    </row>
    <row r="1342" spans="1:15" ht="30" x14ac:dyDescent="0.25">
      <c r="A1342" s="2">
        <v>147</v>
      </c>
      <c r="B1342" s="1">
        <v>41266</v>
      </c>
      <c r="C1342" s="2">
        <v>34</v>
      </c>
      <c r="D1342" s="2" t="s">
        <v>4</v>
      </c>
      <c r="E1342" s="2" t="s">
        <v>12</v>
      </c>
      <c r="F1342" s="3" t="s">
        <v>13</v>
      </c>
      <c r="G1342" s="2">
        <v>7</v>
      </c>
      <c r="H1342" s="2" t="s">
        <v>7</v>
      </c>
      <c r="I1342" s="2" t="s">
        <v>14</v>
      </c>
      <c r="J1342" s="2">
        <v>2</v>
      </c>
      <c r="K1342" s="2" t="s">
        <v>18</v>
      </c>
      <c r="L1342" s="2" t="s">
        <v>10</v>
      </c>
      <c r="M1342" s="2">
        <v>6074</v>
      </c>
      <c r="O1342"/>
    </row>
    <row r="1343" spans="1:15" ht="30" x14ac:dyDescent="0.25">
      <c r="A1343" s="2">
        <v>424</v>
      </c>
      <c r="B1343" s="1">
        <v>43122</v>
      </c>
      <c r="C1343" s="2">
        <v>31</v>
      </c>
      <c r="D1343" s="2" t="s">
        <v>11</v>
      </c>
      <c r="E1343" s="2" t="s">
        <v>5</v>
      </c>
      <c r="F1343" s="3" t="s">
        <v>29</v>
      </c>
      <c r="G1343" s="2">
        <v>2</v>
      </c>
      <c r="H1343" s="2" t="s">
        <v>29</v>
      </c>
      <c r="I1343" s="2" t="s">
        <v>14</v>
      </c>
      <c r="J1343" s="2">
        <v>2</v>
      </c>
      <c r="K1343" s="2" t="s">
        <v>29</v>
      </c>
      <c r="L1343" s="2" t="s">
        <v>16</v>
      </c>
      <c r="M1343" s="2">
        <v>6410</v>
      </c>
      <c r="O1343"/>
    </row>
    <row r="1344" spans="1:15" ht="30" x14ac:dyDescent="0.25">
      <c r="A1344" s="2">
        <v>1228</v>
      </c>
      <c r="B1344" s="1">
        <v>41956</v>
      </c>
      <c r="C1344" s="2">
        <v>46</v>
      </c>
      <c r="D1344" s="2" t="s">
        <v>11</v>
      </c>
      <c r="E1344" s="2" t="s">
        <v>5</v>
      </c>
      <c r="F1344" s="3" t="s">
        <v>13</v>
      </c>
      <c r="G1344" s="2">
        <v>2</v>
      </c>
      <c r="H1344" s="2" t="s">
        <v>28</v>
      </c>
      <c r="I1344" s="2" t="s">
        <v>14</v>
      </c>
      <c r="J1344" s="2">
        <v>2</v>
      </c>
      <c r="K1344" s="2" t="s">
        <v>21</v>
      </c>
      <c r="L1344" s="2" t="s">
        <v>20</v>
      </c>
      <c r="M1344" s="2">
        <v>7379</v>
      </c>
      <c r="O1344"/>
    </row>
    <row r="1345" spans="1:15" x14ac:dyDescent="0.25">
      <c r="A1345" s="2">
        <v>709</v>
      </c>
      <c r="B1345" s="1">
        <v>42987</v>
      </c>
      <c r="C1345" s="2">
        <v>38</v>
      </c>
      <c r="D1345" s="2" t="s">
        <v>11</v>
      </c>
      <c r="E1345" s="2" t="s">
        <v>5</v>
      </c>
      <c r="F1345" s="3" t="s">
        <v>6</v>
      </c>
      <c r="G1345" s="2">
        <v>7</v>
      </c>
      <c r="H1345" s="2" t="s">
        <v>27</v>
      </c>
      <c r="I1345" s="2" t="s">
        <v>8</v>
      </c>
      <c r="J1345" s="2">
        <v>2</v>
      </c>
      <c r="K1345" s="2" t="s">
        <v>9</v>
      </c>
      <c r="L1345" s="2" t="s">
        <v>10</v>
      </c>
      <c r="M1345" s="2">
        <v>4028</v>
      </c>
      <c r="O1345"/>
    </row>
    <row r="1346" spans="1:15" ht="30" x14ac:dyDescent="0.25">
      <c r="A1346" s="2">
        <v>1407</v>
      </c>
      <c r="B1346" s="1">
        <v>43225</v>
      </c>
      <c r="C1346" s="2">
        <v>26</v>
      </c>
      <c r="D1346" s="2" t="s">
        <v>11</v>
      </c>
      <c r="E1346" s="2" t="s">
        <v>5</v>
      </c>
      <c r="F1346" s="3" t="s">
        <v>13</v>
      </c>
      <c r="G1346" s="2">
        <v>2</v>
      </c>
      <c r="H1346" s="2" t="s">
        <v>19</v>
      </c>
      <c r="I1346" s="2" t="s">
        <v>14</v>
      </c>
      <c r="J1346" s="2">
        <v>1</v>
      </c>
      <c r="K1346" s="2" t="s">
        <v>15</v>
      </c>
      <c r="L1346" s="2" t="s">
        <v>10</v>
      </c>
      <c r="M1346" s="2">
        <v>3904</v>
      </c>
      <c r="O1346"/>
    </row>
    <row r="1347" spans="1:15" ht="30" x14ac:dyDescent="0.25">
      <c r="A1347" s="2">
        <v>1375</v>
      </c>
      <c r="B1347" s="1">
        <v>42480</v>
      </c>
      <c r="C1347" s="2">
        <v>40</v>
      </c>
      <c r="D1347" s="2" t="s">
        <v>11</v>
      </c>
      <c r="E1347" s="2" t="s">
        <v>5</v>
      </c>
      <c r="F1347" s="3" t="s">
        <v>13</v>
      </c>
      <c r="G1347" s="2">
        <v>2</v>
      </c>
      <c r="H1347" s="2" t="s">
        <v>19</v>
      </c>
      <c r="I1347" s="2" t="s">
        <v>8</v>
      </c>
      <c r="J1347" s="2">
        <v>2</v>
      </c>
      <c r="K1347" s="2" t="s">
        <v>22</v>
      </c>
      <c r="L1347" s="2" t="s">
        <v>20</v>
      </c>
      <c r="M1347" s="2">
        <v>6377</v>
      </c>
      <c r="O1347"/>
    </row>
    <row r="1348" spans="1:15" ht="30" x14ac:dyDescent="0.25">
      <c r="A1348" s="2">
        <v>1922</v>
      </c>
      <c r="B1348" s="1">
        <v>42570</v>
      </c>
      <c r="C1348" s="2">
        <v>45</v>
      </c>
      <c r="D1348" s="2" t="s">
        <v>11</v>
      </c>
      <c r="E1348" s="2" t="s">
        <v>12</v>
      </c>
      <c r="F1348" s="3" t="s">
        <v>13</v>
      </c>
      <c r="G1348" s="2">
        <v>1</v>
      </c>
      <c r="H1348" s="2" t="s">
        <v>19</v>
      </c>
      <c r="I1348" s="2" t="s">
        <v>14</v>
      </c>
      <c r="J1348" s="2">
        <v>2</v>
      </c>
      <c r="K1348" s="2" t="s">
        <v>22</v>
      </c>
      <c r="L1348" s="2" t="s">
        <v>10</v>
      </c>
      <c r="M1348" s="2">
        <v>5399</v>
      </c>
      <c r="O1348"/>
    </row>
    <row r="1349" spans="1:15" x14ac:dyDescent="0.25">
      <c r="A1349" s="2">
        <v>1391</v>
      </c>
      <c r="B1349" s="1">
        <v>43313</v>
      </c>
      <c r="C1349" s="2">
        <v>51</v>
      </c>
      <c r="D1349" s="2" t="s">
        <v>11</v>
      </c>
      <c r="E1349" s="2" t="s">
        <v>12</v>
      </c>
      <c r="F1349" s="3" t="s">
        <v>6</v>
      </c>
      <c r="G1349" s="2">
        <v>2</v>
      </c>
      <c r="H1349" s="2" t="s">
        <v>27</v>
      </c>
      <c r="I1349" s="2" t="s">
        <v>14</v>
      </c>
      <c r="J1349" s="2">
        <v>3</v>
      </c>
      <c r="K1349" s="2" t="s">
        <v>9</v>
      </c>
      <c r="L1349" s="2" t="s">
        <v>16</v>
      </c>
      <c r="M1349" s="2">
        <v>10596</v>
      </c>
      <c r="O1349"/>
    </row>
    <row r="1350" spans="1:15" x14ac:dyDescent="0.25">
      <c r="A1350" s="2">
        <v>1355</v>
      </c>
      <c r="B1350" s="1">
        <v>41976</v>
      </c>
      <c r="C1350" s="2">
        <v>38</v>
      </c>
      <c r="D1350" s="2" t="s">
        <v>11</v>
      </c>
      <c r="E1350" s="2" t="s">
        <v>5</v>
      </c>
      <c r="F1350" s="3" t="s">
        <v>6</v>
      </c>
      <c r="G1350" s="2">
        <v>2</v>
      </c>
      <c r="H1350" s="2" t="s">
        <v>7</v>
      </c>
      <c r="I1350" s="2" t="s">
        <v>8</v>
      </c>
      <c r="J1350" s="2">
        <v>2</v>
      </c>
      <c r="K1350" s="2" t="s">
        <v>9</v>
      </c>
      <c r="L1350" s="2" t="s">
        <v>20</v>
      </c>
      <c r="M1350" s="2">
        <v>6893</v>
      </c>
      <c r="O1350"/>
    </row>
    <row r="1351" spans="1:15" x14ac:dyDescent="0.25">
      <c r="A1351" s="2">
        <v>1700</v>
      </c>
      <c r="B1351" s="1">
        <v>42927</v>
      </c>
      <c r="C1351" s="2">
        <v>37</v>
      </c>
      <c r="D1351" s="2" t="s">
        <v>11</v>
      </c>
      <c r="E1351" s="2" t="s">
        <v>12</v>
      </c>
      <c r="F1351" s="3" t="s">
        <v>6</v>
      </c>
      <c r="G1351" s="2">
        <v>1</v>
      </c>
      <c r="H1351" s="2" t="s">
        <v>19</v>
      </c>
      <c r="I1351" s="2" t="s">
        <v>14</v>
      </c>
      <c r="J1351" s="2">
        <v>2</v>
      </c>
      <c r="K1351" s="2" t="s">
        <v>9</v>
      </c>
      <c r="L1351" s="2" t="s">
        <v>20</v>
      </c>
      <c r="M1351" s="2">
        <v>9525</v>
      </c>
      <c r="O1351"/>
    </row>
    <row r="1352" spans="1:15" ht="30" x14ac:dyDescent="0.25">
      <c r="A1352" s="2">
        <v>1291</v>
      </c>
      <c r="B1352" s="1">
        <v>41114</v>
      </c>
      <c r="C1352" s="2">
        <v>35</v>
      </c>
      <c r="D1352" s="2" t="s">
        <v>11</v>
      </c>
      <c r="E1352" s="2" t="s">
        <v>5</v>
      </c>
      <c r="F1352" s="3" t="s">
        <v>13</v>
      </c>
      <c r="G1352" s="2">
        <v>6</v>
      </c>
      <c r="H1352" s="2" t="s">
        <v>7</v>
      </c>
      <c r="I1352" s="2" t="s">
        <v>14</v>
      </c>
      <c r="J1352" s="2">
        <v>1</v>
      </c>
      <c r="K1352" s="2" t="s">
        <v>15</v>
      </c>
      <c r="L1352" s="2" t="s">
        <v>16</v>
      </c>
      <c r="M1352" s="2">
        <v>3506</v>
      </c>
      <c r="O1352"/>
    </row>
    <row r="1353" spans="1:15" ht="30" x14ac:dyDescent="0.25">
      <c r="A1353" s="2">
        <v>45</v>
      </c>
      <c r="B1353" s="1">
        <v>41326</v>
      </c>
      <c r="C1353" s="2">
        <v>24</v>
      </c>
      <c r="D1353" s="2" t="s">
        <v>4</v>
      </c>
      <c r="E1353" s="2" t="s">
        <v>5</v>
      </c>
      <c r="F1353" s="3" t="s">
        <v>13</v>
      </c>
      <c r="G1353" s="2">
        <v>1</v>
      </c>
      <c r="H1353" s="2" t="s">
        <v>19</v>
      </c>
      <c r="I1353" s="2" t="s">
        <v>14</v>
      </c>
      <c r="J1353" s="2">
        <v>1</v>
      </c>
      <c r="K1353" s="2" t="s">
        <v>15</v>
      </c>
      <c r="L1353" s="2" t="s">
        <v>16</v>
      </c>
      <c r="M1353" s="2">
        <v>2293</v>
      </c>
      <c r="O1353"/>
    </row>
    <row r="1354" spans="1:15" ht="30" x14ac:dyDescent="0.25">
      <c r="A1354" s="2">
        <v>287</v>
      </c>
      <c r="B1354" s="1">
        <v>42836</v>
      </c>
      <c r="C1354" s="2">
        <v>40</v>
      </c>
      <c r="D1354" s="2" t="s">
        <v>11</v>
      </c>
      <c r="E1354" s="2" t="s">
        <v>23</v>
      </c>
      <c r="F1354" s="3" t="s">
        <v>13</v>
      </c>
      <c r="G1354" s="2">
        <v>9</v>
      </c>
      <c r="H1354" s="2" t="s">
        <v>7</v>
      </c>
      <c r="I1354" s="2" t="s">
        <v>14</v>
      </c>
      <c r="J1354" s="2">
        <v>2</v>
      </c>
      <c r="K1354" s="2" t="s">
        <v>22</v>
      </c>
      <c r="L1354" s="2" t="s">
        <v>16</v>
      </c>
      <c r="M1354" s="2">
        <v>4876</v>
      </c>
      <c r="O1354"/>
    </row>
    <row r="1355" spans="1:15" ht="30" x14ac:dyDescent="0.25">
      <c r="A1355" s="2">
        <v>171</v>
      </c>
      <c r="B1355" s="1">
        <v>42184</v>
      </c>
      <c r="C1355" s="2">
        <v>43</v>
      </c>
      <c r="D1355" s="2" t="s">
        <v>11</v>
      </c>
      <c r="E1355" s="2" t="s">
        <v>12</v>
      </c>
      <c r="F1355" s="3" t="s">
        <v>13</v>
      </c>
      <c r="G1355" s="2">
        <v>28</v>
      </c>
      <c r="H1355" s="2" t="s">
        <v>19</v>
      </c>
      <c r="I1355" s="2" t="s">
        <v>8</v>
      </c>
      <c r="J1355" s="2">
        <v>1</v>
      </c>
      <c r="K1355" s="2" t="s">
        <v>15</v>
      </c>
      <c r="L1355" s="2" t="s">
        <v>10</v>
      </c>
      <c r="M1355" s="2">
        <v>4739</v>
      </c>
      <c r="O1355"/>
    </row>
    <row r="1356" spans="1:15" ht="30" x14ac:dyDescent="0.25">
      <c r="A1356" s="2">
        <v>999</v>
      </c>
      <c r="B1356" s="1">
        <v>42976</v>
      </c>
      <c r="C1356" s="2">
        <v>41</v>
      </c>
      <c r="D1356" s="2" t="s">
        <v>11</v>
      </c>
      <c r="E1356" s="2" t="s">
        <v>12</v>
      </c>
      <c r="F1356" s="3" t="s">
        <v>13</v>
      </c>
      <c r="G1356" s="2">
        <v>9</v>
      </c>
      <c r="H1356" s="2" t="s">
        <v>19</v>
      </c>
      <c r="I1356" s="2" t="s">
        <v>14</v>
      </c>
      <c r="J1356" s="2">
        <v>5</v>
      </c>
      <c r="K1356" s="2" t="s">
        <v>26</v>
      </c>
      <c r="L1356" s="2" t="s">
        <v>20</v>
      </c>
      <c r="M1356" s="2">
        <v>19419</v>
      </c>
      <c r="O1356"/>
    </row>
    <row r="1357" spans="1:15" ht="30" x14ac:dyDescent="0.25">
      <c r="A1357" s="2">
        <v>353</v>
      </c>
      <c r="B1357" s="1">
        <v>41355</v>
      </c>
      <c r="C1357" s="2">
        <v>51</v>
      </c>
      <c r="D1357" s="2" t="s">
        <v>11</v>
      </c>
      <c r="E1357" s="2" t="s">
        <v>5</v>
      </c>
      <c r="F1357" s="3" t="s">
        <v>13</v>
      </c>
      <c r="G1357" s="2">
        <v>1</v>
      </c>
      <c r="H1357" s="2" t="s">
        <v>7</v>
      </c>
      <c r="I1357" s="2" t="s">
        <v>14</v>
      </c>
      <c r="J1357" s="2">
        <v>1</v>
      </c>
      <c r="K1357" s="2" t="s">
        <v>15</v>
      </c>
      <c r="L1357" s="2" t="s">
        <v>16</v>
      </c>
      <c r="M1357" s="2">
        <v>2723</v>
      </c>
      <c r="O1357"/>
    </row>
    <row r="1358" spans="1:15" ht="30" x14ac:dyDescent="0.25">
      <c r="A1358" s="2">
        <v>1644</v>
      </c>
      <c r="B1358" s="1">
        <v>41357</v>
      </c>
      <c r="C1358" s="2">
        <v>48</v>
      </c>
      <c r="D1358" s="2" t="s">
        <v>11</v>
      </c>
      <c r="E1358" s="2" t="s">
        <v>12</v>
      </c>
      <c r="F1358" s="3" t="s">
        <v>13</v>
      </c>
      <c r="G1358" s="2">
        <v>4</v>
      </c>
      <c r="H1358" s="2" t="s">
        <v>19</v>
      </c>
      <c r="I1358" s="2" t="s">
        <v>14</v>
      </c>
      <c r="J1358" s="2">
        <v>4</v>
      </c>
      <c r="K1358" s="2" t="s">
        <v>24</v>
      </c>
      <c r="L1358" s="2" t="s">
        <v>16</v>
      </c>
      <c r="M1358" s="2">
        <v>15202</v>
      </c>
      <c r="O1358"/>
    </row>
    <row r="1359" spans="1:15" x14ac:dyDescent="0.25">
      <c r="A1359" s="2">
        <v>1466</v>
      </c>
      <c r="B1359" s="1">
        <v>43301</v>
      </c>
      <c r="C1359" s="2">
        <v>48</v>
      </c>
      <c r="D1359" s="2" t="s">
        <v>11</v>
      </c>
      <c r="E1359" s="2" t="s">
        <v>5</v>
      </c>
      <c r="F1359" s="3" t="s">
        <v>6</v>
      </c>
      <c r="G1359" s="2">
        <v>7</v>
      </c>
      <c r="H1359" s="2" t="s">
        <v>27</v>
      </c>
      <c r="I1359" s="2" t="s">
        <v>14</v>
      </c>
      <c r="J1359" s="2">
        <v>2</v>
      </c>
      <c r="K1359" s="2" t="s">
        <v>9</v>
      </c>
      <c r="L1359" s="2" t="s">
        <v>20</v>
      </c>
      <c r="M1359" s="2">
        <v>5486</v>
      </c>
      <c r="O1359"/>
    </row>
    <row r="1360" spans="1:15" ht="30" x14ac:dyDescent="0.25">
      <c r="A1360" s="2">
        <v>2017</v>
      </c>
      <c r="B1360" s="1">
        <v>43054</v>
      </c>
      <c r="C1360" s="2">
        <v>37</v>
      </c>
      <c r="D1360" s="2" t="s">
        <v>11</v>
      </c>
      <c r="E1360" s="2" t="s">
        <v>5</v>
      </c>
      <c r="F1360" s="3" t="s">
        <v>13</v>
      </c>
      <c r="G1360" s="2">
        <v>10</v>
      </c>
      <c r="H1360" s="2" t="s">
        <v>7</v>
      </c>
      <c r="I1360" s="2" t="s">
        <v>8</v>
      </c>
      <c r="J1360" s="2">
        <v>3</v>
      </c>
      <c r="K1360" s="2" t="s">
        <v>26</v>
      </c>
      <c r="L1360" s="2" t="s">
        <v>16</v>
      </c>
      <c r="M1360" s="2">
        <v>13744</v>
      </c>
      <c r="O1360"/>
    </row>
    <row r="1361" spans="1:15" x14ac:dyDescent="0.25">
      <c r="A1361" s="2">
        <v>1602</v>
      </c>
      <c r="B1361" s="1">
        <v>41497</v>
      </c>
      <c r="C1361" s="2">
        <v>46</v>
      </c>
      <c r="D1361" s="2" t="s">
        <v>11</v>
      </c>
      <c r="E1361" s="2" t="s">
        <v>5</v>
      </c>
      <c r="F1361" s="3" t="s">
        <v>6</v>
      </c>
      <c r="G1361" s="2">
        <v>1</v>
      </c>
      <c r="H1361" s="2" t="s">
        <v>7</v>
      </c>
      <c r="I1361" s="2" t="s">
        <v>14</v>
      </c>
      <c r="J1361" s="2">
        <v>4</v>
      </c>
      <c r="K1361" s="2" t="s">
        <v>24</v>
      </c>
      <c r="L1361" s="2" t="s">
        <v>10</v>
      </c>
      <c r="M1361" s="2">
        <v>17567</v>
      </c>
      <c r="O1361"/>
    </row>
    <row r="1362" spans="1:15" ht="30" x14ac:dyDescent="0.25">
      <c r="A1362" s="2">
        <v>1088</v>
      </c>
      <c r="B1362" s="1">
        <v>42523</v>
      </c>
      <c r="C1362" s="2">
        <v>38</v>
      </c>
      <c r="D1362" s="2" t="s">
        <v>11</v>
      </c>
      <c r="E1362" s="2" t="s">
        <v>5</v>
      </c>
      <c r="F1362" s="3" t="s">
        <v>13</v>
      </c>
      <c r="G1362" s="2">
        <v>17</v>
      </c>
      <c r="H1362" s="2" t="s">
        <v>7</v>
      </c>
      <c r="I1362" s="2" t="s">
        <v>8</v>
      </c>
      <c r="J1362" s="2">
        <v>3</v>
      </c>
      <c r="K1362" s="2" t="s">
        <v>22</v>
      </c>
      <c r="L1362" s="2" t="s">
        <v>16</v>
      </c>
      <c r="M1362" s="2">
        <v>8823</v>
      </c>
      <c r="O1362"/>
    </row>
    <row r="1363" spans="1:15" x14ac:dyDescent="0.25">
      <c r="A1363" s="2">
        <v>453</v>
      </c>
      <c r="B1363" s="1">
        <v>42586</v>
      </c>
      <c r="C1363" s="2">
        <v>40</v>
      </c>
      <c r="D1363" s="2" t="s">
        <v>11</v>
      </c>
      <c r="E1363" s="2" t="s">
        <v>5</v>
      </c>
      <c r="F1363" s="3" t="s">
        <v>6</v>
      </c>
      <c r="G1363" s="2">
        <v>1</v>
      </c>
      <c r="H1363" s="2" t="s">
        <v>19</v>
      </c>
      <c r="I1363" s="2" t="s">
        <v>14</v>
      </c>
      <c r="J1363" s="2">
        <v>2</v>
      </c>
      <c r="K1363" s="2" t="s">
        <v>9</v>
      </c>
      <c r="L1363" s="2" t="s">
        <v>16</v>
      </c>
      <c r="M1363" s="2">
        <v>7457</v>
      </c>
      <c r="O1363"/>
    </row>
    <row r="1364" spans="1:15" ht="30" x14ac:dyDescent="0.25">
      <c r="A1364" s="2">
        <v>1303</v>
      </c>
      <c r="B1364" s="1">
        <v>43412</v>
      </c>
      <c r="C1364" s="2">
        <v>25</v>
      </c>
      <c r="D1364" s="2" t="s">
        <v>11</v>
      </c>
      <c r="E1364" s="2" t="s">
        <v>5</v>
      </c>
      <c r="F1364" s="3" t="s">
        <v>13</v>
      </c>
      <c r="G1364" s="2">
        <v>1</v>
      </c>
      <c r="H1364" s="2" t="s">
        <v>19</v>
      </c>
      <c r="I1364" s="2" t="s">
        <v>8</v>
      </c>
      <c r="J1364" s="2">
        <v>1</v>
      </c>
      <c r="K1364" s="2" t="s">
        <v>15</v>
      </c>
      <c r="L1364" s="2" t="s">
        <v>10</v>
      </c>
      <c r="M1364" s="2">
        <v>2096</v>
      </c>
      <c r="O1364"/>
    </row>
    <row r="1365" spans="1:15" ht="30" x14ac:dyDescent="0.25">
      <c r="A1365" s="2">
        <v>1972</v>
      </c>
      <c r="B1365" s="1">
        <v>42629</v>
      </c>
      <c r="C1365" s="2">
        <v>38</v>
      </c>
      <c r="D1365" s="2" t="s">
        <v>11</v>
      </c>
      <c r="E1365" s="2" t="s">
        <v>12</v>
      </c>
      <c r="F1365" s="3" t="s">
        <v>29</v>
      </c>
      <c r="G1365" s="2">
        <v>1</v>
      </c>
      <c r="H1365" s="2" t="s">
        <v>17</v>
      </c>
      <c r="I1365" s="2" t="s">
        <v>14</v>
      </c>
      <c r="J1365" s="2">
        <v>1</v>
      </c>
      <c r="K1365" s="2" t="s">
        <v>29</v>
      </c>
      <c r="L1365" s="2" t="s">
        <v>16</v>
      </c>
      <c r="M1365" s="2">
        <v>2991</v>
      </c>
      <c r="O1365"/>
    </row>
    <row r="1366" spans="1:15" ht="30" x14ac:dyDescent="0.25">
      <c r="A1366" s="2">
        <v>1172</v>
      </c>
      <c r="B1366" s="1">
        <v>43457</v>
      </c>
      <c r="C1366" s="2">
        <v>35</v>
      </c>
      <c r="D1366" s="2" t="s">
        <v>11</v>
      </c>
      <c r="E1366" s="2" t="s">
        <v>5</v>
      </c>
      <c r="F1366" s="3" t="s">
        <v>13</v>
      </c>
      <c r="G1366" s="2">
        <v>1</v>
      </c>
      <c r="H1366" s="2" t="s">
        <v>19</v>
      </c>
      <c r="I1366" s="2" t="s">
        <v>14</v>
      </c>
      <c r="J1366" s="2">
        <v>1</v>
      </c>
      <c r="K1366" s="2" t="s">
        <v>18</v>
      </c>
      <c r="L1366" s="2" t="s">
        <v>16</v>
      </c>
      <c r="M1366" s="2">
        <v>2258</v>
      </c>
      <c r="O1366"/>
    </row>
    <row r="1367" spans="1:15" ht="30" x14ac:dyDescent="0.25">
      <c r="A1367" s="2">
        <v>1745</v>
      </c>
      <c r="B1367" s="1">
        <v>41840</v>
      </c>
      <c r="C1367" s="2">
        <v>30</v>
      </c>
      <c r="D1367" s="2" t="s">
        <v>11</v>
      </c>
      <c r="E1367" s="2" t="s">
        <v>12</v>
      </c>
      <c r="F1367" s="3" t="s">
        <v>13</v>
      </c>
      <c r="G1367" s="2">
        <v>2</v>
      </c>
      <c r="H1367" s="2" t="s">
        <v>28</v>
      </c>
      <c r="I1367" s="2" t="s">
        <v>8</v>
      </c>
      <c r="J1367" s="2">
        <v>1</v>
      </c>
      <c r="K1367" s="2" t="s">
        <v>15</v>
      </c>
      <c r="L1367" s="2" t="s">
        <v>10</v>
      </c>
      <c r="M1367" s="2">
        <v>4968</v>
      </c>
      <c r="O1367"/>
    </row>
    <row r="1368" spans="1:15" ht="30" x14ac:dyDescent="0.25">
      <c r="A1368" s="2">
        <v>264</v>
      </c>
      <c r="B1368" s="1">
        <v>42083</v>
      </c>
      <c r="C1368" s="2">
        <v>45</v>
      </c>
      <c r="D1368" s="2" t="s">
        <v>11</v>
      </c>
      <c r="E1368" s="2" t="s">
        <v>23</v>
      </c>
      <c r="F1368" s="3" t="s">
        <v>13</v>
      </c>
      <c r="G1368" s="2">
        <v>2</v>
      </c>
      <c r="H1368" s="2" t="s">
        <v>19</v>
      </c>
      <c r="I1368" s="2" t="s">
        <v>14</v>
      </c>
      <c r="J1368" s="2">
        <v>4</v>
      </c>
      <c r="K1368" s="2" t="s">
        <v>24</v>
      </c>
      <c r="L1368" s="2" t="s">
        <v>16</v>
      </c>
      <c r="M1368" s="2">
        <v>16792</v>
      </c>
      <c r="O1368"/>
    </row>
    <row r="1369" spans="1:15" ht="30" x14ac:dyDescent="0.25">
      <c r="A1369" s="2">
        <v>1464</v>
      </c>
      <c r="B1369" s="1">
        <v>41045</v>
      </c>
      <c r="C1369" s="2">
        <v>31</v>
      </c>
      <c r="D1369" s="2" t="s">
        <v>4</v>
      </c>
      <c r="E1369" s="2" t="s">
        <v>12</v>
      </c>
      <c r="F1369" s="3" t="s">
        <v>13</v>
      </c>
      <c r="G1369" s="2">
        <v>2</v>
      </c>
      <c r="H1369" s="2" t="s">
        <v>7</v>
      </c>
      <c r="I1369" s="2" t="s">
        <v>14</v>
      </c>
      <c r="J1369" s="2">
        <v>1</v>
      </c>
      <c r="K1369" s="2" t="s">
        <v>18</v>
      </c>
      <c r="L1369" s="2" t="s">
        <v>16</v>
      </c>
      <c r="M1369" s="2">
        <v>3722</v>
      </c>
      <c r="O1369"/>
    </row>
    <row r="1370" spans="1:15" ht="30" x14ac:dyDescent="0.25">
      <c r="A1370" s="2">
        <v>206</v>
      </c>
      <c r="B1370" s="1">
        <v>42995</v>
      </c>
      <c r="C1370" s="2">
        <v>45</v>
      </c>
      <c r="D1370" s="2" t="s">
        <v>11</v>
      </c>
      <c r="E1370" s="2" t="s">
        <v>5</v>
      </c>
      <c r="F1370" s="3" t="s">
        <v>13</v>
      </c>
      <c r="G1370" s="2">
        <v>9</v>
      </c>
      <c r="H1370" s="2" t="s">
        <v>7</v>
      </c>
      <c r="I1370" s="2" t="s">
        <v>14</v>
      </c>
      <c r="J1370" s="2">
        <v>2</v>
      </c>
      <c r="K1370" s="2" t="s">
        <v>18</v>
      </c>
      <c r="L1370" s="2" t="s">
        <v>20</v>
      </c>
      <c r="M1370" s="2">
        <v>2348</v>
      </c>
      <c r="O1370"/>
    </row>
    <row r="1371" spans="1:15" x14ac:dyDescent="0.25">
      <c r="A1371" s="2">
        <v>1732</v>
      </c>
      <c r="B1371" s="1">
        <v>41140</v>
      </c>
      <c r="C1371" s="2">
        <v>46</v>
      </c>
      <c r="D1371" s="2" t="s">
        <v>11</v>
      </c>
      <c r="E1371" s="2" t="s">
        <v>5</v>
      </c>
      <c r="F1371" s="3" t="s">
        <v>6</v>
      </c>
      <c r="G1371" s="2">
        <v>2</v>
      </c>
      <c r="H1371" s="2" t="s">
        <v>7</v>
      </c>
      <c r="I1371" s="2" t="s">
        <v>14</v>
      </c>
      <c r="J1371" s="2">
        <v>3</v>
      </c>
      <c r="K1371" s="2" t="s">
        <v>9</v>
      </c>
      <c r="L1371" s="2" t="s">
        <v>20</v>
      </c>
      <c r="M1371" s="2">
        <v>10368</v>
      </c>
      <c r="O1371"/>
    </row>
    <row r="1372" spans="1:15" ht="30" x14ac:dyDescent="0.25">
      <c r="A1372" s="2">
        <v>1249</v>
      </c>
      <c r="B1372" s="1">
        <v>43519</v>
      </c>
      <c r="C1372" s="2">
        <v>29</v>
      </c>
      <c r="D1372" s="2" t="s">
        <v>11</v>
      </c>
      <c r="E1372" s="2" t="s">
        <v>5</v>
      </c>
      <c r="F1372" s="3" t="s">
        <v>13</v>
      </c>
      <c r="G1372" s="2">
        <v>1</v>
      </c>
      <c r="H1372" s="2" t="s">
        <v>7</v>
      </c>
      <c r="I1372" s="2" t="s">
        <v>8</v>
      </c>
      <c r="J1372" s="2">
        <v>1</v>
      </c>
      <c r="K1372" s="2" t="s">
        <v>15</v>
      </c>
      <c r="L1372" s="2" t="s">
        <v>20</v>
      </c>
      <c r="M1372" s="2">
        <v>3760</v>
      </c>
      <c r="O1372"/>
    </row>
    <row r="1373" spans="1:15" ht="30" x14ac:dyDescent="0.25">
      <c r="A1373" s="2">
        <v>1068</v>
      </c>
      <c r="B1373" s="1">
        <v>41129</v>
      </c>
      <c r="C1373" s="2">
        <v>26</v>
      </c>
      <c r="D1373" s="2" t="s">
        <v>11</v>
      </c>
      <c r="E1373" s="2" t="s">
        <v>12</v>
      </c>
      <c r="F1373" s="3" t="s">
        <v>13</v>
      </c>
      <c r="G1373" s="2">
        <v>1</v>
      </c>
      <c r="H1373" s="2" t="s">
        <v>19</v>
      </c>
      <c r="I1373" s="2" t="s">
        <v>8</v>
      </c>
      <c r="J1373" s="2">
        <v>1</v>
      </c>
      <c r="K1373" s="2" t="s">
        <v>15</v>
      </c>
      <c r="L1373" s="2" t="s">
        <v>20</v>
      </c>
      <c r="M1373" s="2">
        <v>2007</v>
      </c>
      <c r="O1373"/>
    </row>
    <row r="1374" spans="1:15" ht="30" x14ac:dyDescent="0.25">
      <c r="A1374" s="2">
        <v>803</v>
      </c>
      <c r="B1374" s="1">
        <v>41522</v>
      </c>
      <c r="C1374" s="2">
        <v>38</v>
      </c>
      <c r="D1374" s="2" t="s">
        <v>11</v>
      </c>
      <c r="E1374" s="2" t="s">
        <v>12</v>
      </c>
      <c r="F1374" s="3" t="s">
        <v>13</v>
      </c>
      <c r="G1374" s="2">
        <v>2</v>
      </c>
      <c r="H1374" s="2" t="s">
        <v>7</v>
      </c>
      <c r="I1374" s="2" t="s">
        <v>8</v>
      </c>
      <c r="J1374" s="2">
        <v>2</v>
      </c>
      <c r="K1374" s="2" t="s">
        <v>21</v>
      </c>
      <c r="L1374" s="2" t="s">
        <v>10</v>
      </c>
      <c r="M1374" s="2">
        <v>5980</v>
      </c>
      <c r="O1374"/>
    </row>
    <row r="1375" spans="1:15" x14ac:dyDescent="0.25">
      <c r="A1375" s="2">
        <v>1163</v>
      </c>
      <c r="B1375" s="1">
        <v>41273</v>
      </c>
      <c r="C1375" s="2">
        <v>34</v>
      </c>
      <c r="D1375" s="2" t="s">
        <v>11</v>
      </c>
      <c r="E1375" s="2" t="s">
        <v>5</v>
      </c>
      <c r="F1375" s="3" t="s">
        <v>6</v>
      </c>
      <c r="G1375" s="2">
        <v>9</v>
      </c>
      <c r="H1375" s="2" t="s">
        <v>7</v>
      </c>
      <c r="I1375" s="2" t="s">
        <v>8</v>
      </c>
      <c r="J1375" s="2">
        <v>2</v>
      </c>
      <c r="K1375" s="2" t="s">
        <v>9</v>
      </c>
      <c r="L1375" s="2" t="s">
        <v>16</v>
      </c>
      <c r="M1375" s="2">
        <v>5714</v>
      </c>
      <c r="O1375"/>
    </row>
    <row r="1376" spans="1:15" ht="30" x14ac:dyDescent="0.25">
      <c r="A1376" s="2">
        <v>84</v>
      </c>
      <c r="B1376" s="1">
        <v>42879</v>
      </c>
      <c r="C1376" s="2">
        <v>55</v>
      </c>
      <c r="D1376" s="2" t="s">
        <v>11</v>
      </c>
      <c r="E1376" s="2" t="s">
        <v>5</v>
      </c>
      <c r="F1376" s="3" t="s">
        <v>13</v>
      </c>
      <c r="G1376" s="2">
        <v>8</v>
      </c>
      <c r="H1376" s="2" t="s">
        <v>19</v>
      </c>
      <c r="I1376" s="2" t="s">
        <v>8</v>
      </c>
      <c r="J1376" s="2">
        <v>4</v>
      </c>
      <c r="K1376" s="2" t="s">
        <v>24</v>
      </c>
      <c r="L1376" s="2" t="s">
        <v>20</v>
      </c>
      <c r="M1376" s="2">
        <v>14756</v>
      </c>
      <c r="O1376"/>
    </row>
    <row r="1377" spans="1:15" ht="30" x14ac:dyDescent="0.25">
      <c r="A1377" s="2">
        <v>1633</v>
      </c>
      <c r="B1377" s="1">
        <v>42416</v>
      </c>
      <c r="C1377" s="2">
        <v>39</v>
      </c>
      <c r="D1377" s="2" t="s">
        <v>11</v>
      </c>
      <c r="E1377" s="2" t="s">
        <v>12</v>
      </c>
      <c r="F1377" s="3" t="s">
        <v>13</v>
      </c>
      <c r="G1377" s="2">
        <v>4</v>
      </c>
      <c r="H1377" s="2" t="s">
        <v>19</v>
      </c>
      <c r="I1377" s="2" t="s">
        <v>8</v>
      </c>
      <c r="J1377" s="2">
        <v>2</v>
      </c>
      <c r="K1377" s="2" t="s">
        <v>21</v>
      </c>
      <c r="L1377" s="2" t="s">
        <v>10</v>
      </c>
      <c r="M1377" s="2">
        <v>5042</v>
      </c>
      <c r="O1377"/>
    </row>
    <row r="1378" spans="1:15" ht="30" x14ac:dyDescent="0.25">
      <c r="A1378" s="2">
        <v>28</v>
      </c>
      <c r="B1378" s="1">
        <v>41539</v>
      </c>
      <c r="C1378" s="2">
        <v>34</v>
      </c>
      <c r="D1378" s="2" t="s">
        <v>11</v>
      </c>
      <c r="E1378" s="2" t="s">
        <v>5</v>
      </c>
      <c r="F1378" s="3" t="s">
        <v>13</v>
      </c>
      <c r="G1378" s="2">
        <v>7</v>
      </c>
      <c r="H1378" s="2" t="s">
        <v>7</v>
      </c>
      <c r="I1378" s="2" t="s">
        <v>8</v>
      </c>
      <c r="J1378" s="2">
        <v>3</v>
      </c>
      <c r="K1378" s="2" t="s">
        <v>26</v>
      </c>
      <c r="L1378" s="2" t="s">
        <v>10</v>
      </c>
      <c r="M1378" s="2">
        <v>11994</v>
      </c>
      <c r="O1378"/>
    </row>
    <row r="1379" spans="1:15" ht="30" x14ac:dyDescent="0.25">
      <c r="A1379" s="2">
        <v>1207</v>
      </c>
      <c r="B1379" s="1">
        <v>41994</v>
      </c>
      <c r="C1379" s="2">
        <v>33</v>
      </c>
      <c r="D1379" s="2" t="s">
        <v>11</v>
      </c>
      <c r="E1379" s="2" t="s">
        <v>5</v>
      </c>
      <c r="F1379" s="3" t="s">
        <v>29</v>
      </c>
      <c r="G1379" s="2">
        <v>2</v>
      </c>
      <c r="H1379" s="2" t="s">
        <v>29</v>
      </c>
      <c r="I1379" s="2" t="s">
        <v>14</v>
      </c>
      <c r="J1379" s="2">
        <v>1</v>
      </c>
      <c r="K1379" s="2" t="s">
        <v>29</v>
      </c>
      <c r="L1379" s="2" t="s">
        <v>16</v>
      </c>
      <c r="M1379" s="2">
        <v>3600</v>
      </c>
      <c r="O1379"/>
    </row>
    <row r="1380" spans="1:15" x14ac:dyDescent="0.25">
      <c r="A1380" s="2">
        <v>1319</v>
      </c>
      <c r="B1380" s="1">
        <v>41918</v>
      </c>
      <c r="C1380" s="2">
        <v>52</v>
      </c>
      <c r="D1380" s="2" t="s">
        <v>4</v>
      </c>
      <c r="E1380" s="2" t="s">
        <v>5</v>
      </c>
      <c r="F1380" s="3" t="s">
        <v>6</v>
      </c>
      <c r="G1380" s="2">
        <v>5</v>
      </c>
      <c r="H1380" s="2" t="s">
        <v>7</v>
      </c>
      <c r="I1380" s="2" t="s">
        <v>14</v>
      </c>
      <c r="J1380" s="2">
        <v>3</v>
      </c>
      <c r="K1380" s="2" t="s">
        <v>9</v>
      </c>
      <c r="L1380" s="2" t="s">
        <v>10</v>
      </c>
      <c r="M1380" s="2">
        <v>8446</v>
      </c>
      <c r="O1380"/>
    </row>
    <row r="1381" spans="1:15" ht="30" x14ac:dyDescent="0.25">
      <c r="A1381" s="2">
        <v>1625</v>
      </c>
      <c r="B1381" s="1">
        <v>42659</v>
      </c>
      <c r="C1381" s="2">
        <v>47</v>
      </c>
      <c r="D1381" s="2" t="s">
        <v>11</v>
      </c>
      <c r="E1381" s="2" t="s">
        <v>5</v>
      </c>
      <c r="F1381" s="3" t="s">
        <v>29</v>
      </c>
      <c r="G1381" s="2">
        <v>26</v>
      </c>
      <c r="H1381" s="2" t="s">
        <v>7</v>
      </c>
      <c r="I1381" s="2" t="s">
        <v>8</v>
      </c>
      <c r="J1381" s="2">
        <v>5</v>
      </c>
      <c r="K1381" s="2" t="s">
        <v>24</v>
      </c>
      <c r="L1381" s="2" t="s">
        <v>16</v>
      </c>
      <c r="M1381" s="2">
        <v>19658</v>
      </c>
      <c r="O1381"/>
    </row>
    <row r="1382" spans="1:15" x14ac:dyDescent="0.25">
      <c r="A1382" s="2">
        <v>568</v>
      </c>
      <c r="B1382" s="1">
        <v>41696</v>
      </c>
      <c r="C1382" s="2">
        <v>57</v>
      </c>
      <c r="D1382" s="2" t="s">
        <v>11</v>
      </c>
      <c r="E1382" s="2" t="s">
        <v>5</v>
      </c>
      <c r="F1382" s="3" t="s">
        <v>6</v>
      </c>
      <c r="G1382" s="2">
        <v>29</v>
      </c>
      <c r="H1382" s="2" t="s">
        <v>27</v>
      </c>
      <c r="I1382" s="2" t="s">
        <v>14</v>
      </c>
      <c r="J1382" s="2">
        <v>4</v>
      </c>
      <c r="K1382" s="2" t="s">
        <v>24</v>
      </c>
      <c r="L1382" s="2" t="s">
        <v>20</v>
      </c>
      <c r="M1382" s="2">
        <v>14118</v>
      </c>
      <c r="O1382"/>
    </row>
    <row r="1383" spans="1:15" x14ac:dyDescent="0.25">
      <c r="A1383" s="2">
        <v>1673</v>
      </c>
      <c r="B1383" s="1">
        <v>43287</v>
      </c>
      <c r="C1383" s="2">
        <v>31</v>
      </c>
      <c r="D1383" s="2" t="s">
        <v>11</v>
      </c>
      <c r="E1383" s="2" t="s">
        <v>5</v>
      </c>
      <c r="F1383" s="3" t="s">
        <v>6</v>
      </c>
      <c r="G1383" s="2">
        <v>5</v>
      </c>
      <c r="H1383" s="2" t="s">
        <v>7</v>
      </c>
      <c r="I1383" s="2" t="s">
        <v>8</v>
      </c>
      <c r="J1383" s="2">
        <v>2</v>
      </c>
      <c r="K1383" s="2" t="s">
        <v>9</v>
      </c>
      <c r="L1383" s="2" t="s">
        <v>16</v>
      </c>
      <c r="M1383" s="2">
        <v>5476</v>
      </c>
      <c r="O1383"/>
    </row>
    <row r="1384" spans="1:15" ht="30" x14ac:dyDescent="0.25">
      <c r="A1384" s="2">
        <v>1127</v>
      </c>
      <c r="B1384" s="1">
        <v>41503</v>
      </c>
      <c r="C1384" s="2">
        <v>39</v>
      </c>
      <c r="D1384" s="2" t="s">
        <v>4</v>
      </c>
      <c r="E1384" s="2" t="s">
        <v>12</v>
      </c>
      <c r="F1384" s="3" t="s">
        <v>13</v>
      </c>
      <c r="G1384" s="2">
        <v>2</v>
      </c>
      <c r="H1384" s="2" t="s">
        <v>7</v>
      </c>
      <c r="I1384" s="2" t="s">
        <v>14</v>
      </c>
      <c r="J1384" s="2">
        <v>4</v>
      </c>
      <c r="K1384" s="2" t="s">
        <v>22</v>
      </c>
      <c r="L1384" s="2" t="s">
        <v>20</v>
      </c>
      <c r="M1384" s="2">
        <v>12169</v>
      </c>
      <c r="O1384"/>
    </row>
    <row r="1385" spans="1:15" ht="30" x14ac:dyDescent="0.25">
      <c r="A1385" s="2">
        <v>1200</v>
      </c>
      <c r="B1385" s="1">
        <v>43047</v>
      </c>
      <c r="C1385" s="2">
        <v>44</v>
      </c>
      <c r="D1385" s="2" t="s">
        <v>4</v>
      </c>
      <c r="E1385" s="2" t="s">
        <v>5</v>
      </c>
      <c r="F1385" s="3" t="s">
        <v>13</v>
      </c>
      <c r="G1385" s="2">
        <v>10</v>
      </c>
      <c r="H1385" s="2" t="s">
        <v>7</v>
      </c>
      <c r="I1385" s="2" t="s">
        <v>14</v>
      </c>
      <c r="J1385" s="2">
        <v>1</v>
      </c>
      <c r="K1385" s="2" t="s">
        <v>15</v>
      </c>
      <c r="L1385" s="2" t="s">
        <v>10</v>
      </c>
      <c r="M1385" s="2">
        <v>2936</v>
      </c>
      <c r="O1385"/>
    </row>
    <row r="1386" spans="1:15" ht="30" x14ac:dyDescent="0.25">
      <c r="A1386" s="2">
        <v>1160</v>
      </c>
      <c r="B1386" s="1">
        <v>42300</v>
      </c>
      <c r="C1386" s="2">
        <v>31</v>
      </c>
      <c r="D1386" s="2" t="s">
        <v>4</v>
      </c>
      <c r="E1386" s="2" t="s">
        <v>12</v>
      </c>
      <c r="F1386" s="3" t="s">
        <v>13</v>
      </c>
      <c r="G1386" s="2">
        <v>15</v>
      </c>
      <c r="H1386" s="2" t="s">
        <v>19</v>
      </c>
      <c r="I1386" s="2" t="s">
        <v>14</v>
      </c>
      <c r="J1386" s="2">
        <v>1</v>
      </c>
      <c r="K1386" s="2" t="s">
        <v>18</v>
      </c>
      <c r="L1386" s="2" t="s">
        <v>16</v>
      </c>
      <c r="M1386" s="2">
        <v>2610</v>
      </c>
      <c r="O1386"/>
    </row>
    <row r="1387" spans="1:15" ht="30" x14ac:dyDescent="0.25">
      <c r="A1387" s="2">
        <v>1074</v>
      </c>
      <c r="B1387" s="1">
        <v>42854</v>
      </c>
      <c r="C1387" s="2">
        <v>55</v>
      </c>
      <c r="D1387" s="2" t="s">
        <v>11</v>
      </c>
      <c r="E1387" s="2" t="s">
        <v>23</v>
      </c>
      <c r="F1387" s="3" t="s">
        <v>13</v>
      </c>
      <c r="G1387" s="2">
        <v>2</v>
      </c>
      <c r="H1387" s="2" t="s">
        <v>19</v>
      </c>
      <c r="I1387" s="2" t="s">
        <v>14</v>
      </c>
      <c r="J1387" s="2">
        <v>4</v>
      </c>
      <c r="K1387" s="2" t="s">
        <v>24</v>
      </c>
      <c r="L1387" s="2" t="s">
        <v>10</v>
      </c>
      <c r="M1387" s="2">
        <v>16756</v>
      </c>
      <c r="O1387"/>
    </row>
    <row r="1388" spans="1:15" ht="30" x14ac:dyDescent="0.25">
      <c r="A1388" s="2">
        <v>536</v>
      </c>
      <c r="B1388" s="1">
        <v>42510</v>
      </c>
      <c r="C1388" s="2">
        <v>28</v>
      </c>
      <c r="D1388" s="2" t="s">
        <v>11</v>
      </c>
      <c r="E1388" s="2" t="s">
        <v>5</v>
      </c>
      <c r="F1388" s="3" t="s">
        <v>13</v>
      </c>
      <c r="G1388" s="2">
        <v>17</v>
      </c>
      <c r="H1388" s="2" t="s">
        <v>19</v>
      </c>
      <c r="I1388" s="2" t="s">
        <v>14</v>
      </c>
      <c r="J1388" s="2">
        <v>2</v>
      </c>
      <c r="K1388" s="2" t="s">
        <v>18</v>
      </c>
      <c r="L1388" s="2" t="s">
        <v>20</v>
      </c>
      <c r="M1388" s="2">
        <v>4558</v>
      </c>
      <c r="O1388"/>
    </row>
    <row r="1389" spans="1:15" ht="30" x14ac:dyDescent="0.25">
      <c r="A1389" s="2">
        <v>30</v>
      </c>
      <c r="B1389" s="1">
        <v>42061</v>
      </c>
      <c r="C1389" s="2">
        <v>21</v>
      </c>
      <c r="D1389" s="2" t="s">
        <v>11</v>
      </c>
      <c r="E1389" s="2" t="s">
        <v>5</v>
      </c>
      <c r="F1389" s="3" t="s">
        <v>13</v>
      </c>
      <c r="G1389" s="2">
        <v>15</v>
      </c>
      <c r="H1389" s="2" t="s">
        <v>7</v>
      </c>
      <c r="I1389" s="2" t="s">
        <v>14</v>
      </c>
      <c r="J1389" s="2">
        <v>1</v>
      </c>
      <c r="K1389" s="2" t="s">
        <v>15</v>
      </c>
      <c r="L1389" s="2" t="s">
        <v>10</v>
      </c>
      <c r="M1389" s="2">
        <v>1232</v>
      </c>
      <c r="O1389"/>
    </row>
    <row r="1390" spans="1:15" ht="30" x14ac:dyDescent="0.25">
      <c r="A1390" s="2">
        <v>199</v>
      </c>
      <c r="B1390" s="1">
        <v>43001</v>
      </c>
      <c r="C1390" s="2">
        <v>41</v>
      </c>
      <c r="D1390" s="2" t="s">
        <v>11</v>
      </c>
      <c r="E1390" s="2" t="s">
        <v>12</v>
      </c>
      <c r="F1390" s="3" t="s">
        <v>13</v>
      </c>
      <c r="G1390" s="2">
        <v>10</v>
      </c>
      <c r="H1390" s="2" t="s">
        <v>7</v>
      </c>
      <c r="I1390" s="2" t="s">
        <v>14</v>
      </c>
      <c r="J1390" s="2">
        <v>4</v>
      </c>
      <c r="K1390" s="2" t="s">
        <v>24</v>
      </c>
      <c r="L1390" s="2" t="s">
        <v>20</v>
      </c>
      <c r="M1390" s="2">
        <v>17181</v>
      </c>
      <c r="O1390"/>
    </row>
    <row r="1391" spans="1:15" ht="30" x14ac:dyDescent="0.25">
      <c r="A1391" s="2">
        <v>997</v>
      </c>
      <c r="B1391" s="1">
        <v>41331</v>
      </c>
      <c r="C1391" s="2">
        <v>50</v>
      </c>
      <c r="D1391" s="2" t="s">
        <v>11</v>
      </c>
      <c r="E1391" s="2" t="s">
        <v>5</v>
      </c>
      <c r="F1391" s="3" t="s">
        <v>13</v>
      </c>
      <c r="G1391" s="2">
        <v>1</v>
      </c>
      <c r="H1391" s="2" t="s">
        <v>19</v>
      </c>
      <c r="I1391" s="2" t="s">
        <v>14</v>
      </c>
      <c r="J1391" s="2">
        <v>4</v>
      </c>
      <c r="K1391" s="2" t="s">
        <v>26</v>
      </c>
      <c r="L1391" s="2" t="s">
        <v>20</v>
      </c>
      <c r="M1391" s="2">
        <v>17399</v>
      </c>
      <c r="O1391"/>
    </row>
    <row r="1392" spans="1:15" x14ac:dyDescent="0.25">
      <c r="A1392" s="2">
        <v>621</v>
      </c>
      <c r="B1392" s="1">
        <v>41340</v>
      </c>
      <c r="C1392" s="2">
        <v>34</v>
      </c>
      <c r="D1392" s="2" t="s">
        <v>11</v>
      </c>
      <c r="E1392" s="2" t="s">
        <v>5</v>
      </c>
      <c r="F1392" s="3" t="s">
        <v>6</v>
      </c>
      <c r="G1392" s="2">
        <v>21</v>
      </c>
      <c r="H1392" s="2" t="s">
        <v>7</v>
      </c>
      <c r="I1392" s="2" t="s">
        <v>14</v>
      </c>
      <c r="J1392" s="2">
        <v>2</v>
      </c>
      <c r="K1392" s="2" t="s">
        <v>9</v>
      </c>
      <c r="L1392" s="2" t="s">
        <v>10</v>
      </c>
      <c r="M1392" s="2">
        <v>5337</v>
      </c>
      <c r="O1392"/>
    </row>
    <row r="1393" spans="1:15" ht="30" x14ac:dyDescent="0.25">
      <c r="A1393" s="2">
        <v>32</v>
      </c>
      <c r="B1393" s="1">
        <v>41874</v>
      </c>
      <c r="C1393" s="2">
        <v>53</v>
      </c>
      <c r="D1393" s="2" t="s">
        <v>11</v>
      </c>
      <c r="E1393" s="2" t="s">
        <v>5</v>
      </c>
      <c r="F1393" s="3" t="s">
        <v>13</v>
      </c>
      <c r="G1393" s="2">
        <v>5</v>
      </c>
      <c r="H1393" s="2" t="s">
        <v>17</v>
      </c>
      <c r="I1393" s="2" t="s">
        <v>8</v>
      </c>
      <c r="J1393" s="2">
        <v>5</v>
      </c>
      <c r="K1393" s="2" t="s">
        <v>24</v>
      </c>
      <c r="L1393" s="2" t="s">
        <v>20</v>
      </c>
      <c r="M1393" s="2">
        <v>19094</v>
      </c>
      <c r="O1393"/>
    </row>
    <row r="1394" spans="1:15" ht="30" x14ac:dyDescent="0.25">
      <c r="A1394" s="2">
        <v>505</v>
      </c>
      <c r="B1394" s="1">
        <v>42960</v>
      </c>
      <c r="C1394" s="2">
        <v>55</v>
      </c>
      <c r="D1394" s="2" t="s">
        <v>11</v>
      </c>
      <c r="E1394" s="2" t="s">
        <v>5</v>
      </c>
      <c r="F1394" s="3" t="s">
        <v>13</v>
      </c>
      <c r="G1394" s="2">
        <v>2</v>
      </c>
      <c r="H1394" s="2" t="s">
        <v>7</v>
      </c>
      <c r="I1394" s="2" t="s">
        <v>8</v>
      </c>
      <c r="J1394" s="2">
        <v>4</v>
      </c>
      <c r="K1394" s="2" t="s">
        <v>24</v>
      </c>
      <c r="L1394" s="2" t="s">
        <v>10</v>
      </c>
      <c r="M1394" s="2">
        <v>16659</v>
      </c>
      <c r="O1394"/>
    </row>
    <row r="1395" spans="1:15" x14ac:dyDescent="0.25">
      <c r="A1395" s="2">
        <v>1243</v>
      </c>
      <c r="B1395" s="1">
        <v>43386</v>
      </c>
      <c r="C1395" s="2">
        <v>35</v>
      </c>
      <c r="D1395" s="2" t="s">
        <v>11</v>
      </c>
      <c r="E1395" s="2" t="s">
        <v>23</v>
      </c>
      <c r="F1395" s="3" t="s">
        <v>6</v>
      </c>
      <c r="G1395" s="2">
        <v>8</v>
      </c>
      <c r="H1395" s="2" t="s">
        <v>27</v>
      </c>
      <c r="I1395" s="2" t="s">
        <v>8</v>
      </c>
      <c r="J1395" s="2">
        <v>3</v>
      </c>
      <c r="K1395" s="2" t="s">
        <v>9</v>
      </c>
      <c r="L1395" s="2" t="s">
        <v>16</v>
      </c>
      <c r="M1395" s="2">
        <v>10377</v>
      </c>
      <c r="O1395"/>
    </row>
    <row r="1396" spans="1:15" ht="30" x14ac:dyDescent="0.25">
      <c r="A1396" s="2">
        <v>1852</v>
      </c>
      <c r="B1396" s="1">
        <v>41785</v>
      </c>
      <c r="C1396" s="2">
        <v>29</v>
      </c>
      <c r="D1396" s="2" t="s">
        <v>11</v>
      </c>
      <c r="E1396" s="2" t="s">
        <v>12</v>
      </c>
      <c r="F1396" s="3" t="s">
        <v>13</v>
      </c>
      <c r="G1396" s="2">
        <v>20</v>
      </c>
      <c r="H1396" s="2" t="s">
        <v>19</v>
      </c>
      <c r="I1396" s="2" t="s">
        <v>14</v>
      </c>
      <c r="J1396" s="2">
        <v>1</v>
      </c>
      <c r="K1396" s="2" t="s">
        <v>18</v>
      </c>
      <c r="L1396" s="2" t="s">
        <v>16</v>
      </c>
      <c r="M1396" s="2">
        <v>3812</v>
      </c>
      <c r="O1396"/>
    </row>
    <row r="1397" spans="1:15" ht="30" x14ac:dyDescent="0.25">
      <c r="A1397" s="2">
        <v>208</v>
      </c>
      <c r="B1397" s="1">
        <v>42535</v>
      </c>
      <c r="C1397" s="2">
        <v>29</v>
      </c>
      <c r="D1397" s="2" t="s">
        <v>11</v>
      </c>
      <c r="E1397" s="2" t="s">
        <v>23</v>
      </c>
      <c r="F1397" s="3" t="s">
        <v>13</v>
      </c>
      <c r="G1397" s="2">
        <v>1</v>
      </c>
      <c r="H1397" s="2" t="s">
        <v>28</v>
      </c>
      <c r="I1397" s="2" t="s">
        <v>14</v>
      </c>
      <c r="J1397" s="2">
        <v>2</v>
      </c>
      <c r="K1397" s="2" t="s">
        <v>21</v>
      </c>
      <c r="L1397" s="2" t="s">
        <v>16</v>
      </c>
      <c r="M1397" s="2">
        <v>4319</v>
      </c>
      <c r="O1397"/>
    </row>
    <row r="1398" spans="1:15" x14ac:dyDescent="0.25">
      <c r="A1398" s="2">
        <v>349</v>
      </c>
      <c r="B1398" s="1">
        <v>41041</v>
      </c>
      <c r="C1398" s="2">
        <v>29</v>
      </c>
      <c r="D1398" s="2" t="s">
        <v>11</v>
      </c>
      <c r="E1398" s="2" t="s">
        <v>5</v>
      </c>
      <c r="F1398" s="3" t="s">
        <v>6</v>
      </c>
      <c r="G1398" s="2">
        <v>20</v>
      </c>
      <c r="H1398" s="2" t="s">
        <v>27</v>
      </c>
      <c r="I1398" s="2" t="s">
        <v>14</v>
      </c>
      <c r="J1398" s="2">
        <v>2</v>
      </c>
      <c r="K1398" s="2" t="s">
        <v>9</v>
      </c>
      <c r="L1398" s="2" t="s">
        <v>20</v>
      </c>
      <c r="M1398" s="2">
        <v>6931</v>
      </c>
      <c r="O1398"/>
    </row>
    <row r="1399" spans="1:15" ht="30" x14ac:dyDescent="0.25">
      <c r="A1399" s="2">
        <v>939</v>
      </c>
      <c r="B1399" s="1">
        <v>42835</v>
      </c>
      <c r="C1399" s="2">
        <v>33</v>
      </c>
      <c r="D1399" s="2" t="s">
        <v>11</v>
      </c>
      <c r="E1399" s="2" t="s">
        <v>5</v>
      </c>
      <c r="F1399" s="3" t="s">
        <v>13</v>
      </c>
      <c r="G1399" s="2">
        <v>1</v>
      </c>
      <c r="H1399" s="2" t="s">
        <v>17</v>
      </c>
      <c r="I1399" s="2" t="s">
        <v>14</v>
      </c>
      <c r="J1399" s="2">
        <v>1</v>
      </c>
      <c r="K1399" s="2" t="s">
        <v>15</v>
      </c>
      <c r="L1399" s="2" t="s">
        <v>10</v>
      </c>
      <c r="M1399" s="2">
        <v>2799</v>
      </c>
      <c r="O1399"/>
    </row>
    <row r="1400" spans="1:15" ht="30" x14ac:dyDescent="0.25">
      <c r="A1400" s="2">
        <v>54</v>
      </c>
      <c r="B1400" s="1">
        <v>42838</v>
      </c>
      <c r="C1400" s="2">
        <v>27</v>
      </c>
      <c r="D1400" s="2" t="s">
        <v>11</v>
      </c>
      <c r="E1400" s="2" t="s">
        <v>5</v>
      </c>
      <c r="F1400" s="3" t="s">
        <v>13</v>
      </c>
      <c r="G1400" s="2">
        <v>2</v>
      </c>
      <c r="H1400" s="2" t="s">
        <v>7</v>
      </c>
      <c r="I1400" s="2" t="s">
        <v>8</v>
      </c>
      <c r="J1400" s="2">
        <v>1</v>
      </c>
      <c r="K1400" s="2" t="s">
        <v>18</v>
      </c>
      <c r="L1400" s="2" t="s">
        <v>20</v>
      </c>
      <c r="M1400" s="2">
        <v>2341</v>
      </c>
      <c r="O1400"/>
    </row>
    <row r="1401" spans="1:15" x14ac:dyDescent="0.25">
      <c r="A1401" s="2">
        <v>840</v>
      </c>
      <c r="B1401" s="1">
        <v>42108</v>
      </c>
      <c r="C1401" s="2">
        <v>49</v>
      </c>
      <c r="D1401" s="2" t="s">
        <v>4</v>
      </c>
      <c r="E1401" s="2" t="s">
        <v>5</v>
      </c>
      <c r="F1401" s="3" t="s">
        <v>6</v>
      </c>
      <c r="G1401" s="2">
        <v>11</v>
      </c>
      <c r="H1401" s="2" t="s">
        <v>27</v>
      </c>
      <c r="I1401" s="2" t="s">
        <v>8</v>
      </c>
      <c r="J1401" s="2">
        <v>3</v>
      </c>
      <c r="K1401" s="2" t="s">
        <v>9</v>
      </c>
      <c r="L1401" s="2" t="s">
        <v>16</v>
      </c>
      <c r="M1401" s="2">
        <v>7654</v>
      </c>
      <c r="O1401"/>
    </row>
    <row r="1402" spans="1:15" ht="30" x14ac:dyDescent="0.25">
      <c r="A1402" s="2">
        <v>1246</v>
      </c>
      <c r="B1402" s="1">
        <v>41893</v>
      </c>
      <c r="C1402" s="2">
        <v>44</v>
      </c>
      <c r="D1402" s="2" t="s">
        <v>11</v>
      </c>
      <c r="E1402" s="2" t="s">
        <v>5</v>
      </c>
      <c r="F1402" s="3" t="s">
        <v>13</v>
      </c>
      <c r="G1402" s="2">
        <v>2</v>
      </c>
      <c r="H1402" s="2" t="s">
        <v>7</v>
      </c>
      <c r="I1402" s="2" t="s">
        <v>8</v>
      </c>
      <c r="J1402" s="2">
        <v>1</v>
      </c>
      <c r="K1402" s="2" t="s">
        <v>15</v>
      </c>
      <c r="L1402" s="2" t="s">
        <v>16</v>
      </c>
      <c r="M1402" s="2">
        <v>2011</v>
      </c>
      <c r="O1402"/>
    </row>
    <row r="1403" spans="1:15" x14ac:dyDescent="0.25">
      <c r="A1403" s="2">
        <v>1427</v>
      </c>
      <c r="B1403" s="1">
        <v>42025</v>
      </c>
      <c r="C1403" s="2">
        <v>31</v>
      </c>
      <c r="D1403" s="2" t="s">
        <v>4</v>
      </c>
      <c r="E1403" s="2" t="s">
        <v>12</v>
      </c>
      <c r="F1403" s="3" t="s">
        <v>6</v>
      </c>
      <c r="G1403" s="2">
        <v>1</v>
      </c>
      <c r="H1403" s="2" t="s">
        <v>7</v>
      </c>
      <c r="I1403" s="2" t="s">
        <v>8</v>
      </c>
      <c r="J1403" s="2">
        <v>1</v>
      </c>
      <c r="K1403" s="2" t="s">
        <v>25</v>
      </c>
      <c r="L1403" s="2" t="s">
        <v>10</v>
      </c>
      <c r="M1403" s="2">
        <v>1359</v>
      </c>
      <c r="O1403"/>
    </row>
    <row r="1404" spans="1:15" ht="30" x14ac:dyDescent="0.25">
      <c r="A1404" s="2">
        <v>1358</v>
      </c>
      <c r="B1404" s="1">
        <v>41297</v>
      </c>
      <c r="C1404" s="2">
        <v>25</v>
      </c>
      <c r="D1404" s="2" t="s">
        <v>11</v>
      </c>
      <c r="E1404" s="2" t="s">
        <v>5</v>
      </c>
      <c r="F1404" s="3" t="s">
        <v>13</v>
      </c>
      <c r="G1404" s="2">
        <v>19</v>
      </c>
      <c r="H1404" s="2" t="s">
        <v>19</v>
      </c>
      <c r="I1404" s="2" t="s">
        <v>14</v>
      </c>
      <c r="J1404" s="2">
        <v>1</v>
      </c>
      <c r="K1404" s="2" t="s">
        <v>18</v>
      </c>
      <c r="L1404" s="2" t="s">
        <v>16</v>
      </c>
      <c r="M1404" s="2">
        <v>3669</v>
      </c>
      <c r="O1404"/>
    </row>
    <row r="1405" spans="1:15" ht="30" x14ac:dyDescent="0.25">
      <c r="A1405" s="2">
        <v>579</v>
      </c>
      <c r="B1405" s="1">
        <v>41309</v>
      </c>
      <c r="C1405" s="2">
        <v>34</v>
      </c>
      <c r="D1405" s="2" t="s">
        <v>11</v>
      </c>
      <c r="E1405" s="2" t="s">
        <v>5</v>
      </c>
      <c r="F1405" s="3" t="s">
        <v>13</v>
      </c>
      <c r="G1405" s="2">
        <v>2</v>
      </c>
      <c r="H1405" s="2" t="s">
        <v>7</v>
      </c>
      <c r="I1405" s="2" t="s">
        <v>14</v>
      </c>
      <c r="J1405" s="2">
        <v>1</v>
      </c>
      <c r="K1405" s="2" t="s">
        <v>15</v>
      </c>
      <c r="L1405" s="2" t="s">
        <v>20</v>
      </c>
      <c r="M1405" s="2">
        <v>2768</v>
      </c>
      <c r="O1405"/>
    </row>
    <row r="1406" spans="1:15" ht="30" x14ac:dyDescent="0.25">
      <c r="A1406" s="2">
        <v>1666</v>
      </c>
      <c r="B1406" s="1">
        <v>42349</v>
      </c>
      <c r="C1406" s="2">
        <v>43</v>
      </c>
      <c r="D1406" s="2" t="s">
        <v>11</v>
      </c>
      <c r="E1406" s="2" t="s">
        <v>5</v>
      </c>
      <c r="F1406" s="3" t="s">
        <v>13</v>
      </c>
      <c r="G1406" s="2">
        <v>15</v>
      </c>
      <c r="H1406" s="2" t="s">
        <v>7</v>
      </c>
      <c r="I1406" s="2" t="s">
        <v>14</v>
      </c>
      <c r="J1406" s="2">
        <v>4</v>
      </c>
      <c r="K1406" s="2" t="s">
        <v>26</v>
      </c>
      <c r="L1406" s="2" t="s">
        <v>16</v>
      </c>
      <c r="M1406" s="2">
        <v>17603</v>
      </c>
      <c r="O1406"/>
    </row>
    <row r="1407" spans="1:15" ht="30" x14ac:dyDescent="0.25">
      <c r="A1407" s="2">
        <v>31</v>
      </c>
      <c r="B1407" s="1">
        <v>42502</v>
      </c>
      <c r="C1407" s="2">
        <v>34</v>
      </c>
      <c r="D1407" s="2" t="s">
        <v>4</v>
      </c>
      <c r="E1407" s="2" t="s">
        <v>5</v>
      </c>
      <c r="F1407" s="3" t="s">
        <v>13</v>
      </c>
      <c r="G1407" s="2">
        <v>6</v>
      </c>
      <c r="H1407" s="2" t="s">
        <v>19</v>
      </c>
      <c r="I1407" s="2" t="s">
        <v>14</v>
      </c>
      <c r="J1407" s="2">
        <v>1</v>
      </c>
      <c r="K1407" s="2" t="s">
        <v>15</v>
      </c>
      <c r="L1407" s="2" t="s">
        <v>10</v>
      </c>
      <c r="M1407" s="2">
        <v>2960</v>
      </c>
      <c r="O1407"/>
    </row>
    <row r="1408" spans="1:15" x14ac:dyDescent="0.25">
      <c r="A1408" s="2">
        <v>533</v>
      </c>
      <c r="B1408" s="1">
        <v>41534</v>
      </c>
      <c r="C1408" s="2">
        <v>30</v>
      </c>
      <c r="D1408" s="2" t="s">
        <v>11</v>
      </c>
      <c r="E1408" s="2" t="s">
        <v>5</v>
      </c>
      <c r="F1408" s="3" t="s">
        <v>6</v>
      </c>
      <c r="G1408" s="2">
        <v>12</v>
      </c>
      <c r="H1408" s="2" t="s">
        <v>28</v>
      </c>
      <c r="I1408" s="2" t="s">
        <v>8</v>
      </c>
      <c r="J1408" s="2">
        <v>2</v>
      </c>
      <c r="K1408" s="2" t="s">
        <v>9</v>
      </c>
      <c r="L1408" s="2" t="s">
        <v>10</v>
      </c>
      <c r="M1408" s="2">
        <v>6577</v>
      </c>
      <c r="O1408"/>
    </row>
    <row r="1409" spans="1:15" ht="30" x14ac:dyDescent="0.25">
      <c r="A1409" s="2">
        <v>305</v>
      </c>
      <c r="B1409" s="1">
        <v>42712</v>
      </c>
      <c r="C1409" s="2">
        <v>33</v>
      </c>
      <c r="D1409" s="2" t="s">
        <v>11</v>
      </c>
      <c r="E1409" s="2" t="s">
        <v>5</v>
      </c>
      <c r="F1409" s="3" t="s">
        <v>13</v>
      </c>
      <c r="G1409" s="2">
        <v>4</v>
      </c>
      <c r="H1409" s="2" t="s">
        <v>19</v>
      </c>
      <c r="I1409" s="2" t="s">
        <v>8</v>
      </c>
      <c r="J1409" s="2">
        <v>1</v>
      </c>
      <c r="K1409" s="2" t="s">
        <v>15</v>
      </c>
      <c r="L1409" s="2" t="s">
        <v>16</v>
      </c>
      <c r="M1409" s="2">
        <v>2622</v>
      </c>
      <c r="O1409"/>
    </row>
    <row r="1410" spans="1:15" ht="30" x14ac:dyDescent="0.25">
      <c r="A1410" s="2">
        <v>1703</v>
      </c>
      <c r="B1410" s="1">
        <v>43017</v>
      </c>
      <c r="C1410" s="2">
        <v>44</v>
      </c>
      <c r="D1410" s="2" t="s">
        <v>11</v>
      </c>
      <c r="E1410" s="2" t="s">
        <v>5</v>
      </c>
      <c r="F1410" s="3" t="s">
        <v>13</v>
      </c>
      <c r="G1410" s="2">
        <v>2</v>
      </c>
      <c r="H1410" s="2" t="s">
        <v>7</v>
      </c>
      <c r="I1410" s="2" t="s">
        <v>8</v>
      </c>
      <c r="J1410" s="2">
        <v>3</v>
      </c>
      <c r="K1410" s="2" t="s">
        <v>22</v>
      </c>
      <c r="L1410" s="2" t="s">
        <v>16</v>
      </c>
      <c r="M1410" s="2">
        <v>7879</v>
      </c>
      <c r="O1410"/>
    </row>
    <row r="1411" spans="1:15" ht="30" x14ac:dyDescent="0.25">
      <c r="A1411" s="2">
        <v>350</v>
      </c>
      <c r="B1411" s="1">
        <v>42145</v>
      </c>
      <c r="C1411" s="2">
        <v>25</v>
      </c>
      <c r="D1411" s="2" t="s">
        <v>11</v>
      </c>
      <c r="E1411" s="2" t="s">
        <v>5</v>
      </c>
      <c r="F1411" s="3" t="s">
        <v>13</v>
      </c>
      <c r="G1411" s="2">
        <v>1</v>
      </c>
      <c r="H1411" s="2" t="s">
        <v>7</v>
      </c>
      <c r="I1411" s="2" t="s">
        <v>8</v>
      </c>
      <c r="J1411" s="2">
        <v>2</v>
      </c>
      <c r="K1411" s="2" t="s">
        <v>21</v>
      </c>
      <c r="L1411" s="2" t="s">
        <v>16</v>
      </c>
      <c r="M1411" s="2">
        <v>4898</v>
      </c>
      <c r="O1411"/>
    </row>
    <row r="1412" spans="1:15" ht="30" x14ac:dyDescent="0.25">
      <c r="A1412" s="2">
        <v>724</v>
      </c>
      <c r="B1412" s="1">
        <v>42601</v>
      </c>
      <c r="C1412" s="2">
        <v>38</v>
      </c>
      <c r="D1412" s="2" t="s">
        <v>11</v>
      </c>
      <c r="E1412" s="2" t="s">
        <v>5</v>
      </c>
      <c r="F1412" s="3" t="s">
        <v>13</v>
      </c>
      <c r="G1412" s="2">
        <v>1</v>
      </c>
      <c r="H1412" s="2" t="s">
        <v>7</v>
      </c>
      <c r="I1412" s="2" t="s">
        <v>8</v>
      </c>
      <c r="J1412" s="2">
        <v>2</v>
      </c>
      <c r="K1412" s="2" t="s">
        <v>22</v>
      </c>
      <c r="L1412" s="2" t="s">
        <v>10</v>
      </c>
      <c r="M1412" s="2">
        <v>7625</v>
      </c>
      <c r="O1412"/>
    </row>
    <row r="1413" spans="1:15" x14ac:dyDescent="0.25">
      <c r="A1413" s="2">
        <v>1396</v>
      </c>
      <c r="B1413" s="1">
        <v>41736</v>
      </c>
      <c r="C1413" s="2">
        <v>32</v>
      </c>
      <c r="D1413" s="2" t="s">
        <v>11</v>
      </c>
      <c r="E1413" s="2" t="s">
        <v>5</v>
      </c>
      <c r="F1413" s="3" t="s">
        <v>6</v>
      </c>
      <c r="G1413" s="2">
        <v>2</v>
      </c>
      <c r="H1413" s="2" t="s">
        <v>27</v>
      </c>
      <c r="I1413" s="2" t="s">
        <v>14</v>
      </c>
      <c r="J1413" s="2">
        <v>2</v>
      </c>
      <c r="K1413" s="2" t="s">
        <v>9</v>
      </c>
      <c r="L1413" s="2" t="s">
        <v>16</v>
      </c>
      <c r="M1413" s="2">
        <v>4078</v>
      </c>
      <c r="O1413"/>
    </row>
    <row r="1414" spans="1:15" x14ac:dyDescent="0.25">
      <c r="A1414" s="2">
        <v>1968</v>
      </c>
      <c r="B1414" s="1">
        <v>41547</v>
      </c>
      <c r="C1414" s="2">
        <v>53</v>
      </c>
      <c r="D1414" s="2" t="s">
        <v>4</v>
      </c>
      <c r="E1414" s="2" t="s">
        <v>5</v>
      </c>
      <c r="F1414" s="3" t="s">
        <v>6</v>
      </c>
      <c r="G1414" s="2">
        <v>24</v>
      </c>
      <c r="H1414" s="2" t="s">
        <v>7</v>
      </c>
      <c r="I1414" s="2" t="s">
        <v>14</v>
      </c>
      <c r="J1414" s="2">
        <v>3</v>
      </c>
      <c r="K1414" s="2" t="s">
        <v>9</v>
      </c>
      <c r="L1414" s="2" t="s">
        <v>10</v>
      </c>
      <c r="M1414" s="2">
        <v>10448</v>
      </c>
      <c r="O1414"/>
    </row>
    <row r="1415" spans="1:15" x14ac:dyDescent="0.25">
      <c r="A1415" s="2">
        <v>1740</v>
      </c>
      <c r="B1415" s="1">
        <v>41350</v>
      </c>
      <c r="C1415" s="2">
        <v>40</v>
      </c>
      <c r="D1415" s="2" t="s">
        <v>11</v>
      </c>
      <c r="E1415" s="2" t="s">
        <v>5</v>
      </c>
      <c r="F1415" s="3" t="s">
        <v>6</v>
      </c>
      <c r="G1415" s="2">
        <v>7</v>
      </c>
      <c r="H1415" s="2" t="s">
        <v>19</v>
      </c>
      <c r="I1415" s="2" t="s">
        <v>14</v>
      </c>
      <c r="J1415" s="2">
        <v>5</v>
      </c>
      <c r="K1415" s="2" t="s">
        <v>24</v>
      </c>
      <c r="L1415" s="2" t="s">
        <v>10</v>
      </c>
      <c r="M1415" s="2">
        <v>19833</v>
      </c>
      <c r="O1415"/>
    </row>
    <row r="1416" spans="1:15" ht="30" x14ac:dyDescent="0.25">
      <c r="A1416" s="2">
        <v>1024</v>
      </c>
      <c r="B1416" s="1">
        <v>41183</v>
      </c>
      <c r="C1416" s="2">
        <v>48</v>
      </c>
      <c r="D1416" s="2" t="s">
        <v>11</v>
      </c>
      <c r="E1416" s="2" t="s">
        <v>5</v>
      </c>
      <c r="F1416" s="3" t="s">
        <v>13</v>
      </c>
      <c r="G1416" s="2">
        <v>4</v>
      </c>
      <c r="H1416" s="2" t="s">
        <v>7</v>
      </c>
      <c r="I1416" s="2" t="s">
        <v>14</v>
      </c>
      <c r="J1416" s="2">
        <v>3</v>
      </c>
      <c r="K1416" s="2" t="s">
        <v>22</v>
      </c>
      <c r="L1416" s="2" t="s">
        <v>10</v>
      </c>
      <c r="M1416" s="2">
        <v>10999</v>
      </c>
      <c r="O1416"/>
    </row>
    <row r="1417" spans="1:15" ht="30" x14ac:dyDescent="0.25">
      <c r="A1417" s="2">
        <v>373</v>
      </c>
      <c r="B1417" s="1">
        <v>42535</v>
      </c>
      <c r="C1417" s="2">
        <v>36</v>
      </c>
      <c r="D1417" s="2" t="s">
        <v>11</v>
      </c>
      <c r="E1417" s="2" t="s">
        <v>5</v>
      </c>
      <c r="F1417" s="3" t="s">
        <v>13</v>
      </c>
      <c r="G1417" s="2">
        <v>6</v>
      </c>
      <c r="H1417" s="2" t="s">
        <v>7</v>
      </c>
      <c r="I1417" s="2" t="s">
        <v>14</v>
      </c>
      <c r="J1417" s="2">
        <v>1</v>
      </c>
      <c r="K1417" s="2" t="s">
        <v>18</v>
      </c>
      <c r="L1417" s="2" t="s">
        <v>16</v>
      </c>
      <c r="M1417" s="2">
        <v>3210</v>
      </c>
      <c r="O1417"/>
    </row>
    <row r="1418" spans="1:15" ht="30" x14ac:dyDescent="0.25">
      <c r="A1418" s="2">
        <v>1998</v>
      </c>
      <c r="B1418" s="1">
        <v>40985</v>
      </c>
      <c r="C1418" s="2">
        <v>42</v>
      </c>
      <c r="D1418" s="2" t="s">
        <v>11</v>
      </c>
      <c r="E1418" s="2" t="s">
        <v>5</v>
      </c>
      <c r="F1418" s="3" t="s">
        <v>13</v>
      </c>
      <c r="G1418" s="2">
        <v>18</v>
      </c>
      <c r="H1418" s="2" t="s">
        <v>7</v>
      </c>
      <c r="I1418" s="2" t="s">
        <v>14</v>
      </c>
      <c r="J1418" s="2">
        <v>2</v>
      </c>
      <c r="K1418" s="2" t="s">
        <v>15</v>
      </c>
      <c r="L1418" s="2" t="s">
        <v>20</v>
      </c>
      <c r="M1418" s="2">
        <v>5410</v>
      </c>
      <c r="O1418"/>
    </row>
    <row r="1419" spans="1:15" ht="30" x14ac:dyDescent="0.25">
      <c r="A1419" s="2">
        <v>1109</v>
      </c>
      <c r="B1419" s="1">
        <v>41821</v>
      </c>
      <c r="C1419" s="2">
        <v>42</v>
      </c>
      <c r="D1419" s="2" t="s">
        <v>11</v>
      </c>
      <c r="E1419" s="2" t="s">
        <v>5</v>
      </c>
      <c r="F1419" s="3" t="s">
        <v>13</v>
      </c>
      <c r="G1419" s="2">
        <v>2</v>
      </c>
      <c r="H1419" s="2" t="s">
        <v>19</v>
      </c>
      <c r="I1419" s="2" t="s">
        <v>14</v>
      </c>
      <c r="J1419" s="2">
        <v>4</v>
      </c>
      <c r="K1419" s="2" t="s">
        <v>24</v>
      </c>
      <c r="L1419" s="2" t="s">
        <v>16</v>
      </c>
      <c r="M1419" s="2">
        <v>17665</v>
      </c>
      <c r="O1419"/>
    </row>
    <row r="1420" spans="1:15" ht="30" x14ac:dyDescent="0.25">
      <c r="A1420" s="2">
        <v>966</v>
      </c>
      <c r="B1420" s="1">
        <v>41566</v>
      </c>
      <c r="C1420" s="2">
        <v>32</v>
      </c>
      <c r="D1420" s="2" t="s">
        <v>11</v>
      </c>
      <c r="E1420" s="2" t="s">
        <v>5</v>
      </c>
      <c r="F1420" s="3" t="s">
        <v>13</v>
      </c>
      <c r="G1420" s="2">
        <v>3</v>
      </c>
      <c r="H1420" s="2" t="s">
        <v>19</v>
      </c>
      <c r="I1420" s="2" t="s">
        <v>8</v>
      </c>
      <c r="J1420" s="2">
        <v>2</v>
      </c>
      <c r="K1420" s="2" t="s">
        <v>21</v>
      </c>
      <c r="L1420" s="2" t="s">
        <v>16</v>
      </c>
      <c r="M1420" s="2">
        <v>6725</v>
      </c>
      <c r="O1420"/>
    </row>
    <row r="1421" spans="1:15" ht="30" x14ac:dyDescent="0.25">
      <c r="A1421" s="2">
        <v>137</v>
      </c>
      <c r="B1421" s="1">
        <v>42479</v>
      </c>
      <c r="C1421" s="2">
        <v>20</v>
      </c>
      <c r="D1421" s="2" t="s">
        <v>4</v>
      </c>
      <c r="E1421" s="2" t="s">
        <v>12</v>
      </c>
      <c r="F1421" s="3" t="s">
        <v>13</v>
      </c>
      <c r="G1421" s="2">
        <v>6</v>
      </c>
      <c r="H1421" s="2" t="s">
        <v>7</v>
      </c>
      <c r="I1421" s="2" t="s">
        <v>8</v>
      </c>
      <c r="J1421" s="2">
        <v>1</v>
      </c>
      <c r="K1421" s="2" t="s">
        <v>18</v>
      </c>
      <c r="L1421" s="2" t="s">
        <v>10</v>
      </c>
      <c r="M1421" s="2">
        <v>2926</v>
      </c>
      <c r="O1421"/>
    </row>
    <row r="1422" spans="1:15" ht="30" x14ac:dyDescent="0.25">
      <c r="A1422" s="2">
        <v>46</v>
      </c>
      <c r="B1422" s="1">
        <v>42116</v>
      </c>
      <c r="C1422" s="2">
        <v>43</v>
      </c>
      <c r="D1422" s="2" t="s">
        <v>11</v>
      </c>
      <c r="E1422" s="2" t="s">
        <v>5</v>
      </c>
      <c r="F1422" s="3" t="s">
        <v>13</v>
      </c>
      <c r="G1422" s="2">
        <v>2</v>
      </c>
      <c r="H1422" s="2" t="s">
        <v>19</v>
      </c>
      <c r="I1422" s="2" t="s">
        <v>8</v>
      </c>
      <c r="J1422" s="2">
        <v>1</v>
      </c>
      <c r="K1422" s="2" t="s">
        <v>15</v>
      </c>
      <c r="L1422" s="2" t="s">
        <v>20</v>
      </c>
      <c r="M1422" s="2">
        <v>2645</v>
      </c>
      <c r="O1422"/>
    </row>
    <row r="1423" spans="1:15" ht="30" x14ac:dyDescent="0.25">
      <c r="A1423" s="2">
        <v>813</v>
      </c>
      <c r="B1423" s="1">
        <v>41021</v>
      </c>
      <c r="C1423" s="2">
        <v>52</v>
      </c>
      <c r="D1423" s="2" t="s">
        <v>11</v>
      </c>
      <c r="E1423" s="2" t="s">
        <v>5</v>
      </c>
      <c r="F1423" s="3" t="s">
        <v>13</v>
      </c>
      <c r="G1423" s="2">
        <v>11</v>
      </c>
      <c r="H1423" s="2" t="s">
        <v>7</v>
      </c>
      <c r="I1423" s="2" t="s">
        <v>8</v>
      </c>
      <c r="J1423" s="2">
        <v>2</v>
      </c>
      <c r="K1423" s="2" t="s">
        <v>18</v>
      </c>
      <c r="L1423" s="2" t="s">
        <v>16</v>
      </c>
      <c r="M1423" s="2">
        <v>3149</v>
      </c>
      <c r="O1423"/>
    </row>
    <row r="1424" spans="1:15" ht="30" x14ac:dyDescent="0.25">
      <c r="A1424" s="2">
        <v>1472</v>
      </c>
      <c r="B1424" s="1">
        <v>41797</v>
      </c>
      <c r="C1424" s="2">
        <v>53</v>
      </c>
      <c r="D1424" s="2" t="s">
        <v>11</v>
      </c>
      <c r="E1424" s="2" t="s">
        <v>5</v>
      </c>
      <c r="F1424" s="3" t="s">
        <v>13</v>
      </c>
      <c r="G1424" s="2">
        <v>2</v>
      </c>
      <c r="H1424" s="2" t="s">
        <v>19</v>
      </c>
      <c r="I1424" s="2" t="s">
        <v>14</v>
      </c>
      <c r="J1424" s="2">
        <v>4</v>
      </c>
      <c r="K1424" s="2" t="s">
        <v>26</v>
      </c>
      <c r="L1424" s="2" t="s">
        <v>10</v>
      </c>
      <c r="M1424" s="2">
        <v>16598</v>
      </c>
      <c r="O1424"/>
    </row>
    <row r="1425" spans="1:15" x14ac:dyDescent="0.25">
      <c r="A1425" s="2">
        <v>1371</v>
      </c>
      <c r="B1425" s="1">
        <v>43475</v>
      </c>
      <c r="C1425" s="2">
        <v>27</v>
      </c>
      <c r="D1425" s="2" t="s">
        <v>11</v>
      </c>
      <c r="E1425" s="2" t="s">
        <v>12</v>
      </c>
      <c r="F1425" s="3" t="s">
        <v>6</v>
      </c>
      <c r="G1425" s="2">
        <v>2</v>
      </c>
      <c r="H1425" s="2" t="s">
        <v>7</v>
      </c>
      <c r="I1425" s="2" t="s">
        <v>14</v>
      </c>
      <c r="J1425" s="2">
        <v>2</v>
      </c>
      <c r="K1425" s="2" t="s">
        <v>9</v>
      </c>
      <c r="L1425" s="2" t="s">
        <v>10</v>
      </c>
      <c r="M1425" s="2">
        <v>5071</v>
      </c>
      <c r="O1425"/>
    </row>
    <row r="1426" spans="1:15" ht="30" x14ac:dyDescent="0.25">
      <c r="A1426" s="2">
        <v>15</v>
      </c>
      <c r="B1426" s="1">
        <v>42934</v>
      </c>
      <c r="C1426" s="2">
        <v>29</v>
      </c>
      <c r="D1426" s="2" t="s">
        <v>11</v>
      </c>
      <c r="E1426" s="2" t="s">
        <v>5</v>
      </c>
      <c r="F1426" s="3" t="s">
        <v>13</v>
      </c>
      <c r="G1426" s="2">
        <v>15</v>
      </c>
      <c r="H1426" s="2" t="s">
        <v>7</v>
      </c>
      <c r="I1426" s="2" t="s">
        <v>8</v>
      </c>
      <c r="J1426" s="2">
        <v>2</v>
      </c>
      <c r="K1426" s="2" t="s">
        <v>18</v>
      </c>
      <c r="L1426" s="2" t="s">
        <v>10</v>
      </c>
      <c r="M1426" s="2">
        <v>4193</v>
      </c>
      <c r="O1426"/>
    </row>
    <row r="1427" spans="1:15" x14ac:dyDescent="0.25">
      <c r="A1427" s="2">
        <v>925</v>
      </c>
      <c r="B1427" s="1">
        <v>42712</v>
      </c>
      <c r="C1427" s="2">
        <v>47</v>
      </c>
      <c r="D1427" s="2" t="s">
        <v>11</v>
      </c>
      <c r="E1427" s="2" t="s">
        <v>5</v>
      </c>
      <c r="F1427" s="3" t="s">
        <v>6</v>
      </c>
      <c r="G1427" s="2">
        <v>2</v>
      </c>
      <c r="H1427" s="2" t="s">
        <v>7</v>
      </c>
      <c r="I1427" s="2" t="s">
        <v>8</v>
      </c>
      <c r="J1427" s="2">
        <v>1</v>
      </c>
      <c r="K1427" s="2" t="s">
        <v>25</v>
      </c>
      <c r="L1427" s="2" t="s">
        <v>10</v>
      </c>
      <c r="M1427" s="2">
        <v>3294</v>
      </c>
      <c r="O1427"/>
    </row>
    <row r="1428" spans="1:15" x14ac:dyDescent="0.25">
      <c r="A1428" s="2">
        <v>1557</v>
      </c>
      <c r="B1428" s="1">
        <v>42317</v>
      </c>
      <c r="C1428" s="2">
        <v>48</v>
      </c>
      <c r="D1428" s="2" t="s">
        <v>11</v>
      </c>
      <c r="E1428" s="2" t="s">
        <v>5</v>
      </c>
      <c r="F1428" s="3" t="s">
        <v>6</v>
      </c>
      <c r="G1428" s="2">
        <v>16</v>
      </c>
      <c r="H1428" s="2" t="s">
        <v>7</v>
      </c>
      <c r="I1428" s="2" t="s">
        <v>8</v>
      </c>
      <c r="J1428" s="2">
        <v>2</v>
      </c>
      <c r="K1428" s="2" t="s">
        <v>9</v>
      </c>
      <c r="L1428" s="2" t="s">
        <v>20</v>
      </c>
      <c r="M1428" s="2">
        <v>6439</v>
      </c>
      <c r="O1428"/>
    </row>
    <row r="1429" spans="1:15" ht="30" x14ac:dyDescent="0.25">
      <c r="A1429" s="2">
        <v>377</v>
      </c>
      <c r="B1429" s="1">
        <v>42616</v>
      </c>
      <c r="C1429" s="2">
        <v>28</v>
      </c>
      <c r="D1429" s="2" t="s">
        <v>11</v>
      </c>
      <c r="E1429" s="2" t="s">
        <v>5</v>
      </c>
      <c r="F1429" s="3" t="s">
        <v>13</v>
      </c>
      <c r="G1429" s="2">
        <v>9</v>
      </c>
      <c r="H1429" s="2" t="s">
        <v>19</v>
      </c>
      <c r="I1429" s="2" t="s">
        <v>14</v>
      </c>
      <c r="J1429" s="2">
        <v>1</v>
      </c>
      <c r="K1429" s="2" t="s">
        <v>15</v>
      </c>
      <c r="L1429" s="2" t="s">
        <v>16</v>
      </c>
      <c r="M1429" s="2">
        <v>2070</v>
      </c>
      <c r="O1429"/>
    </row>
    <row r="1430" spans="1:15" ht="30" x14ac:dyDescent="0.25">
      <c r="A1430" s="2">
        <v>608</v>
      </c>
      <c r="B1430" s="1">
        <v>43135</v>
      </c>
      <c r="C1430" s="2">
        <v>26</v>
      </c>
      <c r="D1430" s="2" t="s">
        <v>4</v>
      </c>
      <c r="E1430" s="2" t="s">
        <v>12</v>
      </c>
      <c r="F1430" s="3" t="s">
        <v>29</v>
      </c>
      <c r="G1430" s="2">
        <v>17</v>
      </c>
      <c r="H1430" s="2" t="s">
        <v>7</v>
      </c>
      <c r="I1430" s="2" t="s">
        <v>8</v>
      </c>
      <c r="J1430" s="2">
        <v>1</v>
      </c>
      <c r="K1430" s="2" t="s">
        <v>29</v>
      </c>
      <c r="L1430" s="2" t="s">
        <v>20</v>
      </c>
      <c r="M1430" s="2">
        <v>2741</v>
      </c>
      <c r="O1430"/>
    </row>
    <row r="1431" spans="1:15" ht="30" x14ac:dyDescent="0.25">
      <c r="A1431" s="2">
        <v>448</v>
      </c>
      <c r="B1431" s="1">
        <v>43220</v>
      </c>
      <c r="C1431" s="2">
        <v>43</v>
      </c>
      <c r="D1431" s="2" t="s">
        <v>11</v>
      </c>
      <c r="E1431" s="2" t="s">
        <v>12</v>
      </c>
      <c r="F1431" s="3" t="s">
        <v>13</v>
      </c>
      <c r="G1431" s="2">
        <v>10</v>
      </c>
      <c r="H1431" s="2" t="s">
        <v>7</v>
      </c>
      <c r="I1431" s="2" t="s">
        <v>8</v>
      </c>
      <c r="J1431" s="2">
        <v>2</v>
      </c>
      <c r="K1431" s="2" t="s">
        <v>18</v>
      </c>
      <c r="L1431" s="2" t="s">
        <v>20</v>
      </c>
      <c r="M1431" s="2">
        <v>5257</v>
      </c>
      <c r="O1431"/>
    </row>
    <row r="1432" spans="1:15" ht="30" x14ac:dyDescent="0.25">
      <c r="A1432" s="2">
        <v>1529</v>
      </c>
      <c r="B1432" s="1">
        <v>41223</v>
      </c>
      <c r="C1432" s="2">
        <v>35</v>
      </c>
      <c r="D1432" s="2" t="s">
        <v>11</v>
      </c>
      <c r="E1432" s="2" t="s">
        <v>5</v>
      </c>
      <c r="F1432" s="3" t="s">
        <v>13</v>
      </c>
      <c r="G1432" s="2">
        <v>16</v>
      </c>
      <c r="H1432" s="2" t="s">
        <v>7</v>
      </c>
      <c r="I1432" s="2" t="s">
        <v>8</v>
      </c>
      <c r="J1432" s="2">
        <v>3</v>
      </c>
      <c r="K1432" s="2" t="s">
        <v>22</v>
      </c>
      <c r="L1432" s="2" t="s">
        <v>10</v>
      </c>
      <c r="M1432" s="2">
        <v>8606</v>
      </c>
      <c r="O1432"/>
    </row>
    <row r="1433" spans="1:15" ht="30" x14ac:dyDescent="0.25">
      <c r="A1433" s="2">
        <v>338</v>
      </c>
      <c r="B1433" s="1">
        <v>41476</v>
      </c>
      <c r="C1433" s="2">
        <v>33</v>
      </c>
      <c r="D1433" s="2" t="s">
        <v>11</v>
      </c>
      <c r="E1433" s="2" t="s">
        <v>5</v>
      </c>
      <c r="F1433" s="3" t="s">
        <v>13</v>
      </c>
      <c r="G1433" s="2">
        <v>5</v>
      </c>
      <c r="H1433" s="2" t="s">
        <v>7</v>
      </c>
      <c r="I1433" s="2" t="s">
        <v>8</v>
      </c>
      <c r="J1433" s="2">
        <v>1</v>
      </c>
      <c r="K1433" s="2" t="s">
        <v>15</v>
      </c>
      <c r="L1433" s="2" t="s">
        <v>16</v>
      </c>
      <c r="M1433" s="2">
        <v>2911</v>
      </c>
      <c r="O1433"/>
    </row>
    <row r="1434" spans="1:15" ht="30" x14ac:dyDescent="0.25">
      <c r="A1434" s="2">
        <v>269</v>
      </c>
      <c r="B1434" s="1">
        <v>41424</v>
      </c>
      <c r="C1434" s="2">
        <v>35</v>
      </c>
      <c r="D1434" s="2" t="s">
        <v>11</v>
      </c>
      <c r="E1434" s="2" t="s">
        <v>12</v>
      </c>
      <c r="F1434" s="3" t="s">
        <v>13</v>
      </c>
      <c r="G1434" s="2">
        <v>2</v>
      </c>
      <c r="H1434" s="2" t="s">
        <v>19</v>
      </c>
      <c r="I1434" s="2" t="s">
        <v>8</v>
      </c>
      <c r="J1434" s="2">
        <v>2</v>
      </c>
      <c r="K1434" s="2" t="s">
        <v>18</v>
      </c>
      <c r="L1434" s="2" t="s">
        <v>10</v>
      </c>
      <c r="M1434" s="2">
        <v>4425</v>
      </c>
      <c r="O1434"/>
    </row>
    <row r="1435" spans="1:15" ht="30" x14ac:dyDescent="0.25">
      <c r="A1435" s="2">
        <v>1412</v>
      </c>
      <c r="B1435" s="1">
        <v>41570</v>
      </c>
      <c r="C1435" s="2">
        <v>35</v>
      </c>
      <c r="D1435" s="2" t="s">
        <v>11</v>
      </c>
      <c r="E1435" s="2" t="s">
        <v>12</v>
      </c>
      <c r="F1435" s="3" t="s">
        <v>13</v>
      </c>
      <c r="G1435" s="2">
        <v>18</v>
      </c>
      <c r="H1435" s="2" t="s">
        <v>7</v>
      </c>
      <c r="I1435" s="2" t="s">
        <v>14</v>
      </c>
      <c r="J1435" s="2">
        <v>3</v>
      </c>
      <c r="K1435" s="2" t="s">
        <v>21</v>
      </c>
      <c r="L1435" s="2" t="s">
        <v>10</v>
      </c>
      <c r="M1435" s="2">
        <v>9362</v>
      </c>
      <c r="O1435"/>
    </row>
    <row r="1436" spans="1:15" x14ac:dyDescent="0.25">
      <c r="A1436" s="2">
        <v>1986</v>
      </c>
      <c r="B1436" s="1">
        <v>43268</v>
      </c>
      <c r="C1436" s="2">
        <v>40</v>
      </c>
      <c r="D1436" s="2" t="s">
        <v>11</v>
      </c>
      <c r="E1436" s="2" t="s">
        <v>5</v>
      </c>
      <c r="F1436" s="3" t="s">
        <v>6</v>
      </c>
      <c r="G1436" s="2">
        <v>2</v>
      </c>
      <c r="H1436" s="2" t="s">
        <v>27</v>
      </c>
      <c r="I1436" s="2" t="s">
        <v>8</v>
      </c>
      <c r="J1436" s="2">
        <v>2</v>
      </c>
      <c r="K1436" s="2" t="s">
        <v>9</v>
      </c>
      <c r="L1436" s="2" t="s">
        <v>16</v>
      </c>
      <c r="M1436" s="2">
        <v>5677</v>
      </c>
      <c r="O1436"/>
    </row>
    <row r="1437" spans="1:15" x14ac:dyDescent="0.25">
      <c r="A1437" s="2">
        <v>650</v>
      </c>
      <c r="B1437" s="1">
        <v>42794</v>
      </c>
      <c r="C1437" s="2">
        <v>31</v>
      </c>
      <c r="D1437" s="2" t="s">
        <v>4</v>
      </c>
      <c r="E1437" s="2" t="s">
        <v>5</v>
      </c>
      <c r="F1437" s="3" t="s">
        <v>6</v>
      </c>
      <c r="G1437" s="2">
        <v>13</v>
      </c>
      <c r="H1437" s="2" t="s">
        <v>19</v>
      </c>
      <c r="I1437" s="2" t="s">
        <v>14</v>
      </c>
      <c r="J1437" s="2">
        <v>2</v>
      </c>
      <c r="K1437" s="2" t="s">
        <v>9</v>
      </c>
      <c r="L1437" s="2" t="s">
        <v>20</v>
      </c>
      <c r="M1437" s="2">
        <v>4233</v>
      </c>
      <c r="O1437"/>
    </row>
    <row r="1438" spans="1:15" ht="30" x14ac:dyDescent="0.25">
      <c r="A1438" s="2">
        <v>325</v>
      </c>
      <c r="B1438" s="1">
        <v>43139</v>
      </c>
      <c r="C1438" s="2">
        <v>33</v>
      </c>
      <c r="D1438" s="2" t="s">
        <v>4</v>
      </c>
      <c r="E1438" s="2" t="s">
        <v>5</v>
      </c>
      <c r="F1438" s="3" t="s">
        <v>13</v>
      </c>
      <c r="G1438" s="2">
        <v>14</v>
      </c>
      <c r="H1438" s="2" t="s">
        <v>19</v>
      </c>
      <c r="I1438" s="2" t="s">
        <v>14</v>
      </c>
      <c r="J1438" s="2">
        <v>1</v>
      </c>
      <c r="K1438" s="2" t="s">
        <v>18</v>
      </c>
      <c r="L1438" s="2" t="s">
        <v>16</v>
      </c>
      <c r="M1438" s="2">
        <v>2436</v>
      </c>
      <c r="O1438"/>
    </row>
    <row r="1439" spans="1:15" x14ac:dyDescent="0.25">
      <c r="A1439" s="2">
        <v>478</v>
      </c>
      <c r="B1439" s="1">
        <v>41127</v>
      </c>
      <c r="C1439" s="2">
        <v>21</v>
      </c>
      <c r="D1439" s="2" t="s">
        <v>4</v>
      </c>
      <c r="E1439" s="2" t="s">
        <v>12</v>
      </c>
      <c r="F1439" s="3" t="s">
        <v>6</v>
      </c>
      <c r="G1439" s="2">
        <v>1</v>
      </c>
      <c r="H1439" s="2" t="s">
        <v>28</v>
      </c>
      <c r="I1439" s="2" t="s">
        <v>8</v>
      </c>
      <c r="J1439" s="2">
        <v>1</v>
      </c>
      <c r="K1439" s="2" t="s">
        <v>25</v>
      </c>
      <c r="L1439" s="2" t="s">
        <v>10</v>
      </c>
      <c r="M1439" s="2">
        <v>2174</v>
      </c>
      <c r="O1439"/>
    </row>
    <row r="1440" spans="1:15" ht="30" x14ac:dyDescent="0.25">
      <c r="A1440" s="2">
        <v>1350</v>
      </c>
      <c r="B1440" s="1">
        <v>43009</v>
      </c>
      <c r="C1440" s="2">
        <v>35</v>
      </c>
      <c r="D1440" s="2" t="s">
        <v>11</v>
      </c>
      <c r="E1440" s="2" t="s">
        <v>12</v>
      </c>
      <c r="F1440" s="3" t="s">
        <v>13</v>
      </c>
      <c r="G1440" s="2">
        <v>4</v>
      </c>
      <c r="H1440" s="2" t="s">
        <v>7</v>
      </c>
      <c r="I1440" s="2" t="s">
        <v>14</v>
      </c>
      <c r="J1440" s="2">
        <v>2</v>
      </c>
      <c r="K1440" s="2" t="s">
        <v>15</v>
      </c>
      <c r="L1440" s="2" t="s">
        <v>10</v>
      </c>
      <c r="M1440" s="2">
        <v>4249</v>
      </c>
      <c r="O1440"/>
    </row>
    <row r="1441" spans="1:15" ht="30" x14ac:dyDescent="0.25">
      <c r="A1441" s="2">
        <v>1997</v>
      </c>
      <c r="B1441" s="1">
        <v>41988</v>
      </c>
      <c r="C1441" s="2">
        <v>38</v>
      </c>
      <c r="D1441" s="2" t="s">
        <v>11</v>
      </c>
      <c r="E1441" s="2" t="s">
        <v>12</v>
      </c>
      <c r="F1441" s="3" t="s">
        <v>13</v>
      </c>
      <c r="G1441" s="2">
        <v>6</v>
      </c>
      <c r="H1441" s="2" t="s">
        <v>7</v>
      </c>
      <c r="I1441" s="2" t="s">
        <v>14</v>
      </c>
      <c r="J1441" s="2">
        <v>2</v>
      </c>
      <c r="K1441" s="2" t="s">
        <v>21</v>
      </c>
      <c r="L1441" s="2" t="s">
        <v>16</v>
      </c>
      <c r="M1441" s="2">
        <v>5321</v>
      </c>
      <c r="O1441"/>
    </row>
    <row r="1442" spans="1:15" ht="30" x14ac:dyDescent="0.25">
      <c r="A1442" s="2">
        <v>1722</v>
      </c>
      <c r="B1442" s="1">
        <v>43264</v>
      </c>
      <c r="C1442" s="2">
        <v>41</v>
      </c>
      <c r="D1442" s="2" t="s">
        <v>11</v>
      </c>
      <c r="E1442" s="2" t="s">
        <v>23</v>
      </c>
      <c r="F1442" s="3" t="s">
        <v>29</v>
      </c>
      <c r="G1442" s="2">
        <v>4</v>
      </c>
      <c r="H1442" s="2" t="s">
        <v>29</v>
      </c>
      <c r="I1442" s="2" t="s">
        <v>14</v>
      </c>
      <c r="J1442" s="2">
        <v>2</v>
      </c>
      <c r="K1442" s="2" t="s">
        <v>29</v>
      </c>
      <c r="L1442" s="2" t="s">
        <v>16</v>
      </c>
      <c r="M1442" s="2">
        <v>6430</v>
      </c>
      <c r="O1442"/>
    </row>
    <row r="1443" spans="1:15" x14ac:dyDescent="0.25">
      <c r="A1443" s="2">
        <v>1758</v>
      </c>
      <c r="B1443" s="1">
        <v>42936</v>
      </c>
      <c r="C1443" s="2">
        <v>33</v>
      </c>
      <c r="D1443" s="2" t="s">
        <v>4</v>
      </c>
      <c r="E1443" s="2" t="s">
        <v>5</v>
      </c>
      <c r="F1443" s="3" t="s">
        <v>6</v>
      </c>
      <c r="G1443" s="2">
        <v>16</v>
      </c>
      <c r="H1443" s="2" t="s">
        <v>7</v>
      </c>
      <c r="I1443" s="2" t="s">
        <v>8</v>
      </c>
      <c r="J1443" s="2">
        <v>3</v>
      </c>
      <c r="K1443" s="2" t="s">
        <v>9</v>
      </c>
      <c r="L1443" s="2" t="s">
        <v>10</v>
      </c>
      <c r="M1443" s="2">
        <v>8564</v>
      </c>
      <c r="O1443"/>
    </row>
    <row r="1444" spans="1:15" ht="30" x14ac:dyDescent="0.25">
      <c r="A1444" s="2">
        <v>444</v>
      </c>
      <c r="B1444" s="1">
        <v>42002</v>
      </c>
      <c r="C1444" s="2">
        <v>39</v>
      </c>
      <c r="D1444" s="2" t="s">
        <v>11</v>
      </c>
      <c r="E1444" s="2" t="s">
        <v>12</v>
      </c>
      <c r="F1444" s="3" t="s">
        <v>13</v>
      </c>
      <c r="G1444" s="2">
        <v>7</v>
      </c>
      <c r="H1444" s="2" t="s">
        <v>19</v>
      </c>
      <c r="I1444" s="2" t="s">
        <v>14</v>
      </c>
      <c r="J1444" s="2">
        <v>5</v>
      </c>
      <c r="K1444" s="2" t="s">
        <v>24</v>
      </c>
      <c r="L1444" s="2" t="s">
        <v>16</v>
      </c>
      <c r="M1444" s="2">
        <v>19272</v>
      </c>
      <c r="O1444"/>
    </row>
    <row r="1445" spans="1:15" x14ac:dyDescent="0.25">
      <c r="A1445" s="2">
        <v>1481</v>
      </c>
      <c r="B1445" s="1">
        <v>41203</v>
      </c>
      <c r="C1445" s="2">
        <v>44</v>
      </c>
      <c r="D1445" s="2" t="s">
        <v>11</v>
      </c>
      <c r="E1445" s="2" t="s">
        <v>12</v>
      </c>
      <c r="F1445" s="3" t="s">
        <v>6</v>
      </c>
      <c r="G1445" s="2">
        <v>1</v>
      </c>
      <c r="H1445" s="2" t="s">
        <v>27</v>
      </c>
      <c r="I1445" s="2" t="s">
        <v>8</v>
      </c>
      <c r="J1445" s="2">
        <v>2</v>
      </c>
      <c r="K1445" s="2" t="s">
        <v>9</v>
      </c>
      <c r="L1445" s="2" t="s">
        <v>16</v>
      </c>
      <c r="M1445" s="2">
        <v>4768</v>
      </c>
      <c r="O1445"/>
    </row>
    <row r="1446" spans="1:15" ht="30" x14ac:dyDescent="0.25">
      <c r="A1446" s="2">
        <v>655</v>
      </c>
      <c r="B1446" s="1">
        <v>41656</v>
      </c>
      <c r="C1446" s="2">
        <v>27</v>
      </c>
      <c r="D1446" s="2" t="s">
        <v>11</v>
      </c>
      <c r="E1446" s="2" t="s">
        <v>5</v>
      </c>
      <c r="F1446" s="3" t="s">
        <v>13</v>
      </c>
      <c r="G1446" s="2">
        <v>6</v>
      </c>
      <c r="H1446" s="2" t="s">
        <v>19</v>
      </c>
      <c r="I1446" s="2" t="s">
        <v>8</v>
      </c>
      <c r="J1446" s="2">
        <v>1</v>
      </c>
      <c r="K1446" s="2" t="s">
        <v>15</v>
      </c>
      <c r="L1446" s="2" t="s">
        <v>20</v>
      </c>
      <c r="M1446" s="2">
        <v>2187</v>
      </c>
      <c r="O1446"/>
    </row>
    <row r="1447" spans="1:15" ht="30" x14ac:dyDescent="0.25">
      <c r="A1447" s="2">
        <v>1704</v>
      </c>
      <c r="B1447" s="1">
        <v>43527</v>
      </c>
      <c r="C1447" s="2">
        <v>35</v>
      </c>
      <c r="D1447" s="2" t="s">
        <v>11</v>
      </c>
      <c r="E1447" s="2" t="s">
        <v>12</v>
      </c>
      <c r="F1447" s="3" t="s">
        <v>13</v>
      </c>
      <c r="G1447" s="2">
        <v>2</v>
      </c>
      <c r="H1447" s="2" t="s">
        <v>19</v>
      </c>
      <c r="I1447" s="2" t="s">
        <v>14</v>
      </c>
      <c r="J1447" s="2">
        <v>1</v>
      </c>
      <c r="K1447" s="2" t="s">
        <v>15</v>
      </c>
      <c r="L1447" s="2" t="s">
        <v>10</v>
      </c>
      <c r="M1447" s="2">
        <v>4930</v>
      </c>
      <c r="O1447"/>
    </row>
    <row r="1448" spans="1:15" ht="30" x14ac:dyDescent="0.25">
      <c r="A1448" s="2">
        <v>899</v>
      </c>
      <c r="B1448" s="1">
        <v>42598</v>
      </c>
      <c r="C1448" s="2">
        <v>35</v>
      </c>
      <c r="D1448" s="2" t="s">
        <v>11</v>
      </c>
      <c r="E1448" s="2" t="s">
        <v>5</v>
      </c>
      <c r="F1448" s="3" t="s">
        <v>13</v>
      </c>
      <c r="G1448" s="2">
        <v>25</v>
      </c>
      <c r="H1448" s="2" t="s">
        <v>28</v>
      </c>
      <c r="I1448" s="2" t="s">
        <v>14</v>
      </c>
      <c r="J1448" s="2">
        <v>3</v>
      </c>
      <c r="K1448" s="2" t="s">
        <v>21</v>
      </c>
      <c r="L1448" s="2" t="s">
        <v>16</v>
      </c>
      <c r="M1448" s="2">
        <v>10903</v>
      </c>
      <c r="O1448"/>
    </row>
    <row r="1449" spans="1:15" x14ac:dyDescent="0.25">
      <c r="A1449" s="2">
        <v>446</v>
      </c>
      <c r="B1449" s="1">
        <v>42001</v>
      </c>
      <c r="C1449" s="2">
        <v>33</v>
      </c>
      <c r="D1449" s="2" t="s">
        <v>11</v>
      </c>
      <c r="E1449" s="2" t="s">
        <v>12</v>
      </c>
      <c r="F1449" s="3" t="s">
        <v>6</v>
      </c>
      <c r="G1449" s="2">
        <v>10</v>
      </c>
      <c r="H1449" s="2" t="s">
        <v>27</v>
      </c>
      <c r="I1449" s="2" t="s">
        <v>14</v>
      </c>
      <c r="J1449" s="2">
        <v>2</v>
      </c>
      <c r="K1449" s="2" t="s">
        <v>9</v>
      </c>
      <c r="L1449" s="2" t="s">
        <v>10</v>
      </c>
      <c r="M1449" s="2">
        <v>4682</v>
      </c>
      <c r="O1449"/>
    </row>
    <row r="1450" spans="1:15" x14ac:dyDescent="0.25">
      <c r="A1450" s="2">
        <v>152</v>
      </c>
      <c r="B1450" s="1">
        <v>42692</v>
      </c>
      <c r="C1450" s="2">
        <v>37</v>
      </c>
      <c r="D1450" s="2" t="s">
        <v>11</v>
      </c>
      <c r="E1450" s="2" t="s">
        <v>5</v>
      </c>
      <c r="F1450" s="3" t="s">
        <v>6</v>
      </c>
      <c r="G1450" s="2">
        <v>3</v>
      </c>
      <c r="H1450" s="2" t="s">
        <v>7</v>
      </c>
      <c r="I1450" s="2" t="s">
        <v>14</v>
      </c>
      <c r="J1450" s="2">
        <v>3</v>
      </c>
      <c r="K1450" s="2" t="s">
        <v>9</v>
      </c>
      <c r="L1450" s="2" t="s">
        <v>10</v>
      </c>
      <c r="M1450" s="2">
        <v>7428</v>
      </c>
      <c r="O1450"/>
    </row>
    <row r="1451" spans="1:15" ht="30" x14ac:dyDescent="0.25">
      <c r="A1451" s="2">
        <v>1009</v>
      </c>
      <c r="B1451" s="1">
        <v>42439</v>
      </c>
      <c r="C1451" s="2">
        <v>24</v>
      </c>
      <c r="D1451" s="2" t="s">
        <v>11</v>
      </c>
      <c r="E1451" s="2" t="s">
        <v>5</v>
      </c>
      <c r="F1451" s="3" t="s">
        <v>13</v>
      </c>
      <c r="G1451" s="2">
        <v>17</v>
      </c>
      <c r="H1451" s="2" t="s">
        <v>19</v>
      </c>
      <c r="I1451" s="2" t="s">
        <v>8</v>
      </c>
      <c r="J1451" s="2">
        <v>2</v>
      </c>
      <c r="K1451" s="2" t="s">
        <v>21</v>
      </c>
      <c r="L1451" s="2" t="s">
        <v>20</v>
      </c>
      <c r="M1451" s="2">
        <v>4377</v>
      </c>
      <c r="O1451"/>
    </row>
    <row r="1452" spans="1:15" ht="30" x14ac:dyDescent="0.25">
      <c r="A1452" s="2">
        <v>143</v>
      </c>
      <c r="B1452" s="1">
        <v>41483</v>
      </c>
      <c r="C1452" s="2">
        <v>25</v>
      </c>
      <c r="D1452" s="2" t="s">
        <v>11</v>
      </c>
      <c r="E1452" s="2" t="s">
        <v>5</v>
      </c>
      <c r="F1452" s="3" t="s">
        <v>13</v>
      </c>
      <c r="G1452" s="2">
        <v>7</v>
      </c>
      <c r="H1452" s="2" t="s">
        <v>19</v>
      </c>
      <c r="I1452" s="2" t="s">
        <v>14</v>
      </c>
      <c r="J1452" s="2">
        <v>1</v>
      </c>
      <c r="K1452" s="2" t="s">
        <v>15</v>
      </c>
      <c r="L1452" s="2" t="s">
        <v>16</v>
      </c>
      <c r="M1452" s="2">
        <v>2889</v>
      </c>
      <c r="O1452"/>
    </row>
    <row r="1453" spans="1:15" x14ac:dyDescent="0.25">
      <c r="A1453" s="2">
        <v>513</v>
      </c>
      <c r="B1453" s="1">
        <v>41220</v>
      </c>
      <c r="C1453" s="2">
        <v>36</v>
      </c>
      <c r="D1453" s="2" t="s">
        <v>11</v>
      </c>
      <c r="E1453" s="2" t="s">
        <v>5</v>
      </c>
      <c r="F1453" s="3" t="s">
        <v>6</v>
      </c>
      <c r="G1453" s="2">
        <v>2</v>
      </c>
      <c r="H1453" s="2" t="s">
        <v>19</v>
      </c>
      <c r="I1453" s="2" t="s">
        <v>14</v>
      </c>
      <c r="J1453" s="2">
        <v>3</v>
      </c>
      <c r="K1453" s="2" t="s">
        <v>9</v>
      </c>
      <c r="L1453" s="2" t="s">
        <v>16</v>
      </c>
      <c r="M1453" s="2">
        <v>7596</v>
      </c>
      <c r="O1453"/>
    </row>
    <row r="1454" spans="1:15" x14ac:dyDescent="0.25">
      <c r="A1454" s="2">
        <v>314</v>
      </c>
      <c r="B1454" s="1">
        <v>43368</v>
      </c>
      <c r="C1454" s="2">
        <v>35</v>
      </c>
      <c r="D1454" s="2" t="s">
        <v>11</v>
      </c>
      <c r="E1454" s="2" t="s">
        <v>12</v>
      </c>
      <c r="F1454" s="3" t="s">
        <v>6</v>
      </c>
      <c r="G1454" s="2">
        <v>1</v>
      </c>
      <c r="H1454" s="2" t="s">
        <v>27</v>
      </c>
      <c r="I1454" s="2" t="s">
        <v>8</v>
      </c>
      <c r="J1454" s="2">
        <v>3</v>
      </c>
      <c r="K1454" s="2" t="s">
        <v>9</v>
      </c>
      <c r="L1454" s="2" t="s">
        <v>10</v>
      </c>
      <c r="M1454" s="2">
        <v>8789</v>
      </c>
      <c r="O1454"/>
    </row>
    <row r="1455" spans="1:15" x14ac:dyDescent="0.25">
      <c r="A1455" s="2">
        <v>554</v>
      </c>
      <c r="B1455" s="1">
        <v>42532</v>
      </c>
      <c r="C1455" s="2">
        <v>24</v>
      </c>
      <c r="D1455" s="2" t="s">
        <v>4</v>
      </c>
      <c r="E1455" s="2" t="s">
        <v>5</v>
      </c>
      <c r="F1455" s="3" t="s">
        <v>6</v>
      </c>
      <c r="G1455" s="2">
        <v>1</v>
      </c>
      <c r="H1455" s="2" t="s">
        <v>28</v>
      </c>
      <c r="I1455" s="2" t="s">
        <v>8</v>
      </c>
      <c r="J1455" s="2">
        <v>1</v>
      </c>
      <c r="K1455" s="2" t="s">
        <v>25</v>
      </c>
      <c r="L1455" s="2" t="s">
        <v>10</v>
      </c>
      <c r="M1455" s="2">
        <v>3202</v>
      </c>
      <c r="O1455"/>
    </row>
    <row r="1456" spans="1:15" ht="30" x14ac:dyDescent="0.25">
      <c r="A1456" s="2">
        <v>1818</v>
      </c>
      <c r="B1456" s="1">
        <v>43360</v>
      </c>
      <c r="C1456" s="2">
        <v>26</v>
      </c>
      <c r="D1456" s="2" t="s">
        <v>4</v>
      </c>
      <c r="E1456" s="2" t="s">
        <v>5</v>
      </c>
      <c r="F1456" s="3" t="s">
        <v>29</v>
      </c>
      <c r="G1456" s="2">
        <v>20</v>
      </c>
      <c r="H1456" s="2" t="s">
        <v>19</v>
      </c>
      <c r="I1456" s="2" t="s">
        <v>8</v>
      </c>
      <c r="J1456" s="2">
        <v>1</v>
      </c>
      <c r="K1456" s="2" t="s">
        <v>29</v>
      </c>
      <c r="L1456" s="2" t="s">
        <v>16</v>
      </c>
      <c r="M1456" s="2">
        <v>2148</v>
      </c>
      <c r="O1456"/>
    </row>
    <row r="1457" spans="1:15" x14ac:dyDescent="0.25">
      <c r="A1457" s="2">
        <v>1039</v>
      </c>
      <c r="B1457" s="1">
        <v>41336</v>
      </c>
      <c r="C1457" s="2">
        <v>44</v>
      </c>
      <c r="D1457" s="2" t="s">
        <v>11</v>
      </c>
      <c r="E1457" s="2" t="s">
        <v>5</v>
      </c>
      <c r="F1457" s="3" t="s">
        <v>6</v>
      </c>
      <c r="G1457" s="2">
        <v>28</v>
      </c>
      <c r="H1457" s="2" t="s">
        <v>19</v>
      </c>
      <c r="I1457" s="2" t="s">
        <v>8</v>
      </c>
      <c r="J1457" s="2">
        <v>4</v>
      </c>
      <c r="K1457" s="2" t="s">
        <v>9</v>
      </c>
      <c r="L1457" s="2" t="s">
        <v>16</v>
      </c>
      <c r="M1457" s="2">
        <v>13320</v>
      </c>
      <c r="O1457"/>
    </row>
    <row r="1458" spans="1:15" ht="30" x14ac:dyDescent="0.25">
      <c r="A1458" s="2">
        <v>987</v>
      </c>
      <c r="B1458" s="1">
        <v>41492</v>
      </c>
      <c r="C1458" s="2">
        <v>47</v>
      </c>
      <c r="D1458" s="2" t="s">
        <v>11</v>
      </c>
      <c r="E1458" s="2" t="s">
        <v>12</v>
      </c>
      <c r="F1458" s="3" t="s">
        <v>13</v>
      </c>
      <c r="G1458" s="2">
        <v>16</v>
      </c>
      <c r="H1458" s="2" t="s">
        <v>19</v>
      </c>
      <c r="I1458" s="2" t="s">
        <v>14</v>
      </c>
      <c r="J1458" s="2">
        <v>2</v>
      </c>
      <c r="K1458" s="2" t="s">
        <v>21</v>
      </c>
      <c r="L1458" s="2" t="s">
        <v>20</v>
      </c>
      <c r="M1458" s="2">
        <v>5067</v>
      </c>
      <c r="O1458"/>
    </row>
    <row r="1459" spans="1:15" ht="30" x14ac:dyDescent="0.25">
      <c r="A1459" s="2">
        <v>1192</v>
      </c>
      <c r="B1459" s="1">
        <v>43360</v>
      </c>
      <c r="C1459" s="2">
        <v>29</v>
      </c>
      <c r="D1459" s="2" t="s">
        <v>11</v>
      </c>
      <c r="E1459" s="2" t="s">
        <v>5</v>
      </c>
      <c r="F1459" s="3" t="s">
        <v>13</v>
      </c>
      <c r="G1459" s="2">
        <v>6</v>
      </c>
      <c r="H1459" s="2" t="s">
        <v>19</v>
      </c>
      <c r="I1459" s="2" t="s">
        <v>8</v>
      </c>
      <c r="J1459" s="2">
        <v>1</v>
      </c>
      <c r="K1459" s="2" t="s">
        <v>18</v>
      </c>
      <c r="L1459" s="2" t="s">
        <v>16</v>
      </c>
      <c r="M1459" s="2">
        <v>3131</v>
      </c>
      <c r="O1459"/>
    </row>
    <row r="1460" spans="1:15" ht="30" x14ac:dyDescent="0.25">
      <c r="A1460" s="2">
        <v>78</v>
      </c>
      <c r="B1460" s="1">
        <v>43160</v>
      </c>
      <c r="C1460" s="2">
        <v>32</v>
      </c>
      <c r="D1460" s="2" t="s">
        <v>11</v>
      </c>
      <c r="E1460" s="2" t="s">
        <v>5</v>
      </c>
      <c r="F1460" s="3" t="s">
        <v>13</v>
      </c>
      <c r="G1460" s="2">
        <v>1</v>
      </c>
      <c r="H1460" s="2" t="s">
        <v>19</v>
      </c>
      <c r="I1460" s="2" t="s">
        <v>14</v>
      </c>
      <c r="J1460" s="2">
        <v>2</v>
      </c>
      <c r="K1460" s="2" t="s">
        <v>21</v>
      </c>
      <c r="L1460" s="2" t="s">
        <v>16</v>
      </c>
      <c r="M1460" s="2">
        <v>6162</v>
      </c>
      <c r="O1460"/>
    </row>
    <row r="1461" spans="1:15" ht="30" x14ac:dyDescent="0.25">
      <c r="A1461" s="2">
        <v>2009</v>
      </c>
      <c r="B1461" s="1">
        <v>42267</v>
      </c>
      <c r="C1461" s="2">
        <v>33</v>
      </c>
      <c r="D1461" s="2" t="s">
        <v>11</v>
      </c>
      <c r="E1461" s="2" t="s">
        <v>5</v>
      </c>
      <c r="F1461" s="3" t="s">
        <v>13</v>
      </c>
      <c r="G1461" s="2">
        <v>15</v>
      </c>
      <c r="H1461" s="2" t="s">
        <v>19</v>
      </c>
      <c r="I1461" s="2" t="s">
        <v>8</v>
      </c>
      <c r="J1461" s="2">
        <v>2</v>
      </c>
      <c r="K1461" s="2" t="s">
        <v>22</v>
      </c>
      <c r="L1461" s="2" t="s">
        <v>16</v>
      </c>
      <c r="M1461" s="2">
        <v>4878</v>
      </c>
      <c r="O1461"/>
    </row>
    <row r="1462" spans="1:15" x14ac:dyDescent="0.25">
      <c r="A1462" s="2">
        <v>749</v>
      </c>
      <c r="B1462" s="1">
        <v>42813</v>
      </c>
      <c r="C1462" s="2">
        <v>29</v>
      </c>
      <c r="D1462" s="2" t="s">
        <v>11</v>
      </c>
      <c r="E1462" s="2" t="s">
        <v>5</v>
      </c>
      <c r="F1462" s="3" t="s">
        <v>6</v>
      </c>
      <c r="G1462" s="2">
        <v>10</v>
      </c>
      <c r="H1462" s="2" t="s">
        <v>7</v>
      </c>
      <c r="I1462" s="2" t="s">
        <v>14</v>
      </c>
      <c r="J1462" s="2">
        <v>1</v>
      </c>
      <c r="K1462" s="2" t="s">
        <v>25</v>
      </c>
      <c r="L1462" s="2" t="s">
        <v>10</v>
      </c>
      <c r="M1462" s="2">
        <v>2642</v>
      </c>
      <c r="O1462"/>
    </row>
    <row r="1463" spans="1:15" x14ac:dyDescent="0.25">
      <c r="A1463" s="2">
        <v>302</v>
      </c>
      <c r="B1463" s="1">
        <v>42738</v>
      </c>
      <c r="C1463" s="2">
        <v>45</v>
      </c>
      <c r="D1463" s="2" t="s">
        <v>11</v>
      </c>
      <c r="E1463" s="2" t="s">
        <v>23</v>
      </c>
      <c r="F1463" s="3" t="s">
        <v>6</v>
      </c>
      <c r="G1463" s="2">
        <v>6</v>
      </c>
      <c r="H1463" s="2" t="s">
        <v>19</v>
      </c>
      <c r="I1463" s="2" t="s">
        <v>8</v>
      </c>
      <c r="J1463" s="2">
        <v>3</v>
      </c>
      <c r="K1463" s="2" t="s">
        <v>9</v>
      </c>
      <c r="L1463" s="2" t="s">
        <v>10</v>
      </c>
      <c r="M1463" s="2">
        <v>8865</v>
      </c>
      <c r="O1463"/>
    </row>
    <row r="1464" spans="1:15" ht="30" x14ac:dyDescent="0.25">
      <c r="A1464" s="2">
        <v>517</v>
      </c>
      <c r="B1464" s="1">
        <v>42882</v>
      </c>
      <c r="C1464" s="2">
        <v>42</v>
      </c>
      <c r="D1464" s="2" t="s">
        <v>11</v>
      </c>
      <c r="E1464" s="2" t="s">
        <v>5</v>
      </c>
      <c r="F1464" s="3" t="s">
        <v>13</v>
      </c>
      <c r="G1464" s="2">
        <v>1</v>
      </c>
      <c r="H1464" s="2" t="s">
        <v>7</v>
      </c>
      <c r="I1464" s="2" t="s">
        <v>8</v>
      </c>
      <c r="J1464" s="2">
        <v>1</v>
      </c>
      <c r="K1464" s="2" t="s">
        <v>18</v>
      </c>
      <c r="L1464" s="2" t="s">
        <v>20</v>
      </c>
      <c r="M1464" s="2">
        <v>2576</v>
      </c>
      <c r="O1464"/>
    </row>
    <row r="1465" spans="1:15" x14ac:dyDescent="0.25">
      <c r="A1465" s="2">
        <v>585</v>
      </c>
      <c r="B1465" s="1">
        <v>41563</v>
      </c>
      <c r="C1465" s="2">
        <v>30</v>
      </c>
      <c r="D1465" s="2" t="s">
        <v>11</v>
      </c>
      <c r="E1465" s="2" t="s">
        <v>5</v>
      </c>
      <c r="F1465" s="3" t="s">
        <v>6</v>
      </c>
      <c r="G1465" s="2">
        <v>7</v>
      </c>
      <c r="H1465" s="2" t="s">
        <v>27</v>
      </c>
      <c r="I1465" s="2" t="s">
        <v>14</v>
      </c>
      <c r="J1465" s="2">
        <v>1</v>
      </c>
      <c r="K1465" s="2" t="s">
        <v>25</v>
      </c>
      <c r="L1465" s="2" t="s">
        <v>10</v>
      </c>
      <c r="M1465" s="2">
        <v>2983</v>
      </c>
      <c r="O1465"/>
    </row>
    <row r="1466" spans="1:15" ht="30" x14ac:dyDescent="0.25">
      <c r="A1466" s="2">
        <v>1011</v>
      </c>
      <c r="B1466" s="1">
        <v>42630</v>
      </c>
      <c r="C1466" s="2">
        <v>31</v>
      </c>
      <c r="D1466" s="2" t="s">
        <v>11</v>
      </c>
      <c r="E1466" s="2" t="s">
        <v>12</v>
      </c>
      <c r="F1466" s="3" t="s">
        <v>13</v>
      </c>
      <c r="G1466" s="2">
        <v>1</v>
      </c>
      <c r="H1466" s="2" t="s">
        <v>7</v>
      </c>
      <c r="I1466" s="2" t="s">
        <v>8</v>
      </c>
      <c r="J1466" s="2">
        <v>2</v>
      </c>
      <c r="K1466" s="2" t="s">
        <v>21</v>
      </c>
      <c r="L1466" s="2" t="s">
        <v>16</v>
      </c>
      <c r="M1466" s="2">
        <v>4148</v>
      </c>
      <c r="O1466"/>
    </row>
    <row r="1467" spans="1:15" x14ac:dyDescent="0.25">
      <c r="A1467" s="2">
        <v>1055</v>
      </c>
      <c r="B1467" s="1">
        <v>42645</v>
      </c>
      <c r="C1467" s="2">
        <v>34</v>
      </c>
      <c r="D1467" s="2" t="s">
        <v>11</v>
      </c>
      <c r="E1467" s="2" t="s">
        <v>5</v>
      </c>
      <c r="F1467" s="3" t="s">
        <v>6</v>
      </c>
      <c r="G1467" s="2">
        <v>10</v>
      </c>
      <c r="H1467" s="2" t="s">
        <v>7</v>
      </c>
      <c r="I1467" s="2" t="s">
        <v>8</v>
      </c>
      <c r="J1467" s="2">
        <v>1</v>
      </c>
      <c r="K1467" s="2" t="s">
        <v>25</v>
      </c>
      <c r="L1467" s="2" t="s">
        <v>16</v>
      </c>
      <c r="M1467" s="2">
        <v>2220</v>
      </c>
      <c r="O1467"/>
    </row>
    <row r="1468" spans="1:15" ht="30" x14ac:dyDescent="0.25">
      <c r="A1468" s="2">
        <v>1590</v>
      </c>
      <c r="B1468" s="1">
        <v>42871</v>
      </c>
      <c r="C1468" s="2">
        <v>29</v>
      </c>
      <c r="D1468" s="2" t="s">
        <v>11</v>
      </c>
      <c r="E1468" s="2" t="s">
        <v>12</v>
      </c>
      <c r="F1468" s="3" t="s">
        <v>13</v>
      </c>
      <c r="G1468" s="2">
        <v>2</v>
      </c>
      <c r="H1468" s="2" t="s">
        <v>7</v>
      </c>
      <c r="I1468" s="2" t="s">
        <v>14</v>
      </c>
      <c r="J1468" s="2">
        <v>2</v>
      </c>
      <c r="K1468" s="2" t="s">
        <v>22</v>
      </c>
      <c r="L1468" s="2" t="s">
        <v>20</v>
      </c>
      <c r="M1468" s="2">
        <v>8853</v>
      </c>
      <c r="O1468"/>
    </row>
    <row r="1469" spans="1:15" ht="30" x14ac:dyDescent="0.25">
      <c r="A1469" s="2">
        <v>98</v>
      </c>
      <c r="B1469" s="1">
        <v>41525</v>
      </c>
      <c r="C1469" s="2">
        <v>31</v>
      </c>
      <c r="D1469" s="2" t="s">
        <v>11</v>
      </c>
      <c r="E1469" s="2" t="s">
        <v>5</v>
      </c>
      <c r="F1469" s="3" t="s">
        <v>13</v>
      </c>
      <c r="G1469" s="2">
        <v>8</v>
      </c>
      <c r="H1469" s="2" t="s">
        <v>7</v>
      </c>
      <c r="I1469" s="2" t="s">
        <v>8</v>
      </c>
      <c r="J1469" s="2">
        <v>2</v>
      </c>
      <c r="K1469" s="2" t="s">
        <v>21</v>
      </c>
      <c r="L1469" s="2" t="s">
        <v>10</v>
      </c>
      <c r="M1469" s="2">
        <v>4424</v>
      </c>
      <c r="O1469"/>
    </row>
    <row r="1470" spans="1:15" x14ac:dyDescent="0.25">
      <c r="A1470" s="2">
        <v>990</v>
      </c>
      <c r="B1470" s="1">
        <v>41317</v>
      </c>
      <c r="C1470" s="2">
        <v>36</v>
      </c>
      <c r="D1470" s="2" t="s">
        <v>11</v>
      </c>
      <c r="E1470" s="2" t="s">
        <v>23</v>
      </c>
      <c r="F1470" s="3" t="s">
        <v>6</v>
      </c>
      <c r="G1470" s="2">
        <v>8</v>
      </c>
      <c r="H1470" s="2" t="s">
        <v>28</v>
      </c>
      <c r="I1470" s="2" t="s">
        <v>14</v>
      </c>
      <c r="J1470" s="2">
        <v>2</v>
      </c>
      <c r="K1470" s="2" t="s">
        <v>9</v>
      </c>
      <c r="L1470" s="2" t="s">
        <v>20</v>
      </c>
      <c r="M1470" s="2">
        <v>5079</v>
      </c>
      <c r="O1470"/>
    </row>
    <row r="1471" spans="1:15" x14ac:dyDescent="0.25">
      <c r="A1471" s="2">
        <v>532</v>
      </c>
      <c r="B1471" s="1">
        <v>42897</v>
      </c>
      <c r="C1471" s="2">
        <v>56</v>
      </c>
      <c r="D1471" s="2" t="s">
        <v>11</v>
      </c>
      <c r="E1471" s="2" t="s">
        <v>12</v>
      </c>
      <c r="F1471" s="3" t="s">
        <v>6</v>
      </c>
      <c r="G1471" s="2">
        <v>6</v>
      </c>
      <c r="H1471" s="2" t="s">
        <v>7</v>
      </c>
      <c r="I1471" s="2" t="s">
        <v>8</v>
      </c>
      <c r="J1471" s="2">
        <v>4</v>
      </c>
      <c r="K1471" s="2" t="s">
        <v>9</v>
      </c>
      <c r="L1471" s="2" t="s">
        <v>16</v>
      </c>
      <c r="M1471" s="2">
        <v>13212</v>
      </c>
      <c r="O1471"/>
    </row>
    <row r="1472" spans="1:15" x14ac:dyDescent="0.25">
      <c r="O1472"/>
    </row>
    <row r="1473" spans="15:15" x14ac:dyDescent="0.25">
      <c r="O1473"/>
    </row>
    <row r="1474" spans="15:15" x14ac:dyDescent="0.25">
      <c r="O1474"/>
    </row>
    <row r="1475" spans="15:15" x14ac:dyDescent="0.25">
      <c r="O1475"/>
    </row>
    <row r="1476" spans="15:15" x14ac:dyDescent="0.25">
      <c r="O1476"/>
    </row>
    <row r="1477" spans="15:15" x14ac:dyDescent="0.25">
      <c r="O1477"/>
    </row>
    <row r="1478" spans="15:15" x14ac:dyDescent="0.25">
      <c r="O1478"/>
    </row>
    <row r="1479" spans="15:15" x14ac:dyDescent="0.25">
      <c r="O1479"/>
    </row>
    <row r="1480" spans="15:15" x14ac:dyDescent="0.25">
      <c r="O1480"/>
    </row>
    <row r="1481" spans="15:15" x14ac:dyDescent="0.25">
      <c r="O1481"/>
    </row>
    <row r="1482" spans="15:15" x14ac:dyDescent="0.25">
      <c r="O1482"/>
    </row>
    <row r="1483" spans="15:15" x14ac:dyDescent="0.25">
      <c r="O1483"/>
    </row>
    <row r="1484" spans="15:15" x14ac:dyDescent="0.25">
      <c r="O1484"/>
    </row>
    <row r="1485" spans="15:15" x14ac:dyDescent="0.25">
      <c r="O1485"/>
    </row>
    <row r="1486" spans="15:15" x14ac:dyDescent="0.25">
      <c r="O1486"/>
    </row>
    <row r="1487" spans="15:15" x14ac:dyDescent="0.25">
      <c r="O1487"/>
    </row>
    <row r="1488" spans="15:15" x14ac:dyDescent="0.25">
      <c r="O1488"/>
    </row>
    <row r="1489" spans="15:15" x14ac:dyDescent="0.25">
      <c r="O1489"/>
    </row>
    <row r="1490" spans="15:15" x14ac:dyDescent="0.25">
      <c r="O1490"/>
    </row>
    <row r="1491" spans="15:15" x14ac:dyDescent="0.25">
      <c r="O1491"/>
    </row>
    <row r="1492" spans="15:15" x14ac:dyDescent="0.25">
      <c r="O1492"/>
    </row>
    <row r="1493" spans="15:15" x14ac:dyDescent="0.25">
      <c r="O1493"/>
    </row>
    <row r="1494" spans="15:15" x14ac:dyDescent="0.25">
      <c r="O1494"/>
    </row>
    <row r="1495" spans="15:15" x14ac:dyDescent="0.25">
      <c r="O1495"/>
    </row>
    <row r="1496" spans="15:15" x14ac:dyDescent="0.25">
      <c r="O1496"/>
    </row>
    <row r="1497" spans="15:15" x14ac:dyDescent="0.25">
      <c r="O1497"/>
    </row>
    <row r="1498" spans="15:15" x14ac:dyDescent="0.25">
      <c r="O1498"/>
    </row>
    <row r="1499" spans="15:15" x14ac:dyDescent="0.25">
      <c r="O1499"/>
    </row>
    <row r="1500" spans="15:15" x14ac:dyDescent="0.25">
      <c r="O1500"/>
    </row>
    <row r="1501" spans="15:15" x14ac:dyDescent="0.25">
      <c r="O1501"/>
    </row>
    <row r="1502" spans="15:15" x14ac:dyDescent="0.25">
      <c r="O1502"/>
    </row>
    <row r="1503" spans="15:15" x14ac:dyDescent="0.25">
      <c r="O1503"/>
    </row>
    <row r="1504" spans="15:15" x14ac:dyDescent="0.25">
      <c r="O1504"/>
    </row>
    <row r="1505" spans="15:15" x14ac:dyDescent="0.25">
      <c r="O1505"/>
    </row>
    <row r="1506" spans="15:15" x14ac:dyDescent="0.25">
      <c r="O1506"/>
    </row>
    <row r="1507" spans="15:15" x14ac:dyDescent="0.25">
      <c r="O1507"/>
    </row>
    <row r="1508" spans="15:15" x14ac:dyDescent="0.25">
      <c r="O1508"/>
    </row>
    <row r="1509" spans="15:15" x14ac:dyDescent="0.25">
      <c r="O1509"/>
    </row>
    <row r="1510" spans="15:15" x14ac:dyDescent="0.25">
      <c r="O1510"/>
    </row>
    <row r="1511" spans="15:15" x14ac:dyDescent="0.25">
      <c r="O1511"/>
    </row>
    <row r="1512" spans="15:15" x14ac:dyDescent="0.25">
      <c r="O1512"/>
    </row>
    <row r="1513" spans="15:15" x14ac:dyDescent="0.25">
      <c r="O1513"/>
    </row>
    <row r="1514" spans="15:15" x14ac:dyDescent="0.25">
      <c r="O1514"/>
    </row>
    <row r="1515" spans="15:15" x14ac:dyDescent="0.25">
      <c r="O1515"/>
    </row>
    <row r="1516" spans="15:15" x14ac:dyDescent="0.25">
      <c r="O1516"/>
    </row>
    <row r="1517" spans="15:15" x14ac:dyDescent="0.25">
      <c r="O1517"/>
    </row>
    <row r="1518" spans="15:15" x14ac:dyDescent="0.25">
      <c r="O1518"/>
    </row>
    <row r="1519" spans="15:15" x14ac:dyDescent="0.25">
      <c r="O1519"/>
    </row>
    <row r="1520" spans="15:15" x14ac:dyDescent="0.25">
      <c r="O1520"/>
    </row>
    <row r="1521" spans="15:15" x14ac:dyDescent="0.25">
      <c r="O1521"/>
    </row>
    <row r="1522" spans="15:15" x14ac:dyDescent="0.25">
      <c r="O1522"/>
    </row>
    <row r="1523" spans="15:15" x14ac:dyDescent="0.25">
      <c r="O1523"/>
    </row>
    <row r="1524" spans="15:15" x14ac:dyDescent="0.25">
      <c r="O1524"/>
    </row>
    <row r="1525" spans="15:15" x14ac:dyDescent="0.25">
      <c r="O1525"/>
    </row>
    <row r="1526" spans="15:15" x14ac:dyDescent="0.25">
      <c r="O1526"/>
    </row>
    <row r="1527" spans="15:15" x14ac:dyDescent="0.25">
      <c r="O1527"/>
    </row>
    <row r="1528" spans="15:15" x14ac:dyDescent="0.25">
      <c r="O1528"/>
    </row>
    <row r="1529" spans="15:15" x14ac:dyDescent="0.25">
      <c r="O1529"/>
    </row>
    <row r="1530" spans="15:15" x14ac:dyDescent="0.25">
      <c r="O1530"/>
    </row>
    <row r="1531" spans="15:15" x14ac:dyDescent="0.25">
      <c r="O1531"/>
    </row>
    <row r="1532" spans="15:15" x14ac:dyDescent="0.25">
      <c r="O1532"/>
    </row>
    <row r="1533" spans="15:15" x14ac:dyDescent="0.25">
      <c r="O1533"/>
    </row>
    <row r="1534" spans="15:15" x14ac:dyDescent="0.25">
      <c r="O1534"/>
    </row>
    <row r="1535" spans="15:15" x14ac:dyDescent="0.25">
      <c r="O1535"/>
    </row>
    <row r="1536" spans="15:15" x14ac:dyDescent="0.25">
      <c r="O1536"/>
    </row>
    <row r="1537" spans="15:15" x14ac:dyDescent="0.25">
      <c r="O1537"/>
    </row>
    <row r="1538" spans="15:15" x14ac:dyDescent="0.25">
      <c r="O1538"/>
    </row>
    <row r="1539" spans="15:15" x14ac:dyDescent="0.25">
      <c r="O1539"/>
    </row>
    <row r="1540" spans="15:15" x14ac:dyDescent="0.25">
      <c r="O1540"/>
    </row>
    <row r="1541" spans="15:15" x14ac:dyDescent="0.25">
      <c r="O1541"/>
    </row>
    <row r="1542" spans="15:15" x14ac:dyDescent="0.25">
      <c r="O1542"/>
    </row>
    <row r="1543" spans="15:15" x14ac:dyDescent="0.25">
      <c r="O1543"/>
    </row>
    <row r="1544" spans="15:15" x14ac:dyDescent="0.25">
      <c r="O1544"/>
    </row>
    <row r="1545" spans="15:15" x14ac:dyDescent="0.25">
      <c r="O1545"/>
    </row>
    <row r="1546" spans="15:15" x14ac:dyDescent="0.25">
      <c r="O1546"/>
    </row>
    <row r="1547" spans="15:15" x14ac:dyDescent="0.25">
      <c r="O1547"/>
    </row>
    <row r="1548" spans="15:15" x14ac:dyDescent="0.25">
      <c r="O1548"/>
    </row>
    <row r="1549" spans="15:15" x14ac:dyDescent="0.25">
      <c r="O1549"/>
    </row>
    <row r="1550" spans="15:15" x14ac:dyDescent="0.25">
      <c r="O1550"/>
    </row>
    <row r="1551" spans="15:15" x14ac:dyDescent="0.25">
      <c r="O1551"/>
    </row>
    <row r="1552" spans="15:15" x14ac:dyDescent="0.25">
      <c r="O1552"/>
    </row>
    <row r="1553" spans="15:15" x14ac:dyDescent="0.25">
      <c r="O1553"/>
    </row>
    <row r="1554" spans="15:15" x14ac:dyDescent="0.25">
      <c r="O1554"/>
    </row>
    <row r="1555" spans="15:15" x14ac:dyDescent="0.25">
      <c r="O1555"/>
    </row>
    <row r="1556" spans="15:15" x14ac:dyDescent="0.25">
      <c r="O1556"/>
    </row>
    <row r="1557" spans="15:15" x14ac:dyDescent="0.25">
      <c r="O1557"/>
    </row>
    <row r="1558" spans="15:15" x14ac:dyDescent="0.25">
      <c r="O1558"/>
    </row>
    <row r="1559" spans="15:15" x14ac:dyDescent="0.25">
      <c r="O1559"/>
    </row>
    <row r="1560" spans="15:15" x14ac:dyDescent="0.25">
      <c r="O1560"/>
    </row>
    <row r="1561" spans="15:15" x14ac:dyDescent="0.25">
      <c r="O1561"/>
    </row>
    <row r="1562" spans="15:15" x14ac:dyDescent="0.25">
      <c r="O1562"/>
    </row>
    <row r="1563" spans="15:15" x14ac:dyDescent="0.25">
      <c r="O1563"/>
    </row>
    <row r="1564" spans="15:15" x14ac:dyDescent="0.25">
      <c r="O1564"/>
    </row>
    <row r="1565" spans="15:15" x14ac:dyDescent="0.25">
      <c r="O1565"/>
    </row>
    <row r="1566" spans="15:15" x14ac:dyDescent="0.25">
      <c r="O1566"/>
    </row>
    <row r="1567" spans="15:15" x14ac:dyDescent="0.25">
      <c r="O1567"/>
    </row>
    <row r="1568" spans="15:15" x14ac:dyDescent="0.25">
      <c r="O1568"/>
    </row>
    <row r="1569" spans="15:15" x14ac:dyDescent="0.25">
      <c r="O1569"/>
    </row>
    <row r="1570" spans="15:15" x14ac:dyDescent="0.25">
      <c r="O1570"/>
    </row>
    <row r="1571" spans="15:15" x14ac:dyDescent="0.25">
      <c r="O1571"/>
    </row>
    <row r="1572" spans="15:15" x14ac:dyDescent="0.25">
      <c r="O1572"/>
    </row>
    <row r="1573" spans="15:15" x14ac:dyDescent="0.25">
      <c r="O1573"/>
    </row>
    <row r="1574" spans="15:15" x14ac:dyDescent="0.25">
      <c r="O1574"/>
    </row>
    <row r="1575" spans="15:15" x14ac:dyDescent="0.25">
      <c r="O1575"/>
    </row>
    <row r="1576" spans="15:15" x14ac:dyDescent="0.25">
      <c r="O1576"/>
    </row>
    <row r="1577" spans="15:15" x14ac:dyDescent="0.25">
      <c r="O1577"/>
    </row>
    <row r="1578" spans="15:15" x14ac:dyDescent="0.25">
      <c r="O1578"/>
    </row>
    <row r="1579" spans="15:15" x14ac:dyDescent="0.25">
      <c r="O1579"/>
    </row>
    <row r="1580" spans="15:15" x14ac:dyDescent="0.25">
      <c r="O1580"/>
    </row>
    <row r="1581" spans="15:15" x14ac:dyDescent="0.25">
      <c r="O1581"/>
    </row>
    <row r="1582" spans="15:15" x14ac:dyDescent="0.25">
      <c r="O1582"/>
    </row>
    <row r="1583" spans="15:15" x14ac:dyDescent="0.25">
      <c r="O1583"/>
    </row>
    <row r="1584" spans="15:15" x14ac:dyDescent="0.25">
      <c r="O1584"/>
    </row>
    <row r="1585" spans="15:15" x14ac:dyDescent="0.25">
      <c r="O1585"/>
    </row>
    <row r="1586" spans="15:15" x14ac:dyDescent="0.25">
      <c r="O1586"/>
    </row>
    <row r="1587" spans="15:15" x14ac:dyDescent="0.25">
      <c r="O1587"/>
    </row>
    <row r="1588" spans="15:15" x14ac:dyDescent="0.25">
      <c r="O1588"/>
    </row>
    <row r="1589" spans="15:15" x14ac:dyDescent="0.25">
      <c r="O1589"/>
    </row>
    <row r="1590" spans="15:15" x14ac:dyDescent="0.25">
      <c r="O1590"/>
    </row>
    <row r="1591" spans="15:15" x14ac:dyDescent="0.25">
      <c r="O1591"/>
    </row>
    <row r="1592" spans="15:15" x14ac:dyDescent="0.25">
      <c r="O1592"/>
    </row>
    <row r="1593" spans="15:15" x14ac:dyDescent="0.25">
      <c r="O1593"/>
    </row>
    <row r="1594" spans="15:15" x14ac:dyDescent="0.25">
      <c r="O1594"/>
    </row>
    <row r="1595" spans="15:15" x14ac:dyDescent="0.25">
      <c r="O1595"/>
    </row>
    <row r="1596" spans="15:15" x14ac:dyDescent="0.25">
      <c r="O1596"/>
    </row>
    <row r="1597" spans="15:15" x14ac:dyDescent="0.25">
      <c r="O1597"/>
    </row>
    <row r="1598" spans="15:15" x14ac:dyDescent="0.25">
      <c r="O1598"/>
    </row>
    <row r="1599" spans="15:15" x14ac:dyDescent="0.25">
      <c r="O1599"/>
    </row>
    <row r="1600" spans="15:15" x14ac:dyDescent="0.25">
      <c r="O1600"/>
    </row>
    <row r="1601" spans="15:15" x14ac:dyDescent="0.25">
      <c r="O1601"/>
    </row>
    <row r="1602" spans="15:15" x14ac:dyDescent="0.25">
      <c r="O1602"/>
    </row>
    <row r="1603" spans="15:15" x14ac:dyDescent="0.25">
      <c r="O1603"/>
    </row>
    <row r="1604" spans="15:15" x14ac:dyDescent="0.25">
      <c r="O1604"/>
    </row>
    <row r="1605" spans="15:15" x14ac:dyDescent="0.25">
      <c r="O1605"/>
    </row>
    <row r="1606" spans="15:15" x14ac:dyDescent="0.25">
      <c r="O1606"/>
    </row>
    <row r="1607" spans="15:15" x14ac:dyDescent="0.25">
      <c r="O1607"/>
    </row>
    <row r="1608" spans="15:15" x14ac:dyDescent="0.25">
      <c r="O1608"/>
    </row>
    <row r="1609" spans="15:15" x14ac:dyDescent="0.25">
      <c r="O1609"/>
    </row>
    <row r="1610" spans="15:15" x14ac:dyDescent="0.25">
      <c r="O1610"/>
    </row>
    <row r="1611" spans="15:15" x14ac:dyDescent="0.25">
      <c r="O1611"/>
    </row>
    <row r="1612" spans="15:15" x14ac:dyDescent="0.25">
      <c r="O1612"/>
    </row>
    <row r="1613" spans="15:15" x14ac:dyDescent="0.25">
      <c r="O1613"/>
    </row>
    <row r="1614" spans="15:15" x14ac:dyDescent="0.25">
      <c r="O1614"/>
    </row>
    <row r="1615" spans="15:15" x14ac:dyDescent="0.25">
      <c r="O1615"/>
    </row>
    <row r="1616" spans="15:15" x14ac:dyDescent="0.25">
      <c r="O1616"/>
    </row>
    <row r="1617" spans="15:15" x14ac:dyDescent="0.25">
      <c r="O1617"/>
    </row>
    <row r="1618" spans="15:15" x14ac:dyDescent="0.25">
      <c r="O1618"/>
    </row>
    <row r="1619" spans="15:15" x14ac:dyDescent="0.25">
      <c r="O1619"/>
    </row>
    <row r="1620" spans="15:15" x14ac:dyDescent="0.25">
      <c r="O1620"/>
    </row>
    <row r="1621" spans="15:15" x14ac:dyDescent="0.25">
      <c r="O1621"/>
    </row>
    <row r="1622" spans="15:15" x14ac:dyDescent="0.25">
      <c r="O1622"/>
    </row>
    <row r="1623" spans="15:15" x14ac:dyDescent="0.25">
      <c r="O1623"/>
    </row>
    <row r="1624" spans="15:15" x14ac:dyDescent="0.25">
      <c r="O1624"/>
    </row>
    <row r="1625" spans="15:15" x14ac:dyDescent="0.25">
      <c r="O1625"/>
    </row>
    <row r="1626" spans="15:15" x14ac:dyDescent="0.25">
      <c r="O1626"/>
    </row>
    <row r="1627" spans="15:15" x14ac:dyDescent="0.25">
      <c r="O1627"/>
    </row>
    <row r="1628" spans="15:15" x14ac:dyDescent="0.25">
      <c r="O1628"/>
    </row>
    <row r="1629" spans="15:15" x14ac:dyDescent="0.25">
      <c r="O1629"/>
    </row>
    <row r="1630" spans="15:15" x14ac:dyDescent="0.25">
      <c r="O1630"/>
    </row>
    <row r="1631" spans="15:15" x14ac:dyDescent="0.25">
      <c r="O1631"/>
    </row>
    <row r="1632" spans="15:15" x14ac:dyDescent="0.25">
      <c r="O1632"/>
    </row>
    <row r="1633" spans="15:15" x14ac:dyDescent="0.25">
      <c r="O1633"/>
    </row>
    <row r="1634" spans="15:15" x14ac:dyDescent="0.25">
      <c r="O1634"/>
    </row>
    <row r="1635" spans="15:15" x14ac:dyDescent="0.25">
      <c r="O1635"/>
    </row>
    <row r="1636" spans="15:15" x14ac:dyDescent="0.25">
      <c r="O1636"/>
    </row>
    <row r="1637" spans="15:15" x14ac:dyDescent="0.25">
      <c r="O1637"/>
    </row>
    <row r="1638" spans="15:15" x14ac:dyDescent="0.25">
      <c r="O1638"/>
    </row>
    <row r="1639" spans="15:15" x14ac:dyDescent="0.25">
      <c r="O1639"/>
    </row>
    <row r="1640" spans="15:15" x14ac:dyDescent="0.25">
      <c r="O1640"/>
    </row>
    <row r="1641" spans="15:15" x14ac:dyDescent="0.25">
      <c r="O1641"/>
    </row>
    <row r="1642" spans="15:15" x14ac:dyDescent="0.25">
      <c r="O1642"/>
    </row>
    <row r="1643" spans="15:15" x14ac:dyDescent="0.25">
      <c r="O1643"/>
    </row>
    <row r="1644" spans="15:15" x14ac:dyDescent="0.25">
      <c r="O1644"/>
    </row>
    <row r="1645" spans="15:15" x14ac:dyDescent="0.25">
      <c r="O1645"/>
    </row>
    <row r="1646" spans="15:15" x14ac:dyDescent="0.25">
      <c r="O1646"/>
    </row>
    <row r="1647" spans="15:15" x14ac:dyDescent="0.25">
      <c r="O1647"/>
    </row>
    <row r="1648" spans="15:15" x14ac:dyDescent="0.25">
      <c r="O1648"/>
    </row>
    <row r="1649" spans="15:15" x14ac:dyDescent="0.25">
      <c r="O1649"/>
    </row>
    <row r="1650" spans="15:15" x14ac:dyDescent="0.25">
      <c r="O1650"/>
    </row>
    <row r="1651" spans="15:15" x14ac:dyDescent="0.25">
      <c r="O1651"/>
    </row>
    <row r="1652" spans="15:15" x14ac:dyDescent="0.25">
      <c r="O1652"/>
    </row>
    <row r="1653" spans="15:15" x14ac:dyDescent="0.25">
      <c r="O1653"/>
    </row>
    <row r="1654" spans="15:15" x14ac:dyDescent="0.25">
      <c r="O1654"/>
    </row>
    <row r="1655" spans="15:15" x14ac:dyDescent="0.25">
      <c r="O1655"/>
    </row>
    <row r="1656" spans="15:15" x14ac:dyDescent="0.25">
      <c r="O1656"/>
    </row>
    <row r="1657" spans="15:15" x14ac:dyDescent="0.25">
      <c r="O1657"/>
    </row>
    <row r="1658" spans="15:15" x14ac:dyDescent="0.25">
      <c r="O1658"/>
    </row>
    <row r="1659" spans="15:15" x14ac:dyDescent="0.25">
      <c r="O1659"/>
    </row>
    <row r="1660" spans="15:15" x14ac:dyDescent="0.25">
      <c r="O1660"/>
    </row>
    <row r="1661" spans="15:15" x14ac:dyDescent="0.25">
      <c r="O1661"/>
    </row>
    <row r="1662" spans="15:15" x14ac:dyDescent="0.25">
      <c r="O1662"/>
    </row>
    <row r="1663" spans="15:15" x14ac:dyDescent="0.25">
      <c r="O1663"/>
    </row>
    <row r="1664" spans="15:15" x14ac:dyDescent="0.25">
      <c r="O1664"/>
    </row>
    <row r="1665" spans="15:15" x14ac:dyDescent="0.25">
      <c r="O1665"/>
    </row>
    <row r="1666" spans="15:15" x14ac:dyDescent="0.25">
      <c r="O1666"/>
    </row>
    <row r="1667" spans="15:15" x14ac:dyDescent="0.25">
      <c r="O1667"/>
    </row>
    <row r="1668" spans="15:15" x14ac:dyDescent="0.25">
      <c r="O1668"/>
    </row>
    <row r="1669" spans="15:15" x14ac:dyDescent="0.25">
      <c r="O1669"/>
    </row>
    <row r="1670" spans="15:15" x14ac:dyDescent="0.25">
      <c r="O1670"/>
    </row>
    <row r="1671" spans="15:15" x14ac:dyDescent="0.25">
      <c r="O1671"/>
    </row>
    <row r="1672" spans="15:15" x14ac:dyDescent="0.25">
      <c r="O1672"/>
    </row>
    <row r="1673" spans="15:15" x14ac:dyDescent="0.25">
      <c r="O1673"/>
    </row>
    <row r="1674" spans="15:15" x14ac:dyDescent="0.25">
      <c r="O1674"/>
    </row>
    <row r="1675" spans="15:15" x14ac:dyDescent="0.25">
      <c r="O1675"/>
    </row>
    <row r="1676" spans="15:15" x14ac:dyDescent="0.25">
      <c r="O1676"/>
    </row>
    <row r="1677" spans="15:15" x14ac:dyDescent="0.25">
      <c r="O1677"/>
    </row>
    <row r="1678" spans="15:15" x14ac:dyDescent="0.25">
      <c r="O1678"/>
    </row>
    <row r="1679" spans="15:15" x14ac:dyDescent="0.25">
      <c r="O1679"/>
    </row>
    <row r="1680" spans="15:15" x14ac:dyDescent="0.25">
      <c r="O1680"/>
    </row>
    <row r="1681" spans="15:15" x14ac:dyDescent="0.25">
      <c r="O1681"/>
    </row>
    <row r="1682" spans="15:15" x14ac:dyDescent="0.25">
      <c r="O1682"/>
    </row>
    <row r="1683" spans="15:15" x14ac:dyDescent="0.25">
      <c r="O1683"/>
    </row>
    <row r="1684" spans="15:15" x14ac:dyDescent="0.25">
      <c r="O1684"/>
    </row>
    <row r="1685" spans="15:15" x14ac:dyDescent="0.25">
      <c r="O1685"/>
    </row>
    <row r="1686" spans="15:15" x14ac:dyDescent="0.25">
      <c r="O1686"/>
    </row>
    <row r="1687" spans="15:15" x14ac:dyDescent="0.25">
      <c r="O1687"/>
    </row>
    <row r="1688" spans="15:15" x14ac:dyDescent="0.25">
      <c r="O1688"/>
    </row>
    <row r="1689" spans="15:15" x14ac:dyDescent="0.25">
      <c r="O1689"/>
    </row>
    <row r="1690" spans="15:15" x14ac:dyDescent="0.25">
      <c r="O1690"/>
    </row>
    <row r="1691" spans="15:15" x14ac:dyDescent="0.25">
      <c r="O1691"/>
    </row>
    <row r="1692" spans="15:15" x14ac:dyDescent="0.25">
      <c r="O1692"/>
    </row>
    <row r="1693" spans="15:15" x14ac:dyDescent="0.25">
      <c r="O1693"/>
    </row>
    <row r="1694" spans="15:15" x14ac:dyDescent="0.25">
      <c r="O1694"/>
    </row>
    <row r="1695" spans="15:15" x14ac:dyDescent="0.25">
      <c r="O1695"/>
    </row>
    <row r="1696" spans="15:15" x14ac:dyDescent="0.25">
      <c r="O1696"/>
    </row>
    <row r="1697" spans="15:15" x14ac:dyDescent="0.25">
      <c r="O1697"/>
    </row>
    <row r="1698" spans="15:15" x14ac:dyDescent="0.25">
      <c r="O1698"/>
    </row>
    <row r="1699" spans="15:15" x14ac:dyDescent="0.25">
      <c r="O1699"/>
    </row>
    <row r="1700" spans="15:15" x14ac:dyDescent="0.25">
      <c r="O1700"/>
    </row>
    <row r="1701" spans="15:15" x14ac:dyDescent="0.25">
      <c r="O1701"/>
    </row>
    <row r="1702" spans="15:15" x14ac:dyDescent="0.25">
      <c r="O1702"/>
    </row>
    <row r="1703" spans="15:15" x14ac:dyDescent="0.25">
      <c r="O1703"/>
    </row>
    <row r="1704" spans="15:15" x14ac:dyDescent="0.25">
      <c r="O1704"/>
    </row>
    <row r="1705" spans="15:15" x14ac:dyDescent="0.25">
      <c r="O1705"/>
    </row>
    <row r="1706" spans="15:15" x14ac:dyDescent="0.25">
      <c r="O1706"/>
    </row>
    <row r="1707" spans="15:15" x14ac:dyDescent="0.25">
      <c r="O1707"/>
    </row>
    <row r="1708" spans="15:15" x14ac:dyDescent="0.25">
      <c r="O1708"/>
    </row>
    <row r="1709" spans="15:15" x14ac:dyDescent="0.25">
      <c r="O1709"/>
    </row>
    <row r="1710" spans="15:15" x14ac:dyDescent="0.25">
      <c r="O1710"/>
    </row>
    <row r="1711" spans="15:15" x14ac:dyDescent="0.25">
      <c r="O1711"/>
    </row>
    <row r="1712" spans="15:15" x14ac:dyDescent="0.25">
      <c r="O1712"/>
    </row>
    <row r="1713" spans="15:15" x14ac:dyDescent="0.25">
      <c r="O1713"/>
    </row>
    <row r="1714" spans="15:15" x14ac:dyDescent="0.25">
      <c r="O1714"/>
    </row>
    <row r="1715" spans="15:15" x14ac:dyDescent="0.25">
      <c r="O1715"/>
    </row>
    <row r="1716" spans="15:15" x14ac:dyDescent="0.25">
      <c r="O1716"/>
    </row>
    <row r="1717" spans="15:15" x14ac:dyDescent="0.25">
      <c r="O1717"/>
    </row>
    <row r="1718" spans="15:15" x14ac:dyDescent="0.25">
      <c r="O1718"/>
    </row>
    <row r="1719" spans="15:15" x14ac:dyDescent="0.25">
      <c r="O1719"/>
    </row>
    <row r="1720" spans="15:15" x14ac:dyDescent="0.25">
      <c r="O1720"/>
    </row>
    <row r="1721" spans="15:15" x14ac:dyDescent="0.25">
      <c r="O1721"/>
    </row>
    <row r="1722" spans="15:15" x14ac:dyDescent="0.25">
      <c r="O1722"/>
    </row>
    <row r="1723" spans="15:15" x14ac:dyDescent="0.25">
      <c r="O1723"/>
    </row>
    <row r="1724" spans="15:15" x14ac:dyDescent="0.25">
      <c r="O1724"/>
    </row>
    <row r="1725" spans="15:15" x14ac:dyDescent="0.25">
      <c r="O1725"/>
    </row>
    <row r="1726" spans="15:15" x14ac:dyDescent="0.25">
      <c r="O1726"/>
    </row>
    <row r="1727" spans="15:15" x14ac:dyDescent="0.25">
      <c r="O1727"/>
    </row>
    <row r="1728" spans="15:15" x14ac:dyDescent="0.25">
      <c r="O1728"/>
    </row>
    <row r="1729" spans="15:15" x14ac:dyDescent="0.25">
      <c r="O1729"/>
    </row>
    <row r="1730" spans="15:15" x14ac:dyDescent="0.25">
      <c r="O1730"/>
    </row>
    <row r="1731" spans="15:15" x14ac:dyDescent="0.25">
      <c r="O1731"/>
    </row>
    <row r="1732" spans="15:15" x14ac:dyDescent="0.25">
      <c r="O1732"/>
    </row>
    <row r="1733" spans="15:15" x14ac:dyDescent="0.25">
      <c r="O1733"/>
    </row>
    <row r="1734" spans="15:15" x14ac:dyDescent="0.25">
      <c r="O1734"/>
    </row>
    <row r="1735" spans="15:15" x14ac:dyDescent="0.25">
      <c r="O1735"/>
    </row>
    <row r="1736" spans="15:15" x14ac:dyDescent="0.25">
      <c r="O1736"/>
    </row>
    <row r="1737" spans="15:15" x14ac:dyDescent="0.25">
      <c r="O1737"/>
    </row>
    <row r="1738" spans="15:15" x14ac:dyDescent="0.25">
      <c r="O1738"/>
    </row>
    <row r="1739" spans="15:15" x14ac:dyDescent="0.25">
      <c r="O1739"/>
    </row>
    <row r="1740" spans="15:15" x14ac:dyDescent="0.25">
      <c r="O1740"/>
    </row>
    <row r="1741" spans="15:15" x14ac:dyDescent="0.25">
      <c r="O1741"/>
    </row>
    <row r="1742" spans="15:15" x14ac:dyDescent="0.25">
      <c r="O1742"/>
    </row>
    <row r="1743" spans="15:15" x14ac:dyDescent="0.25">
      <c r="O1743"/>
    </row>
    <row r="1744" spans="15:15" x14ac:dyDescent="0.25">
      <c r="O1744"/>
    </row>
    <row r="1745" spans="15:15" x14ac:dyDescent="0.25">
      <c r="O1745"/>
    </row>
    <row r="1746" spans="15:15" x14ac:dyDescent="0.25">
      <c r="O1746"/>
    </row>
    <row r="1747" spans="15:15" x14ac:dyDescent="0.25">
      <c r="O1747"/>
    </row>
    <row r="1748" spans="15:15" x14ac:dyDescent="0.25">
      <c r="O1748"/>
    </row>
    <row r="1749" spans="15:15" x14ac:dyDescent="0.25">
      <c r="O1749"/>
    </row>
    <row r="1750" spans="15:15" x14ac:dyDescent="0.25">
      <c r="O1750"/>
    </row>
    <row r="1751" spans="15:15" x14ac:dyDescent="0.25">
      <c r="O1751"/>
    </row>
    <row r="1752" spans="15:15" x14ac:dyDescent="0.25">
      <c r="O1752"/>
    </row>
    <row r="1753" spans="15:15" x14ac:dyDescent="0.25">
      <c r="O1753"/>
    </row>
    <row r="1754" spans="15:15" x14ac:dyDescent="0.25">
      <c r="O1754"/>
    </row>
    <row r="1755" spans="15:15" x14ac:dyDescent="0.25">
      <c r="O1755"/>
    </row>
    <row r="1756" spans="15:15" x14ac:dyDescent="0.25">
      <c r="O1756"/>
    </row>
    <row r="1757" spans="15:15" x14ac:dyDescent="0.25">
      <c r="O1757"/>
    </row>
    <row r="1758" spans="15:15" x14ac:dyDescent="0.25">
      <c r="O1758"/>
    </row>
    <row r="1759" spans="15:15" x14ac:dyDescent="0.25">
      <c r="O1759"/>
    </row>
    <row r="1760" spans="15:15" x14ac:dyDescent="0.25">
      <c r="O1760"/>
    </row>
    <row r="1761" spans="15:15" x14ac:dyDescent="0.25">
      <c r="O1761"/>
    </row>
    <row r="1762" spans="15:15" x14ac:dyDescent="0.25">
      <c r="O1762"/>
    </row>
    <row r="1763" spans="15:15" x14ac:dyDescent="0.25">
      <c r="O1763"/>
    </row>
    <row r="1764" spans="15:15" x14ac:dyDescent="0.25">
      <c r="O1764"/>
    </row>
    <row r="1765" spans="15:15" x14ac:dyDescent="0.25">
      <c r="O1765"/>
    </row>
    <row r="1766" spans="15:15" x14ac:dyDescent="0.25">
      <c r="O1766"/>
    </row>
    <row r="1767" spans="15:15" x14ac:dyDescent="0.25">
      <c r="O1767"/>
    </row>
    <row r="1768" spans="15:15" x14ac:dyDescent="0.25">
      <c r="O1768"/>
    </row>
    <row r="1769" spans="15:15" x14ac:dyDescent="0.25">
      <c r="O1769"/>
    </row>
    <row r="1770" spans="15:15" x14ac:dyDescent="0.25">
      <c r="O1770"/>
    </row>
    <row r="1771" spans="15:15" x14ac:dyDescent="0.25">
      <c r="O1771"/>
    </row>
    <row r="1772" spans="15:15" x14ac:dyDescent="0.25">
      <c r="O1772"/>
    </row>
    <row r="1773" spans="15:15" x14ac:dyDescent="0.25">
      <c r="O1773"/>
    </row>
    <row r="1774" spans="15:15" x14ac:dyDescent="0.25">
      <c r="O1774"/>
    </row>
    <row r="1775" spans="15:15" x14ac:dyDescent="0.25">
      <c r="O1775"/>
    </row>
    <row r="1776" spans="15:15" x14ac:dyDescent="0.25">
      <c r="O1776"/>
    </row>
    <row r="1777" spans="15:15" x14ac:dyDescent="0.25">
      <c r="O1777"/>
    </row>
    <row r="1778" spans="15:15" x14ac:dyDescent="0.25">
      <c r="O1778"/>
    </row>
    <row r="1779" spans="15:15" x14ac:dyDescent="0.25">
      <c r="O1779"/>
    </row>
    <row r="1780" spans="15:15" x14ac:dyDescent="0.25">
      <c r="O1780"/>
    </row>
    <row r="1781" spans="15:15" x14ac:dyDescent="0.25">
      <c r="O1781"/>
    </row>
    <row r="1782" spans="15:15" x14ac:dyDescent="0.25">
      <c r="O1782"/>
    </row>
    <row r="1783" spans="15:15" x14ac:dyDescent="0.25">
      <c r="O1783"/>
    </row>
    <row r="1784" spans="15:15" x14ac:dyDescent="0.25">
      <c r="O1784"/>
    </row>
    <row r="1785" spans="15:15" x14ac:dyDescent="0.25">
      <c r="O1785"/>
    </row>
    <row r="1786" spans="15:15" x14ac:dyDescent="0.25">
      <c r="O1786"/>
    </row>
    <row r="1787" spans="15:15" x14ac:dyDescent="0.25">
      <c r="O1787"/>
    </row>
    <row r="1788" spans="15:15" x14ac:dyDescent="0.25">
      <c r="O1788"/>
    </row>
    <row r="1789" spans="15:15" x14ac:dyDescent="0.25">
      <c r="O1789"/>
    </row>
    <row r="1790" spans="15:15" x14ac:dyDescent="0.25">
      <c r="O1790"/>
    </row>
    <row r="1791" spans="15:15" x14ac:dyDescent="0.25">
      <c r="O1791"/>
    </row>
    <row r="1792" spans="15:15" x14ac:dyDescent="0.25">
      <c r="O1792"/>
    </row>
    <row r="1793" spans="15:15" x14ac:dyDescent="0.25">
      <c r="O1793"/>
    </row>
    <row r="1794" spans="15:15" x14ac:dyDescent="0.25">
      <c r="O1794"/>
    </row>
    <row r="1795" spans="15:15" x14ac:dyDescent="0.25">
      <c r="O1795"/>
    </row>
    <row r="1796" spans="15:15" x14ac:dyDescent="0.25">
      <c r="O1796"/>
    </row>
    <row r="1797" spans="15:15" x14ac:dyDescent="0.25">
      <c r="O1797"/>
    </row>
    <row r="1798" spans="15:15" x14ac:dyDescent="0.25">
      <c r="O1798"/>
    </row>
    <row r="1799" spans="15:15" x14ac:dyDescent="0.25">
      <c r="O1799"/>
    </row>
    <row r="1800" spans="15:15" x14ac:dyDescent="0.25">
      <c r="O1800"/>
    </row>
    <row r="1801" spans="15:15" x14ac:dyDescent="0.25">
      <c r="O1801"/>
    </row>
    <row r="1802" spans="15:15" x14ac:dyDescent="0.25">
      <c r="O1802"/>
    </row>
    <row r="1803" spans="15:15" x14ac:dyDescent="0.25">
      <c r="O1803"/>
    </row>
    <row r="1804" spans="15:15" x14ac:dyDescent="0.25">
      <c r="O1804"/>
    </row>
    <row r="1805" spans="15:15" x14ac:dyDescent="0.25">
      <c r="O1805"/>
    </row>
    <row r="1806" spans="15:15" x14ac:dyDescent="0.25">
      <c r="O1806"/>
    </row>
    <row r="1807" spans="15:15" x14ac:dyDescent="0.25">
      <c r="O1807"/>
    </row>
    <row r="1808" spans="15:15" x14ac:dyDescent="0.25">
      <c r="O1808"/>
    </row>
    <row r="1809" spans="15:15" x14ac:dyDescent="0.25">
      <c r="O1809"/>
    </row>
    <row r="1810" spans="15:15" x14ac:dyDescent="0.25">
      <c r="O1810"/>
    </row>
    <row r="1811" spans="15:15" x14ac:dyDescent="0.25">
      <c r="O1811"/>
    </row>
    <row r="1812" spans="15:15" x14ac:dyDescent="0.25">
      <c r="O1812"/>
    </row>
    <row r="1813" spans="15:15" x14ac:dyDescent="0.25">
      <c r="O1813"/>
    </row>
    <row r="1814" spans="15:15" x14ac:dyDescent="0.25">
      <c r="O1814"/>
    </row>
    <row r="1815" spans="15:15" x14ac:dyDescent="0.25">
      <c r="O1815"/>
    </row>
    <row r="1816" spans="15:15" x14ac:dyDescent="0.25">
      <c r="O1816"/>
    </row>
    <row r="1817" spans="15:15" x14ac:dyDescent="0.25">
      <c r="O1817"/>
    </row>
    <row r="1818" spans="15:15" x14ac:dyDescent="0.25">
      <c r="O1818"/>
    </row>
    <row r="1819" spans="15:15" x14ac:dyDescent="0.25">
      <c r="O1819"/>
    </row>
    <row r="1820" spans="15:15" x14ac:dyDescent="0.25">
      <c r="O1820"/>
    </row>
    <row r="1821" spans="15:15" x14ac:dyDescent="0.25">
      <c r="O1821"/>
    </row>
    <row r="1822" spans="15:15" x14ac:dyDescent="0.25">
      <c r="O1822"/>
    </row>
    <row r="1823" spans="15:15" x14ac:dyDescent="0.25">
      <c r="O1823"/>
    </row>
    <row r="1824" spans="15:15" x14ac:dyDescent="0.25">
      <c r="O1824"/>
    </row>
    <row r="1825" spans="15:15" x14ac:dyDescent="0.25">
      <c r="O1825"/>
    </row>
    <row r="1826" spans="15:15" x14ac:dyDescent="0.25">
      <c r="O1826"/>
    </row>
    <row r="1827" spans="15:15" x14ac:dyDescent="0.25">
      <c r="O1827"/>
    </row>
    <row r="1828" spans="15:15" x14ac:dyDescent="0.25">
      <c r="O1828"/>
    </row>
    <row r="1829" spans="15:15" x14ac:dyDescent="0.25">
      <c r="O1829"/>
    </row>
    <row r="1830" spans="15:15" x14ac:dyDescent="0.25">
      <c r="O1830"/>
    </row>
    <row r="1831" spans="15:15" x14ac:dyDescent="0.25">
      <c r="O1831"/>
    </row>
    <row r="1832" spans="15:15" x14ac:dyDescent="0.25">
      <c r="O1832"/>
    </row>
    <row r="1833" spans="15:15" x14ac:dyDescent="0.25">
      <c r="O1833"/>
    </row>
    <row r="1834" spans="15:15" x14ac:dyDescent="0.25">
      <c r="O1834"/>
    </row>
    <row r="1835" spans="15:15" x14ac:dyDescent="0.25">
      <c r="O1835"/>
    </row>
    <row r="1836" spans="15:15" x14ac:dyDescent="0.25">
      <c r="O1836"/>
    </row>
    <row r="1837" spans="15:15" x14ac:dyDescent="0.25">
      <c r="O1837"/>
    </row>
    <row r="1838" spans="15:15" x14ac:dyDescent="0.25">
      <c r="O1838"/>
    </row>
    <row r="1839" spans="15:15" x14ac:dyDescent="0.25">
      <c r="O1839"/>
    </row>
    <row r="1840" spans="15:15" x14ac:dyDescent="0.25">
      <c r="O1840"/>
    </row>
    <row r="1841" spans="15:15" x14ac:dyDescent="0.25">
      <c r="O1841"/>
    </row>
    <row r="1842" spans="15:15" x14ac:dyDescent="0.25">
      <c r="O1842"/>
    </row>
    <row r="1843" spans="15:15" x14ac:dyDescent="0.25">
      <c r="O1843"/>
    </row>
    <row r="1844" spans="15:15" x14ac:dyDescent="0.25">
      <c r="O1844"/>
    </row>
    <row r="1845" spans="15:15" x14ac:dyDescent="0.25">
      <c r="O1845"/>
    </row>
    <row r="1846" spans="15:15" x14ac:dyDescent="0.25">
      <c r="O1846"/>
    </row>
    <row r="1847" spans="15:15" x14ac:dyDescent="0.25">
      <c r="O1847"/>
    </row>
    <row r="1848" spans="15:15" x14ac:dyDescent="0.25">
      <c r="O1848"/>
    </row>
    <row r="1849" spans="15:15" x14ac:dyDescent="0.25">
      <c r="O1849"/>
    </row>
    <row r="1850" spans="15:15" x14ac:dyDescent="0.25">
      <c r="O1850"/>
    </row>
    <row r="1851" spans="15:15" x14ac:dyDescent="0.25">
      <c r="O1851"/>
    </row>
    <row r="1852" spans="15:15" x14ac:dyDescent="0.25">
      <c r="O1852"/>
    </row>
    <row r="1853" spans="15:15" x14ac:dyDescent="0.25">
      <c r="O1853"/>
    </row>
    <row r="1854" spans="15:15" x14ac:dyDescent="0.25">
      <c r="O1854"/>
    </row>
    <row r="1855" spans="15:15" x14ac:dyDescent="0.25">
      <c r="O1855"/>
    </row>
    <row r="1856" spans="15:15" x14ac:dyDescent="0.25">
      <c r="O1856"/>
    </row>
    <row r="1857" spans="15:15" x14ac:dyDescent="0.25">
      <c r="O1857"/>
    </row>
    <row r="1858" spans="15:15" x14ac:dyDescent="0.25">
      <c r="O1858"/>
    </row>
    <row r="1859" spans="15:15" x14ac:dyDescent="0.25">
      <c r="O1859"/>
    </row>
    <row r="1860" spans="15:15" x14ac:dyDescent="0.25">
      <c r="O1860"/>
    </row>
    <row r="1861" spans="15:15" x14ac:dyDescent="0.25">
      <c r="O1861"/>
    </row>
    <row r="1862" spans="15:15" x14ac:dyDescent="0.25">
      <c r="O1862"/>
    </row>
    <row r="1863" spans="15:15" x14ac:dyDescent="0.25">
      <c r="O1863"/>
    </row>
    <row r="1864" spans="15:15" x14ac:dyDescent="0.25">
      <c r="O1864"/>
    </row>
    <row r="1865" spans="15:15" x14ac:dyDescent="0.25">
      <c r="O1865"/>
    </row>
    <row r="1866" spans="15:15" x14ac:dyDescent="0.25">
      <c r="O1866"/>
    </row>
    <row r="1867" spans="15:15" x14ac:dyDescent="0.25">
      <c r="O1867"/>
    </row>
    <row r="1868" spans="15:15" x14ac:dyDescent="0.25">
      <c r="O1868"/>
    </row>
    <row r="1869" spans="15:15" x14ac:dyDescent="0.25">
      <c r="O1869"/>
    </row>
    <row r="1870" spans="15:15" x14ac:dyDescent="0.25">
      <c r="O1870"/>
    </row>
    <row r="1871" spans="15:15" x14ac:dyDescent="0.25">
      <c r="O1871"/>
    </row>
    <row r="1872" spans="15:15" x14ac:dyDescent="0.25">
      <c r="O1872"/>
    </row>
    <row r="1873" spans="15:15" x14ac:dyDescent="0.25">
      <c r="O1873"/>
    </row>
    <row r="1874" spans="15:15" x14ac:dyDescent="0.25">
      <c r="O1874"/>
    </row>
    <row r="1875" spans="15:15" x14ac:dyDescent="0.25">
      <c r="O1875"/>
    </row>
    <row r="1876" spans="15:15" x14ac:dyDescent="0.25">
      <c r="O1876"/>
    </row>
    <row r="1877" spans="15:15" x14ac:dyDescent="0.25">
      <c r="O1877"/>
    </row>
    <row r="1878" spans="15:15" x14ac:dyDescent="0.25">
      <c r="O1878"/>
    </row>
    <row r="1879" spans="15:15" x14ac:dyDescent="0.25">
      <c r="O1879"/>
    </row>
    <row r="1880" spans="15:15" x14ac:dyDescent="0.25">
      <c r="O1880"/>
    </row>
    <row r="1881" spans="15:15" x14ac:dyDescent="0.25">
      <c r="O1881"/>
    </row>
    <row r="1882" spans="15:15" x14ac:dyDescent="0.25">
      <c r="O1882"/>
    </row>
    <row r="1883" spans="15:15" x14ac:dyDescent="0.25">
      <c r="O1883"/>
    </row>
    <row r="1884" spans="15:15" x14ac:dyDescent="0.25">
      <c r="O1884"/>
    </row>
    <row r="1885" spans="15:15" x14ac:dyDescent="0.25">
      <c r="O1885"/>
    </row>
    <row r="1886" spans="15:15" x14ac:dyDescent="0.25">
      <c r="O1886"/>
    </row>
    <row r="1887" spans="15:15" x14ac:dyDescent="0.25">
      <c r="O1887"/>
    </row>
    <row r="1888" spans="15:15" x14ac:dyDescent="0.25">
      <c r="O1888"/>
    </row>
    <row r="1889" spans="15:15" x14ac:dyDescent="0.25">
      <c r="O1889"/>
    </row>
    <row r="1890" spans="15:15" x14ac:dyDescent="0.25">
      <c r="O1890"/>
    </row>
    <row r="1891" spans="15:15" x14ac:dyDescent="0.25">
      <c r="O1891"/>
    </row>
    <row r="1892" spans="15:15" x14ac:dyDescent="0.25">
      <c r="O1892"/>
    </row>
    <row r="1893" spans="15:15" x14ac:dyDescent="0.25">
      <c r="O1893"/>
    </row>
    <row r="1894" spans="15:15" x14ac:dyDescent="0.25">
      <c r="O1894"/>
    </row>
    <row r="1895" spans="15:15" x14ac:dyDescent="0.25">
      <c r="O1895"/>
    </row>
    <row r="1896" spans="15:15" x14ac:dyDescent="0.25">
      <c r="O1896"/>
    </row>
    <row r="1897" spans="15:15" x14ac:dyDescent="0.25">
      <c r="O1897"/>
    </row>
    <row r="1898" spans="15:15" x14ac:dyDescent="0.25">
      <c r="O1898"/>
    </row>
    <row r="1899" spans="15:15" x14ac:dyDescent="0.25">
      <c r="O1899"/>
    </row>
    <row r="1900" spans="15:15" x14ac:dyDescent="0.25">
      <c r="O1900"/>
    </row>
    <row r="1901" spans="15:15" x14ac:dyDescent="0.25">
      <c r="O1901"/>
    </row>
    <row r="1902" spans="15:15" x14ac:dyDescent="0.25">
      <c r="O1902"/>
    </row>
    <row r="1903" spans="15:15" x14ac:dyDescent="0.25">
      <c r="O1903"/>
    </row>
    <row r="1904" spans="15:15" x14ac:dyDescent="0.25">
      <c r="O1904"/>
    </row>
    <row r="1905" spans="15:15" x14ac:dyDescent="0.25">
      <c r="O1905"/>
    </row>
    <row r="1906" spans="15:15" x14ac:dyDescent="0.25">
      <c r="O1906"/>
    </row>
    <row r="1907" spans="15:15" x14ac:dyDescent="0.25">
      <c r="O1907"/>
    </row>
    <row r="1908" spans="15:15" x14ac:dyDescent="0.25">
      <c r="O1908"/>
    </row>
    <row r="1909" spans="15:15" x14ac:dyDescent="0.25">
      <c r="O1909"/>
    </row>
    <row r="1910" spans="15:15" x14ac:dyDescent="0.25">
      <c r="O1910"/>
    </row>
    <row r="1911" spans="15:15" x14ac:dyDescent="0.25">
      <c r="O1911"/>
    </row>
    <row r="1912" spans="15:15" x14ac:dyDescent="0.25">
      <c r="O1912"/>
    </row>
    <row r="1913" spans="15:15" x14ac:dyDescent="0.25">
      <c r="O1913"/>
    </row>
    <row r="1914" spans="15:15" x14ac:dyDescent="0.25">
      <c r="O1914"/>
    </row>
    <row r="1915" spans="15:15" x14ac:dyDescent="0.25">
      <c r="O1915"/>
    </row>
    <row r="1916" spans="15:15" x14ac:dyDescent="0.25">
      <c r="O1916"/>
    </row>
    <row r="1917" spans="15:15" x14ac:dyDescent="0.25">
      <c r="O1917"/>
    </row>
    <row r="1918" spans="15:15" x14ac:dyDescent="0.25">
      <c r="O1918"/>
    </row>
    <row r="1919" spans="15:15" x14ac:dyDescent="0.25">
      <c r="O1919"/>
    </row>
    <row r="1920" spans="15:15" x14ac:dyDescent="0.25">
      <c r="O1920"/>
    </row>
    <row r="1921" spans="15:15" x14ac:dyDescent="0.25">
      <c r="O1921"/>
    </row>
    <row r="1922" spans="15:15" x14ac:dyDescent="0.25">
      <c r="O1922"/>
    </row>
    <row r="1923" spans="15:15" x14ac:dyDescent="0.25">
      <c r="O1923"/>
    </row>
    <row r="1924" spans="15:15" x14ac:dyDescent="0.25">
      <c r="O1924"/>
    </row>
    <row r="1925" spans="15:15" x14ac:dyDescent="0.25">
      <c r="O1925"/>
    </row>
    <row r="1926" spans="15:15" x14ac:dyDescent="0.25">
      <c r="O1926"/>
    </row>
    <row r="1927" spans="15:15" x14ac:dyDescent="0.25">
      <c r="O1927"/>
    </row>
    <row r="1928" spans="15:15" x14ac:dyDescent="0.25">
      <c r="O1928"/>
    </row>
    <row r="1929" spans="15:15" x14ac:dyDescent="0.25">
      <c r="O1929"/>
    </row>
    <row r="1930" spans="15:15" x14ac:dyDescent="0.25">
      <c r="O1930"/>
    </row>
    <row r="1931" spans="15:15" x14ac:dyDescent="0.25">
      <c r="O1931"/>
    </row>
    <row r="1932" spans="15:15" x14ac:dyDescent="0.25">
      <c r="O1932"/>
    </row>
    <row r="1933" spans="15:15" x14ac:dyDescent="0.25">
      <c r="O1933"/>
    </row>
    <row r="1934" spans="15:15" x14ac:dyDescent="0.25">
      <c r="O1934"/>
    </row>
    <row r="1935" spans="15:15" x14ac:dyDescent="0.25">
      <c r="O1935"/>
    </row>
    <row r="1936" spans="15:15" x14ac:dyDescent="0.25">
      <c r="O1936"/>
    </row>
    <row r="1937" spans="15:15" x14ac:dyDescent="0.25">
      <c r="O1937"/>
    </row>
    <row r="1938" spans="15:15" x14ac:dyDescent="0.25">
      <c r="O1938"/>
    </row>
    <row r="1939" spans="15:15" x14ac:dyDescent="0.25">
      <c r="O1939"/>
    </row>
    <row r="1940" spans="15:15" x14ac:dyDescent="0.25">
      <c r="O1940"/>
    </row>
    <row r="1941" spans="15:15" x14ac:dyDescent="0.25">
      <c r="O1941"/>
    </row>
    <row r="1942" spans="15:15" x14ac:dyDescent="0.25">
      <c r="O1942"/>
    </row>
    <row r="1943" spans="15:15" x14ac:dyDescent="0.25">
      <c r="O1943"/>
    </row>
    <row r="1944" spans="15:15" x14ac:dyDescent="0.25">
      <c r="O1944"/>
    </row>
    <row r="1945" spans="15:15" x14ac:dyDescent="0.25">
      <c r="O1945"/>
    </row>
    <row r="1946" spans="15:15" x14ac:dyDescent="0.25">
      <c r="O1946"/>
    </row>
    <row r="1947" spans="15:15" x14ac:dyDescent="0.25">
      <c r="O1947"/>
    </row>
    <row r="1948" spans="15:15" x14ac:dyDescent="0.25">
      <c r="O1948"/>
    </row>
    <row r="1949" spans="15:15" x14ac:dyDescent="0.25">
      <c r="O1949"/>
    </row>
    <row r="1950" spans="15:15" x14ac:dyDescent="0.25">
      <c r="O1950"/>
    </row>
    <row r="1951" spans="15:15" x14ac:dyDescent="0.25">
      <c r="O1951"/>
    </row>
    <row r="1952" spans="15:15" x14ac:dyDescent="0.25">
      <c r="O1952"/>
    </row>
    <row r="1953" spans="15:15" x14ac:dyDescent="0.25">
      <c r="O1953"/>
    </row>
    <row r="1954" spans="15:15" x14ac:dyDescent="0.25">
      <c r="O1954"/>
    </row>
    <row r="1955" spans="15:15" x14ac:dyDescent="0.25">
      <c r="O1955"/>
    </row>
    <row r="1956" spans="15:15" x14ac:dyDescent="0.25">
      <c r="O1956"/>
    </row>
    <row r="1957" spans="15:15" x14ac:dyDescent="0.25">
      <c r="O1957"/>
    </row>
    <row r="1958" spans="15:15" x14ac:dyDescent="0.25">
      <c r="O1958"/>
    </row>
    <row r="1959" spans="15:15" x14ac:dyDescent="0.25">
      <c r="O1959"/>
    </row>
    <row r="1960" spans="15:15" x14ac:dyDescent="0.25">
      <c r="O1960"/>
    </row>
    <row r="1961" spans="15:15" x14ac:dyDescent="0.25">
      <c r="O1961"/>
    </row>
    <row r="1962" spans="15:15" x14ac:dyDescent="0.25">
      <c r="O1962"/>
    </row>
    <row r="1963" spans="15:15" x14ac:dyDescent="0.25">
      <c r="O1963"/>
    </row>
    <row r="1964" spans="15:15" x14ac:dyDescent="0.25">
      <c r="O1964"/>
    </row>
    <row r="1965" spans="15:15" x14ac:dyDescent="0.25">
      <c r="O1965"/>
    </row>
    <row r="1966" spans="15:15" x14ac:dyDescent="0.25">
      <c r="O1966"/>
    </row>
    <row r="1967" spans="15:15" x14ac:dyDescent="0.25">
      <c r="O1967"/>
    </row>
    <row r="1968" spans="15:15" x14ac:dyDescent="0.25">
      <c r="O1968"/>
    </row>
    <row r="1969" spans="15:15" x14ac:dyDescent="0.25">
      <c r="O1969"/>
    </row>
    <row r="1970" spans="15:15" x14ac:dyDescent="0.25">
      <c r="O1970"/>
    </row>
    <row r="1971" spans="15:15" x14ac:dyDescent="0.25">
      <c r="O1971"/>
    </row>
    <row r="1972" spans="15:15" x14ac:dyDescent="0.25">
      <c r="O1972"/>
    </row>
    <row r="1973" spans="15:15" x14ac:dyDescent="0.25">
      <c r="O1973"/>
    </row>
    <row r="1974" spans="15:15" x14ac:dyDescent="0.25">
      <c r="O1974"/>
    </row>
    <row r="1975" spans="15:15" x14ac:dyDescent="0.25">
      <c r="O1975"/>
    </row>
    <row r="1976" spans="15:15" x14ac:dyDescent="0.25">
      <c r="O1976"/>
    </row>
    <row r="1977" spans="15:15" x14ac:dyDescent="0.25">
      <c r="O1977"/>
    </row>
    <row r="1978" spans="15:15" x14ac:dyDescent="0.25">
      <c r="O1978"/>
    </row>
    <row r="1979" spans="15:15" x14ac:dyDescent="0.25">
      <c r="O1979"/>
    </row>
    <row r="1980" spans="15:15" x14ac:dyDescent="0.25">
      <c r="O1980"/>
    </row>
    <row r="1981" spans="15:15" x14ac:dyDescent="0.25">
      <c r="O1981"/>
    </row>
    <row r="1982" spans="15:15" x14ac:dyDescent="0.25">
      <c r="O1982"/>
    </row>
    <row r="1983" spans="15:15" x14ac:dyDescent="0.25">
      <c r="O1983"/>
    </row>
    <row r="1984" spans="15:15" x14ac:dyDescent="0.25">
      <c r="O1984"/>
    </row>
    <row r="1985" spans="15:15" x14ac:dyDescent="0.25">
      <c r="O1985"/>
    </row>
    <row r="1986" spans="15:15" x14ac:dyDescent="0.25">
      <c r="O1986"/>
    </row>
    <row r="1987" spans="15:15" x14ac:dyDescent="0.25">
      <c r="O1987"/>
    </row>
    <row r="1988" spans="15:15" x14ac:dyDescent="0.25">
      <c r="O1988"/>
    </row>
    <row r="1989" spans="15:15" x14ac:dyDescent="0.25">
      <c r="O1989"/>
    </row>
    <row r="1990" spans="15:15" x14ac:dyDescent="0.25">
      <c r="O1990"/>
    </row>
    <row r="1991" spans="15:15" x14ac:dyDescent="0.25">
      <c r="O1991"/>
    </row>
    <row r="1992" spans="15:15" x14ac:dyDescent="0.25">
      <c r="O1992"/>
    </row>
    <row r="1993" spans="15:15" x14ac:dyDescent="0.25">
      <c r="O1993"/>
    </row>
    <row r="1994" spans="15:15" x14ac:dyDescent="0.25">
      <c r="O1994"/>
    </row>
    <row r="1995" spans="15:15" x14ac:dyDescent="0.25">
      <c r="O1995"/>
    </row>
    <row r="1996" spans="15:15" x14ac:dyDescent="0.25">
      <c r="O1996"/>
    </row>
    <row r="1997" spans="15:15" x14ac:dyDescent="0.25">
      <c r="O1997"/>
    </row>
    <row r="1998" spans="15:15" x14ac:dyDescent="0.25">
      <c r="O1998"/>
    </row>
    <row r="1999" spans="15:15" x14ac:dyDescent="0.25">
      <c r="O1999"/>
    </row>
    <row r="2000" spans="15:15" x14ac:dyDescent="0.25">
      <c r="O2000"/>
    </row>
    <row r="2001" spans="15:15" x14ac:dyDescent="0.25">
      <c r="O2001"/>
    </row>
    <row r="2002" spans="15:15" x14ac:dyDescent="0.25">
      <c r="O2002"/>
    </row>
    <row r="2003" spans="15:15" x14ac:dyDescent="0.25">
      <c r="O2003"/>
    </row>
    <row r="2004" spans="15:15" x14ac:dyDescent="0.25">
      <c r="O2004"/>
    </row>
    <row r="2005" spans="15:15" x14ac:dyDescent="0.25">
      <c r="O2005"/>
    </row>
    <row r="2006" spans="15:15" x14ac:dyDescent="0.25">
      <c r="O2006"/>
    </row>
    <row r="2007" spans="15:15" x14ac:dyDescent="0.25">
      <c r="O2007"/>
    </row>
    <row r="2008" spans="15:15" x14ac:dyDescent="0.25">
      <c r="O2008"/>
    </row>
    <row r="2009" spans="15:15" x14ac:dyDescent="0.25">
      <c r="O2009"/>
    </row>
    <row r="2010" spans="15:15" x14ac:dyDescent="0.25">
      <c r="O2010"/>
    </row>
    <row r="2011" spans="15:15" x14ac:dyDescent="0.25">
      <c r="O2011"/>
    </row>
    <row r="2012" spans="15:15" x14ac:dyDescent="0.25">
      <c r="O2012"/>
    </row>
    <row r="2013" spans="15:15" x14ac:dyDescent="0.25">
      <c r="O2013"/>
    </row>
    <row r="2014" spans="15:15" x14ac:dyDescent="0.25">
      <c r="O2014"/>
    </row>
    <row r="2015" spans="15:15" x14ac:dyDescent="0.25">
      <c r="O2015"/>
    </row>
    <row r="2016" spans="15:15" x14ac:dyDescent="0.25">
      <c r="O2016"/>
    </row>
    <row r="2017" spans="15:15" x14ac:dyDescent="0.25">
      <c r="O2017"/>
    </row>
    <row r="2018" spans="15:15" x14ac:dyDescent="0.25">
      <c r="O2018"/>
    </row>
    <row r="2019" spans="15:15" x14ac:dyDescent="0.25">
      <c r="O2019"/>
    </row>
    <row r="2020" spans="15:15" x14ac:dyDescent="0.25">
      <c r="O2020"/>
    </row>
    <row r="2021" spans="15:15" x14ac:dyDescent="0.25">
      <c r="O2021"/>
    </row>
    <row r="2022" spans="15:15" x14ac:dyDescent="0.25">
      <c r="O2022"/>
    </row>
    <row r="2023" spans="15:15" x14ac:dyDescent="0.25">
      <c r="O2023"/>
    </row>
    <row r="2024" spans="15:15" x14ac:dyDescent="0.25">
      <c r="O2024"/>
    </row>
    <row r="2025" spans="15:15" x14ac:dyDescent="0.25">
      <c r="O2025"/>
    </row>
    <row r="2026" spans="15:15" x14ac:dyDescent="0.25">
      <c r="O2026"/>
    </row>
    <row r="2027" spans="15:15" x14ac:dyDescent="0.25">
      <c r="O2027"/>
    </row>
    <row r="2028" spans="15:15" x14ac:dyDescent="0.25">
      <c r="O2028"/>
    </row>
    <row r="2029" spans="15:15" x14ac:dyDescent="0.25">
      <c r="O2029"/>
    </row>
    <row r="2030" spans="15:15" x14ac:dyDescent="0.25">
      <c r="O2030"/>
    </row>
    <row r="2031" spans="15:15" x14ac:dyDescent="0.25">
      <c r="O2031"/>
    </row>
    <row r="2032" spans="15:15" x14ac:dyDescent="0.25">
      <c r="O2032"/>
    </row>
    <row r="2033" spans="15:15" x14ac:dyDescent="0.25">
      <c r="O2033"/>
    </row>
    <row r="2034" spans="15:15" x14ac:dyDescent="0.25">
      <c r="O2034"/>
    </row>
    <row r="2035" spans="15:15" x14ac:dyDescent="0.25">
      <c r="O2035"/>
    </row>
    <row r="2036" spans="15:15" x14ac:dyDescent="0.25">
      <c r="O2036"/>
    </row>
    <row r="2037" spans="15:15" x14ac:dyDescent="0.25">
      <c r="O2037"/>
    </row>
    <row r="2038" spans="15:15" x14ac:dyDescent="0.25">
      <c r="O2038"/>
    </row>
    <row r="2039" spans="15:15" x14ac:dyDescent="0.25">
      <c r="O2039"/>
    </row>
    <row r="2040" spans="15:15" x14ac:dyDescent="0.25">
      <c r="O2040"/>
    </row>
    <row r="2041" spans="15:15" x14ac:dyDescent="0.25">
      <c r="O2041"/>
    </row>
    <row r="2042" spans="15:15" x14ac:dyDescent="0.25">
      <c r="O2042"/>
    </row>
    <row r="2043" spans="15:15" x14ac:dyDescent="0.25">
      <c r="O2043"/>
    </row>
    <row r="2044" spans="15:15" x14ac:dyDescent="0.25">
      <c r="O2044"/>
    </row>
    <row r="2045" spans="15:15" x14ac:dyDescent="0.25">
      <c r="O2045"/>
    </row>
    <row r="2046" spans="15:15" x14ac:dyDescent="0.25">
      <c r="O2046"/>
    </row>
    <row r="2047" spans="15:15" x14ac:dyDescent="0.25">
      <c r="O2047"/>
    </row>
    <row r="2048" spans="15:15" x14ac:dyDescent="0.25">
      <c r="O2048"/>
    </row>
    <row r="2049" spans="15:15" x14ac:dyDescent="0.25">
      <c r="O2049"/>
    </row>
    <row r="2050" spans="15:15" x14ac:dyDescent="0.25">
      <c r="O2050"/>
    </row>
    <row r="2051" spans="15:15" x14ac:dyDescent="0.25">
      <c r="O2051"/>
    </row>
    <row r="2052" spans="15:15" x14ac:dyDescent="0.25">
      <c r="O2052"/>
    </row>
    <row r="2053" spans="15:15" x14ac:dyDescent="0.25">
      <c r="O2053"/>
    </row>
    <row r="2054" spans="15:15" x14ac:dyDescent="0.25">
      <c r="O2054"/>
    </row>
    <row r="2055" spans="15:15" x14ac:dyDescent="0.25">
      <c r="O2055"/>
    </row>
    <row r="2056" spans="15:15" x14ac:dyDescent="0.25">
      <c r="O2056"/>
    </row>
    <row r="2057" spans="15:15" x14ac:dyDescent="0.25">
      <c r="O2057"/>
    </row>
    <row r="2058" spans="15:15" x14ac:dyDescent="0.25">
      <c r="O2058"/>
    </row>
    <row r="2059" spans="15:15" x14ac:dyDescent="0.25">
      <c r="O2059"/>
    </row>
    <row r="2060" spans="15:15" x14ac:dyDescent="0.25">
      <c r="O2060"/>
    </row>
    <row r="2061" spans="15:15" x14ac:dyDescent="0.25">
      <c r="O2061"/>
    </row>
    <row r="2062" spans="15:15" x14ac:dyDescent="0.25">
      <c r="O2062"/>
    </row>
    <row r="2063" spans="15:15" x14ac:dyDescent="0.25">
      <c r="O2063"/>
    </row>
    <row r="2064" spans="15:15" x14ac:dyDescent="0.25">
      <c r="O2064"/>
    </row>
    <row r="2065" spans="15:15" x14ac:dyDescent="0.25">
      <c r="O2065"/>
    </row>
    <row r="2066" spans="15:15" x14ac:dyDescent="0.25">
      <c r="O2066"/>
    </row>
    <row r="2067" spans="15:15" x14ac:dyDescent="0.25">
      <c r="O2067"/>
    </row>
    <row r="2068" spans="15:15" x14ac:dyDescent="0.25">
      <c r="O2068"/>
    </row>
    <row r="2069" spans="15:15" x14ac:dyDescent="0.25">
      <c r="O2069"/>
    </row>
    <row r="2070" spans="15:15" x14ac:dyDescent="0.25">
      <c r="O2070"/>
    </row>
    <row r="2071" spans="15:15" x14ac:dyDescent="0.25">
      <c r="O2071"/>
    </row>
    <row r="2072" spans="15:15" x14ac:dyDescent="0.25">
      <c r="O2072"/>
    </row>
    <row r="2073" spans="15:15" x14ac:dyDescent="0.25">
      <c r="O2073"/>
    </row>
    <row r="2074" spans="15:15" x14ac:dyDescent="0.25">
      <c r="O2074"/>
    </row>
    <row r="2075" spans="15:15" x14ac:dyDescent="0.25">
      <c r="O2075"/>
    </row>
    <row r="2076" spans="15:15" x14ac:dyDescent="0.25">
      <c r="O2076"/>
    </row>
    <row r="2077" spans="15:15" x14ac:dyDescent="0.25">
      <c r="O2077"/>
    </row>
    <row r="2078" spans="15:15" x14ac:dyDescent="0.25">
      <c r="O2078"/>
    </row>
    <row r="2079" spans="15:15" x14ac:dyDescent="0.25">
      <c r="O2079"/>
    </row>
    <row r="2080" spans="15:15" x14ac:dyDescent="0.25">
      <c r="O2080"/>
    </row>
    <row r="2081" spans="15:15" x14ac:dyDescent="0.25">
      <c r="O2081"/>
    </row>
    <row r="2082" spans="15:15" x14ac:dyDescent="0.25">
      <c r="O2082"/>
    </row>
    <row r="2083" spans="15:15" x14ac:dyDescent="0.25">
      <c r="O2083"/>
    </row>
    <row r="2084" spans="15:15" x14ac:dyDescent="0.25">
      <c r="O2084"/>
    </row>
    <row r="2085" spans="15:15" x14ac:dyDescent="0.25">
      <c r="O2085"/>
    </row>
    <row r="2086" spans="15:15" x14ac:dyDescent="0.25">
      <c r="O2086"/>
    </row>
    <row r="2087" spans="15:15" x14ac:dyDescent="0.25">
      <c r="O2087"/>
    </row>
    <row r="2088" spans="15:15" x14ac:dyDescent="0.25">
      <c r="O2088"/>
    </row>
    <row r="2089" spans="15:15" x14ac:dyDescent="0.25">
      <c r="O2089"/>
    </row>
    <row r="2090" spans="15:15" x14ac:dyDescent="0.25">
      <c r="O2090"/>
    </row>
    <row r="2091" spans="15:15" x14ac:dyDescent="0.25">
      <c r="O2091"/>
    </row>
    <row r="2092" spans="15:15" x14ac:dyDescent="0.25">
      <c r="O2092"/>
    </row>
    <row r="2093" spans="15:15" x14ac:dyDescent="0.25">
      <c r="O2093"/>
    </row>
    <row r="2094" spans="15:15" x14ac:dyDescent="0.25">
      <c r="O2094"/>
    </row>
    <row r="2095" spans="15:15" x14ac:dyDescent="0.25">
      <c r="O2095"/>
    </row>
    <row r="2096" spans="15:15" x14ac:dyDescent="0.25">
      <c r="O2096"/>
    </row>
    <row r="2097" spans="15:15" x14ac:dyDescent="0.25">
      <c r="O2097"/>
    </row>
    <row r="2098" spans="15:15" x14ac:dyDescent="0.25">
      <c r="O2098"/>
    </row>
    <row r="2099" spans="15:15" x14ac:dyDescent="0.25">
      <c r="O2099"/>
    </row>
    <row r="2100" spans="15:15" x14ac:dyDescent="0.25">
      <c r="O2100"/>
    </row>
    <row r="2101" spans="15:15" x14ac:dyDescent="0.25">
      <c r="O2101"/>
    </row>
    <row r="2102" spans="15:15" x14ac:dyDescent="0.25">
      <c r="O2102"/>
    </row>
    <row r="2103" spans="15:15" x14ac:dyDescent="0.25">
      <c r="O2103"/>
    </row>
    <row r="2104" spans="15:15" x14ac:dyDescent="0.25">
      <c r="O2104"/>
    </row>
    <row r="2105" spans="15:15" x14ac:dyDescent="0.25">
      <c r="O2105"/>
    </row>
    <row r="2106" spans="15:15" x14ac:dyDescent="0.25">
      <c r="O2106"/>
    </row>
    <row r="2107" spans="15:15" x14ac:dyDescent="0.25">
      <c r="O2107"/>
    </row>
    <row r="2108" spans="15:15" x14ac:dyDescent="0.25">
      <c r="O2108"/>
    </row>
    <row r="2109" spans="15:15" x14ac:dyDescent="0.25">
      <c r="O2109"/>
    </row>
    <row r="2110" spans="15:15" x14ac:dyDescent="0.25">
      <c r="O2110"/>
    </row>
    <row r="2111" spans="15:15" x14ac:dyDescent="0.25">
      <c r="O2111"/>
    </row>
    <row r="2112" spans="15:15" x14ac:dyDescent="0.25">
      <c r="O2112"/>
    </row>
    <row r="2113" spans="15:15" x14ac:dyDescent="0.25">
      <c r="O2113"/>
    </row>
    <row r="2114" spans="15:15" x14ac:dyDescent="0.25">
      <c r="O2114"/>
    </row>
    <row r="2115" spans="15:15" x14ac:dyDescent="0.25">
      <c r="O2115"/>
    </row>
    <row r="2116" spans="15:15" x14ac:dyDescent="0.25">
      <c r="O2116"/>
    </row>
    <row r="2117" spans="15:15" x14ac:dyDescent="0.25">
      <c r="O2117"/>
    </row>
    <row r="2118" spans="15:15" x14ac:dyDescent="0.25">
      <c r="O2118"/>
    </row>
    <row r="2119" spans="15:15" x14ac:dyDescent="0.25">
      <c r="O2119"/>
    </row>
    <row r="2120" spans="15:15" x14ac:dyDescent="0.25">
      <c r="O2120"/>
    </row>
    <row r="2121" spans="15:15" x14ac:dyDescent="0.25">
      <c r="O2121"/>
    </row>
    <row r="2122" spans="15:15" x14ac:dyDescent="0.25">
      <c r="O2122"/>
    </row>
    <row r="2123" spans="15:15" x14ac:dyDescent="0.25">
      <c r="O2123"/>
    </row>
    <row r="2124" spans="15:15" x14ac:dyDescent="0.25">
      <c r="O2124"/>
    </row>
    <row r="2125" spans="15:15" x14ac:dyDescent="0.25">
      <c r="O2125"/>
    </row>
    <row r="2126" spans="15:15" x14ac:dyDescent="0.25">
      <c r="O2126"/>
    </row>
    <row r="2127" spans="15:15" x14ac:dyDescent="0.25">
      <c r="O2127"/>
    </row>
    <row r="2128" spans="15:15" x14ac:dyDescent="0.25">
      <c r="O2128"/>
    </row>
    <row r="2129" spans="15:15" x14ac:dyDescent="0.25">
      <c r="O2129"/>
    </row>
    <row r="2130" spans="15:15" x14ac:dyDescent="0.25">
      <c r="O2130"/>
    </row>
    <row r="2131" spans="15:15" x14ac:dyDescent="0.25">
      <c r="O2131"/>
    </row>
    <row r="2132" spans="15:15" x14ac:dyDescent="0.25">
      <c r="O2132"/>
    </row>
    <row r="2133" spans="15:15" x14ac:dyDescent="0.25">
      <c r="O2133"/>
    </row>
    <row r="2134" spans="15:15" x14ac:dyDescent="0.25">
      <c r="O2134"/>
    </row>
    <row r="2135" spans="15:15" x14ac:dyDescent="0.25">
      <c r="O2135"/>
    </row>
    <row r="2136" spans="15:15" x14ac:dyDescent="0.25">
      <c r="O2136"/>
    </row>
    <row r="2137" spans="15:15" x14ac:dyDescent="0.25">
      <c r="O2137"/>
    </row>
    <row r="2138" spans="15:15" x14ac:dyDescent="0.25">
      <c r="O2138"/>
    </row>
    <row r="2139" spans="15:15" x14ac:dyDescent="0.25">
      <c r="O2139"/>
    </row>
    <row r="2140" spans="15:15" x14ac:dyDescent="0.25">
      <c r="O2140"/>
    </row>
    <row r="2141" spans="15:15" x14ac:dyDescent="0.25">
      <c r="O2141"/>
    </row>
    <row r="2142" spans="15:15" x14ac:dyDescent="0.25">
      <c r="O2142"/>
    </row>
    <row r="2143" spans="15:15" x14ac:dyDescent="0.25">
      <c r="O2143"/>
    </row>
    <row r="2144" spans="15:15" x14ac:dyDescent="0.25">
      <c r="O2144"/>
    </row>
    <row r="2145" spans="15:15" x14ac:dyDescent="0.25">
      <c r="O2145"/>
    </row>
    <row r="2146" spans="15:15" x14ac:dyDescent="0.25">
      <c r="O2146"/>
    </row>
    <row r="2147" spans="15:15" x14ac:dyDescent="0.25">
      <c r="O2147"/>
    </row>
    <row r="2148" spans="15:15" x14ac:dyDescent="0.25">
      <c r="O2148"/>
    </row>
    <row r="2149" spans="15:15" x14ac:dyDescent="0.25">
      <c r="O2149"/>
    </row>
    <row r="2150" spans="15:15" x14ac:dyDescent="0.25">
      <c r="O2150"/>
    </row>
    <row r="2151" spans="15:15" x14ac:dyDescent="0.25">
      <c r="O2151"/>
    </row>
    <row r="2152" spans="15:15" x14ac:dyDescent="0.25">
      <c r="O2152"/>
    </row>
    <row r="2153" spans="15:15" x14ac:dyDescent="0.25">
      <c r="O2153"/>
    </row>
    <row r="2154" spans="15:15" x14ac:dyDescent="0.25">
      <c r="O2154"/>
    </row>
    <row r="2155" spans="15:15" x14ac:dyDescent="0.25">
      <c r="O2155"/>
    </row>
    <row r="2156" spans="15:15" x14ac:dyDescent="0.25">
      <c r="O2156"/>
    </row>
    <row r="2157" spans="15:15" x14ac:dyDescent="0.25">
      <c r="O2157"/>
    </row>
    <row r="2158" spans="15:15" x14ac:dyDescent="0.25">
      <c r="O2158"/>
    </row>
    <row r="2159" spans="15:15" x14ac:dyDescent="0.25">
      <c r="O2159"/>
    </row>
    <row r="2160" spans="15:15" x14ac:dyDescent="0.25">
      <c r="O2160"/>
    </row>
    <row r="2161" spans="15:15" x14ac:dyDescent="0.25">
      <c r="O2161"/>
    </row>
    <row r="2162" spans="15:15" x14ac:dyDescent="0.25">
      <c r="O2162"/>
    </row>
    <row r="2163" spans="15:15" x14ac:dyDescent="0.25">
      <c r="O2163"/>
    </row>
    <row r="2164" spans="15:15" x14ac:dyDescent="0.25">
      <c r="O2164"/>
    </row>
    <row r="2165" spans="15:15" x14ac:dyDescent="0.25">
      <c r="O2165"/>
    </row>
    <row r="2166" spans="15:15" x14ac:dyDescent="0.25">
      <c r="O2166"/>
    </row>
    <row r="2167" spans="15:15" x14ac:dyDescent="0.25">
      <c r="O2167"/>
    </row>
    <row r="2168" spans="15:15" x14ac:dyDescent="0.25">
      <c r="O2168"/>
    </row>
    <row r="2169" spans="15:15" x14ac:dyDescent="0.25">
      <c r="O2169"/>
    </row>
    <row r="2170" spans="15:15" x14ac:dyDescent="0.25">
      <c r="O2170"/>
    </row>
    <row r="2171" spans="15:15" x14ac:dyDescent="0.25">
      <c r="O2171"/>
    </row>
    <row r="2172" spans="15:15" x14ac:dyDescent="0.25">
      <c r="O2172"/>
    </row>
    <row r="2173" spans="15:15" x14ac:dyDescent="0.25">
      <c r="O2173"/>
    </row>
    <row r="2174" spans="15:15" x14ac:dyDescent="0.25">
      <c r="O2174"/>
    </row>
    <row r="2175" spans="15:15" x14ac:dyDescent="0.25">
      <c r="O2175"/>
    </row>
    <row r="2176" spans="15:15" x14ac:dyDescent="0.25">
      <c r="O2176"/>
    </row>
    <row r="2177" spans="15:15" x14ac:dyDescent="0.25">
      <c r="O2177"/>
    </row>
    <row r="2178" spans="15:15" x14ac:dyDescent="0.25">
      <c r="O2178"/>
    </row>
    <row r="2179" spans="15:15" x14ac:dyDescent="0.25">
      <c r="O2179"/>
    </row>
    <row r="2180" spans="15:15" x14ac:dyDescent="0.25">
      <c r="O2180"/>
    </row>
    <row r="2181" spans="15:15" x14ac:dyDescent="0.25">
      <c r="O2181"/>
    </row>
    <row r="2182" spans="15:15" x14ac:dyDescent="0.25">
      <c r="O2182"/>
    </row>
    <row r="2183" spans="15:15" x14ac:dyDescent="0.25">
      <c r="O2183"/>
    </row>
    <row r="2184" spans="15:15" x14ac:dyDescent="0.25">
      <c r="O2184"/>
    </row>
    <row r="2185" spans="15:15" x14ac:dyDescent="0.25">
      <c r="O2185"/>
    </row>
    <row r="2186" spans="15:15" x14ac:dyDescent="0.25">
      <c r="O2186"/>
    </row>
    <row r="2187" spans="15:15" x14ac:dyDescent="0.25">
      <c r="O2187"/>
    </row>
    <row r="2188" spans="15:15" x14ac:dyDescent="0.25">
      <c r="O2188"/>
    </row>
    <row r="2189" spans="15:15" x14ac:dyDescent="0.25">
      <c r="O2189"/>
    </row>
    <row r="2190" spans="15:15" x14ac:dyDescent="0.25">
      <c r="O2190"/>
    </row>
    <row r="2191" spans="15:15" x14ac:dyDescent="0.25">
      <c r="O2191"/>
    </row>
    <row r="2192" spans="15:15" x14ac:dyDescent="0.25">
      <c r="O2192"/>
    </row>
    <row r="2193" spans="15:15" x14ac:dyDescent="0.25">
      <c r="O2193"/>
    </row>
    <row r="2194" spans="15:15" x14ac:dyDescent="0.25">
      <c r="O2194"/>
    </row>
    <row r="2195" spans="15:15" x14ac:dyDescent="0.25">
      <c r="O2195"/>
    </row>
    <row r="2196" spans="15:15" x14ac:dyDescent="0.25">
      <c r="O2196"/>
    </row>
    <row r="2197" spans="15:15" x14ac:dyDescent="0.25">
      <c r="O2197"/>
    </row>
    <row r="2198" spans="15:15" x14ac:dyDescent="0.25">
      <c r="O2198"/>
    </row>
    <row r="2199" spans="15:15" x14ac:dyDescent="0.25">
      <c r="O2199"/>
    </row>
    <row r="2200" spans="15:15" x14ac:dyDescent="0.25">
      <c r="O2200"/>
    </row>
    <row r="2201" spans="15:15" x14ac:dyDescent="0.25">
      <c r="O2201"/>
    </row>
    <row r="2202" spans="15:15" x14ac:dyDescent="0.25">
      <c r="O2202"/>
    </row>
    <row r="2203" spans="15:15" x14ac:dyDescent="0.25">
      <c r="O2203"/>
    </row>
    <row r="2204" spans="15:15" x14ac:dyDescent="0.25">
      <c r="O2204"/>
    </row>
    <row r="2205" spans="15:15" x14ac:dyDescent="0.25">
      <c r="O2205"/>
    </row>
    <row r="2206" spans="15:15" x14ac:dyDescent="0.25">
      <c r="O2206"/>
    </row>
    <row r="2207" spans="15:15" x14ac:dyDescent="0.25">
      <c r="O2207"/>
    </row>
    <row r="2208" spans="15:15" x14ac:dyDescent="0.25">
      <c r="O2208"/>
    </row>
    <row r="2209" spans="15:15" x14ac:dyDescent="0.25">
      <c r="O2209"/>
    </row>
    <row r="2210" spans="15:15" x14ac:dyDescent="0.25">
      <c r="O2210"/>
    </row>
    <row r="2211" spans="15:15" x14ac:dyDescent="0.25">
      <c r="O2211"/>
    </row>
    <row r="2212" spans="15:15" x14ac:dyDescent="0.25">
      <c r="O2212"/>
    </row>
    <row r="2213" spans="15:15" x14ac:dyDescent="0.25">
      <c r="O2213"/>
    </row>
    <row r="2214" spans="15:15" x14ac:dyDescent="0.25">
      <c r="O2214"/>
    </row>
    <row r="2215" spans="15:15" x14ac:dyDescent="0.25">
      <c r="O2215"/>
    </row>
    <row r="2216" spans="15:15" x14ac:dyDescent="0.25">
      <c r="O2216"/>
    </row>
    <row r="2217" spans="15:15" x14ac:dyDescent="0.25">
      <c r="O2217"/>
    </row>
    <row r="2218" spans="15:15" x14ac:dyDescent="0.25">
      <c r="O2218"/>
    </row>
    <row r="2219" spans="15:15" x14ac:dyDescent="0.25">
      <c r="O2219"/>
    </row>
    <row r="2220" spans="15:15" x14ac:dyDescent="0.25">
      <c r="O2220"/>
    </row>
    <row r="2221" spans="15:15" x14ac:dyDescent="0.25">
      <c r="O2221"/>
    </row>
    <row r="2222" spans="15:15" x14ac:dyDescent="0.25">
      <c r="O2222"/>
    </row>
    <row r="2223" spans="15:15" x14ac:dyDescent="0.25">
      <c r="O2223"/>
    </row>
    <row r="2224" spans="15:15" x14ac:dyDescent="0.25">
      <c r="O2224"/>
    </row>
    <row r="2225" spans="15:15" x14ac:dyDescent="0.25">
      <c r="O2225"/>
    </row>
    <row r="2226" spans="15:15" x14ac:dyDescent="0.25">
      <c r="O2226"/>
    </row>
    <row r="2227" spans="15:15" x14ac:dyDescent="0.25">
      <c r="O2227"/>
    </row>
    <row r="2228" spans="15:15" x14ac:dyDescent="0.25">
      <c r="O2228"/>
    </row>
    <row r="2229" spans="15:15" x14ac:dyDescent="0.25">
      <c r="O2229"/>
    </row>
    <row r="2230" spans="15:15" x14ac:dyDescent="0.25">
      <c r="O2230"/>
    </row>
    <row r="2231" spans="15:15" x14ac:dyDescent="0.25">
      <c r="O2231"/>
    </row>
    <row r="2232" spans="15:15" x14ac:dyDescent="0.25">
      <c r="O2232"/>
    </row>
    <row r="2233" spans="15:15" x14ac:dyDescent="0.25">
      <c r="O2233"/>
    </row>
    <row r="2234" spans="15:15" x14ac:dyDescent="0.25">
      <c r="O2234"/>
    </row>
    <row r="2235" spans="15:15" x14ac:dyDescent="0.25">
      <c r="O2235"/>
    </row>
    <row r="2236" spans="15:15" x14ac:dyDescent="0.25">
      <c r="O2236"/>
    </row>
    <row r="2237" spans="15:15" x14ac:dyDescent="0.25">
      <c r="O2237"/>
    </row>
    <row r="2238" spans="15:15" x14ac:dyDescent="0.25">
      <c r="O2238"/>
    </row>
    <row r="2239" spans="15:15" x14ac:dyDescent="0.25">
      <c r="O2239"/>
    </row>
    <row r="2240" spans="15:15" x14ac:dyDescent="0.25">
      <c r="O2240"/>
    </row>
    <row r="2241" spans="15:15" x14ac:dyDescent="0.25">
      <c r="O2241"/>
    </row>
    <row r="2242" spans="15:15" x14ac:dyDescent="0.25">
      <c r="O2242"/>
    </row>
    <row r="2243" spans="15:15" x14ac:dyDescent="0.25">
      <c r="O2243"/>
    </row>
    <row r="2244" spans="15:15" x14ac:dyDescent="0.25">
      <c r="O2244"/>
    </row>
    <row r="2245" spans="15:15" x14ac:dyDescent="0.25">
      <c r="O2245"/>
    </row>
    <row r="2246" spans="15:15" x14ac:dyDescent="0.25">
      <c r="O2246"/>
    </row>
    <row r="2247" spans="15:15" x14ac:dyDescent="0.25">
      <c r="O2247"/>
    </row>
    <row r="2248" spans="15:15" x14ac:dyDescent="0.25">
      <c r="O2248"/>
    </row>
    <row r="2249" spans="15:15" x14ac:dyDescent="0.25">
      <c r="O2249"/>
    </row>
    <row r="2250" spans="15:15" x14ac:dyDescent="0.25">
      <c r="O2250"/>
    </row>
    <row r="2251" spans="15:15" x14ac:dyDescent="0.25">
      <c r="O2251"/>
    </row>
    <row r="2252" spans="15:15" x14ac:dyDescent="0.25">
      <c r="O2252"/>
    </row>
    <row r="2253" spans="15:15" x14ac:dyDescent="0.25">
      <c r="O2253"/>
    </row>
    <row r="2254" spans="15:15" x14ac:dyDescent="0.25">
      <c r="O2254"/>
    </row>
    <row r="2255" spans="15:15" x14ac:dyDescent="0.25">
      <c r="O2255"/>
    </row>
    <row r="2256" spans="15:15" x14ac:dyDescent="0.25">
      <c r="O2256"/>
    </row>
    <row r="2257" spans="15:15" x14ac:dyDescent="0.25">
      <c r="O2257"/>
    </row>
    <row r="2258" spans="15:15" x14ac:dyDescent="0.25">
      <c r="O2258"/>
    </row>
    <row r="2259" spans="15:15" x14ac:dyDescent="0.25">
      <c r="O2259"/>
    </row>
    <row r="2260" spans="15:15" x14ac:dyDescent="0.25">
      <c r="O2260"/>
    </row>
    <row r="2261" spans="15:15" x14ac:dyDescent="0.25">
      <c r="O2261"/>
    </row>
    <row r="2262" spans="15:15" x14ac:dyDescent="0.25">
      <c r="O2262"/>
    </row>
    <row r="2263" spans="15:15" x14ac:dyDescent="0.25">
      <c r="O2263"/>
    </row>
    <row r="2264" spans="15:15" x14ac:dyDescent="0.25">
      <c r="O2264"/>
    </row>
    <row r="2265" spans="15:15" x14ac:dyDescent="0.25">
      <c r="O2265"/>
    </row>
    <row r="2266" spans="15:15" x14ac:dyDescent="0.25">
      <c r="O2266"/>
    </row>
    <row r="2267" spans="15:15" x14ac:dyDescent="0.25">
      <c r="O2267"/>
    </row>
    <row r="2268" spans="15:15" x14ac:dyDescent="0.25">
      <c r="O2268"/>
    </row>
    <row r="2269" spans="15:15" x14ac:dyDescent="0.25">
      <c r="O2269"/>
    </row>
    <row r="2270" spans="15:15" x14ac:dyDescent="0.25">
      <c r="O2270"/>
    </row>
    <row r="2271" spans="15:15" x14ac:dyDescent="0.25">
      <c r="O2271"/>
    </row>
    <row r="2272" spans="15:15" x14ac:dyDescent="0.25">
      <c r="O2272"/>
    </row>
    <row r="2273" spans="15:15" x14ac:dyDescent="0.25">
      <c r="O2273"/>
    </row>
    <row r="2274" spans="15:15" x14ac:dyDescent="0.25">
      <c r="O2274"/>
    </row>
    <row r="2275" spans="15:15" x14ac:dyDescent="0.25">
      <c r="O2275"/>
    </row>
    <row r="2276" spans="15:15" x14ac:dyDescent="0.25">
      <c r="O2276"/>
    </row>
    <row r="2277" spans="15:15" x14ac:dyDescent="0.25">
      <c r="O2277"/>
    </row>
    <row r="2278" spans="15:15" x14ac:dyDescent="0.25">
      <c r="O2278"/>
    </row>
    <row r="2279" spans="15:15" x14ac:dyDescent="0.25">
      <c r="O2279"/>
    </row>
    <row r="2280" spans="15:15" x14ac:dyDescent="0.25">
      <c r="O2280"/>
    </row>
    <row r="2281" spans="15:15" x14ac:dyDescent="0.25">
      <c r="O2281"/>
    </row>
    <row r="2282" spans="15:15" x14ac:dyDescent="0.25">
      <c r="O2282"/>
    </row>
    <row r="2283" spans="15:15" x14ac:dyDescent="0.25">
      <c r="O2283"/>
    </row>
    <row r="2284" spans="15:15" x14ac:dyDescent="0.25">
      <c r="O2284"/>
    </row>
    <row r="2285" spans="15:15" x14ac:dyDescent="0.25">
      <c r="O2285"/>
    </row>
    <row r="2286" spans="15:15" x14ac:dyDescent="0.25">
      <c r="O2286"/>
    </row>
    <row r="2287" spans="15:15" x14ac:dyDescent="0.25">
      <c r="O2287"/>
    </row>
    <row r="2288" spans="15:15" x14ac:dyDescent="0.25">
      <c r="O2288"/>
    </row>
    <row r="2289" spans="15:15" x14ac:dyDescent="0.25">
      <c r="O2289"/>
    </row>
    <row r="2290" spans="15:15" x14ac:dyDescent="0.25">
      <c r="O2290"/>
    </row>
    <row r="2291" spans="15:15" x14ac:dyDescent="0.25">
      <c r="O2291"/>
    </row>
    <row r="2292" spans="15:15" x14ac:dyDescent="0.25">
      <c r="O2292"/>
    </row>
    <row r="2293" spans="15:15" x14ac:dyDescent="0.25">
      <c r="O2293"/>
    </row>
    <row r="2294" spans="15:15" x14ac:dyDescent="0.25">
      <c r="O2294"/>
    </row>
    <row r="2295" spans="15:15" x14ac:dyDescent="0.25">
      <c r="O2295"/>
    </row>
    <row r="2296" spans="15:15" x14ac:dyDescent="0.25">
      <c r="O2296"/>
    </row>
    <row r="2297" spans="15:15" x14ac:dyDescent="0.25">
      <c r="O2297"/>
    </row>
    <row r="2298" spans="15:15" x14ac:dyDescent="0.25">
      <c r="O2298"/>
    </row>
    <row r="2299" spans="15:15" x14ac:dyDescent="0.25">
      <c r="O2299"/>
    </row>
    <row r="2300" spans="15:15" x14ac:dyDescent="0.25">
      <c r="O2300"/>
    </row>
    <row r="2301" spans="15:15" x14ac:dyDescent="0.25">
      <c r="O2301"/>
    </row>
    <row r="2302" spans="15:15" x14ac:dyDescent="0.25">
      <c r="O2302"/>
    </row>
    <row r="2303" spans="15:15" x14ac:dyDescent="0.25">
      <c r="O2303"/>
    </row>
    <row r="2304" spans="15:15" x14ac:dyDescent="0.25">
      <c r="O2304"/>
    </row>
    <row r="2305" spans="15:15" x14ac:dyDescent="0.25">
      <c r="O2305"/>
    </row>
    <row r="2306" spans="15:15" x14ac:dyDescent="0.25">
      <c r="O2306"/>
    </row>
    <row r="2307" spans="15:15" x14ac:dyDescent="0.25">
      <c r="O2307"/>
    </row>
    <row r="2308" spans="15:15" x14ac:dyDescent="0.25">
      <c r="O2308"/>
    </row>
    <row r="2309" spans="15:15" x14ac:dyDescent="0.25">
      <c r="O2309"/>
    </row>
    <row r="2310" spans="15:15" x14ac:dyDescent="0.25">
      <c r="O2310"/>
    </row>
    <row r="2311" spans="15:15" x14ac:dyDescent="0.25">
      <c r="O2311"/>
    </row>
    <row r="2312" spans="15:15" x14ac:dyDescent="0.25">
      <c r="O2312"/>
    </row>
    <row r="2313" spans="15:15" x14ac:dyDescent="0.25">
      <c r="O2313"/>
    </row>
    <row r="2314" spans="15:15" x14ac:dyDescent="0.25">
      <c r="O2314"/>
    </row>
    <row r="2315" spans="15:15" x14ac:dyDescent="0.25">
      <c r="O2315"/>
    </row>
    <row r="2316" spans="15:15" x14ac:dyDescent="0.25">
      <c r="O2316"/>
    </row>
    <row r="2317" spans="15:15" x14ac:dyDescent="0.25">
      <c r="O2317"/>
    </row>
    <row r="2318" spans="15:15" x14ac:dyDescent="0.25">
      <c r="O2318"/>
    </row>
    <row r="2319" spans="15:15" x14ac:dyDescent="0.25">
      <c r="O2319"/>
    </row>
    <row r="2320" spans="15:15" x14ac:dyDescent="0.25">
      <c r="O2320"/>
    </row>
    <row r="2321" spans="15:15" x14ac:dyDescent="0.25">
      <c r="O2321"/>
    </row>
    <row r="2322" spans="15:15" x14ac:dyDescent="0.25">
      <c r="O2322"/>
    </row>
    <row r="2323" spans="15:15" x14ac:dyDescent="0.25">
      <c r="O2323"/>
    </row>
    <row r="2324" spans="15:15" x14ac:dyDescent="0.25">
      <c r="O2324"/>
    </row>
    <row r="2325" spans="15:15" x14ac:dyDescent="0.25">
      <c r="O2325"/>
    </row>
    <row r="2326" spans="15:15" x14ac:dyDescent="0.25">
      <c r="O2326"/>
    </row>
    <row r="2327" spans="15:15" x14ac:dyDescent="0.25">
      <c r="O2327"/>
    </row>
    <row r="2328" spans="15:15" x14ac:dyDescent="0.25">
      <c r="O2328"/>
    </row>
    <row r="2329" spans="15:15" x14ac:dyDescent="0.25">
      <c r="O2329"/>
    </row>
    <row r="2330" spans="15:15" x14ac:dyDescent="0.25">
      <c r="O2330"/>
    </row>
    <row r="2331" spans="15:15" x14ac:dyDescent="0.25">
      <c r="O2331"/>
    </row>
    <row r="2332" spans="15:15" x14ac:dyDescent="0.25">
      <c r="O2332"/>
    </row>
    <row r="2333" spans="15:15" x14ac:dyDescent="0.25">
      <c r="O2333"/>
    </row>
    <row r="2334" spans="15:15" x14ac:dyDescent="0.25">
      <c r="O2334"/>
    </row>
    <row r="2335" spans="15:15" x14ac:dyDescent="0.25">
      <c r="O2335"/>
    </row>
    <row r="2336" spans="15:15" x14ac:dyDescent="0.25">
      <c r="O2336"/>
    </row>
    <row r="2337" spans="15:15" x14ac:dyDescent="0.25">
      <c r="O2337"/>
    </row>
    <row r="2338" spans="15:15" x14ac:dyDescent="0.25">
      <c r="O2338"/>
    </row>
    <row r="2339" spans="15:15" x14ac:dyDescent="0.25">
      <c r="O2339"/>
    </row>
    <row r="2340" spans="15:15" x14ac:dyDescent="0.25">
      <c r="O2340"/>
    </row>
    <row r="2341" spans="15:15" x14ac:dyDescent="0.25">
      <c r="O2341"/>
    </row>
    <row r="2342" spans="15:15" x14ac:dyDescent="0.25">
      <c r="O2342"/>
    </row>
    <row r="2343" spans="15:15" x14ac:dyDescent="0.25">
      <c r="O2343"/>
    </row>
    <row r="2344" spans="15:15" x14ac:dyDescent="0.25">
      <c r="O2344"/>
    </row>
    <row r="2345" spans="15:15" x14ac:dyDescent="0.25">
      <c r="O2345"/>
    </row>
    <row r="2346" spans="15:15" x14ac:dyDescent="0.25">
      <c r="O2346"/>
    </row>
    <row r="2347" spans="15:15" x14ac:dyDescent="0.25">
      <c r="O2347"/>
    </row>
    <row r="2348" spans="15:15" x14ac:dyDescent="0.25">
      <c r="O2348"/>
    </row>
    <row r="2349" spans="15:15" x14ac:dyDescent="0.25">
      <c r="O2349"/>
    </row>
    <row r="2350" spans="15:15" x14ac:dyDescent="0.25">
      <c r="O2350"/>
    </row>
    <row r="2351" spans="15:15" x14ac:dyDescent="0.25">
      <c r="O2351"/>
    </row>
    <row r="2352" spans="15:15" x14ac:dyDescent="0.25">
      <c r="O2352"/>
    </row>
    <row r="2353" spans="15:15" x14ac:dyDescent="0.25">
      <c r="O2353"/>
    </row>
    <row r="2354" spans="15:15" x14ac:dyDescent="0.25">
      <c r="O2354"/>
    </row>
    <row r="2355" spans="15:15" x14ac:dyDescent="0.25">
      <c r="O2355"/>
    </row>
    <row r="2356" spans="15:15" x14ac:dyDescent="0.25">
      <c r="O2356"/>
    </row>
    <row r="2357" spans="15:15" x14ac:dyDescent="0.25">
      <c r="O2357"/>
    </row>
    <row r="2358" spans="15:15" x14ac:dyDescent="0.25">
      <c r="O2358"/>
    </row>
    <row r="2359" spans="15:15" x14ac:dyDescent="0.25">
      <c r="O2359"/>
    </row>
    <row r="2360" spans="15:15" x14ac:dyDescent="0.25">
      <c r="O2360"/>
    </row>
    <row r="2361" spans="15:15" x14ac:dyDescent="0.25">
      <c r="O2361"/>
    </row>
    <row r="2362" spans="15:15" x14ac:dyDescent="0.25">
      <c r="O2362"/>
    </row>
    <row r="2363" spans="15:15" x14ac:dyDescent="0.25">
      <c r="O2363"/>
    </row>
    <row r="2364" spans="15:15" x14ac:dyDescent="0.25">
      <c r="O2364"/>
    </row>
    <row r="2365" spans="15:15" x14ac:dyDescent="0.25">
      <c r="O2365"/>
    </row>
    <row r="2366" spans="15:15" x14ac:dyDescent="0.25">
      <c r="O2366"/>
    </row>
    <row r="2367" spans="15:15" x14ac:dyDescent="0.25">
      <c r="O2367"/>
    </row>
    <row r="2368" spans="15:15" x14ac:dyDescent="0.25">
      <c r="O2368"/>
    </row>
    <row r="2369" spans="15:15" x14ac:dyDescent="0.25">
      <c r="O2369"/>
    </row>
    <row r="2370" spans="15:15" x14ac:dyDescent="0.25">
      <c r="O2370"/>
    </row>
    <row r="2371" spans="15:15" x14ac:dyDescent="0.25">
      <c r="O2371"/>
    </row>
    <row r="2372" spans="15:15" x14ac:dyDescent="0.25">
      <c r="O2372"/>
    </row>
    <row r="2373" spans="15:15" x14ac:dyDescent="0.25">
      <c r="O2373"/>
    </row>
    <row r="2374" spans="15:15" x14ac:dyDescent="0.25">
      <c r="O2374"/>
    </row>
    <row r="2375" spans="15:15" x14ac:dyDescent="0.25">
      <c r="O2375"/>
    </row>
    <row r="2376" spans="15:15" x14ac:dyDescent="0.25">
      <c r="O2376"/>
    </row>
    <row r="2377" spans="15:15" x14ac:dyDescent="0.25">
      <c r="O2377"/>
    </row>
    <row r="2378" spans="15:15" x14ac:dyDescent="0.25">
      <c r="O2378"/>
    </row>
    <row r="2379" spans="15:15" x14ac:dyDescent="0.25">
      <c r="O2379"/>
    </row>
    <row r="2380" spans="15:15" x14ac:dyDescent="0.25">
      <c r="O2380"/>
    </row>
    <row r="2381" spans="15:15" x14ac:dyDescent="0.25">
      <c r="O2381"/>
    </row>
    <row r="2382" spans="15:15" x14ac:dyDescent="0.25">
      <c r="O2382"/>
    </row>
    <row r="2383" spans="15:15" x14ac:dyDescent="0.25">
      <c r="O2383"/>
    </row>
    <row r="2384" spans="15:15" x14ac:dyDescent="0.25">
      <c r="O2384"/>
    </row>
    <row r="2385" spans="15:15" x14ac:dyDescent="0.25">
      <c r="O2385"/>
    </row>
    <row r="2386" spans="15:15" x14ac:dyDescent="0.25">
      <c r="O2386"/>
    </row>
    <row r="2387" spans="15:15" x14ac:dyDescent="0.25">
      <c r="O2387"/>
    </row>
    <row r="2388" spans="15:15" x14ac:dyDescent="0.25">
      <c r="O2388"/>
    </row>
    <row r="2389" spans="15:15" x14ac:dyDescent="0.25">
      <c r="O2389"/>
    </row>
    <row r="2390" spans="15:15" x14ac:dyDescent="0.25">
      <c r="O2390"/>
    </row>
    <row r="2391" spans="15:15" x14ac:dyDescent="0.25">
      <c r="O2391"/>
    </row>
    <row r="2392" spans="15:15" x14ac:dyDescent="0.25">
      <c r="O2392"/>
    </row>
    <row r="2393" spans="15:15" x14ac:dyDescent="0.25">
      <c r="O2393"/>
    </row>
    <row r="2394" spans="15:15" x14ac:dyDescent="0.25">
      <c r="O2394"/>
    </row>
    <row r="2395" spans="15:15" x14ac:dyDescent="0.25">
      <c r="O2395"/>
    </row>
    <row r="2396" spans="15:15" x14ac:dyDescent="0.25">
      <c r="O2396"/>
    </row>
    <row r="2397" spans="15:15" x14ac:dyDescent="0.25">
      <c r="O2397"/>
    </row>
    <row r="2398" spans="15:15" x14ac:dyDescent="0.25">
      <c r="O2398"/>
    </row>
    <row r="2399" spans="15:15" x14ac:dyDescent="0.25">
      <c r="O2399"/>
    </row>
    <row r="2400" spans="15:15" x14ac:dyDescent="0.25">
      <c r="O2400"/>
    </row>
    <row r="2401" spans="15:15" x14ac:dyDescent="0.25">
      <c r="O2401"/>
    </row>
    <row r="2402" spans="15:15" x14ac:dyDescent="0.25">
      <c r="O2402"/>
    </row>
    <row r="2403" spans="15:15" x14ac:dyDescent="0.25">
      <c r="O2403"/>
    </row>
    <row r="2404" spans="15:15" x14ac:dyDescent="0.25">
      <c r="O2404"/>
    </row>
    <row r="2405" spans="15:15" x14ac:dyDescent="0.25">
      <c r="O2405"/>
    </row>
    <row r="2406" spans="15:15" x14ac:dyDescent="0.25">
      <c r="O2406"/>
    </row>
    <row r="2407" spans="15:15" x14ac:dyDescent="0.25">
      <c r="O2407"/>
    </row>
    <row r="2408" spans="15:15" x14ac:dyDescent="0.25">
      <c r="O2408"/>
    </row>
    <row r="2409" spans="15:15" x14ac:dyDescent="0.25">
      <c r="O2409"/>
    </row>
    <row r="2410" spans="15:15" x14ac:dyDescent="0.25">
      <c r="O2410"/>
    </row>
    <row r="2411" spans="15:15" x14ac:dyDescent="0.25">
      <c r="O2411"/>
    </row>
    <row r="2412" spans="15:15" x14ac:dyDescent="0.25">
      <c r="O2412"/>
    </row>
    <row r="2413" spans="15:15" x14ac:dyDescent="0.25">
      <c r="O2413"/>
    </row>
    <row r="2414" spans="15:15" x14ac:dyDescent="0.25">
      <c r="O2414"/>
    </row>
    <row r="2415" spans="15:15" x14ac:dyDescent="0.25">
      <c r="O2415"/>
    </row>
    <row r="2416" spans="15:15" x14ac:dyDescent="0.25">
      <c r="O2416"/>
    </row>
    <row r="2417" spans="15:15" x14ac:dyDescent="0.25">
      <c r="O2417"/>
    </row>
    <row r="2418" spans="15:15" x14ac:dyDescent="0.25">
      <c r="O2418"/>
    </row>
    <row r="2419" spans="15:15" x14ac:dyDescent="0.25">
      <c r="O2419"/>
    </row>
    <row r="2420" spans="15:15" x14ac:dyDescent="0.25">
      <c r="O2420"/>
    </row>
    <row r="2421" spans="15:15" x14ac:dyDescent="0.25">
      <c r="O2421"/>
    </row>
    <row r="2422" spans="15:15" x14ac:dyDescent="0.25">
      <c r="O2422"/>
    </row>
    <row r="2423" spans="15:15" x14ac:dyDescent="0.25">
      <c r="O2423"/>
    </row>
    <row r="2424" spans="15:15" x14ac:dyDescent="0.25">
      <c r="O2424"/>
    </row>
    <row r="2425" spans="15:15" x14ac:dyDescent="0.25">
      <c r="O2425"/>
    </row>
    <row r="2426" spans="15:15" x14ac:dyDescent="0.25">
      <c r="O2426"/>
    </row>
    <row r="2427" spans="15:15" x14ac:dyDescent="0.25">
      <c r="O2427"/>
    </row>
    <row r="2428" spans="15:15" x14ac:dyDescent="0.25">
      <c r="O2428"/>
    </row>
    <row r="2429" spans="15:15" x14ac:dyDescent="0.25">
      <c r="O2429"/>
    </row>
    <row r="2430" spans="15:15" x14ac:dyDescent="0.25">
      <c r="O2430"/>
    </row>
    <row r="2431" spans="15:15" x14ac:dyDescent="0.25">
      <c r="O2431"/>
    </row>
    <row r="2432" spans="15:15" x14ac:dyDescent="0.25">
      <c r="O2432"/>
    </row>
    <row r="2433" spans="15:15" x14ac:dyDescent="0.25">
      <c r="O2433"/>
    </row>
    <row r="2434" spans="15:15" x14ac:dyDescent="0.25">
      <c r="O2434"/>
    </row>
    <row r="2435" spans="15:15" x14ac:dyDescent="0.25">
      <c r="O2435"/>
    </row>
    <row r="2436" spans="15:15" x14ac:dyDescent="0.25">
      <c r="O2436"/>
    </row>
    <row r="2437" spans="15:15" x14ac:dyDescent="0.25">
      <c r="O2437"/>
    </row>
    <row r="2438" spans="15:15" x14ac:dyDescent="0.25">
      <c r="O2438"/>
    </row>
    <row r="2439" spans="15:15" x14ac:dyDescent="0.25">
      <c r="O2439"/>
    </row>
    <row r="2440" spans="15:15" x14ac:dyDescent="0.25">
      <c r="O2440"/>
    </row>
    <row r="2441" spans="15:15" x14ac:dyDescent="0.25">
      <c r="O2441"/>
    </row>
    <row r="2442" spans="15:15" x14ac:dyDescent="0.25">
      <c r="O2442"/>
    </row>
    <row r="2443" spans="15:15" x14ac:dyDescent="0.25">
      <c r="O2443"/>
    </row>
    <row r="2444" spans="15:15" x14ac:dyDescent="0.25">
      <c r="O2444"/>
    </row>
    <row r="2445" spans="15:15" x14ac:dyDescent="0.25">
      <c r="O2445"/>
    </row>
    <row r="2446" spans="15:15" x14ac:dyDescent="0.25">
      <c r="O2446"/>
    </row>
    <row r="2447" spans="15:15" x14ac:dyDescent="0.25">
      <c r="O2447"/>
    </row>
    <row r="2448" spans="15:15" x14ac:dyDescent="0.25">
      <c r="O2448"/>
    </row>
    <row r="2449" spans="15:15" x14ac:dyDescent="0.25">
      <c r="O2449"/>
    </row>
    <row r="2450" spans="15:15" x14ac:dyDescent="0.25">
      <c r="O2450"/>
    </row>
    <row r="2451" spans="15:15" x14ac:dyDescent="0.25">
      <c r="O2451"/>
    </row>
    <row r="2452" spans="15:15" x14ac:dyDescent="0.25">
      <c r="O2452"/>
    </row>
    <row r="2453" spans="15:15" x14ac:dyDescent="0.25">
      <c r="O2453"/>
    </row>
    <row r="2454" spans="15:15" x14ac:dyDescent="0.25">
      <c r="O2454"/>
    </row>
    <row r="2455" spans="15:15" x14ac:dyDescent="0.25">
      <c r="O2455"/>
    </row>
    <row r="2456" spans="15:15" x14ac:dyDescent="0.25">
      <c r="O2456"/>
    </row>
    <row r="2457" spans="15:15" x14ac:dyDescent="0.25">
      <c r="O2457"/>
    </row>
    <row r="2458" spans="15:15" x14ac:dyDescent="0.25">
      <c r="O2458"/>
    </row>
    <row r="2459" spans="15:15" x14ac:dyDescent="0.25">
      <c r="O2459"/>
    </row>
    <row r="2460" spans="15:15" x14ac:dyDescent="0.25">
      <c r="O2460"/>
    </row>
    <row r="2461" spans="15:15" x14ac:dyDescent="0.25">
      <c r="O2461"/>
    </row>
    <row r="2462" spans="15:15" x14ac:dyDescent="0.25">
      <c r="O2462"/>
    </row>
    <row r="2463" spans="15:15" x14ac:dyDescent="0.25">
      <c r="O2463"/>
    </row>
    <row r="2464" spans="15:15" x14ac:dyDescent="0.25">
      <c r="O2464"/>
    </row>
    <row r="2465" spans="15:15" x14ac:dyDescent="0.25">
      <c r="O2465"/>
    </row>
    <row r="2466" spans="15:15" x14ac:dyDescent="0.25">
      <c r="O2466"/>
    </row>
    <row r="2467" spans="15:15" x14ac:dyDescent="0.25">
      <c r="O2467"/>
    </row>
    <row r="2468" spans="15:15" x14ac:dyDescent="0.25">
      <c r="O2468"/>
    </row>
    <row r="2469" spans="15:15" x14ac:dyDescent="0.25">
      <c r="O2469"/>
    </row>
    <row r="2470" spans="15:15" x14ac:dyDescent="0.25">
      <c r="O2470"/>
    </row>
    <row r="2471" spans="15:15" x14ac:dyDescent="0.25">
      <c r="O2471"/>
    </row>
    <row r="2472" spans="15:15" x14ac:dyDescent="0.25">
      <c r="O2472"/>
    </row>
    <row r="2473" spans="15:15" x14ac:dyDescent="0.25">
      <c r="O2473"/>
    </row>
    <row r="2474" spans="15:15" x14ac:dyDescent="0.25">
      <c r="O2474"/>
    </row>
    <row r="2475" spans="15:15" x14ac:dyDescent="0.25">
      <c r="O2475"/>
    </row>
    <row r="2476" spans="15:15" x14ac:dyDescent="0.25">
      <c r="O2476"/>
    </row>
    <row r="2477" spans="15:15" x14ac:dyDescent="0.25">
      <c r="O2477"/>
    </row>
    <row r="2478" spans="15:15" x14ac:dyDescent="0.25">
      <c r="O2478"/>
    </row>
    <row r="2479" spans="15:15" x14ac:dyDescent="0.25">
      <c r="O2479"/>
    </row>
    <row r="2480" spans="15:15" x14ac:dyDescent="0.25">
      <c r="O2480"/>
    </row>
    <row r="2481" spans="15:15" x14ac:dyDescent="0.25">
      <c r="O2481"/>
    </row>
    <row r="2482" spans="15:15" x14ac:dyDescent="0.25">
      <c r="O2482"/>
    </row>
    <row r="2483" spans="15:15" x14ac:dyDescent="0.25">
      <c r="O2483"/>
    </row>
    <row r="2484" spans="15:15" x14ac:dyDescent="0.25">
      <c r="O2484"/>
    </row>
    <row r="2485" spans="15:15" x14ac:dyDescent="0.25">
      <c r="O2485"/>
    </row>
    <row r="2486" spans="15:15" x14ac:dyDescent="0.25">
      <c r="O2486"/>
    </row>
    <row r="2487" spans="15:15" x14ac:dyDescent="0.25">
      <c r="O2487"/>
    </row>
    <row r="2488" spans="15:15" x14ac:dyDescent="0.25">
      <c r="O2488"/>
    </row>
    <row r="2489" spans="15:15" x14ac:dyDescent="0.25">
      <c r="O2489"/>
    </row>
    <row r="2490" spans="15:15" x14ac:dyDescent="0.25">
      <c r="O2490"/>
    </row>
    <row r="2491" spans="15:15" x14ac:dyDescent="0.25">
      <c r="O2491"/>
    </row>
    <row r="2492" spans="15:15" x14ac:dyDescent="0.25">
      <c r="O2492"/>
    </row>
    <row r="2493" spans="15:15" x14ac:dyDescent="0.25">
      <c r="O2493"/>
    </row>
    <row r="2494" spans="15:15" x14ac:dyDescent="0.25">
      <c r="O2494"/>
    </row>
    <row r="2495" spans="15:15" x14ac:dyDescent="0.25">
      <c r="O2495"/>
    </row>
    <row r="2496" spans="15:15" x14ac:dyDescent="0.25">
      <c r="O2496"/>
    </row>
    <row r="2497" spans="15:15" x14ac:dyDescent="0.25">
      <c r="O2497"/>
    </row>
    <row r="2498" spans="15:15" x14ac:dyDescent="0.25">
      <c r="O2498"/>
    </row>
    <row r="2499" spans="15:15" x14ac:dyDescent="0.25">
      <c r="O2499"/>
    </row>
    <row r="2500" spans="15:15" x14ac:dyDescent="0.25">
      <c r="O2500"/>
    </row>
    <row r="2501" spans="15:15" x14ac:dyDescent="0.25">
      <c r="O2501"/>
    </row>
    <row r="2502" spans="15:15" x14ac:dyDescent="0.25">
      <c r="O2502"/>
    </row>
    <row r="2503" spans="15:15" x14ac:dyDescent="0.25">
      <c r="O2503"/>
    </row>
    <row r="2504" spans="15:15" x14ac:dyDescent="0.25">
      <c r="O2504"/>
    </row>
    <row r="2505" spans="15:15" x14ac:dyDescent="0.25">
      <c r="O2505"/>
    </row>
    <row r="2506" spans="15:15" x14ac:dyDescent="0.25">
      <c r="O2506"/>
    </row>
    <row r="2507" spans="15:15" x14ac:dyDescent="0.25">
      <c r="O2507"/>
    </row>
    <row r="2508" spans="15:15" x14ac:dyDescent="0.25">
      <c r="O2508"/>
    </row>
    <row r="2509" spans="15:15" x14ac:dyDescent="0.25">
      <c r="O2509"/>
    </row>
    <row r="2510" spans="15:15" x14ac:dyDescent="0.25">
      <c r="O2510"/>
    </row>
    <row r="2511" spans="15:15" x14ac:dyDescent="0.25">
      <c r="O2511"/>
    </row>
    <row r="2512" spans="15:15" x14ac:dyDescent="0.25">
      <c r="O2512"/>
    </row>
    <row r="2513" spans="15:15" x14ac:dyDescent="0.25">
      <c r="O2513"/>
    </row>
    <row r="2514" spans="15:15" x14ac:dyDescent="0.25">
      <c r="O2514"/>
    </row>
    <row r="2515" spans="15:15" x14ac:dyDescent="0.25">
      <c r="O2515"/>
    </row>
    <row r="2516" spans="15:15" x14ac:dyDescent="0.25">
      <c r="O2516"/>
    </row>
    <row r="2517" spans="15:15" x14ac:dyDescent="0.25">
      <c r="O2517"/>
    </row>
    <row r="2518" spans="15:15" x14ac:dyDescent="0.25">
      <c r="O2518"/>
    </row>
    <row r="2519" spans="15:15" x14ac:dyDescent="0.25">
      <c r="O2519"/>
    </row>
    <row r="2520" spans="15:15" x14ac:dyDescent="0.25">
      <c r="O2520"/>
    </row>
    <row r="2521" spans="15:15" x14ac:dyDescent="0.25">
      <c r="O2521"/>
    </row>
    <row r="2522" spans="15:15" x14ac:dyDescent="0.25">
      <c r="O2522"/>
    </row>
    <row r="2523" spans="15:15" x14ac:dyDescent="0.25">
      <c r="O2523"/>
    </row>
    <row r="2524" spans="15:15" x14ac:dyDescent="0.25">
      <c r="O2524"/>
    </row>
    <row r="2525" spans="15:15" x14ac:dyDescent="0.25">
      <c r="O2525"/>
    </row>
    <row r="2526" spans="15:15" x14ac:dyDescent="0.25">
      <c r="O2526"/>
    </row>
    <row r="2527" spans="15:15" x14ac:dyDescent="0.25">
      <c r="O2527"/>
    </row>
    <row r="2528" spans="15:15" x14ac:dyDescent="0.25">
      <c r="O2528"/>
    </row>
    <row r="2529" spans="15:15" x14ac:dyDescent="0.25">
      <c r="O2529"/>
    </row>
    <row r="2530" spans="15:15" x14ac:dyDescent="0.25">
      <c r="O2530"/>
    </row>
    <row r="2531" spans="15:15" x14ac:dyDescent="0.25">
      <c r="O2531"/>
    </row>
    <row r="2532" spans="15:15" x14ac:dyDescent="0.25">
      <c r="O2532"/>
    </row>
    <row r="2533" spans="15:15" x14ac:dyDescent="0.25">
      <c r="O2533"/>
    </row>
    <row r="2534" spans="15:15" x14ac:dyDescent="0.25">
      <c r="O2534"/>
    </row>
    <row r="2535" spans="15:15" x14ac:dyDescent="0.25">
      <c r="O2535"/>
    </row>
    <row r="2536" spans="15:15" x14ac:dyDescent="0.25">
      <c r="O2536"/>
    </row>
    <row r="2537" spans="15:15" x14ac:dyDescent="0.25">
      <c r="O2537"/>
    </row>
    <row r="2538" spans="15:15" x14ac:dyDescent="0.25">
      <c r="O2538"/>
    </row>
    <row r="2539" spans="15:15" x14ac:dyDescent="0.25">
      <c r="O2539"/>
    </row>
    <row r="2540" spans="15:15" x14ac:dyDescent="0.25">
      <c r="O2540"/>
    </row>
    <row r="2541" spans="15:15" x14ac:dyDescent="0.25">
      <c r="O2541"/>
    </row>
    <row r="2542" spans="15:15" x14ac:dyDescent="0.25">
      <c r="O2542"/>
    </row>
    <row r="2543" spans="15:15" x14ac:dyDescent="0.25">
      <c r="O2543"/>
    </row>
    <row r="2544" spans="15:15" x14ac:dyDescent="0.25">
      <c r="O2544"/>
    </row>
    <row r="2545" spans="15:15" x14ac:dyDescent="0.25">
      <c r="O2545"/>
    </row>
    <row r="2546" spans="15:15" x14ac:dyDescent="0.25">
      <c r="O2546"/>
    </row>
    <row r="2547" spans="15:15" x14ac:dyDescent="0.25">
      <c r="O2547"/>
    </row>
    <row r="2548" spans="15:15" x14ac:dyDescent="0.25">
      <c r="O2548"/>
    </row>
    <row r="2549" spans="15:15" x14ac:dyDescent="0.25">
      <c r="O2549"/>
    </row>
    <row r="2550" spans="15:15" x14ac:dyDescent="0.25">
      <c r="O2550"/>
    </row>
    <row r="2551" spans="15:15" x14ac:dyDescent="0.25">
      <c r="O2551"/>
    </row>
    <row r="2552" spans="15:15" x14ac:dyDescent="0.25">
      <c r="O2552"/>
    </row>
    <row r="2553" spans="15:15" x14ac:dyDescent="0.25">
      <c r="O2553"/>
    </row>
    <row r="2554" spans="15:15" x14ac:dyDescent="0.25">
      <c r="O2554"/>
    </row>
    <row r="2555" spans="15:15" x14ac:dyDescent="0.25">
      <c r="O2555"/>
    </row>
    <row r="2556" spans="15:15" x14ac:dyDescent="0.25">
      <c r="O2556"/>
    </row>
    <row r="2557" spans="15:15" x14ac:dyDescent="0.25">
      <c r="O2557"/>
    </row>
    <row r="2558" spans="15:15" x14ac:dyDescent="0.25">
      <c r="O2558"/>
    </row>
    <row r="2559" spans="15:15" x14ac:dyDescent="0.25">
      <c r="O2559"/>
    </row>
    <row r="2560" spans="15:15" x14ac:dyDescent="0.25">
      <c r="O2560"/>
    </row>
    <row r="2561" spans="15:15" x14ac:dyDescent="0.25">
      <c r="O2561"/>
    </row>
    <row r="2562" spans="15:15" x14ac:dyDescent="0.25">
      <c r="O2562"/>
    </row>
    <row r="2563" spans="15:15" x14ac:dyDescent="0.25">
      <c r="O2563"/>
    </row>
    <row r="2564" spans="15:15" x14ac:dyDescent="0.25">
      <c r="O2564"/>
    </row>
    <row r="2565" spans="15:15" x14ac:dyDescent="0.25">
      <c r="O2565"/>
    </row>
    <row r="2566" spans="15:15" x14ac:dyDescent="0.25">
      <c r="O2566"/>
    </row>
    <row r="2567" spans="15:15" x14ac:dyDescent="0.25">
      <c r="O2567"/>
    </row>
    <row r="2568" spans="15:15" x14ac:dyDescent="0.25">
      <c r="O2568"/>
    </row>
    <row r="2569" spans="15:15" x14ac:dyDescent="0.25">
      <c r="O2569"/>
    </row>
    <row r="2570" spans="15:15" x14ac:dyDescent="0.25">
      <c r="O2570"/>
    </row>
    <row r="2571" spans="15:15" x14ac:dyDescent="0.25">
      <c r="O2571"/>
    </row>
    <row r="2572" spans="15:15" x14ac:dyDescent="0.25">
      <c r="O2572"/>
    </row>
    <row r="2573" spans="15:15" x14ac:dyDescent="0.25">
      <c r="O2573"/>
    </row>
    <row r="2574" spans="15:15" x14ac:dyDescent="0.25">
      <c r="O2574"/>
    </row>
    <row r="2575" spans="15:15" x14ac:dyDescent="0.25">
      <c r="O2575"/>
    </row>
    <row r="2576" spans="15:15" x14ac:dyDescent="0.25">
      <c r="O2576"/>
    </row>
    <row r="2577" spans="15:15" x14ac:dyDescent="0.25">
      <c r="O2577"/>
    </row>
    <row r="2578" spans="15:15" x14ac:dyDescent="0.25">
      <c r="O2578"/>
    </row>
    <row r="2579" spans="15:15" x14ac:dyDescent="0.25">
      <c r="O2579"/>
    </row>
    <row r="2580" spans="15:15" x14ac:dyDescent="0.25">
      <c r="O2580"/>
    </row>
    <row r="2581" spans="15:15" x14ac:dyDescent="0.25">
      <c r="O2581"/>
    </row>
    <row r="2582" spans="15:15" x14ac:dyDescent="0.25">
      <c r="O2582"/>
    </row>
    <row r="2583" spans="15:15" x14ac:dyDescent="0.25">
      <c r="O2583"/>
    </row>
    <row r="2584" spans="15:15" x14ac:dyDescent="0.25">
      <c r="O2584"/>
    </row>
    <row r="2585" spans="15:15" x14ac:dyDescent="0.25">
      <c r="O2585"/>
    </row>
    <row r="2586" spans="15:15" x14ac:dyDescent="0.25">
      <c r="O2586"/>
    </row>
    <row r="2587" spans="15:15" x14ac:dyDescent="0.25">
      <c r="O2587"/>
    </row>
    <row r="2588" spans="15:15" x14ac:dyDescent="0.25">
      <c r="O2588"/>
    </row>
    <row r="2589" spans="15:15" x14ac:dyDescent="0.25">
      <c r="O2589"/>
    </row>
    <row r="2590" spans="15:15" x14ac:dyDescent="0.25">
      <c r="O2590"/>
    </row>
    <row r="2591" spans="15:15" x14ac:dyDescent="0.25">
      <c r="O2591"/>
    </row>
    <row r="2592" spans="15:15" x14ac:dyDescent="0.25">
      <c r="O2592"/>
    </row>
    <row r="2593" spans="15:15" x14ac:dyDescent="0.25">
      <c r="O2593"/>
    </row>
    <row r="2594" spans="15:15" x14ac:dyDescent="0.25">
      <c r="O2594"/>
    </row>
    <row r="2595" spans="15:15" x14ac:dyDescent="0.25">
      <c r="O2595"/>
    </row>
    <row r="2596" spans="15:15" x14ac:dyDescent="0.25">
      <c r="O2596"/>
    </row>
    <row r="2597" spans="15:15" x14ac:dyDescent="0.25">
      <c r="O2597"/>
    </row>
    <row r="2598" spans="15:15" x14ac:dyDescent="0.25">
      <c r="O2598"/>
    </row>
    <row r="2599" spans="15:15" x14ac:dyDescent="0.25">
      <c r="O2599"/>
    </row>
    <row r="2600" spans="15:15" x14ac:dyDescent="0.25">
      <c r="O2600"/>
    </row>
    <row r="2601" spans="15:15" x14ac:dyDescent="0.25">
      <c r="O2601"/>
    </row>
    <row r="2602" spans="15:15" x14ac:dyDescent="0.25">
      <c r="O2602"/>
    </row>
    <row r="2603" spans="15:15" x14ac:dyDescent="0.25">
      <c r="O2603"/>
    </row>
    <row r="2604" spans="15:15" x14ac:dyDescent="0.25">
      <c r="O2604"/>
    </row>
    <row r="2605" spans="15:15" x14ac:dyDescent="0.25">
      <c r="O2605"/>
    </row>
    <row r="2606" spans="15:15" x14ac:dyDescent="0.25">
      <c r="O2606"/>
    </row>
    <row r="2607" spans="15:15" x14ac:dyDescent="0.25">
      <c r="O2607"/>
    </row>
    <row r="2608" spans="15:15" x14ac:dyDescent="0.25">
      <c r="O2608"/>
    </row>
    <row r="2609" spans="15:15" x14ac:dyDescent="0.25">
      <c r="O2609"/>
    </row>
    <row r="2610" spans="15:15" x14ac:dyDescent="0.25">
      <c r="O2610"/>
    </row>
    <row r="2611" spans="15:15" x14ac:dyDescent="0.25">
      <c r="O2611"/>
    </row>
    <row r="2612" spans="15:15" x14ac:dyDescent="0.25">
      <c r="O2612"/>
    </row>
    <row r="2613" spans="15:15" x14ac:dyDescent="0.25">
      <c r="O2613"/>
    </row>
    <row r="2614" spans="15:15" x14ac:dyDescent="0.25">
      <c r="O2614"/>
    </row>
    <row r="2615" spans="15:15" x14ac:dyDescent="0.25">
      <c r="O2615"/>
    </row>
    <row r="2616" spans="15:15" x14ac:dyDescent="0.25">
      <c r="O2616"/>
    </row>
    <row r="2617" spans="15:15" x14ac:dyDescent="0.25">
      <c r="O2617"/>
    </row>
    <row r="2618" spans="15:15" x14ac:dyDescent="0.25">
      <c r="O2618"/>
    </row>
    <row r="2619" spans="15:15" x14ac:dyDescent="0.25">
      <c r="O2619"/>
    </row>
    <row r="2620" spans="15:15" x14ac:dyDescent="0.25">
      <c r="O2620"/>
    </row>
    <row r="2621" spans="15:15" x14ac:dyDescent="0.25">
      <c r="O2621"/>
    </row>
    <row r="2622" spans="15:15" x14ac:dyDescent="0.25">
      <c r="O2622"/>
    </row>
    <row r="2623" spans="15:15" x14ac:dyDescent="0.25">
      <c r="O2623"/>
    </row>
    <row r="2624" spans="15:15" x14ac:dyDescent="0.25">
      <c r="O2624"/>
    </row>
    <row r="2625" spans="15:15" x14ac:dyDescent="0.25">
      <c r="O2625"/>
    </row>
    <row r="2626" spans="15:15" x14ac:dyDescent="0.25">
      <c r="O2626"/>
    </row>
    <row r="2627" spans="15:15" x14ac:dyDescent="0.25">
      <c r="O2627"/>
    </row>
    <row r="2628" spans="15:15" x14ac:dyDescent="0.25">
      <c r="O2628"/>
    </row>
    <row r="2629" spans="15:15" x14ac:dyDescent="0.25">
      <c r="O2629"/>
    </row>
    <row r="2630" spans="15:15" x14ac:dyDescent="0.25">
      <c r="O2630"/>
    </row>
    <row r="2631" spans="15:15" x14ac:dyDescent="0.25">
      <c r="O2631"/>
    </row>
    <row r="2632" spans="15:15" x14ac:dyDescent="0.25">
      <c r="O2632"/>
    </row>
    <row r="2633" spans="15:15" x14ac:dyDescent="0.25">
      <c r="O2633"/>
    </row>
    <row r="2634" spans="15:15" x14ac:dyDescent="0.25">
      <c r="O2634"/>
    </row>
    <row r="2635" spans="15:15" x14ac:dyDescent="0.25">
      <c r="O2635"/>
    </row>
    <row r="2636" spans="15:15" x14ac:dyDescent="0.25">
      <c r="O2636"/>
    </row>
    <row r="2637" spans="15:15" x14ac:dyDescent="0.25">
      <c r="O2637"/>
    </row>
    <row r="2638" spans="15:15" x14ac:dyDescent="0.25">
      <c r="O2638"/>
    </row>
    <row r="2639" spans="15:15" x14ac:dyDescent="0.25">
      <c r="O2639"/>
    </row>
    <row r="2640" spans="15:15" x14ac:dyDescent="0.25">
      <c r="O2640"/>
    </row>
    <row r="2641" spans="15:15" x14ac:dyDescent="0.25">
      <c r="O2641"/>
    </row>
    <row r="2642" spans="15:15" x14ac:dyDescent="0.25">
      <c r="O2642"/>
    </row>
    <row r="2643" spans="15:15" x14ac:dyDescent="0.25">
      <c r="O2643"/>
    </row>
    <row r="2644" spans="15:15" x14ac:dyDescent="0.25">
      <c r="O2644"/>
    </row>
    <row r="2645" spans="15:15" x14ac:dyDescent="0.25">
      <c r="O2645"/>
    </row>
    <row r="2646" spans="15:15" x14ac:dyDescent="0.25">
      <c r="O2646"/>
    </row>
    <row r="2647" spans="15:15" x14ac:dyDescent="0.25">
      <c r="O2647"/>
    </row>
    <row r="2648" spans="15:15" x14ac:dyDescent="0.25">
      <c r="O2648"/>
    </row>
    <row r="2649" spans="15:15" x14ac:dyDescent="0.25">
      <c r="O2649"/>
    </row>
    <row r="2650" spans="15:15" x14ac:dyDescent="0.25">
      <c r="O2650"/>
    </row>
    <row r="2651" spans="15:15" x14ac:dyDescent="0.25">
      <c r="O2651"/>
    </row>
    <row r="2652" spans="15:15" x14ac:dyDescent="0.25">
      <c r="O2652"/>
    </row>
    <row r="2653" spans="15:15" x14ac:dyDescent="0.25">
      <c r="O2653"/>
    </row>
    <row r="2654" spans="15:15" x14ac:dyDescent="0.25">
      <c r="O2654"/>
    </row>
    <row r="2655" spans="15:15" x14ac:dyDescent="0.25">
      <c r="O2655"/>
    </row>
    <row r="2656" spans="15:15" x14ac:dyDescent="0.25">
      <c r="O2656"/>
    </row>
    <row r="2657" spans="15:15" x14ac:dyDescent="0.25">
      <c r="O2657"/>
    </row>
    <row r="2658" spans="15:15" x14ac:dyDescent="0.25">
      <c r="O2658"/>
    </row>
    <row r="2659" spans="15:15" x14ac:dyDescent="0.25">
      <c r="O2659"/>
    </row>
    <row r="2660" spans="15:15" x14ac:dyDescent="0.25">
      <c r="O2660"/>
    </row>
    <row r="2661" spans="15:15" x14ac:dyDescent="0.25">
      <c r="O2661"/>
    </row>
    <row r="2662" spans="15:15" x14ac:dyDescent="0.25">
      <c r="O2662"/>
    </row>
    <row r="2663" spans="15:15" x14ac:dyDescent="0.25">
      <c r="O2663"/>
    </row>
    <row r="2664" spans="15:15" x14ac:dyDescent="0.25">
      <c r="O2664"/>
    </row>
    <row r="2665" spans="15:15" x14ac:dyDescent="0.25">
      <c r="O2665"/>
    </row>
    <row r="2666" spans="15:15" x14ac:dyDescent="0.25">
      <c r="O2666"/>
    </row>
    <row r="2667" spans="15:15" x14ac:dyDescent="0.25">
      <c r="O2667"/>
    </row>
    <row r="2668" spans="15:15" x14ac:dyDescent="0.25">
      <c r="O2668"/>
    </row>
    <row r="2669" spans="15:15" x14ac:dyDescent="0.25">
      <c r="O2669"/>
    </row>
    <row r="2670" spans="15:15" x14ac:dyDescent="0.25">
      <c r="O2670"/>
    </row>
    <row r="2671" spans="15:15" x14ac:dyDescent="0.25">
      <c r="O2671"/>
    </row>
    <row r="2672" spans="15:15" x14ac:dyDescent="0.25">
      <c r="O2672"/>
    </row>
    <row r="2673" spans="15:15" x14ac:dyDescent="0.25">
      <c r="O2673"/>
    </row>
    <row r="2674" spans="15:15" x14ac:dyDescent="0.25">
      <c r="O2674"/>
    </row>
    <row r="2675" spans="15:15" x14ac:dyDescent="0.25">
      <c r="O2675"/>
    </row>
    <row r="2676" spans="15:15" x14ac:dyDescent="0.25">
      <c r="O2676"/>
    </row>
    <row r="2677" spans="15:15" x14ac:dyDescent="0.25">
      <c r="O2677"/>
    </row>
    <row r="2678" spans="15:15" x14ac:dyDescent="0.25">
      <c r="O2678"/>
    </row>
    <row r="2679" spans="15:15" x14ac:dyDescent="0.25">
      <c r="O2679"/>
    </row>
    <row r="2680" spans="15:15" x14ac:dyDescent="0.25">
      <c r="O2680"/>
    </row>
    <row r="2681" spans="15:15" x14ac:dyDescent="0.25">
      <c r="O2681"/>
    </row>
    <row r="2682" spans="15:15" x14ac:dyDescent="0.25">
      <c r="O2682"/>
    </row>
    <row r="2683" spans="15:15" x14ac:dyDescent="0.25">
      <c r="O2683"/>
    </row>
    <row r="2684" spans="15:15" x14ac:dyDescent="0.25">
      <c r="O2684"/>
    </row>
    <row r="2685" spans="15:15" x14ac:dyDescent="0.25">
      <c r="O2685"/>
    </row>
    <row r="2686" spans="15:15" x14ac:dyDescent="0.25">
      <c r="O2686"/>
    </row>
    <row r="2687" spans="15:15" x14ac:dyDescent="0.25">
      <c r="O2687"/>
    </row>
    <row r="2688" spans="15:15" x14ac:dyDescent="0.25">
      <c r="O2688"/>
    </row>
    <row r="2689" spans="15:15" x14ac:dyDescent="0.25">
      <c r="O2689"/>
    </row>
    <row r="2690" spans="15:15" x14ac:dyDescent="0.25">
      <c r="O2690"/>
    </row>
    <row r="2691" spans="15:15" x14ac:dyDescent="0.25">
      <c r="O2691"/>
    </row>
    <row r="2692" spans="15:15" x14ac:dyDescent="0.25">
      <c r="O2692"/>
    </row>
    <row r="2693" spans="15:15" x14ac:dyDescent="0.25">
      <c r="O2693"/>
    </row>
    <row r="2694" spans="15:15" x14ac:dyDescent="0.25">
      <c r="O2694"/>
    </row>
    <row r="2695" spans="15:15" x14ac:dyDescent="0.25">
      <c r="O2695"/>
    </row>
    <row r="2696" spans="15:15" x14ac:dyDescent="0.25">
      <c r="O2696"/>
    </row>
    <row r="2697" spans="15:15" x14ac:dyDescent="0.25">
      <c r="O2697"/>
    </row>
    <row r="2698" spans="15:15" x14ac:dyDescent="0.25">
      <c r="O2698"/>
    </row>
    <row r="2699" spans="15:15" x14ac:dyDescent="0.25">
      <c r="O2699"/>
    </row>
    <row r="2700" spans="15:15" x14ac:dyDescent="0.25">
      <c r="O2700"/>
    </row>
    <row r="2701" spans="15:15" x14ac:dyDescent="0.25">
      <c r="O2701"/>
    </row>
    <row r="2702" spans="15:15" x14ac:dyDescent="0.25">
      <c r="O2702"/>
    </row>
    <row r="2703" spans="15:15" x14ac:dyDescent="0.25">
      <c r="O2703"/>
    </row>
    <row r="2704" spans="15:15" x14ac:dyDescent="0.25">
      <c r="O2704"/>
    </row>
    <row r="2705" spans="15:15" x14ac:dyDescent="0.25">
      <c r="O2705"/>
    </row>
    <row r="2706" spans="15:15" x14ac:dyDescent="0.25">
      <c r="O2706"/>
    </row>
    <row r="2707" spans="15:15" x14ac:dyDescent="0.25">
      <c r="O2707"/>
    </row>
    <row r="2708" spans="15:15" x14ac:dyDescent="0.25">
      <c r="O2708"/>
    </row>
    <row r="2709" spans="15:15" x14ac:dyDescent="0.25">
      <c r="O2709"/>
    </row>
    <row r="2710" spans="15:15" x14ac:dyDescent="0.25">
      <c r="O2710"/>
    </row>
    <row r="2711" spans="15:15" x14ac:dyDescent="0.25">
      <c r="O2711"/>
    </row>
    <row r="2712" spans="15:15" x14ac:dyDescent="0.25">
      <c r="O2712"/>
    </row>
    <row r="2713" spans="15:15" x14ac:dyDescent="0.25">
      <c r="O2713"/>
    </row>
    <row r="2714" spans="15:15" x14ac:dyDescent="0.25">
      <c r="O2714"/>
    </row>
    <row r="2715" spans="15:15" x14ac:dyDescent="0.25">
      <c r="O2715"/>
    </row>
    <row r="2716" spans="15:15" x14ac:dyDescent="0.25">
      <c r="O2716"/>
    </row>
    <row r="2717" spans="15:15" x14ac:dyDescent="0.25">
      <c r="O2717"/>
    </row>
    <row r="2718" spans="15:15" x14ac:dyDescent="0.25">
      <c r="O2718"/>
    </row>
    <row r="2719" spans="15:15" x14ac:dyDescent="0.25">
      <c r="O2719"/>
    </row>
    <row r="2720" spans="15:15" x14ac:dyDescent="0.25">
      <c r="O2720"/>
    </row>
    <row r="2721" spans="15:15" x14ac:dyDescent="0.25">
      <c r="O2721"/>
    </row>
    <row r="2722" spans="15:15" x14ac:dyDescent="0.25">
      <c r="O2722"/>
    </row>
    <row r="2723" spans="15:15" x14ac:dyDescent="0.25">
      <c r="O2723"/>
    </row>
    <row r="2724" spans="15:15" x14ac:dyDescent="0.25">
      <c r="O2724"/>
    </row>
    <row r="2725" spans="15:15" x14ac:dyDescent="0.25">
      <c r="O2725"/>
    </row>
    <row r="2726" spans="15:15" x14ac:dyDescent="0.25">
      <c r="O2726"/>
    </row>
    <row r="2727" spans="15:15" x14ac:dyDescent="0.25">
      <c r="O2727"/>
    </row>
    <row r="2728" spans="15:15" x14ac:dyDescent="0.25">
      <c r="O2728"/>
    </row>
    <row r="2729" spans="15:15" x14ac:dyDescent="0.25">
      <c r="O2729"/>
    </row>
    <row r="2730" spans="15:15" x14ac:dyDescent="0.25">
      <c r="O2730"/>
    </row>
    <row r="2731" spans="15:15" x14ac:dyDescent="0.25">
      <c r="O2731"/>
    </row>
    <row r="2732" spans="15:15" x14ac:dyDescent="0.25">
      <c r="O2732"/>
    </row>
    <row r="2733" spans="15:15" x14ac:dyDescent="0.25">
      <c r="O2733"/>
    </row>
    <row r="2734" spans="15:15" x14ac:dyDescent="0.25">
      <c r="O2734"/>
    </row>
    <row r="2735" spans="15:15" x14ac:dyDescent="0.25">
      <c r="O2735"/>
    </row>
    <row r="2736" spans="15:15" x14ac:dyDescent="0.25">
      <c r="O2736"/>
    </row>
    <row r="2737" spans="15:15" x14ac:dyDescent="0.25">
      <c r="O2737"/>
    </row>
    <row r="2738" spans="15:15" x14ac:dyDescent="0.25">
      <c r="O2738"/>
    </row>
    <row r="2739" spans="15:15" x14ac:dyDescent="0.25">
      <c r="O2739"/>
    </row>
    <row r="2740" spans="15:15" x14ac:dyDescent="0.25">
      <c r="O2740"/>
    </row>
    <row r="2741" spans="15:15" x14ac:dyDescent="0.25">
      <c r="O2741"/>
    </row>
    <row r="2742" spans="15:15" x14ac:dyDescent="0.25">
      <c r="O2742"/>
    </row>
    <row r="2743" spans="15:15" x14ac:dyDescent="0.25">
      <c r="O2743"/>
    </row>
    <row r="2744" spans="15:15" x14ac:dyDescent="0.25">
      <c r="O2744"/>
    </row>
    <row r="2745" spans="15:15" x14ac:dyDescent="0.25">
      <c r="O2745"/>
    </row>
    <row r="2746" spans="15:15" x14ac:dyDescent="0.25">
      <c r="O2746"/>
    </row>
    <row r="2747" spans="15:15" x14ac:dyDescent="0.25">
      <c r="O2747"/>
    </row>
    <row r="2748" spans="15:15" x14ac:dyDescent="0.25">
      <c r="O2748"/>
    </row>
    <row r="2749" spans="15:15" x14ac:dyDescent="0.25">
      <c r="O2749"/>
    </row>
    <row r="2750" spans="15:15" x14ac:dyDescent="0.25">
      <c r="O2750"/>
    </row>
    <row r="2751" spans="15:15" x14ac:dyDescent="0.25">
      <c r="O2751"/>
    </row>
    <row r="2752" spans="15:15" x14ac:dyDescent="0.25">
      <c r="O2752"/>
    </row>
    <row r="2753" spans="15:15" x14ac:dyDescent="0.25">
      <c r="O2753"/>
    </row>
    <row r="2754" spans="15:15" x14ac:dyDescent="0.25">
      <c r="O2754"/>
    </row>
    <row r="2755" spans="15:15" x14ac:dyDescent="0.25">
      <c r="O2755"/>
    </row>
    <row r="2756" spans="15:15" x14ac:dyDescent="0.25">
      <c r="O2756"/>
    </row>
    <row r="2757" spans="15:15" x14ac:dyDescent="0.25">
      <c r="O2757"/>
    </row>
    <row r="2758" spans="15:15" x14ac:dyDescent="0.25">
      <c r="O2758"/>
    </row>
    <row r="2759" spans="15:15" x14ac:dyDescent="0.25">
      <c r="O2759"/>
    </row>
    <row r="2760" spans="15:15" x14ac:dyDescent="0.25">
      <c r="O2760"/>
    </row>
    <row r="2761" spans="15:15" x14ac:dyDescent="0.25">
      <c r="O2761"/>
    </row>
    <row r="2762" spans="15:15" x14ac:dyDescent="0.25">
      <c r="O2762"/>
    </row>
    <row r="2763" spans="15:15" x14ac:dyDescent="0.25">
      <c r="O2763"/>
    </row>
    <row r="2764" spans="15:15" x14ac:dyDescent="0.25">
      <c r="O2764"/>
    </row>
    <row r="2765" spans="15:15" x14ac:dyDescent="0.25">
      <c r="O2765"/>
    </row>
    <row r="2766" spans="15:15" x14ac:dyDescent="0.25">
      <c r="O2766"/>
    </row>
    <row r="2767" spans="15:15" x14ac:dyDescent="0.25">
      <c r="O2767"/>
    </row>
    <row r="2768" spans="15:15" x14ac:dyDescent="0.25">
      <c r="O2768"/>
    </row>
    <row r="2769" spans="15:15" x14ac:dyDescent="0.25">
      <c r="O2769"/>
    </row>
    <row r="2770" spans="15:15" x14ac:dyDescent="0.25">
      <c r="O2770"/>
    </row>
    <row r="2771" spans="15:15" x14ac:dyDescent="0.25">
      <c r="O2771"/>
    </row>
    <row r="2772" spans="15:15" x14ac:dyDescent="0.25">
      <c r="O2772"/>
    </row>
    <row r="2773" spans="15:15" x14ac:dyDescent="0.25">
      <c r="O2773"/>
    </row>
    <row r="2774" spans="15:15" x14ac:dyDescent="0.25">
      <c r="O2774"/>
    </row>
    <row r="2775" spans="15:15" x14ac:dyDescent="0.25">
      <c r="O2775"/>
    </row>
    <row r="2776" spans="15:15" x14ac:dyDescent="0.25">
      <c r="O2776"/>
    </row>
    <row r="2777" spans="15:15" x14ac:dyDescent="0.25">
      <c r="O2777"/>
    </row>
    <row r="2778" spans="15:15" x14ac:dyDescent="0.25">
      <c r="O2778"/>
    </row>
    <row r="2779" spans="15:15" x14ac:dyDescent="0.25">
      <c r="O2779"/>
    </row>
    <row r="2780" spans="15:15" x14ac:dyDescent="0.25">
      <c r="O2780"/>
    </row>
    <row r="2781" spans="15:15" x14ac:dyDescent="0.25">
      <c r="O2781"/>
    </row>
    <row r="2782" spans="15:15" x14ac:dyDescent="0.25">
      <c r="O2782"/>
    </row>
    <row r="2783" spans="15:15" x14ac:dyDescent="0.25">
      <c r="O2783"/>
    </row>
    <row r="2784" spans="15:15" x14ac:dyDescent="0.25">
      <c r="O2784"/>
    </row>
    <row r="2785" spans="15:15" x14ac:dyDescent="0.25">
      <c r="O2785"/>
    </row>
    <row r="2786" spans="15:15" x14ac:dyDescent="0.25">
      <c r="O2786"/>
    </row>
    <row r="2787" spans="15:15" x14ac:dyDescent="0.25">
      <c r="O2787"/>
    </row>
    <row r="2788" spans="15:15" x14ac:dyDescent="0.25">
      <c r="O2788"/>
    </row>
    <row r="2789" spans="15:15" x14ac:dyDescent="0.25">
      <c r="O2789"/>
    </row>
    <row r="2790" spans="15:15" x14ac:dyDescent="0.25">
      <c r="O2790"/>
    </row>
    <row r="2791" spans="15:15" x14ac:dyDescent="0.25">
      <c r="O2791"/>
    </row>
    <row r="2792" spans="15:15" x14ac:dyDescent="0.25">
      <c r="O2792"/>
    </row>
    <row r="2793" spans="15:15" x14ac:dyDescent="0.25">
      <c r="O2793"/>
    </row>
    <row r="2794" spans="15:15" x14ac:dyDescent="0.25">
      <c r="O2794"/>
    </row>
    <row r="2795" spans="15:15" x14ac:dyDescent="0.25">
      <c r="O2795"/>
    </row>
    <row r="2796" spans="15:15" x14ac:dyDescent="0.25">
      <c r="O2796"/>
    </row>
    <row r="2797" spans="15:15" x14ac:dyDescent="0.25">
      <c r="O2797"/>
    </row>
    <row r="2798" spans="15:15" x14ac:dyDescent="0.25">
      <c r="O2798"/>
    </row>
    <row r="2799" spans="15:15" x14ac:dyDescent="0.25">
      <c r="O2799"/>
    </row>
    <row r="2800" spans="15:15" x14ac:dyDescent="0.25">
      <c r="O2800"/>
    </row>
    <row r="2801" spans="15:15" x14ac:dyDescent="0.25">
      <c r="O2801"/>
    </row>
    <row r="2802" spans="15:15" x14ac:dyDescent="0.25">
      <c r="O2802"/>
    </row>
    <row r="2803" spans="15:15" x14ac:dyDescent="0.25">
      <c r="O2803"/>
    </row>
    <row r="2804" spans="15:15" x14ac:dyDescent="0.25">
      <c r="O2804"/>
    </row>
    <row r="2805" spans="15:15" x14ac:dyDescent="0.25">
      <c r="O2805"/>
    </row>
    <row r="2806" spans="15:15" x14ac:dyDescent="0.25">
      <c r="O2806"/>
    </row>
    <row r="2807" spans="15:15" x14ac:dyDescent="0.25">
      <c r="O2807"/>
    </row>
    <row r="2808" spans="15:15" x14ac:dyDescent="0.25">
      <c r="O2808"/>
    </row>
    <row r="2809" spans="15:15" x14ac:dyDescent="0.25">
      <c r="O2809"/>
    </row>
    <row r="2810" spans="15:15" x14ac:dyDescent="0.25">
      <c r="O2810"/>
    </row>
    <row r="2811" spans="15:15" x14ac:dyDescent="0.25">
      <c r="O2811"/>
    </row>
    <row r="2812" spans="15:15" x14ac:dyDescent="0.25">
      <c r="O2812"/>
    </row>
    <row r="2813" spans="15:15" x14ac:dyDescent="0.25">
      <c r="O2813"/>
    </row>
    <row r="2814" spans="15:15" x14ac:dyDescent="0.25">
      <c r="O2814"/>
    </row>
    <row r="2815" spans="15:15" x14ac:dyDescent="0.25">
      <c r="O2815"/>
    </row>
    <row r="2816" spans="15:15" x14ac:dyDescent="0.25">
      <c r="O2816"/>
    </row>
    <row r="2817" spans="15:15" x14ac:dyDescent="0.25">
      <c r="O2817"/>
    </row>
    <row r="2818" spans="15:15" x14ac:dyDescent="0.25">
      <c r="O2818"/>
    </row>
    <row r="2819" spans="15:15" x14ac:dyDescent="0.25">
      <c r="O2819"/>
    </row>
    <row r="2820" spans="15:15" x14ac:dyDescent="0.25">
      <c r="O2820"/>
    </row>
    <row r="2821" spans="15:15" x14ac:dyDescent="0.25">
      <c r="O2821"/>
    </row>
    <row r="2822" spans="15:15" x14ac:dyDescent="0.25">
      <c r="O2822"/>
    </row>
    <row r="2823" spans="15:15" x14ac:dyDescent="0.25">
      <c r="O2823"/>
    </row>
    <row r="2824" spans="15:15" x14ac:dyDescent="0.25">
      <c r="O2824"/>
    </row>
    <row r="2825" spans="15:15" x14ac:dyDescent="0.25">
      <c r="O2825"/>
    </row>
    <row r="2826" spans="15:15" x14ac:dyDescent="0.25">
      <c r="O2826"/>
    </row>
    <row r="2827" spans="15:15" x14ac:dyDescent="0.25">
      <c r="O2827"/>
    </row>
    <row r="2828" spans="15:15" x14ac:dyDescent="0.25">
      <c r="O2828"/>
    </row>
    <row r="2829" spans="15:15" x14ac:dyDescent="0.25">
      <c r="O2829"/>
    </row>
    <row r="2830" spans="15:15" x14ac:dyDescent="0.25">
      <c r="O2830"/>
    </row>
    <row r="2831" spans="15:15" x14ac:dyDescent="0.25">
      <c r="O2831"/>
    </row>
    <row r="2832" spans="15:15" x14ac:dyDescent="0.25">
      <c r="O2832"/>
    </row>
    <row r="2833" spans="15:15" x14ac:dyDescent="0.25">
      <c r="O2833"/>
    </row>
    <row r="2834" spans="15:15" x14ac:dyDescent="0.25">
      <c r="O2834"/>
    </row>
    <row r="2835" spans="15:15" x14ac:dyDescent="0.25">
      <c r="O2835"/>
    </row>
    <row r="2836" spans="15:15" x14ac:dyDescent="0.25">
      <c r="O2836"/>
    </row>
    <row r="2837" spans="15:15" x14ac:dyDescent="0.25">
      <c r="O2837"/>
    </row>
    <row r="2838" spans="15:15" x14ac:dyDescent="0.25">
      <c r="O2838"/>
    </row>
    <row r="2839" spans="15:15" x14ac:dyDescent="0.25">
      <c r="O2839"/>
    </row>
    <row r="2840" spans="15:15" x14ac:dyDescent="0.25">
      <c r="O2840"/>
    </row>
    <row r="2841" spans="15:15" x14ac:dyDescent="0.25">
      <c r="O2841"/>
    </row>
    <row r="2842" spans="15:15" x14ac:dyDescent="0.25">
      <c r="O2842"/>
    </row>
    <row r="2843" spans="15:15" x14ac:dyDescent="0.25">
      <c r="O2843"/>
    </row>
    <row r="2844" spans="15:15" x14ac:dyDescent="0.25">
      <c r="O2844"/>
    </row>
    <row r="2845" spans="15:15" x14ac:dyDescent="0.25">
      <c r="O2845"/>
    </row>
    <row r="2846" spans="15:15" x14ac:dyDescent="0.25">
      <c r="O2846"/>
    </row>
    <row r="2847" spans="15:15" x14ac:dyDescent="0.25">
      <c r="O2847"/>
    </row>
    <row r="2848" spans="15:15" x14ac:dyDescent="0.25">
      <c r="O2848"/>
    </row>
    <row r="2849" spans="15:15" x14ac:dyDescent="0.25">
      <c r="O2849"/>
    </row>
    <row r="2850" spans="15:15" x14ac:dyDescent="0.25">
      <c r="O2850"/>
    </row>
    <row r="2851" spans="15:15" x14ac:dyDescent="0.25">
      <c r="O2851"/>
    </row>
    <row r="2852" spans="15:15" x14ac:dyDescent="0.25">
      <c r="O2852"/>
    </row>
    <row r="2853" spans="15:15" x14ac:dyDescent="0.25">
      <c r="O2853"/>
    </row>
    <row r="2854" spans="15:15" x14ac:dyDescent="0.25">
      <c r="O2854"/>
    </row>
    <row r="2855" spans="15:15" x14ac:dyDescent="0.25">
      <c r="O2855"/>
    </row>
    <row r="2856" spans="15:15" x14ac:dyDescent="0.25">
      <c r="O2856"/>
    </row>
    <row r="2857" spans="15:15" x14ac:dyDescent="0.25">
      <c r="O2857"/>
    </row>
    <row r="2858" spans="15:15" x14ac:dyDescent="0.25">
      <c r="O2858"/>
    </row>
    <row r="2859" spans="15:15" x14ac:dyDescent="0.25">
      <c r="O2859"/>
    </row>
    <row r="2860" spans="15:15" x14ac:dyDescent="0.25">
      <c r="O2860"/>
    </row>
    <row r="2861" spans="15:15" x14ac:dyDescent="0.25">
      <c r="O2861"/>
    </row>
    <row r="2862" spans="15:15" x14ac:dyDescent="0.25">
      <c r="O2862"/>
    </row>
    <row r="2863" spans="15:15" x14ac:dyDescent="0.25">
      <c r="O2863"/>
    </row>
    <row r="2864" spans="15:15" x14ac:dyDescent="0.25">
      <c r="O2864"/>
    </row>
    <row r="2865" spans="15:15" x14ac:dyDescent="0.25">
      <c r="O2865"/>
    </row>
    <row r="2866" spans="15:15" x14ac:dyDescent="0.25">
      <c r="O2866"/>
    </row>
    <row r="2867" spans="15:15" x14ac:dyDescent="0.25">
      <c r="O2867"/>
    </row>
    <row r="2868" spans="15:15" x14ac:dyDescent="0.25">
      <c r="O2868"/>
    </row>
    <row r="2869" spans="15:15" x14ac:dyDescent="0.25">
      <c r="O2869"/>
    </row>
    <row r="2870" spans="15:15" x14ac:dyDescent="0.25">
      <c r="O2870"/>
    </row>
    <row r="2871" spans="15:15" x14ac:dyDescent="0.25">
      <c r="O2871"/>
    </row>
    <row r="2872" spans="15:15" x14ac:dyDescent="0.25">
      <c r="O2872"/>
    </row>
    <row r="2873" spans="15:15" x14ac:dyDescent="0.25">
      <c r="O2873"/>
    </row>
    <row r="2874" spans="15:15" x14ac:dyDescent="0.25">
      <c r="O2874"/>
    </row>
    <row r="2875" spans="15:15" x14ac:dyDescent="0.25">
      <c r="O2875"/>
    </row>
    <row r="2876" spans="15:15" x14ac:dyDescent="0.25">
      <c r="O2876"/>
    </row>
    <row r="2877" spans="15:15" x14ac:dyDescent="0.25">
      <c r="O2877"/>
    </row>
    <row r="2878" spans="15:15" x14ac:dyDescent="0.25">
      <c r="O2878"/>
    </row>
    <row r="2879" spans="15:15" x14ac:dyDescent="0.25">
      <c r="O2879"/>
    </row>
    <row r="2880" spans="15:15" x14ac:dyDescent="0.25">
      <c r="O2880"/>
    </row>
    <row r="2881" spans="15:15" x14ac:dyDescent="0.25">
      <c r="O2881"/>
    </row>
    <row r="2882" spans="15:15" x14ac:dyDescent="0.25">
      <c r="O2882"/>
    </row>
    <row r="2883" spans="15:15" x14ac:dyDescent="0.25">
      <c r="O2883"/>
    </row>
    <row r="2884" spans="15:15" x14ac:dyDescent="0.25">
      <c r="O2884"/>
    </row>
    <row r="2885" spans="15:15" x14ac:dyDescent="0.25">
      <c r="O2885"/>
    </row>
    <row r="2886" spans="15:15" x14ac:dyDescent="0.25">
      <c r="O2886"/>
    </row>
    <row r="2887" spans="15:15" x14ac:dyDescent="0.25">
      <c r="O2887"/>
    </row>
    <row r="2888" spans="15:15" x14ac:dyDescent="0.25">
      <c r="O2888"/>
    </row>
    <row r="2889" spans="15:15" x14ac:dyDescent="0.25">
      <c r="O2889"/>
    </row>
    <row r="2890" spans="15:15" x14ac:dyDescent="0.25">
      <c r="O2890"/>
    </row>
    <row r="2891" spans="15:15" x14ac:dyDescent="0.25">
      <c r="O2891"/>
    </row>
    <row r="2892" spans="15:15" x14ac:dyDescent="0.25">
      <c r="O2892"/>
    </row>
    <row r="2893" spans="15:15" x14ac:dyDescent="0.25">
      <c r="O2893"/>
    </row>
    <row r="2894" spans="15:15" x14ac:dyDescent="0.25">
      <c r="O2894"/>
    </row>
    <row r="2895" spans="15:15" x14ac:dyDescent="0.25">
      <c r="O2895"/>
    </row>
    <row r="2896" spans="15:15" x14ac:dyDescent="0.25">
      <c r="O2896"/>
    </row>
    <row r="2897" spans="15:15" x14ac:dyDescent="0.25">
      <c r="O2897"/>
    </row>
    <row r="2898" spans="15:15" x14ac:dyDescent="0.25">
      <c r="O2898"/>
    </row>
    <row r="2899" spans="15:15" x14ac:dyDescent="0.25">
      <c r="O2899"/>
    </row>
    <row r="2900" spans="15:15" x14ac:dyDescent="0.25">
      <c r="O2900"/>
    </row>
    <row r="2901" spans="15:15" x14ac:dyDescent="0.25">
      <c r="O2901"/>
    </row>
    <row r="2902" spans="15:15" x14ac:dyDescent="0.25">
      <c r="O2902"/>
    </row>
    <row r="2903" spans="15:15" x14ac:dyDescent="0.25">
      <c r="O2903"/>
    </row>
    <row r="2904" spans="15:15" x14ac:dyDescent="0.25">
      <c r="O2904"/>
    </row>
    <row r="2905" spans="15:15" x14ac:dyDescent="0.25">
      <c r="O2905"/>
    </row>
    <row r="2906" spans="15:15" x14ac:dyDescent="0.25">
      <c r="O2906"/>
    </row>
    <row r="2907" spans="15:15" x14ac:dyDescent="0.25">
      <c r="O2907"/>
    </row>
    <row r="2908" spans="15:15" x14ac:dyDescent="0.25">
      <c r="O2908"/>
    </row>
    <row r="2909" spans="15:15" x14ac:dyDescent="0.25">
      <c r="O2909"/>
    </row>
    <row r="2910" spans="15:15" x14ac:dyDescent="0.25">
      <c r="O2910"/>
    </row>
    <row r="2911" spans="15:15" x14ac:dyDescent="0.25">
      <c r="O2911"/>
    </row>
    <row r="2912" spans="15:15" x14ac:dyDescent="0.25">
      <c r="O2912"/>
    </row>
    <row r="2913" spans="15:15" x14ac:dyDescent="0.25">
      <c r="O2913"/>
    </row>
    <row r="2914" spans="15:15" x14ac:dyDescent="0.25">
      <c r="O2914"/>
    </row>
    <row r="2915" spans="15:15" x14ac:dyDescent="0.25">
      <c r="O2915"/>
    </row>
    <row r="2916" spans="15:15" x14ac:dyDescent="0.25">
      <c r="O2916"/>
    </row>
    <row r="2917" spans="15:15" x14ac:dyDescent="0.25">
      <c r="O2917"/>
    </row>
    <row r="2918" spans="15:15" x14ac:dyDescent="0.25">
      <c r="O2918"/>
    </row>
    <row r="2919" spans="15:15" x14ac:dyDescent="0.25">
      <c r="O2919"/>
    </row>
    <row r="2920" spans="15:15" x14ac:dyDescent="0.25">
      <c r="O2920"/>
    </row>
    <row r="2921" spans="15:15" x14ac:dyDescent="0.25">
      <c r="O2921"/>
    </row>
    <row r="2922" spans="15:15" x14ac:dyDescent="0.25">
      <c r="O2922"/>
    </row>
    <row r="2923" spans="15:15" x14ac:dyDescent="0.25">
      <c r="O2923"/>
    </row>
    <row r="2924" spans="15:15" x14ac:dyDescent="0.25">
      <c r="O2924"/>
    </row>
    <row r="2925" spans="15:15" x14ac:dyDescent="0.25">
      <c r="O2925"/>
    </row>
    <row r="2926" spans="15:15" x14ac:dyDescent="0.25">
      <c r="O2926"/>
    </row>
    <row r="2927" spans="15:15" x14ac:dyDescent="0.25">
      <c r="O2927"/>
    </row>
    <row r="2928" spans="15:15" x14ac:dyDescent="0.25">
      <c r="O2928"/>
    </row>
    <row r="2929" spans="15:15" x14ac:dyDescent="0.25">
      <c r="O2929"/>
    </row>
    <row r="2930" spans="15:15" x14ac:dyDescent="0.25">
      <c r="O2930"/>
    </row>
    <row r="2931" spans="15:15" x14ac:dyDescent="0.25">
      <c r="O2931"/>
    </row>
    <row r="2932" spans="15:15" x14ac:dyDescent="0.25">
      <c r="O2932"/>
    </row>
    <row r="2933" spans="15:15" x14ac:dyDescent="0.25">
      <c r="O2933"/>
    </row>
    <row r="2934" spans="15:15" x14ac:dyDescent="0.25">
      <c r="O2934"/>
    </row>
    <row r="2935" spans="15:15" x14ac:dyDescent="0.25">
      <c r="O2935"/>
    </row>
    <row r="2936" spans="15:15" x14ac:dyDescent="0.25">
      <c r="O2936"/>
    </row>
    <row r="2937" spans="15:15" x14ac:dyDescent="0.25">
      <c r="O2937"/>
    </row>
    <row r="2938" spans="15:15" x14ac:dyDescent="0.25">
      <c r="O2938"/>
    </row>
    <row r="2939" spans="15:15" x14ac:dyDescent="0.25">
      <c r="O2939"/>
    </row>
    <row r="2940" spans="15:15" x14ac:dyDescent="0.25">
      <c r="O2940"/>
    </row>
    <row r="2941" spans="15:15" x14ac:dyDescent="0.25">
      <c r="O2941"/>
    </row>
    <row r="2942" spans="15:15" x14ac:dyDescent="0.25">
      <c r="O2942"/>
    </row>
    <row r="2943" spans="15:15" x14ac:dyDescent="0.25">
      <c r="O2943"/>
    </row>
    <row r="2944" spans="15:15" x14ac:dyDescent="0.25">
      <c r="O2944"/>
    </row>
    <row r="2945" spans="15:15" x14ac:dyDescent="0.25">
      <c r="O2945"/>
    </row>
    <row r="2946" spans="15:15" x14ac:dyDescent="0.25">
      <c r="O2946"/>
    </row>
    <row r="2947" spans="15:15" x14ac:dyDescent="0.25">
      <c r="O2947"/>
    </row>
    <row r="2948" spans="15:15" x14ac:dyDescent="0.25">
      <c r="O2948"/>
    </row>
    <row r="2949" spans="15:15" x14ac:dyDescent="0.25">
      <c r="O2949"/>
    </row>
    <row r="2950" spans="15:15" x14ac:dyDescent="0.25">
      <c r="O2950"/>
    </row>
    <row r="2951" spans="15:15" x14ac:dyDescent="0.25">
      <c r="O2951"/>
    </row>
    <row r="2952" spans="15:15" x14ac:dyDescent="0.25">
      <c r="O2952"/>
    </row>
    <row r="2953" spans="15:15" x14ac:dyDescent="0.25">
      <c r="O2953"/>
    </row>
    <row r="2954" spans="15:15" x14ac:dyDescent="0.25">
      <c r="O2954"/>
    </row>
    <row r="2955" spans="15:15" x14ac:dyDescent="0.25">
      <c r="O2955"/>
    </row>
    <row r="2956" spans="15:15" x14ac:dyDescent="0.25">
      <c r="O2956"/>
    </row>
    <row r="2957" spans="15:15" x14ac:dyDescent="0.25">
      <c r="O2957"/>
    </row>
    <row r="2958" spans="15:15" x14ac:dyDescent="0.25">
      <c r="O2958"/>
    </row>
    <row r="2959" spans="15:15" x14ac:dyDescent="0.25">
      <c r="O2959"/>
    </row>
    <row r="2960" spans="15:15" x14ac:dyDescent="0.25">
      <c r="O2960"/>
    </row>
    <row r="2961" spans="15:15" x14ac:dyDescent="0.25">
      <c r="O2961"/>
    </row>
    <row r="2962" spans="15:15" x14ac:dyDescent="0.25">
      <c r="O2962"/>
    </row>
    <row r="2963" spans="15:15" x14ac:dyDescent="0.25">
      <c r="O2963"/>
    </row>
    <row r="2964" spans="15:15" x14ac:dyDescent="0.25">
      <c r="O2964"/>
    </row>
    <row r="2965" spans="15:15" x14ac:dyDescent="0.25">
      <c r="O2965"/>
    </row>
    <row r="2966" spans="15:15" x14ac:dyDescent="0.25">
      <c r="O2966"/>
    </row>
    <row r="2967" spans="15:15" x14ac:dyDescent="0.25">
      <c r="O2967"/>
    </row>
    <row r="2968" spans="15:15" x14ac:dyDescent="0.25">
      <c r="O2968"/>
    </row>
    <row r="2969" spans="15:15" x14ac:dyDescent="0.25">
      <c r="O2969"/>
    </row>
    <row r="2970" spans="15:15" x14ac:dyDescent="0.25">
      <c r="O2970"/>
    </row>
    <row r="2971" spans="15:15" x14ac:dyDescent="0.25">
      <c r="O2971"/>
    </row>
    <row r="2972" spans="15:15" x14ac:dyDescent="0.25">
      <c r="O2972"/>
    </row>
    <row r="2973" spans="15:15" x14ac:dyDescent="0.25">
      <c r="O2973"/>
    </row>
    <row r="2974" spans="15:15" x14ac:dyDescent="0.25">
      <c r="O2974"/>
    </row>
    <row r="2975" spans="15:15" x14ac:dyDescent="0.25">
      <c r="O2975"/>
    </row>
    <row r="2976" spans="15:15" x14ac:dyDescent="0.25">
      <c r="O2976"/>
    </row>
    <row r="2977" spans="15:15" x14ac:dyDescent="0.25">
      <c r="O2977"/>
    </row>
    <row r="2978" spans="15:15" x14ac:dyDescent="0.25">
      <c r="O2978"/>
    </row>
    <row r="2979" spans="15:15" x14ac:dyDescent="0.25">
      <c r="O2979"/>
    </row>
    <row r="2980" spans="15:15" x14ac:dyDescent="0.25">
      <c r="O2980"/>
    </row>
    <row r="2981" spans="15:15" x14ac:dyDescent="0.25">
      <c r="O2981"/>
    </row>
    <row r="2982" spans="15:15" x14ac:dyDescent="0.25">
      <c r="O2982"/>
    </row>
    <row r="2983" spans="15:15" x14ac:dyDescent="0.25">
      <c r="O2983"/>
    </row>
    <row r="2984" spans="15:15" x14ac:dyDescent="0.25">
      <c r="O2984"/>
    </row>
    <row r="2985" spans="15:15" x14ac:dyDescent="0.25">
      <c r="O2985"/>
    </row>
    <row r="2986" spans="15:15" x14ac:dyDescent="0.25">
      <c r="O2986"/>
    </row>
    <row r="2987" spans="15:15" x14ac:dyDescent="0.25">
      <c r="O2987"/>
    </row>
    <row r="2988" spans="15:15" x14ac:dyDescent="0.25">
      <c r="O2988"/>
    </row>
    <row r="2989" spans="15:15" x14ac:dyDescent="0.25">
      <c r="O2989"/>
    </row>
    <row r="2990" spans="15:15" x14ac:dyDescent="0.25">
      <c r="O2990"/>
    </row>
    <row r="2991" spans="15:15" x14ac:dyDescent="0.25">
      <c r="O2991"/>
    </row>
    <row r="2992" spans="15:15" x14ac:dyDescent="0.25">
      <c r="O2992"/>
    </row>
    <row r="2993" spans="15:15" x14ac:dyDescent="0.25">
      <c r="O2993"/>
    </row>
    <row r="2994" spans="15:15" x14ac:dyDescent="0.25">
      <c r="O2994"/>
    </row>
    <row r="2995" spans="15:15" x14ac:dyDescent="0.25">
      <c r="O2995"/>
    </row>
    <row r="2996" spans="15:15" x14ac:dyDescent="0.25">
      <c r="O2996"/>
    </row>
    <row r="2997" spans="15:15" x14ac:dyDescent="0.25">
      <c r="O2997"/>
    </row>
    <row r="2998" spans="15:15" x14ac:dyDescent="0.25">
      <c r="O2998"/>
    </row>
    <row r="2999" spans="15:15" x14ac:dyDescent="0.25">
      <c r="O2999"/>
    </row>
    <row r="3000" spans="15:15" x14ac:dyDescent="0.25">
      <c r="O3000"/>
    </row>
    <row r="3001" spans="15:15" x14ac:dyDescent="0.25">
      <c r="O3001"/>
    </row>
    <row r="3002" spans="15:15" x14ac:dyDescent="0.25">
      <c r="O3002"/>
    </row>
    <row r="3003" spans="15:15" x14ac:dyDescent="0.25">
      <c r="O3003"/>
    </row>
    <row r="3004" spans="15:15" x14ac:dyDescent="0.25">
      <c r="O3004"/>
    </row>
    <row r="3005" spans="15:15" x14ac:dyDescent="0.25">
      <c r="O3005"/>
    </row>
    <row r="3006" spans="15:15" x14ac:dyDescent="0.25">
      <c r="O3006"/>
    </row>
    <row r="3007" spans="15:15" x14ac:dyDescent="0.25">
      <c r="O3007"/>
    </row>
    <row r="3008" spans="15:15" x14ac:dyDescent="0.25">
      <c r="O3008"/>
    </row>
    <row r="3009" spans="15:15" x14ac:dyDescent="0.25">
      <c r="O3009"/>
    </row>
    <row r="3010" spans="15:15" x14ac:dyDescent="0.25">
      <c r="O3010"/>
    </row>
    <row r="3011" spans="15:15" x14ac:dyDescent="0.25">
      <c r="O3011"/>
    </row>
    <row r="3012" spans="15:15" x14ac:dyDescent="0.25">
      <c r="O3012"/>
    </row>
    <row r="3013" spans="15:15" x14ac:dyDescent="0.25">
      <c r="O3013"/>
    </row>
    <row r="3014" spans="15:15" x14ac:dyDescent="0.25">
      <c r="O3014"/>
    </row>
    <row r="3015" spans="15:15" x14ac:dyDescent="0.25">
      <c r="O3015"/>
    </row>
    <row r="3016" spans="15:15" x14ac:dyDescent="0.25">
      <c r="O3016"/>
    </row>
    <row r="3017" spans="15:15" x14ac:dyDescent="0.25">
      <c r="O3017"/>
    </row>
    <row r="3018" spans="15:15" x14ac:dyDescent="0.25">
      <c r="O3018"/>
    </row>
    <row r="3019" spans="15:15" x14ac:dyDescent="0.25">
      <c r="O3019"/>
    </row>
    <row r="3020" spans="15:15" x14ac:dyDescent="0.25">
      <c r="O3020"/>
    </row>
    <row r="3021" spans="15:15" x14ac:dyDescent="0.25">
      <c r="O3021"/>
    </row>
    <row r="3022" spans="15:15" x14ac:dyDescent="0.25">
      <c r="O3022"/>
    </row>
    <row r="3023" spans="15:15" x14ac:dyDescent="0.25">
      <c r="O3023"/>
    </row>
    <row r="3024" spans="15:15" x14ac:dyDescent="0.25">
      <c r="O3024"/>
    </row>
    <row r="3025" spans="15:15" x14ac:dyDescent="0.25">
      <c r="O3025"/>
    </row>
    <row r="3026" spans="15:15" x14ac:dyDescent="0.25">
      <c r="O3026"/>
    </row>
    <row r="3027" spans="15:15" x14ac:dyDescent="0.25">
      <c r="O3027"/>
    </row>
    <row r="3028" spans="15:15" x14ac:dyDescent="0.25">
      <c r="O3028"/>
    </row>
    <row r="3029" spans="15:15" x14ac:dyDescent="0.25">
      <c r="O3029"/>
    </row>
    <row r="3030" spans="15:15" x14ac:dyDescent="0.25">
      <c r="O3030"/>
    </row>
    <row r="3031" spans="15:15" x14ac:dyDescent="0.25">
      <c r="O3031"/>
    </row>
    <row r="3032" spans="15:15" x14ac:dyDescent="0.25">
      <c r="O3032"/>
    </row>
    <row r="3033" spans="15:15" x14ac:dyDescent="0.25">
      <c r="O3033"/>
    </row>
    <row r="3034" spans="15:15" x14ac:dyDescent="0.25">
      <c r="O3034"/>
    </row>
    <row r="3035" spans="15:15" x14ac:dyDescent="0.25">
      <c r="O3035"/>
    </row>
    <row r="3036" spans="15:15" x14ac:dyDescent="0.25">
      <c r="O3036"/>
    </row>
    <row r="3037" spans="15:15" x14ac:dyDescent="0.25">
      <c r="O3037"/>
    </row>
    <row r="3038" spans="15:15" x14ac:dyDescent="0.25">
      <c r="O3038"/>
    </row>
    <row r="3039" spans="15:15" x14ac:dyDescent="0.25">
      <c r="O3039"/>
    </row>
    <row r="3040" spans="15:15" x14ac:dyDescent="0.25">
      <c r="O3040"/>
    </row>
    <row r="3041" spans="15:15" x14ac:dyDescent="0.25">
      <c r="O3041"/>
    </row>
    <row r="3042" spans="15:15" x14ac:dyDescent="0.25">
      <c r="O3042"/>
    </row>
    <row r="3043" spans="15:15" x14ac:dyDescent="0.25">
      <c r="O3043"/>
    </row>
    <row r="3044" spans="15:15" x14ac:dyDescent="0.25">
      <c r="O3044"/>
    </row>
    <row r="3045" spans="15:15" x14ac:dyDescent="0.25">
      <c r="O3045"/>
    </row>
    <row r="3046" spans="15:15" x14ac:dyDescent="0.25">
      <c r="O3046"/>
    </row>
    <row r="3047" spans="15:15" x14ac:dyDescent="0.25">
      <c r="O3047"/>
    </row>
    <row r="3048" spans="15:15" x14ac:dyDescent="0.25">
      <c r="O3048"/>
    </row>
    <row r="3049" spans="15:15" x14ac:dyDescent="0.25">
      <c r="O3049"/>
    </row>
    <row r="3050" spans="15:15" x14ac:dyDescent="0.25">
      <c r="O3050"/>
    </row>
    <row r="3051" spans="15:15" x14ac:dyDescent="0.25">
      <c r="O3051"/>
    </row>
    <row r="3052" spans="15:15" x14ac:dyDescent="0.25">
      <c r="O3052"/>
    </row>
    <row r="3053" spans="15:15" x14ac:dyDescent="0.25">
      <c r="O3053"/>
    </row>
    <row r="3054" spans="15:15" x14ac:dyDescent="0.25">
      <c r="O3054"/>
    </row>
    <row r="3055" spans="15:15" x14ac:dyDescent="0.25">
      <c r="O3055"/>
    </row>
    <row r="3056" spans="15:15" x14ac:dyDescent="0.25">
      <c r="O3056"/>
    </row>
    <row r="3057" spans="15:15" x14ac:dyDescent="0.25">
      <c r="O3057"/>
    </row>
    <row r="3058" spans="15:15" x14ac:dyDescent="0.25">
      <c r="O3058"/>
    </row>
    <row r="3059" spans="15:15" x14ac:dyDescent="0.25">
      <c r="O3059"/>
    </row>
    <row r="3060" spans="15:15" x14ac:dyDescent="0.25">
      <c r="O3060"/>
    </row>
    <row r="3061" spans="15:15" x14ac:dyDescent="0.25">
      <c r="O3061"/>
    </row>
    <row r="3062" spans="15:15" x14ac:dyDescent="0.25">
      <c r="O3062"/>
    </row>
    <row r="3063" spans="15:15" x14ac:dyDescent="0.25">
      <c r="O3063"/>
    </row>
    <row r="3064" spans="15:15" x14ac:dyDescent="0.25">
      <c r="O3064"/>
    </row>
    <row r="3065" spans="15:15" x14ac:dyDescent="0.25">
      <c r="O3065"/>
    </row>
    <row r="3066" spans="15:15" x14ac:dyDescent="0.25">
      <c r="O3066"/>
    </row>
    <row r="3067" spans="15:15" x14ac:dyDescent="0.25">
      <c r="O3067"/>
    </row>
    <row r="3068" spans="15:15" x14ac:dyDescent="0.25">
      <c r="O3068"/>
    </row>
    <row r="3069" spans="15:15" x14ac:dyDescent="0.25">
      <c r="O3069"/>
    </row>
    <row r="3070" spans="15:15" x14ac:dyDescent="0.25">
      <c r="O3070"/>
    </row>
    <row r="3071" spans="15:15" x14ac:dyDescent="0.25">
      <c r="O3071"/>
    </row>
    <row r="3072" spans="15:15" x14ac:dyDescent="0.25">
      <c r="O3072"/>
    </row>
    <row r="3073" spans="15:15" x14ac:dyDescent="0.25">
      <c r="O3073"/>
    </row>
    <row r="3074" spans="15:15" x14ac:dyDescent="0.25">
      <c r="O3074"/>
    </row>
    <row r="3075" spans="15:15" x14ac:dyDescent="0.25">
      <c r="O3075"/>
    </row>
    <row r="3076" spans="15:15" x14ac:dyDescent="0.25">
      <c r="O3076"/>
    </row>
    <row r="3077" spans="15:15" x14ac:dyDescent="0.25">
      <c r="O3077"/>
    </row>
    <row r="3078" spans="15:15" x14ac:dyDescent="0.25">
      <c r="O3078"/>
    </row>
    <row r="3079" spans="15:15" x14ac:dyDescent="0.25">
      <c r="O3079"/>
    </row>
    <row r="3080" spans="15:15" x14ac:dyDescent="0.25">
      <c r="O3080"/>
    </row>
    <row r="3081" spans="15:15" x14ac:dyDescent="0.25">
      <c r="O3081"/>
    </row>
    <row r="3082" spans="15:15" x14ac:dyDescent="0.25">
      <c r="O3082"/>
    </row>
    <row r="3083" spans="15:15" x14ac:dyDescent="0.25">
      <c r="O3083"/>
    </row>
    <row r="3084" spans="15:15" x14ac:dyDescent="0.25">
      <c r="O3084"/>
    </row>
    <row r="3085" spans="15:15" x14ac:dyDescent="0.25">
      <c r="O3085"/>
    </row>
    <row r="3086" spans="15:15" x14ac:dyDescent="0.25">
      <c r="O3086"/>
    </row>
    <row r="3087" spans="15:15" x14ac:dyDescent="0.25">
      <c r="O3087"/>
    </row>
    <row r="3088" spans="15:15" x14ac:dyDescent="0.25">
      <c r="O3088"/>
    </row>
    <row r="3089" spans="15:15" x14ac:dyDescent="0.25">
      <c r="O3089"/>
    </row>
    <row r="3090" spans="15:15" x14ac:dyDescent="0.25">
      <c r="O3090"/>
    </row>
    <row r="3091" spans="15:15" x14ac:dyDescent="0.25">
      <c r="O3091"/>
    </row>
    <row r="3092" spans="15:15" x14ac:dyDescent="0.25">
      <c r="O3092"/>
    </row>
    <row r="3093" spans="15:15" x14ac:dyDescent="0.25">
      <c r="O3093"/>
    </row>
    <row r="3094" spans="15:15" x14ac:dyDescent="0.25">
      <c r="O3094"/>
    </row>
    <row r="3095" spans="15:15" x14ac:dyDescent="0.25">
      <c r="O3095"/>
    </row>
    <row r="3096" spans="15:15" x14ac:dyDescent="0.25">
      <c r="O3096"/>
    </row>
    <row r="3097" spans="15:15" x14ac:dyDescent="0.25">
      <c r="O3097"/>
    </row>
    <row r="3098" spans="15:15" x14ac:dyDescent="0.25">
      <c r="O3098"/>
    </row>
    <row r="3099" spans="15:15" x14ac:dyDescent="0.25">
      <c r="O3099"/>
    </row>
    <row r="3100" spans="15:15" x14ac:dyDescent="0.25">
      <c r="O3100"/>
    </row>
    <row r="3101" spans="15:15" x14ac:dyDescent="0.25">
      <c r="O3101"/>
    </row>
    <row r="3102" spans="15:15" x14ac:dyDescent="0.25">
      <c r="O3102"/>
    </row>
    <row r="3103" spans="15:15" x14ac:dyDescent="0.25">
      <c r="O3103"/>
    </row>
    <row r="3104" spans="15:15" x14ac:dyDescent="0.25">
      <c r="O3104"/>
    </row>
    <row r="3105" spans="15:15" x14ac:dyDescent="0.25">
      <c r="O3105"/>
    </row>
    <row r="3106" spans="15:15" x14ac:dyDescent="0.25">
      <c r="O3106"/>
    </row>
    <row r="3107" spans="15:15" x14ac:dyDescent="0.25">
      <c r="O3107"/>
    </row>
    <row r="3108" spans="15:15" x14ac:dyDescent="0.25">
      <c r="O3108"/>
    </row>
    <row r="3109" spans="15:15" x14ac:dyDescent="0.25">
      <c r="O3109"/>
    </row>
    <row r="3110" spans="15:15" x14ac:dyDescent="0.25">
      <c r="O3110"/>
    </row>
    <row r="3111" spans="15:15" x14ac:dyDescent="0.25">
      <c r="O3111"/>
    </row>
    <row r="3112" spans="15:15" x14ac:dyDescent="0.25">
      <c r="O3112"/>
    </row>
    <row r="3113" spans="15:15" x14ac:dyDescent="0.25">
      <c r="O3113"/>
    </row>
    <row r="3114" spans="15:15" x14ac:dyDescent="0.25">
      <c r="O3114"/>
    </row>
    <row r="3115" spans="15:15" x14ac:dyDescent="0.25">
      <c r="O3115"/>
    </row>
    <row r="3116" spans="15:15" x14ac:dyDescent="0.25">
      <c r="O3116"/>
    </row>
    <row r="3117" spans="15:15" x14ac:dyDescent="0.25">
      <c r="O3117"/>
    </row>
    <row r="3118" spans="15:15" x14ac:dyDescent="0.25">
      <c r="O3118"/>
    </row>
    <row r="3119" spans="15:15" x14ac:dyDescent="0.25">
      <c r="O3119"/>
    </row>
    <row r="3120" spans="15:15" x14ac:dyDescent="0.25">
      <c r="O3120"/>
    </row>
    <row r="3121" spans="15:15" x14ac:dyDescent="0.25">
      <c r="O3121"/>
    </row>
    <row r="3122" spans="15:15" x14ac:dyDescent="0.25">
      <c r="O3122"/>
    </row>
    <row r="3123" spans="15:15" x14ac:dyDescent="0.25">
      <c r="O3123"/>
    </row>
    <row r="3124" spans="15:15" x14ac:dyDescent="0.25">
      <c r="O3124"/>
    </row>
    <row r="3125" spans="15:15" x14ac:dyDescent="0.25">
      <c r="O3125"/>
    </row>
    <row r="3126" spans="15:15" x14ac:dyDescent="0.25">
      <c r="O3126"/>
    </row>
    <row r="3127" spans="15:15" x14ac:dyDescent="0.25">
      <c r="O3127"/>
    </row>
    <row r="3128" spans="15:15" x14ac:dyDescent="0.25">
      <c r="O3128"/>
    </row>
    <row r="3129" spans="15:15" x14ac:dyDescent="0.25">
      <c r="O3129"/>
    </row>
    <row r="3130" spans="15:15" x14ac:dyDescent="0.25">
      <c r="O3130"/>
    </row>
    <row r="3131" spans="15:15" x14ac:dyDescent="0.25">
      <c r="O3131"/>
    </row>
    <row r="3132" spans="15:15" x14ac:dyDescent="0.25">
      <c r="O3132"/>
    </row>
    <row r="3133" spans="15:15" x14ac:dyDescent="0.25">
      <c r="O3133"/>
    </row>
    <row r="3134" spans="15:15" x14ac:dyDescent="0.25">
      <c r="O3134"/>
    </row>
    <row r="3135" spans="15:15" x14ac:dyDescent="0.25">
      <c r="O3135"/>
    </row>
    <row r="3136" spans="15:15" x14ac:dyDescent="0.25">
      <c r="O3136"/>
    </row>
    <row r="3137" spans="15:15" x14ac:dyDescent="0.25">
      <c r="O3137"/>
    </row>
    <row r="3138" spans="15:15" x14ac:dyDescent="0.25">
      <c r="O3138"/>
    </row>
    <row r="3139" spans="15:15" x14ac:dyDescent="0.25">
      <c r="O3139"/>
    </row>
    <row r="3140" spans="15:15" x14ac:dyDescent="0.25">
      <c r="O3140"/>
    </row>
    <row r="3141" spans="15:15" x14ac:dyDescent="0.25">
      <c r="O3141"/>
    </row>
    <row r="3142" spans="15:15" x14ac:dyDescent="0.25">
      <c r="O3142"/>
    </row>
    <row r="3143" spans="15:15" x14ac:dyDescent="0.25">
      <c r="O3143"/>
    </row>
    <row r="3144" spans="15:15" x14ac:dyDescent="0.25">
      <c r="O3144"/>
    </row>
    <row r="3145" spans="15:15" x14ac:dyDescent="0.25">
      <c r="O3145"/>
    </row>
    <row r="3146" spans="15:15" x14ac:dyDescent="0.25">
      <c r="O3146"/>
    </row>
    <row r="3147" spans="15:15" x14ac:dyDescent="0.25">
      <c r="O3147"/>
    </row>
    <row r="3148" spans="15:15" x14ac:dyDescent="0.25">
      <c r="O3148"/>
    </row>
    <row r="3149" spans="15:15" x14ac:dyDescent="0.25">
      <c r="O3149"/>
    </row>
    <row r="3150" spans="15:15" x14ac:dyDescent="0.25">
      <c r="O3150"/>
    </row>
    <row r="3151" spans="15:15" x14ac:dyDescent="0.25">
      <c r="O3151"/>
    </row>
    <row r="3152" spans="15:15" x14ac:dyDescent="0.25">
      <c r="O3152"/>
    </row>
    <row r="3153" spans="15:15" x14ac:dyDescent="0.25">
      <c r="O3153"/>
    </row>
    <row r="3154" spans="15:15" x14ac:dyDescent="0.25">
      <c r="O3154"/>
    </row>
    <row r="3155" spans="15:15" x14ac:dyDescent="0.25">
      <c r="O3155"/>
    </row>
    <row r="3156" spans="15:15" x14ac:dyDescent="0.25">
      <c r="O3156"/>
    </row>
    <row r="3157" spans="15:15" x14ac:dyDescent="0.25">
      <c r="O3157"/>
    </row>
    <row r="3158" spans="15:15" x14ac:dyDescent="0.25">
      <c r="O3158"/>
    </row>
    <row r="3159" spans="15:15" x14ac:dyDescent="0.25">
      <c r="O3159"/>
    </row>
    <row r="3160" spans="15:15" x14ac:dyDescent="0.25">
      <c r="O3160"/>
    </row>
    <row r="3161" spans="15:15" x14ac:dyDescent="0.25">
      <c r="O3161"/>
    </row>
    <row r="3162" spans="15:15" x14ac:dyDescent="0.25">
      <c r="O3162"/>
    </row>
    <row r="3163" spans="15:15" x14ac:dyDescent="0.25">
      <c r="O3163"/>
    </row>
    <row r="3164" spans="15:15" x14ac:dyDescent="0.25">
      <c r="O3164"/>
    </row>
    <row r="3165" spans="15:15" x14ac:dyDescent="0.25">
      <c r="O3165"/>
    </row>
    <row r="3166" spans="15:15" x14ac:dyDescent="0.25">
      <c r="O3166"/>
    </row>
    <row r="3167" spans="15:15" x14ac:dyDescent="0.25">
      <c r="O3167"/>
    </row>
    <row r="3168" spans="15:15" x14ac:dyDescent="0.25">
      <c r="O3168"/>
    </row>
    <row r="3169" spans="15:15" x14ac:dyDescent="0.25">
      <c r="O3169"/>
    </row>
    <row r="3170" spans="15:15" x14ac:dyDescent="0.25">
      <c r="O3170"/>
    </row>
    <row r="3171" spans="15:15" x14ac:dyDescent="0.25">
      <c r="O3171"/>
    </row>
    <row r="3172" spans="15:15" x14ac:dyDescent="0.25">
      <c r="O3172"/>
    </row>
    <row r="3173" spans="15:15" x14ac:dyDescent="0.25">
      <c r="O3173"/>
    </row>
    <row r="3174" spans="15:15" x14ac:dyDescent="0.25">
      <c r="O3174"/>
    </row>
    <row r="3175" spans="15:15" x14ac:dyDescent="0.25">
      <c r="O3175"/>
    </row>
    <row r="3176" spans="15:15" x14ac:dyDescent="0.25">
      <c r="O3176"/>
    </row>
    <row r="3177" spans="15:15" x14ac:dyDescent="0.25">
      <c r="O3177"/>
    </row>
    <row r="3178" spans="15:15" x14ac:dyDescent="0.25">
      <c r="O3178"/>
    </row>
    <row r="3179" spans="15:15" x14ac:dyDescent="0.25">
      <c r="O3179"/>
    </row>
    <row r="3180" spans="15:15" x14ac:dyDescent="0.25">
      <c r="O3180"/>
    </row>
    <row r="3181" spans="15:15" x14ac:dyDescent="0.25">
      <c r="O3181"/>
    </row>
    <row r="3182" spans="15:15" x14ac:dyDescent="0.25">
      <c r="O3182"/>
    </row>
    <row r="3183" spans="15:15" x14ac:dyDescent="0.25">
      <c r="O3183"/>
    </row>
    <row r="3184" spans="15:15" x14ac:dyDescent="0.25">
      <c r="O3184"/>
    </row>
    <row r="3185" spans="15:15" x14ac:dyDescent="0.25">
      <c r="O3185"/>
    </row>
    <row r="3186" spans="15:15" x14ac:dyDescent="0.25">
      <c r="O3186"/>
    </row>
    <row r="3187" spans="15:15" x14ac:dyDescent="0.25">
      <c r="O3187"/>
    </row>
    <row r="3188" spans="15:15" x14ac:dyDescent="0.25">
      <c r="O3188"/>
    </row>
    <row r="3189" spans="15:15" x14ac:dyDescent="0.25">
      <c r="O3189"/>
    </row>
    <row r="3190" spans="15:15" x14ac:dyDescent="0.25">
      <c r="O3190"/>
    </row>
    <row r="3191" spans="15:15" x14ac:dyDescent="0.25">
      <c r="O3191"/>
    </row>
    <row r="3192" spans="15:15" x14ac:dyDescent="0.25">
      <c r="O3192"/>
    </row>
    <row r="3193" spans="15:15" x14ac:dyDescent="0.25">
      <c r="O3193"/>
    </row>
    <row r="3194" spans="15:15" x14ac:dyDescent="0.25">
      <c r="O3194"/>
    </row>
    <row r="3195" spans="15:15" x14ac:dyDescent="0.25">
      <c r="O3195"/>
    </row>
    <row r="3196" spans="15:15" x14ac:dyDescent="0.25">
      <c r="O3196"/>
    </row>
    <row r="3197" spans="15:15" x14ac:dyDescent="0.25">
      <c r="O3197"/>
    </row>
    <row r="3198" spans="15:15" x14ac:dyDescent="0.25">
      <c r="O3198"/>
    </row>
    <row r="3199" spans="15:15" x14ac:dyDescent="0.25">
      <c r="O3199"/>
    </row>
    <row r="3200" spans="15:15" x14ac:dyDescent="0.25">
      <c r="O3200"/>
    </row>
    <row r="3201" spans="15:15" x14ac:dyDescent="0.25">
      <c r="O3201"/>
    </row>
    <row r="3202" spans="15:15" x14ac:dyDescent="0.25">
      <c r="O3202"/>
    </row>
    <row r="3203" spans="15:15" x14ac:dyDescent="0.25">
      <c r="O3203"/>
    </row>
    <row r="3204" spans="15:15" x14ac:dyDescent="0.25">
      <c r="O3204"/>
    </row>
    <row r="3205" spans="15:15" x14ac:dyDescent="0.25">
      <c r="O3205"/>
    </row>
    <row r="3206" spans="15:15" x14ac:dyDescent="0.25">
      <c r="O3206"/>
    </row>
    <row r="3207" spans="15:15" x14ac:dyDescent="0.25">
      <c r="O3207"/>
    </row>
    <row r="3208" spans="15:15" x14ac:dyDescent="0.25">
      <c r="O3208"/>
    </row>
    <row r="3209" spans="15:15" x14ac:dyDescent="0.25">
      <c r="O3209"/>
    </row>
    <row r="3210" spans="15:15" x14ac:dyDescent="0.25">
      <c r="O3210"/>
    </row>
    <row r="3211" spans="15:15" x14ac:dyDescent="0.25">
      <c r="O3211"/>
    </row>
    <row r="3212" spans="15:15" x14ac:dyDescent="0.25">
      <c r="O3212"/>
    </row>
    <row r="3213" spans="15:15" x14ac:dyDescent="0.25">
      <c r="O3213"/>
    </row>
    <row r="3214" spans="15:15" x14ac:dyDescent="0.25">
      <c r="O3214"/>
    </row>
    <row r="3215" spans="15:15" x14ac:dyDescent="0.25">
      <c r="O3215"/>
    </row>
    <row r="3216" spans="15:15" x14ac:dyDescent="0.25">
      <c r="O3216"/>
    </row>
    <row r="3217" spans="15:15" x14ac:dyDescent="0.25">
      <c r="O3217"/>
    </row>
    <row r="3218" spans="15:15" x14ac:dyDescent="0.25">
      <c r="O3218"/>
    </row>
    <row r="3219" spans="15:15" x14ac:dyDescent="0.25">
      <c r="O3219"/>
    </row>
    <row r="3220" spans="15:15" x14ac:dyDescent="0.25">
      <c r="O3220"/>
    </row>
    <row r="3221" spans="15:15" x14ac:dyDescent="0.25">
      <c r="O3221"/>
    </row>
    <row r="3222" spans="15:15" x14ac:dyDescent="0.25">
      <c r="O3222"/>
    </row>
    <row r="3223" spans="15:15" x14ac:dyDescent="0.25">
      <c r="O3223"/>
    </row>
    <row r="3224" spans="15:15" x14ac:dyDescent="0.25">
      <c r="O3224"/>
    </row>
    <row r="3225" spans="15:15" x14ac:dyDescent="0.25">
      <c r="O3225"/>
    </row>
    <row r="3226" spans="15:15" x14ac:dyDescent="0.25">
      <c r="O3226"/>
    </row>
    <row r="3227" spans="15:15" x14ac:dyDescent="0.25">
      <c r="O3227"/>
    </row>
    <row r="3228" spans="15:15" x14ac:dyDescent="0.25">
      <c r="O3228"/>
    </row>
    <row r="3229" spans="15:15" x14ac:dyDescent="0.25">
      <c r="O3229"/>
    </row>
    <row r="3230" spans="15:15" x14ac:dyDescent="0.25">
      <c r="O3230"/>
    </row>
    <row r="3231" spans="15:15" x14ac:dyDescent="0.25">
      <c r="O3231"/>
    </row>
    <row r="3232" spans="15:15" x14ac:dyDescent="0.25">
      <c r="O3232"/>
    </row>
    <row r="3233" spans="15:15" x14ac:dyDescent="0.25">
      <c r="O3233"/>
    </row>
    <row r="3234" spans="15:15" x14ac:dyDescent="0.25">
      <c r="O3234"/>
    </row>
    <row r="3235" spans="15:15" x14ac:dyDescent="0.25">
      <c r="O3235"/>
    </row>
    <row r="3236" spans="15:15" x14ac:dyDescent="0.25">
      <c r="O3236"/>
    </row>
    <row r="3237" spans="15:15" x14ac:dyDescent="0.25">
      <c r="O3237"/>
    </row>
    <row r="3238" spans="15:15" x14ac:dyDescent="0.25">
      <c r="O3238"/>
    </row>
    <row r="3239" spans="15:15" x14ac:dyDescent="0.25">
      <c r="O3239"/>
    </row>
    <row r="3240" spans="15:15" x14ac:dyDescent="0.25">
      <c r="O3240"/>
    </row>
    <row r="3241" spans="15:15" x14ac:dyDescent="0.25">
      <c r="O3241"/>
    </row>
    <row r="3242" spans="15:15" x14ac:dyDescent="0.25">
      <c r="O3242"/>
    </row>
    <row r="3243" spans="15:15" x14ac:dyDescent="0.25">
      <c r="O3243"/>
    </row>
    <row r="3244" spans="15:15" x14ac:dyDescent="0.25">
      <c r="O3244"/>
    </row>
    <row r="3245" spans="15:15" x14ac:dyDescent="0.25">
      <c r="O3245"/>
    </row>
    <row r="3246" spans="15:15" x14ac:dyDescent="0.25">
      <c r="O3246"/>
    </row>
    <row r="3247" spans="15:15" x14ac:dyDescent="0.25">
      <c r="O3247"/>
    </row>
    <row r="3248" spans="15:15" x14ac:dyDescent="0.25">
      <c r="O3248"/>
    </row>
    <row r="3249" spans="15:15" x14ac:dyDescent="0.25">
      <c r="O3249"/>
    </row>
    <row r="3250" spans="15:15" x14ac:dyDescent="0.25">
      <c r="O3250"/>
    </row>
    <row r="3251" spans="15:15" x14ac:dyDescent="0.25">
      <c r="O3251"/>
    </row>
    <row r="3252" spans="15:15" x14ac:dyDescent="0.25">
      <c r="O3252"/>
    </row>
    <row r="3253" spans="15:15" x14ac:dyDescent="0.25">
      <c r="O3253"/>
    </row>
    <row r="3254" spans="15:15" x14ac:dyDescent="0.25">
      <c r="O3254"/>
    </row>
    <row r="3255" spans="15:15" x14ac:dyDescent="0.25">
      <c r="O3255"/>
    </row>
    <row r="3256" spans="15:15" x14ac:dyDescent="0.25">
      <c r="O3256"/>
    </row>
    <row r="3257" spans="15:15" x14ac:dyDescent="0.25">
      <c r="O3257"/>
    </row>
    <row r="3258" spans="15:15" x14ac:dyDescent="0.25">
      <c r="O3258"/>
    </row>
    <row r="3259" spans="15:15" x14ac:dyDescent="0.25">
      <c r="O3259"/>
    </row>
    <row r="3260" spans="15:15" x14ac:dyDescent="0.25">
      <c r="O3260"/>
    </row>
    <row r="3261" spans="15:15" x14ac:dyDescent="0.25">
      <c r="O3261"/>
    </row>
    <row r="3262" spans="15:15" x14ac:dyDescent="0.25">
      <c r="O3262"/>
    </row>
    <row r="3263" spans="15:15" x14ac:dyDescent="0.25">
      <c r="O3263"/>
    </row>
    <row r="3264" spans="15:15" x14ac:dyDescent="0.25">
      <c r="O3264"/>
    </row>
    <row r="3265" spans="15:15" x14ac:dyDescent="0.25">
      <c r="O3265"/>
    </row>
    <row r="3266" spans="15:15" x14ac:dyDescent="0.25">
      <c r="O3266"/>
    </row>
    <row r="3267" spans="15:15" x14ac:dyDescent="0.25">
      <c r="O3267"/>
    </row>
    <row r="3268" spans="15:15" x14ac:dyDescent="0.25">
      <c r="O3268"/>
    </row>
    <row r="3269" spans="15:15" x14ac:dyDescent="0.25">
      <c r="O3269"/>
    </row>
    <row r="3270" spans="15:15" x14ac:dyDescent="0.25">
      <c r="O3270"/>
    </row>
    <row r="3271" spans="15:15" x14ac:dyDescent="0.25">
      <c r="O3271"/>
    </row>
    <row r="3272" spans="15:15" x14ac:dyDescent="0.25">
      <c r="O3272"/>
    </row>
    <row r="3273" spans="15:15" x14ac:dyDescent="0.25">
      <c r="O3273"/>
    </row>
    <row r="3274" spans="15:15" x14ac:dyDescent="0.25">
      <c r="O3274"/>
    </row>
    <row r="3275" spans="15:15" x14ac:dyDescent="0.25">
      <c r="O3275"/>
    </row>
    <row r="3276" spans="15:15" x14ac:dyDescent="0.25">
      <c r="O3276"/>
    </row>
    <row r="3277" spans="15:15" x14ac:dyDescent="0.25">
      <c r="O3277"/>
    </row>
    <row r="3278" spans="15:15" x14ac:dyDescent="0.25">
      <c r="O3278"/>
    </row>
    <row r="3279" spans="15:15" x14ac:dyDescent="0.25">
      <c r="O3279"/>
    </row>
    <row r="3280" spans="15:15" x14ac:dyDescent="0.25">
      <c r="O3280"/>
    </row>
    <row r="3281" spans="15:15" x14ac:dyDescent="0.25">
      <c r="O3281"/>
    </row>
    <row r="3282" spans="15:15" x14ac:dyDescent="0.25">
      <c r="O3282"/>
    </row>
    <row r="3283" spans="15:15" x14ac:dyDescent="0.25">
      <c r="O3283"/>
    </row>
    <row r="3284" spans="15:15" x14ac:dyDescent="0.25">
      <c r="O3284"/>
    </row>
    <row r="3285" spans="15:15" x14ac:dyDescent="0.25">
      <c r="O3285"/>
    </row>
    <row r="3286" spans="15:15" x14ac:dyDescent="0.25">
      <c r="O3286"/>
    </row>
    <row r="3287" spans="15:15" x14ac:dyDescent="0.25">
      <c r="O3287"/>
    </row>
    <row r="3288" spans="15:15" x14ac:dyDescent="0.25">
      <c r="O3288"/>
    </row>
    <row r="3289" spans="15:15" x14ac:dyDescent="0.25">
      <c r="O3289"/>
    </row>
    <row r="3290" spans="15:15" x14ac:dyDescent="0.25">
      <c r="O3290"/>
    </row>
    <row r="3291" spans="15:15" x14ac:dyDescent="0.25">
      <c r="O3291"/>
    </row>
    <row r="3292" spans="15:15" x14ac:dyDescent="0.25">
      <c r="O3292"/>
    </row>
    <row r="3293" spans="15:15" x14ac:dyDescent="0.25">
      <c r="O3293"/>
    </row>
    <row r="3294" spans="15:15" x14ac:dyDescent="0.25">
      <c r="O3294"/>
    </row>
    <row r="3295" spans="15:15" x14ac:dyDescent="0.25">
      <c r="O3295"/>
    </row>
    <row r="3296" spans="15:15" x14ac:dyDescent="0.25">
      <c r="O3296"/>
    </row>
    <row r="3297" spans="15:15" x14ac:dyDescent="0.25">
      <c r="O3297"/>
    </row>
    <row r="3298" spans="15:15" x14ac:dyDescent="0.25">
      <c r="O3298"/>
    </row>
    <row r="3299" spans="15:15" x14ac:dyDescent="0.25">
      <c r="O3299"/>
    </row>
    <row r="3300" spans="15:15" x14ac:dyDescent="0.25">
      <c r="O3300"/>
    </row>
    <row r="3301" spans="15:15" x14ac:dyDescent="0.25">
      <c r="O3301"/>
    </row>
    <row r="3302" spans="15:15" x14ac:dyDescent="0.25">
      <c r="O3302"/>
    </row>
    <row r="3303" spans="15:15" x14ac:dyDescent="0.25">
      <c r="O3303"/>
    </row>
    <row r="3304" spans="15:15" x14ac:dyDescent="0.25">
      <c r="O3304"/>
    </row>
    <row r="3305" spans="15:15" x14ac:dyDescent="0.25">
      <c r="O3305"/>
    </row>
    <row r="3306" spans="15:15" x14ac:dyDescent="0.25">
      <c r="O3306"/>
    </row>
    <row r="3307" spans="15:15" x14ac:dyDescent="0.25">
      <c r="O3307"/>
    </row>
    <row r="3308" spans="15:15" x14ac:dyDescent="0.25">
      <c r="O3308"/>
    </row>
    <row r="3309" spans="15:15" x14ac:dyDescent="0.25">
      <c r="O3309"/>
    </row>
    <row r="3310" spans="15:15" x14ac:dyDescent="0.25">
      <c r="O3310"/>
    </row>
    <row r="3311" spans="15:15" x14ac:dyDescent="0.25">
      <c r="O3311"/>
    </row>
    <row r="3312" spans="15:15" x14ac:dyDescent="0.25">
      <c r="O3312"/>
    </row>
    <row r="3313" spans="15:15" x14ac:dyDescent="0.25">
      <c r="O3313"/>
    </row>
    <row r="3314" spans="15:15" x14ac:dyDescent="0.25">
      <c r="O3314"/>
    </row>
    <row r="3315" spans="15:15" x14ac:dyDescent="0.25">
      <c r="O3315"/>
    </row>
    <row r="3316" spans="15:15" x14ac:dyDescent="0.25">
      <c r="O3316"/>
    </row>
    <row r="3317" spans="15:15" x14ac:dyDescent="0.25">
      <c r="O3317"/>
    </row>
    <row r="3318" spans="15:15" x14ac:dyDescent="0.25">
      <c r="O3318"/>
    </row>
    <row r="3319" spans="15:15" x14ac:dyDescent="0.25">
      <c r="O3319"/>
    </row>
    <row r="3320" spans="15:15" x14ac:dyDescent="0.25">
      <c r="O3320"/>
    </row>
    <row r="3321" spans="15:15" x14ac:dyDescent="0.25">
      <c r="O3321"/>
    </row>
    <row r="3322" spans="15:15" x14ac:dyDescent="0.25">
      <c r="O3322"/>
    </row>
    <row r="3323" spans="15:15" x14ac:dyDescent="0.25">
      <c r="O3323"/>
    </row>
    <row r="3324" spans="15:15" x14ac:dyDescent="0.25">
      <c r="O3324"/>
    </row>
    <row r="3325" spans="15:15" x14ac:dyDescent="0.25">
      <c r="O3325"/>
    </row>
    <row r="3326" spans="15:15" x14ac:dyDescent="0.25">
      <c r="O3326"/>
    </row>
    <row r="3327" spans="15:15" x14ac:dyDescent="0.25">
      <c r="O3327"/>
    </row>
    <row r="3328" spans="15:15" x14ac:dyDescent="0.25">
      <c r="O3328"/>
    </row>
    <row r="3329" spans="15:15" x14ac:dyDescent="0.25">
      <c r="O3329"/>
    </row>
    <row r="3330" spans="15:15" x14ac:dyDescent="0.25">
      <c r="O3330"/>
    </row>
    <row r="3331" spans="15:15" x14ac:dyDescent="0.25">
      <c r="O3331"/>
    </row>
    <row r="3332" spans="15:15" x14ac:dyDescent="0.25">
      <c r="O3332"/>
    </row>
    <row r="3333" spans="15:15" x14ac:dyDescent="0.25">
      <c r="O3333"/>
    </row>
    <row r="3334" spans="15:15" x14ac:dyDescent="0.25">
      <c r="O3334"/>
    </row>
    <row r="3335" spans="15:15" x14ac:dyDescent="0.25">
      <c r="O3335"/>
    </row>
    <row r="3336" spans="15:15" x14ac:dyDescent="0.25">
      <c r="O3336"/>
    </row>
    <row r="3337" spans="15:15" x14ac:dyDescent="0.25">
      <c r="O3337"/>
    </row>
    <row r="3338" spans="15:15" x14ac:dyDescent="0.25">
      <c r="O3338"/>
    </row>
    <row r="3339" spans="15:15" x14ac:dyDescent="0.25">
      <c r="O3339"/>
    </row>
    <row r="3340" spans="15:15" x14ac:dyDescent="0.25">
      <c r="O3340"/>
    </row>
    <row r="3341" spans="15:15" x14ac:dyDescent="0.25">
      <c r="O3341"/>
    </row>
    <row r="3342" spans="15:15" x14ac:dyDescent="0.25">
      <c r="O3342"/>
    </row>
    <row r="3343" spans="15:15" x14ac:dyDescent="0.25">
      <c r="O3343"/>
    </row>
    <row r="3344" spans="15:15" x14ac:dyDescent="0.25">
      <c r="O3344"/>
    </row>
    <row r="3345" spans="15:15" x14ac:dyDescent="0.25">
      <c r="O3345"/>
    </row>
    <row r="3346" spans="15:15" x14ac:dyDescent="0.25">
      <c r="O3346"/>
    </row>
    <row r="3347" spans="15:15" x14ac:dyDescent="0.25">
      <c r="O3347"/>
    </row>
    <row r="3348" spans="15:15" x14ac:dyDescent="0.25">
      <c r="O3348"/>
    </row>
    <row r="3349" spans="15:15" x14ac:dyDescent="0.25">
      <c r="O3349"/>
    </row>
    <row r="3350" spans="15:15" x14ac:dyDescent="0.25">
      <c r="O3350"/>
    </row>
    <row r="3351" spans="15:15" x14ac:dyDescent="0.25">
      <c r="O3351"/>
    </row>
    <row r="3352" spans="15:15" x14ac:dyDescent="0.25">
      <c r="O3352"/>
    </row>
    <row r="3353" spans="15:15" x14ac:dyDescent="0.25">
      <c r="O3353"/>
    </row>
    <row r="3354" spans="15:15" x14ac:dyDescent="0.25">
      <c r="O3354"/>
    </row>
    <row r="3355" spans="15:15" x14ac:dyDescent="0.25">
      <c r="O3355"/>
    </row>
    <row r="3356" spans="15:15" x14ac:dyDescent="0.25">
      <c r="O3356"/>
    </row>
    <row r="3357" spans="15:15" x14ac:dyDescent="0.25">
      <c r="O3357"/>
    </row>
    <row r="3358" spans="15:15" x14ac:dyDescent="0.25">
      <c r="O3358"/>
    </row>
    <row r="3359" spans="15:15" x14ac:dyDescent="0.25">
      <c r="O3359"/>
    </row>
    <row r="3360" spans="15:15" x14ac:dyDescent="0.25">
      <c r="O3360"/>
    </row>
    <row r="3361" spans="15:15" x14ac:dyDescent="0.25">
      <c r="O3361"/>
    </row>
    <row r="3362" spans="15:15" x14ac:dyDescent="0.25">
      <c r="O3362"/>
    </row>
    <row r="3363" spans="15:15" x14ac:dyDescent="0.25">
      <c r="O3363"/>
    </row>
    <row r="3364" spans="15:15" x14ac:dyDescent="0.25">
      <c r="O3364"/>
    </row>
    <row r="3365" spans="15:15" x14ac:dyDescent="0.25">
      <c r="O3365"/>
    </row>
    <row r="3366" spans="15:15" x14ac:dyDescent="0.25">
      <c r="O3366"/>
    </row>
    <row r="3367" spans="15:15" x14ac:dyDescent="0.25">
      <c r="O3367"/>
    </row>
    <row r="3368" spans="15:15" x14ac:dyDescent="0.25">
      <c r="O3368"/>
    </row>
    <row r="3369" spans="15:15" x14ac:dyDescent="0.25">
      <c r="O3369"/>
    </row>
    <row r="3370" spans="15:15" x14ac:dyDescent="0.25">
      <c r="O3370"/>
    </row>
    <row r="3371" spans="15:15" x14ac:dyDescent="0.25">
      <c r="O3371"/>
    </row>
    <row r="3372" spans="15:15" x14ac:dyDescent="0.25">
      <c r="O3372"/>
    </row>
    <row r="3373" spans="15:15" x14ac:dyDescent="0.25">
      <c r="O3373"/>
    </row>
    <row r="3374" spans="15:15" x14ac:dyDescent="0.25">
      <c r="O3374"/>
    </row>
    <row r="3375" spans="15:15" x14ac:dyDescent="0.25">
      <c r="O3375"/>
    </row>
    <row r="3376" spans="15:15" x14ac:dyDescent="0.25">
      <c r="O3376"/>
    </row>
    <row r="3377" spans="15:15" x14ac:dyDescent="0.25">
      <c r="O3377"/>
    </row>
    <row r="3378" spans="15:15" x14ac:dyDescent="0.25">
      <c r="O3378"/>
    </row>
    <row r="3379" spans="15:15" x14ac:dyDescent="0.25">
      <c r="O3379"/>
    </row>
    <row r="3380" spans="15:15" x14ac:dyDescent="0.25">
      <c r="O3380"/>
    </row>
    <row r="3381" spans="15:15" x14ac:dyDescent="0.25">
      <c r="O3381"/>
    </row>
    <row r="3382" spans="15:15" x14ac:dyDescent="0.25">
      <c r="O3382"/>
    </row>
    <row r="3383" spans="15:15" x14ac:dyDescent="0.25">
      <c r="O3383"/>
    </row>
    <row r="3384" spans="15:15" x14ac:dyDescent="0.25">
      <c r="O3384"/>
    </row>
    <row r="3385" spans="15:15" x14ac:dyDescent="0.25">
      <c r="O3385"/>
    </row>
    <row r="3386" spans="15:15" x14ac:dyDescent="0.25">
      <c r="O3386"/>
    </row>
    <row r="3387" spans="15:15" x14ac:dyDescent="0.25">
      <c r="O3387"/>
    </row>
    <row r="3388" spans="15:15" x14ac:dyDescent="0.25">
      <c r="O3388"/>
    </row>
    <row r="3389" spans="15:15" x14ac:dyDescent="0.25">
      <c r="O3389"/>
    </row>
    <row r="3390" spans="15:15" x14ac:dyDescent="0.25">
      <c r="O3390"/>
    </row>
    <row r="3391" spans="15:15" x14ac:dyDescent="0.25">
      <c r="O3391"/>
    </row>
    <row r="3392" spans="15:15" x14ac:dyDescent="0.25">
      <c r="O3392"/>
    </row>
    <row r="3393" spans="15:15" x14ac:dyDescent="0.25">
      <c r="O3393"/>
    </row>
    <row r="3394" spans="15:15" x14ac:dyDescent="0.25">
      <c r="O3394"/>
    </row>
    <row r="3395" spans="15:15" x14ac:dyDescent="0.25">
      <c r="O3395"/>
    </row>
    <row r="3396" spans="15:15" x14ac:dyDescent="0.25">
      <c r="O3396"/>
    </row>
    <row r="3397" spans="15:15" x14ac:dyDescent="0.25">
      <c r="O3397"/>
    </row>
    <row r="3398" spans="15:15" x14ac:dyDescent="0.25">
      <c r="O3398"/>
    </row>
    <row r="3399" spans="15:15" x14ac:dyDescent="0.25">
      <c r="O3399"/>
    </row>
    <row r="3400" spans="15:15" x14ac:dyDescent="0.25">
      <c r="O3400"/>
    </row>
    <row r="3401" spans="15:15" x14ac:dyDescent="0.25">
      <c r="O3401"/>
    </row>
    <row r="3402" spans="15:15" x14ac:dyDescent="0.25">
      <c r="O3402"/>
    </row>
    <row r="3403" spans="15:15" x14ac:dyDescent="0.25">
      <c r="O3403"/>
    </row>
    <row r="3404" spans="15:15" x14ac:dyDescent="0.25">
      <c r="O3404"/>
    </row>
    <row r="3405" spans="15:15" x14ac:dyDescent="0.25">
      <c r="O3405"/>
    </row>
    <row r="3406" spans="15:15" x14ac:dyDescent="0.25">
      <c r="O3406"/>
    </row>
    <row r="3407" spans="15:15" x14ac:dyDescent="0.25">
      <c r="O3407"/>
    </row>
    <row r="3408" spans="15:15" x14ac:dyDescent="0.25">
      <c r="O3408"/>
    </row>
    <row r="3409" spans="15:15" x14ac:dyDescent="0.25">
      <c r="O3409"/>
    </row>
    <row r="3410" spans="15:15" x14ac:dyDescent="0.25">
      <c r="O3410"/>
    </row>
    <row r="3411" spans="15:15" x14ac:dyDescent="0.25">
      <c r="O3411"/>
    </row>
    <row r="3412" spans="15:15" x14ac:dyDescent="0.25">
      <c r="O3412"/>
    </row>
    <row r="3413" spans="15:15" x14ac:dyDescent="0.25">
      <c r="O3413"/>
    </row>
    <row r="3414" spans="15:15" x14ac:dyDescent="0.25">
      <c r="O3414"/>
    </row>
    <row r="3415" spans="15:15" x14ac:dyDescent="0.25">
      <c r="O3415"/>
    </row>
    <row r="3416" spans="15:15" x14ac:dyDescent="0.25">
      <c r="O3416"/>
    </row>
    <row r="3417" spans="15:15" x14ac:dyDescent="0.25">
      <c r="O3417"/>
    </row>
    <row r="3418" spans="15:15" x14ac:dyDescent="0.25">
      <c r="O3418"/>
    </row>
    <row r="3419" spans="15:15" x14ac:dyDescent="0.25">
      <c r="O3419"/>
    </row>
    <row r="3420" spans="15:15" x14ac:dyDescent="0.25">
      <c r="O3420"/>
    </row>
    <row r="3421" spans="15:15" x14ac:dyDescent="0.25">
      <c r="O3421"/>
    </row>
    <row r="3422" spans="15:15" x14ac:dyDescent="0.25">
      <c r="O3422"/>
    </row>
    <row r="3423" spans="15:15" x14ac:dyDescent="0.25">
      <c r="O3423"/>
    </row>
    <row r="3424" spans="15:15" x14ac:dyDescent="0.25">
      <c r="O3424"/>
    </row>
    <row r="3425" spans="15:15" x14ac:dyDescent="0.25">
      <c r="O3425"/>
    </row>
    <row r="3426" spans="15:15" x14ac:dyDescent="0.25">
      <c r="O3426"/>
    </row>
    <row r="3427" spans="15:15" x14ac:dyDescent="0.25">
      <c r="O3427"/>
    </row>
    <row r="3428" spans="15:15" x14ac:dyDescent="0.25">
      <c r="O3428"/>
    </row>
    <row r="3429" spans="15:15" x14ac:dyDescent="0.25">
      <c r="O3429"/>
    </row>
    <row r="3430" spans="15:15" x14ac:dyDescent="0.25">
      <c r="O3430"/>
    </row>
    <row r="3431" spans="15:15" x14ac:dyDescent="0.25">
      <c r="O3431"/>
    </row>
    <row r="3432" spans="15:15" x14ac:dyDescent="0.25">
      <c r="O3432"/>
    </row>
    <row r="3433" spans="15:15" x14ac:dyDescent="0.25">
      <c r="O3433"/>
    </row>
    <row r="3434" spans="15:15" x14ac:dyDescent="0.25">
      <c r="O3434"/>
    </row>
    <row r="3435" spans="15:15" x14ac:dyDescent="0.25">
      <c r="O3435"/>
    </row>
    <row r="3436" spans="15:15" x14ac:dyDescent="0.25">
      <c r="O3436"/>
    </row>
    <row r="3437" spans="15:15" x14ac:dyDescent="0.25">
      <c r="O3437"/>
    </row>
    <row r="3438" spans="15:15" x14ac:dyDescent="0.25">
      <c r="O3438"/>
    </row>
    <row r="3439" spans="15:15" x14ac:dyDescent="0.25">
      <c r="O3439"/>
    </row>
    <row r="3440" spans="15:15" x14ac:dyDescent="0.25">
      <c r="O3440"/>
    </row>
    <row r="3441" spans="15:15" x14ac:dyDescent="0.25">
      <c r="O3441"/>
    </row>
    <row r="3442" spans="15:15" x14ac:dyDescent="0.25">
      <c r="O3442"/>
    </row>
    <row r="3443" spans="15:15" x14ac:dyDescent="0.25">
      <c r="O3443"/>
    </row>
    <row r="3444" spans="15:15" x14ac:dyDescent="0.25">
      <c r="O3444"/>
    </row>
    <row r="3445" spans="15:15" x14ac:dyDescent="0.25">
      <c r="O3445"/>
    </row>
    <row r="3446" spans="15:15" x14ac:dyDescent="0.25">
      <c r="O3446"/>
    </row>
    <row r="3447" spans="15:15" x14ac:dyDescent="0.25">
      <c r="O3447"/>
    </row>
    <row r="3448" spans="15:15" x14ac:dyDescent="0.25">
      <c r="O3448"/>
    </row>
    <row r="3449" spans="15:15" x14ac:dyDescent="0.25">
      <c r="O3449"/>
    </row>
    <row r="3450" spans="15:15" x14ac:dyDescent="0.25">
      <c r="O3450"/>
    </row>
    <row r="3451" spans="15:15" x14ac:dyDescent="0.25">
      <c r="O3451"/>
    </row>
    <row r="3452" spans="15:15" x14ac:dyDescent="0.25">
      <c r="O3452"/>
    </row>
    <row r="3453" spans="15:15" x14ac:dyDescent="0.25">
      <c r="O3453"/>
    </row>
    <row r="3454" spans="15:15" x14ac:dyDescent="0.25">
      <c r="O3454"/>
    </row>
    <row r="3455" spans="15:15" x14ac:dyDescent="0.25">
      <c r="O3455"/>
    </row>
    <row r="3456" spans="15:15" x14ac:dyDescent="0.25">
      <c r="O3456"/>
    </row>
    <row r="3457" spans="15:15" x14ac:dyDescent="0.25">
      <c r="O3457"/>
    </row>
    <row r="3458" spans="15:15" x14ac:dyDescent="0.25">
      <c r="O3458"/>
    </row>
    <row r="3459" spans="15:15" x14ac:dyDescent="0.25">
      <c r="O3459"/>
    </row>
    <row r="3460" spans="15:15" x14ac:dyDescent="0.25">
      <c r="O3460"/>
    </row>
    <row r="3461" spans="15:15" x14ac:dyDescent="0.25">
      <c r="O3461"/>
    </row>
    <row r="3462" spans="15:15" x14ac:dyDescent="0.25">
      <c r="O3462"/>
    </row>
    <row r="3463" spans="15:15" x14ac:dyDescent="0.25">
      <c r="O3463"/>
    </row>
    <row r="3464" spans="15:15" x14ac:dyDescent="0.25">
      <c r="O3464"/>
    </row>
    <row r="3465" spans="15:15" x14ac:dyDescent="0.25">
      <c r="O3465"/>
    </row>
    <row r="3466" spans="15:15" x14ac:dyDescent="0.25">
      <c r="O3466"/>
    </row>
    <row r="3467" spans="15:15" x14ac:dyDescent="0.25">
      <c r="O3467"/>
    </row>
    <row r="3468" spans="15:15" x14ac:dyDescent="0.25">
      <c r="O3468"/>
    </row>
    <row r="3469" spans="15:15" x14ac:dyDescent="0.25">
      <c r="O3469"/>
    </row>
    <row r="3470" spans="15:15" x14ac:dyDescent="0.25">
      <c r="O3470"/>
    </row>
    <row r="3471" spans="15:15" x14ac:dyDescent="0.25">
      <c r="O3471"/>
    </row>
    <row r="3472" spans="15:15" x14ac:dyDescent="0.25">
      <c r="O3472"/>
    </row>
    <row r="3473" spans="15:15" x14ac:dyDescent="0.25">
      <c r="O3473"/>
    </row>
    <row r="3474" spans="15:15" x14ac:dyDescent="0.25">
      <c r="O3474"/>
    </row>
    <row r="3475" spans="15:15" x14ac:dyDescent="0.25">
      <c r="O3475"/>
    </row>
    <row r="3476" spans="15:15" x14ac:dyDescent="0.25">
      <c r="O3476"/>
    </row>
    <row r="3477" spans="15:15" x14ac:dyDescent="0.25">
      <c r="O3477"/>
    </row>
    <row r="3478" spans="15:15" x14ac:dyDescent="0.25">
      <c r="O3478"/>
    </row>
    <row r="3479" spans="15:15" x14ac:dyDescent="0.25">
      <c r="O3479"/>
    </row>
    <row r="3480" spans="15:15" x14ac:dyDescent="0.25">
      <c r="O3480"/>
    </row>
    <row r="3481" spans="15:15" x14ac:dyDescent="0.25">
      <c r="O3481"/>
    </row>
    <row r="3482" spans="15:15" x14ac:dyDescent="0.25">
      <c r="O3482"/>
    </row>
    <row r="3483" spans="15:15" x14ac:dyDescent="0.25">
      <c r="O3483"/>
    </row>
    <row r="3484" spans="15:15" x14ac:dyDescent="0.25">
      <c r="O3484"/>
    </row>
    <row r="3485" spans="15:15" x14ac:dyDescent="0.25">
      <c r="O3485"/>
    </row>
    <row r="3486" spans="15:15" x14ac:dyDescent="0.25">
      <c r="O3486"/>
    </row>
    <row r="3487" spans="15:15" x14ac:dyDescent="0.25">
      <c r="O3487"/>
    </row>
    <row r="3488" spans="15:15" x14ac:dyDescent="0.25">
      <c r="O3488"/>
    </row>
    <row r="3489" spans="15:15" x14ac:dyDescent="0.25">
      <c r="O3489"/>
    </row>
    <row r="3490" spans="15:15" x14ac:dyDescent="0.25">
      <c r="O3490"/>
    </row>
    <row r="3491" spans="15:15" x14ac:dyDescent="0.25">
      <c r="O3491"/>
    </row>
    <row r="3492" spans="15:15" x14ac:dyDescent="0.25">
      <c r="O3492"/>
    </row>
    <row r="3493" spans="15:15" x14ac:dyDescent="0.25">
      <c r="O3493"/>
    </row>
    <row r="3494" spans="15:15" x14ac:dyDescent="0.25">
      <c r="O3494"/>
    </row>
    <row r="3495" spans="15:15" x14ac:dyDescent="0.25">
      <c r="O3495"/>
    </row>
    <row r="3496" spans="15:15" x14ac:dyDescent="0.25">
      <c r="O3496"/>
    </row>
    <row r="3497" spans="15:15" x14ac:dyDescent="0.25">
      <c r="O3497"/>
    </row>
    <row r="3498" spans="15:15" x14ac:dyDescent="0.25">
      <c r="O3498"/>
    </row>
    <row r="3499" spans="15:15" x14ac:dyDescent="0.25">
      <c r="O3499"/>
    </row>
    <row r="3500" spans="15:15" x14ac:dyDescent="0.25">
      <c r="O3500"/>
    </row>
    <row r="3501" spans="15:15" x14ac:dyDescent="0.25">
      <c r="O3501"/>
    </row>
    <row r="3502" spans="15:15" x14ac:dyDescent="0.25">
      <c r="O3502"/>
    </row>
    <row r="3503" spans="15:15" x14ac:dyDescent="0.25">
      <c r="O3503"/>
    </row>
    <row r="3504" spans="15:15" x14ac:dyDescent="0.25">
      <c r="O3504"/>
    </row>
    <row r="3505" spans="15:15" x14ac:dyDescent="0.25">
      <c r="O3505"/>
    </row>
    <row r="3506" spans="15:15" x14ac:dyDescent="0.25">
      <c r="O3506"/>
    </row>
    <row r="3507" spans="15:15" x14ac:dyDescent="0.25">
      <c r="O3507"/>
    </row>
    <row r="3508" spans="15:15" x14ac:dyDescent="0.25">
      <c r="O3508"/>
    </row>
    <row r="3509" spans="15:15" x14ac:dyDescent="0.25">
      <c r="O3509"/>
    </row>
    <row r="3510" spans="15:15" x14ac:dyDescent="0.25">
      <c r="O3510"/>
    </row>
    <row r="3511" spans="15:15" x14ac:dyDescent="0.25">
      <c r="O3511"/>
    </row>
    <row r="3512" spans="15:15" x14ac:dyDescent="0.25">
      <c r="O3512"/>
    </row>
    <row r="3513" spans="15:15" x14ac:dyDescent="0.25">
      <c r="O3513"/>
    </row>
    <row r="3514" spans="15:15" x14ac:dyDescent="0.25">
      <c r="O3514"/>
    </row>
    <row r="3515" spans="15:15" x14ac:dyDescent="0.25">
      <c r="O3515"/>
    </row>
    <row r="3516" spans="15:15" x14ac:dyDescent="0.25">
      <c r="O3516"/>
    </row>
    <row r="3517" spans="15:15" x14ac:dyDescent="0.25">
      <c r="O3517"/>
    </row>
    <row r="3518" spans="15:15" x14ac:dyDescent="0.25">
      <c r="O3518"/>
    </row>
    <row r="3519" spans="15:15" x14ac:dyDescent="0.25">
      <c r="O3519"/>
    </row>
    <row r="3520" spans="15:15" x14ac:dyDescent="0.25">
      <c r="O3520"/>
    </row>
    <row r="3521" spans="15:15" x14ac:dyDescent="0.25">
      <c r="O3521"/>
    </row>
    <row r="3522" spans="15:15" x14ac:dyDescent="0.25">
      <c r="O3522"/>
    </row>
    <row r="3523" spans="15:15" x14ac:dyDescent="0.25">
      <c r="O3523"/>
    </row>
    <row r="3524" spans="15:15" x14ac:dyDescent="0.25">
      <c r="O3524"/>
    </row>
    <row r="3525" spans="15:15" x14ac:dyDescent="0.25">
      <c r="O3525"/>
    </row>
    <row r="3526" spans="15:15" x14ac:dyDescent="0.25">
      <c r="O3526"/>
    </row>
    <row r="3527" spans="15:15" x14ac:dyDescent="0.25">
      <c r="O3527"/>
    </row>
    <row r="3528" spans="15:15" x14ac:dyDescent="0.25">
      <c r="O3528"/>
    </row>
    <row r="3529" spans="15:15" x14ac:dyDescent="0.25">
      <c r="O3529"/>
    </row>
    <row r="3530" spans="15:15" x14ac:dyDescent="0.25">
      <c r="O3530"/>
    </row>
    <row r="3531" spans="15:15" x14ac:dyDescent="0.25">
      <c r="O3531"/>
    </row>
    <row r="3532" spans="15:15" x14ac:dyDescent="0.25">
      <c r="O3532"/>
    </row>
    <row r="3533" spans="15:15" x14ac:dyDescent="0.25">
      <c r="O3533"/>
    </row>
    <row r="3534" spans="15:15" x14ac:dyDescent="0.25">
      <c r="O3534"/>
    </row>
    <row r="3535" spans="15:15" x14ac:dyDescent="0.25">
      <c r="O3535"/>
    </row>
    <row r="3536" spans="15:15" x14ac:dyDescent="0.25">
      <c r="O3536"/>
    </row>
    <row r="3537" spans="15:15" x14ac:dyDescent="0.25">
      <c r="O3537"/>
    </row>
    <row r="3538" spans="15:15" x14ac:dyDescent="0.25">
      <c r="O3538"/>
    </row>
    <row r="3539" spans="15:15" x14ac:dyDescent="0.25">
      <c r="O3539"/>
    </row>
    <row r="3540" spans="15:15" x14ac:dyDescent="0.25">
      <c r="O3540"/>
    </row>
    <row r="3541" spans="15:15" x14ac:dyDescent="0.25">
      <c r="O3541"/>
    </row>
    <row r="3542" spans="15:15" x14ac:dyDescent="0.25">
      <c r="O3542"/>
    </row>
    <row r="3543" spans="15:15" x14ac:dyDescent="0.25">
      <c r="O3543"/>
    </row>
    <row r="3544" spans="15:15" x14ac:dyDescent="0.25">
      <c r="O3544"/>
    </row>
    <row r="3545" spans="15:15" x14ac:dyDescent="0.25">
      <c r="O3545"/>
    </row>
    <row r="3546" spans="15:15" x14ac:dyDescent="0.25">
      <c r="O3546"/>
    </row>
    <row r="3547" spans="15:15" x14ac:dyDescent="0.25">
      <c r="O3547"/>
    </row>
    <row r="3548" spans="15:15" x14ac:dyDescent="0.25">
      <c r="O3548"/>
    </row>
    <row r="3549" spans="15:15" x14ac:dyDescent="0.25">
      <c r="O3549"/>
    </row>
    <row r="3550" spans="15:15" x14ac:dyDescent="0.25">
      <c r="O3550"/>
    </row>
    <row r="3551" spans="15:15" x14ac:dyDescent="0.25">
      <c r="O3551"/>
    </row>
    <row r="3552" spans="15:15" x14ac:dyDescent="0.25">
      <c r="O3552"/>
    </row>
    <row r="3553" spans="15:15" x14ac:dyDescent="0.25">
      <c r="O3553"/>
    </row>
    <row r="3554" spans="15:15" x14ac:dyDescent="0.25">
      <c r="O3554"/>
    </row>
    <row r="3555" spans="15:15" x14ac:dyDescent="0.25">
      <c r="O3555"/>
    </row>
    <row r="3556" spans="15:15" x14ac:dyDescent="0.25">
      <c r="O3556"/>
    </row>
    <row r="3557" spans="15:15" x14ac:dyDescent="0.25">
      <c r="O3557"/>
    </row>
    <row r="3558" spans="15:15" x14ac:dyDescent="0.25">
      <c r="O3558"/>
    </row>
    <row r="3559" spans="15:15" x14ac:dyDescent="0.25">
      <c r="O3559"/>
    </row>
    <row r="3560" spans="15:15" x14ac:dyDescent="0.25">
      <c r="O3560"/>
    </row>
    <row r="3561" spans="15:15" x14ac:dyDescent="0.25">
      <c r="O3561"/>
    </row>
    <row r="3562" spans="15:15" x14ac:dyDescent="0.25">
      <c r="O3562"/>
    </row>
    <row r="3563" spans="15:15" x14ac:dyDescent="0.25">
      <c r="O3563"/>
    </row>
    <row r="3564" spans="15:15" x14ac:dyDescent="0.25">
      <c r="O3564"/>
    </row>
    <row r="3565" spans="15:15" x14ac:dyDescent="0.25">
      <c r="O3565"/>
    </row>
    <row r="3566" spans="15:15" x14ac:dyDescent="0.25">
      <c r="O3566"/>
    </row>
    <row r="3567" spans="15:15" x14ac:dyDescent="0.25">
      <c r="O3567"/>
    </row>
    <row r="3568" spans="15:15" x14ac:dyDescent="0.25">
      <c r="O3568"/>
    </row>
    <row r="3569" spans="15:15" x14ac:dyDescent="0.25">
      <c r="O3569"/>
    </row>
    <row r="3570" spans="15:15" x14ac:dyDescent="0.25">
      <c r="O3570"/>
    </row>
    <row r="3571" spans="15:15" x14ac:dyDescent="0.25">
      <c r="O3571"/>
    </row>
    <row r="3572" spans="15:15" x14ac:dyDescent="0.25">
      <c r="O3572"/>
    </row>
    <row r="3573" spans="15:15" x14ac:dyDescent="0.25">
      <c r="O3573"/>
    </row>
    <row r="3574" spans="15:15" x14ac:dyDescent="0.25">
      <c r="O3574"/>
    </row>
    <row r="3575" spans="15:15" x14ac:dyDescent="0.25">
      <c r="O3575"/>
    </row>
    <row r="3576" spans="15:15" x14ac:dyDescent="0.25">
      <c r="O3576"/>
    </row>
    <row r="3577" spans="15:15" x14ac:dyDescent="0.25">
      <c r="O3577"/>
    </row>
    <row r="3578" spans="15:15" x14ac:dyDescent="0.25">
      <c r="O3578"/>
    </row>
    <row r="3579" spans="15:15" x14ac:dyDescent="0.25">
      <c r="O3579"/>
    </row>
    <row r="3580" spans="15:15" x14ac:dyDescent="0.25">
      <c r="O3580"/>
    </row>
    <row r="3581" spans="15:15" x14ac:dyDescent="0.25">
      <c r="O3581"/>
    </row>
    <row r="3582" spans="15:15" x14ac:dyDescent="0.25">
      <c r="O3582"/>
    </row>
    <row r="3583" spans="15:15" x14ac:dyDescent="0.25">
      <c r="O3583"/>
    </row>
    <row r="3584" spans="15:15" x14ac:dyDescent="0.25">
      <c r="O3584"/>
    </row>
    <row r="3585" spans="15:15" x14ac:dyDescent="0.25">
      <c r="O3585"/>
    </row>
    <row r="3586" spans="15:15" x14ac:dyDescent="0.25">
      <c r="O3586"/>
    </row>
    <row r="3587" spans="15:15" x14ac:dyDescent="0.25">
      <c r="O3587"/>
    </row>
    <row r="3588" spans="15:15" x14ac:dyDescent="0.25">
      <c r="O3588"/>
    </row>
    <row r="3589" spans="15:15" x14ac:dyDescent="0.25">
      <c r="O3589"/>
    </row>
    <row r="3590" spans="15:15" x14ac:dyDescent="0.25">
      <c r="O3590"/>
    </row>
    <row r="3591" spans="15:15" x14ac:dyDescent="0.25">
      <c r="O3591"/>
    </row>
    <row r="3592" spans="15:15" x14ac:dyDescent="0.25">
      <c r="O3592"/>
    </row>
    <row r="3593" spans="15:15" x14ac:dyDescent="0.25">
      <c r="O3593"/>
    </row>
    <row r="3594" spans="15:15" x14ac:dyDescent="0.25">
      <c r="O3594"/>
    </row>
    <row r="3595" spans="15:15" x14ac:dyDescent="0.25">
      <c r="O3595"/>
    </row>
    <row r="3596" spans="15:15" x14ac:dyDescent="0.25">
      <c r="O3596"/>
    </row>
    <row r="3597" spans="15:15" x14ac:dyDescent="0.25">
      <c r="O3597"/>
    </row>
    <row r="3598" spans="15:15" x14ac:dyDescent="0.25">
      <c r="O3598"/>
    </row>
    <row r="3599" spans="15:15" x14ac:dyDescent="0.25">
      <c r="O3599"/>
    </row>
    <row r="3600" spans="15:15" x14ac:dyDescent="0.25">
      <c r="O3600"/>
    </row>
    <row r="3601" spans="15:15" x14ac:dyDescent="0.25">
      <c r="O3601"/>
    </row>
    <row r="3602" spans="15:15" x14ac:dyDescent="0.25">
      <c r="O3602"/>
    </row>
    <row r="3603" spans="15:15" x14ac:dyDescent="0.25">
      <c r="O3603"/>
    </row>
    <row r="3604" spans="15:15" x14ac:dyDescent="0.25">
      <c r="O3604"/>
    </row>
    <row r="3605" spans="15:15" x14ac:dyDescent="0.25">
      <c r="O3605"/>
    </row>
    <row r="3606" spans="15:15" x14ac:dyDescent="0.25">
      <c r="O3606"/>
    </row>
    <row r="3607" spans="15:15" x14ac:dyDescent="0.25">
      <c r="O3607"/>
    </row>
    <row r="3608" spans="15:15" x14ac:dyDescent="0.25">
      <c r="O3608"/>
    </row>
    <row r="3609" spans="15:15" x14ac:dyDescent="0.25">
      <c r="O3609"/>
    </row>
    <row r="3610" spans="15:15" x14ac:dyDescent="0.25">
      <c r="O3610"/>
    </row>
    <row r="3611" spans="15:15" x14ac:dyDescent="0.25">
      <c r="O3611"/>
    </row>
    <row r="3612" spans="15:15" x14ac:dyDescent="0.25">
      <c r="O3612"/>
    </row>
    <row r="3613" spans="15:15" x14ac:dyDescent="0.25">
      <c r="O3613"/>
    </row>
    <row r="3614" spans="15:15" x14ac:dyDescent="0.25">
      <c r="O3614"/>
    </row>
    <row r="3615" spans="15:15" x14ac:dyDescent="0.25">
      <c r="O3615"/>
    </row>
    <row r="3616" spans="15:15" x14ac:dyDescent="0.25">
      <c r="O3616"/>
    </row>
    <row r="3617" spans="15:15" x14ac:dyDescent="0.25">
      <c r="O3617"/>
    </row>
    <row r="3618" spans="15:15" x14ac:dyDescent="0.25">
      <c r="O3618"/>
    </row>
    <row r="3619" spans="15:15" x14ac:dyDescent="0.25">
      <c r="O3619"/>
    </row>
    <row r="3620" spans="15:15" x14ac:dyDescent="0.25">
      <c r="O3620"/>
    </row>
    <row r="3621" spans="15:15" x14ac:dyDescent="0.25">
      <c r="O3621"/>
    </row>
    <row r="3622" spans="15:15" x14ac:dyDescent="0.25">
      <c r="O3622"/>
    </row>
    <row r="3623" spans="15:15" x14ac:dyDescent="0.25">
      <c r="O3623"/>
    </row>
    <row r="3624" spans="15:15" x14ac:dyDescent="0.25">
      <c r="O3624"/>
    </row>
    <row r="3625" spans="15:15" x14ac:dyDescent="0.25">
      <c r="O3625"/>
    </row>
    <row r="3626" spans="15:15" x14ac:dyDescent="0.25">
      <c r="O3626"/>
    </row>
    <row r="3627" spans="15:15" x14ac:dyDescent="0.25">
      <c r="O3627"/>
    </row>
    <row r="3628" spans="15:15" x14ac:dyDescent="0.25">
      <c r="O3628"/>
    </row>
    <row r="3629" spans="15:15" x14ac:dyDescent="0.25">
      <c r="O3629"/>
    </row>
    <row r="3630" spans="15:15" x14ac:dyDescent="0.25">
      <c r="O3630"/>
    </row>
    <row r="3631" spans="15:15" x14ac:dyDescent="0.25">
      <c r="O3631"/>
    </row>
    <row r="3632" spans="15:15" x14ac:dyDescent="0.25">
      <c r="O3632"/>
    </row>
    <row r="3633" spans="15:15" x14ac:dyDescent="0.25">
      <c r="O3633"/>
    </row>
    <row r="3634" spans="15:15" x14ac:dyDescent="0.25">
      <c r="O3634"/>
    </row>
    <row r="3635" spans="15:15" x14ac:dyDescent="0.25">
      <c r="O3635"/>
    </row>
    <row r="3636" spans="15:15" x14ac:dyDescent="0.25">
      <c r="O3636"/>
    </row>
    <row r="3637" spans="15:15" x14ac:dyDescent="0.25">
      <c r="O3637"/>
    </row>
    <row r="3638" spans="15:15" x14ac:dyDescent="0.25">
      <c r="O3638"/>
    </row>
    <row r="3639" spans="15:15" x14ac:dyDescent="0.25">
      <c r="O3639"/>
    </row>
    <row r="3640" spans="15:15" x14ac:dyDescent="0.25">
      <c r="O3640"/>
    </row>
    <row r="3641" spans="15:15" x14ac:dyDescent="0.25">
      <c r="O3641"/>
    </row>
    <row r="3642" spans="15:15" x14ac:dyDescent="0.25">
      <c r="O3642"/>
    </row>
    <row r="3643" spans="15:15" x14ac:dyDescent="0.25">
      <c r="O3643"/>
    </row>
    <row r="3644" spans="15:15" x14ac:dyDescent="0.25">
      <c r="O3644"/>
    </row>
    <row r="3645" spans="15:15" x14ac:dyDescent="0.25">
      <c r="O3645"/>
    </row>
    <row r="3646" spans="15:15" x14ac:dyDescent="0.25">
      <c r="O3646"/>
    </row>
    <row r="3647" spans="15:15" x14ac:dyDescent="0.25">
      <c r="O3647"/>
    </row>
    <row r="3648" spans="15:15" x14ac:dyDescent="0.25">
      <c r="O3648"/>
    </row>
    <row r="3649" spans="15:15" x14ac:dyDescent="0.25">
      <c r="O3649"/>
    </row>
    <row r="3650" spans="15:15" x14ac:dyDescent="0.25">
      <c r="O3650"/>
    </row>
    <row r="3651" spans="15:15" x14ac:dyDescent="0.25">
      <c r="O3651"/>
    </row>
    <row r="3652" spans="15:15" x14ac:dyDescent="0.25">
      <c r="O3652"/>
    </row>
    <row r="3653" spans="15:15" x14ac:dyDescent="0.25">
      <c r="O3653"/>
    </row>
    <row r="3654" spans="15:15" x14ac:dyDescent="0.25">
      <c r="O3654"/>
    </row>
    <row r="3655" spans="15:15" x14ac:dyDescent="0.25">
      <c r="O3655"/>
    </row>
    <row r="3656" spans="15:15" x14ac:dyDescent="0.25">
      <c r="O3656"/>
    </row>
    <row r="3657" spans="15:15" x14ac:dyDescent="0.25">
      <c r="O3657"/>
    </row>
    <row r="3658" spans="15:15" x14ac:dyDescent="0.25">
      <c r="O3658"/>
    </row>
    <row r="3659" spans="15:15" x14ac:dyDescent="0.25">
      <c r="O3659"/>
    </row>
    <row r="3660" spans="15:15" x14ac:dyDescent="0.25">
      <c r="O3660"/>
    </row>
    <row r="3661" spans="15:15" x14ac:dyDescent="0.25">
      <c r="O3661"/>
    </row>
    <row r="3662" spans="15:15" x14ac:dyDescent="0.25">
      <c r="O3662"/>
    </row>
    <row r="3663" spans="15:15" x14ac:dyDescent="0.25">
      <c r="O3663"/>
    </row>
    <row r="3664" spans="15:15" x14ac:dyDescent="0.25">
      <c r="O3664"/>
    </row>
    <row r="3665" spans="15:15" x14ac:dyDescent="0.25">
      <c r="O3665"/>
    </row>
    <row r="3666" spans="15:15" x14ac:dyDescent="0.25">
      <c r="O3666"/>
    </row>
    <row r="3667" spans="15:15" x14ac:dyDescent="0.25">
      <c r="O3667"/>
    </row>
    <row r="3668" spans="15:15" x14ac:dyDescent="0.25">
      <c r="O3668"/>
    </row>
    <row r="3669" spans="15:15" x14ac:dyDescent="0.25">
      <c r="O3669"/>
    </row>
    <row r="3670" spans="15:15" x14ac:dyDescent="0.25">
      <c r="O3670"/>
    </row>
    <row r="3671" spans="15:15" x14ac:dyDescent="0.25">
      <c r="O3671"/>
    </row>
    <row r="3672" spans="15:15" x14ac:dyDescent="0.25">
      <c r="O3672"/>
    </row>
    <row r="3673" spans="15:15" x14ac:dyDescent="0.25">
      <c r="O3673"/>
    </row>
    <row r="3674" spans="15:15" x14ac:dyDescent="0.25">
      <c r="O3674"/>
    </row>
    <row r="3675" spans="15:15" x14ac:dyDescent="0.25">
      <c r="O3675"/>
    </row>
    <row r="3676" spans="15:15" x14ac:dyDescent="0.25">
      <c r="O3676"/>
    </row>
    <row r="3677" spans="15:15" x14ac:dyDescent="0.25">
      <c r="O3677"/>
    </row>
    <row r="3678" spans="15:15" x14ac:dyDescent="0.25">
      <c r="O3678"/>
    </row>
    <row r="3679" spans="15:15" x14ac:dyDescent="0.25">
      <c r="O3679"/>
    </row>
    <row r="3680" spans="15:15" x14ac:dyDescent="0.25">
      <c r="O3680"/>
    </row>
    <row r="3681" spans="15:15" x14ac:dyDescent="0.25">
      <c r="O3681"/>
    </row>
    <row r="3682" spans="15:15" x14ac:dyDescent="0.25">
      <c r="O3682"/>
    </row>
    <row r="3683" spans="15:15" x14ac:dyDescent="0.25">
      <c r="O3683"/>
    </row>
    <row r="3684" spans="15:15" x14ac:dyDescent="0.25">
      <c r="O3684"/>
    </row>
    <row r="3685" spans="15:15" x14ac:dyDescent="0.25">
      <c r="O3685"/>
    </row>
    <row r="3686" spans="15:15" x14ac:dyDescent="0.25">
      <c r="O3686"/>
    </row>
    <row r="3687" spans="15:15" x14ac:dyDescent="0.25">
      <c r="O3687"/>
    </row>
    <row r="3688" spans="15:15" x14ac:dyDescent="0.25">
      <c r="O3688"/>
    </row>
    <row r="3689" spans="15:15" x14ac:dyDescent="0.25">
      <c r="O3689"/>
    </row>
    <row r="3690" spans="15:15" x14ac:dyDescent="0.25">
      <c r="O3690"/>
    </row>
    <row r="3691" spans="15:15" x14ac:dyDescent="0.25">
      <c r="O3691"/>
    </row>
    <row r="3692" spans="15:15" x14ac:dyDescent="0.25">
      <c r="O3692"/>
    </row>
    <row r="3693" spans="15:15" x14ac:dyDescent="0.25">
      <c r="O3693"/>
    </row>
    <row r="3694" spans="15:15" x14ac:dyDescent="0.25">
      <c r="O3694"/>
    </row>
    <row r="3695" spans="15:15" x14ac:dyDescent="0.25">
      <c r="O3695"/>
    </row>
    <row r="3696" spans="15:15" x14ac:dyDescent="0.25">
      <c r="O3696"/>
    </row>
    <row r="3697" spans="15:15" x14ac:dyDescent="0.25">
      <c r="O3697"/>
    </row>
    <row r="3698" spans="15:15" x14ac:dyDescent="0.25">
      <c r="O3698"/>
    </row>
    <row r="3699" spans="15:15" x14ac:dyDescent="0.25">
      <c r="O3699"/>
    </row>
    <row r="3700" spans="15:15" x14ac:dyDescent="0.25">
      <c r="O3700"/>
    </row>
    <row r="3701" spans="15:15" x14ac:dyDescent="0.25">
      <c r="O3701"/>
    </row>
    <row r="3702" spans="15:15" x14ac:dyDescent="0.25">
      <c r="O3702"/>
    </row>
    <row r="3703" spans="15:15" x14ac:dyDescent="0.25">
      <c r="O3703"/>
    </row>
    <row r="3704" spans="15:15" x14ac:dyDescent="0.25">
      <c r="O3704"/>
    </row>
    <row r="3705" spans="15:15" x14ac:dyDescent="0.25">
      <c r="O3705"/>
    </row>
    <row r="3706" spans="15:15" x14ac:dyDescent="0.25">
      <c r="O3706"/>
    </row>
    <row r="3707" spans="15:15" x14ac:dyDescent="0.25">
      <c r="O3707"/>
    </row>
    <row r="3708" spans="15:15" x14ac:dyDescent="0.25">
      <c r="O3708"/>
    </row>
    <row r="3709" spans="15:15" x14ac:dyDescent="0.25">
      <c r="O3709"/>
    </row>
    <row r="3710" spans="15:15" x14ac:dyDescent="0.25">
      <c r="O3710"/>
    </row>
    <row r="3711" spans="15:15" x14ac:dyDescent="0.25">
      <c r="O3711"/>
    </row>
    <row r="3712" spans="15:15" x14ac:dyDescent="0.25">
      <c r="O3712"/>
    </row>
    <row r="3713" spans="15:15" x14ac:dyDescent="0.25">
      <c r="O3713"/>
    </row>
    <row r="3714" spans="15:15" x14ac:dyDescent="0.25">
      <c r="O3714"/>
    </row>
    <row r="3715" spans="15:15" x14ac:dyDescent="0.25">
      <c r="O3715"/>
    </row>
    <row r="3716" spans="15:15" x14ac:dyDescent="0.25">
      <c r="O3716"/>
    </row>
    <row r="3717" spans="15:15" x14ac:dyDescent="0.25">
      <c r="O3717"/>
    </row>
    <row r="3718" spans="15:15" x14ac:dyDescent="0.25">
      <c r="O3718"/>
    </row>
    <row r="3719" spans="15:15" x14ac:dyDescent="0.25">
      <c r="O3719"/>
    </row>
    <row r="3720" spans="15:15" x14ac:dyDescent="0.25">
      <c r="O3720"/>
    </row>
    <row r="3721" spans="15:15" x14ac:dyDescent="0.25">
      <c r="O3721"/>
    </row>
    <row r="3722" spans="15:15" x14ac:dyDescent="0.25">
      <c r="O3722"/>
    </row>
    <row r="3723" spans="15:15" x14ac:dyDescent="0.25">
      <c r="O3723"/>
    </row>
    <row r="3724" spans="15:15" x14ac:dyDescent="0.25">
      <c r="O3724"/>
    </row>
    <row r="3725" spans="15:15" x14ac:dyDescent="0.25">
      <c r="O3725"/>
    </row>
    <row r="3726" spans="15:15" x14ac:dyDescent="0.25">
      <c r="O3726"/>
    </row>
    <row r="3727" spans="15:15" x14ac:dyDescent="0.25">
      <c r="O3727"/>
    </row>
    <row r="3728" spans="15:15" x14ac:dyDescent="0.25">
      <c r="O3728"/>
    </row>
    <row r="3729" spans="15:15" x14ac:dyDescent="0.25">
      <c r="O3729"/>
    </row>
    <row r="3730" spans="15:15" x14ac:dyDescent="0.25">
      <c r="O3730"/>
    </row>
    <row r="3731" spans="15:15" x14ac:dyDescent="0.25">
      <c r="O3731"/>
    </row>
    <row r="3732" spans="15:15" x14ac:dyDescent="0.25">
      <c r="O3732"/>
    </row>
    <row r="3733" spans="15:15" x14ac:dyDescent="0.25">
      <c r="O3733"/>
    </row>
    <row r="3734" spans="15:15" x14ac:dyDescent="0.25">
      <c r="O3734"/>
    </row>
    <row r="3735" spans="15:15" x14ac:dyDescent="0.25">
      <c r="O3735"/>
    </row>
    <row r="3736" spans="15:15" x14ac:dyDescent="0.25">
      <c r="O3736"/>
    </row>
    <row r="3737" spans="15:15" x14ac:dyDescent="0.25">
      <c r="O3737"/>
    </row>
    <row r="3738" spans="15:15" x14ac:dyDescent="0.25">
      <c r="O3738"/>
    </row>
    <row r="3739" spans="15:15" x14ac:dyDescent="0.25">
      <c r="O3739"/>
    </row>
    <row r="3740" spans="15:15" x14ac:dyDescent="0.25">
      <c r="O3740"/>
    </row>
    <row r="3741" spans="15:15" x14ac:dyDescent="0.25">
      <c r="O3741"/>
    </row>
    <row r="3742" spans="15:15" x14ac:dyDescent="0.25">
      <c r="O3742"/>
    </row>
    <row r="3743" spans="15:15" x14ac:dyDescent="0.25">
      <c r="O3743"/>
    </row>
    <row r="3744" spans="15:15" x14ac:dyDescent="0.25">
      <c r="O3744"/>
    </row>
    <row r="3745" spans="15:15" x14ac:dyDescent="0.25">
      <c r="O3745"/>
    </row>
    <row r="3746" spans="15:15" x14ac:dyDescent="0.25">
      <c r="O3746"/>
    </row>
    <row r="3747" spans="15:15" x14ac:dyDescent="0.25">
      <c r="O3747"/>
    </row>
    <row r="3748" spans="15:15" x14ac:dyDescent="0.25">
      <c r="O3748"/>
    </row>
    <row r="3749" spans="15:15" x14ac:dyDescent="0.25">
      <c r="O3749"/>
    </row>
    <row r="3750" spans="15:15" x14ac:dyDescent="0.25">
      <c r="O3750"/>
    </row>
    <row r="3751" spans="15:15" x14ac:dyDescent="0.25">
      <c r="O3751"/>
    </row>
    <row r="3752" spans="15:15" x14ac:dyDescent="0.25">
      <c r="O3752"/>
    </row>
    <row r="3753" spans="15:15" x14ac:dyDescent="0.25">
      <c r="O3753"/>
    </row>
    <row r="3754" spans="15:15" x14ac:dyDescent="0.25">
      <c r="O3754"/>
    </row>
    <row r="3755" spans="15:15" x14ac:dyDescent="0.25">
      <c r="O3755"/>
    </row>
    <row r="3756" spans="15:15" x14ac:dyDescent="0.25">
      <c r="O3756"/>
    </row>
    <row r="3757" spans="15:15" x14ac:dyDescent="0.25">
      <c r="O3757"/>
    </row>
    <row r="3758" spans="15:15" x14ac:dyDescent="0.25">
      <c r="O3758"/>
    </row>
    <row r="3759" spans="15:15" x14ac:dyDescent="0.25">
      <c r="O3759"/>
    </row>
    <row r="3760" spans="15:15" x14ac:dyDescent="0.25">
      <c r="O3760"/>
    </row>
    <row r="3761" spans="15:15" x14ac:dyDescent="0.25">
      <c r="O3761"/>
    </row>
    <row r="3762" spans="15:15" x14ac:dyDescent="0.25">
      <c r="O3762"/>
    </row>
    <row r="3763" spans="15:15" x14ac:dyDescent="0.25">
      <c r="O3763"/>
    </row>
    <row r="3764" spans="15:15" x14ac:dyDescent="0.25">
      <c r="O3764"/>
    </row>
    <row r="3765" spans="15:15" x14ac:dyDescent="0.25">
      <c r="O3765"/>
    </row>
    <row r="3766" spans="15:15" x14ac:dyDescent="0.25">
      <c r="O3766"/>
    </row>
    <row r="3767" spans="15:15" x14ac:dyDescent="0.25">
      <c r="O3767"/>
    </row>
    <row r="3768" spans="15:15" x14ac:dyDescent="0.25">
      <c r="O3768"/>
    </row>
    <row r="3769" spans="15:15" x14ac:dyDescent="0.25">
      <c r="O3769"/>
    </row>
    <row r="3770" spans="15:15" x14ac:dyDescent="0.25">
      <c r="O3770"/>
    </row>
    <row r="3771" spans="15:15" x14ac:dyDescent="0.25">
      <c r="O3771"/>
    </row>
    <row r="3772" spans="15:15" x14ac:dyDescent="0.25">
      <c r="O3772"/>
    </row>
    <row r="3773" spans="15:15" x14ac:dyDescent="0.25">
      <c r="O3773"/>
    </row>
    <row r="3774" spans="15:15" x14ac:dyDescent="0.25">
      <c r="O3774"/>
    </row>
    <row r="3775" spans="15:15" x14ac:dyDescent="0.25">
      <c r="O3775"/>
    </row>
    <row r="3776" spans="15:15" x14ac:dyDescent="0.25">
      <c r="O3776"/>
    </row>
    <row r="3777" spans="15:15" x14ac:dyDescent="0.25">
      <c r="O3777"/>
    </row>
    <row r="3778" spans="15:15" x14ac:dyDescent="0.25">
      <c r="O3778"/>
    </row>
    <row r="3779" spans="15:15" x14ac:dyDescent="0.25">
      <c r="O3779"/>
    </row>
    <row r="3780" spans="15:15" x14ac:dyDescent="0.25">
      <c r="O3780"/>
    </row>
    <row r="3781" spans="15:15" x14ac:dyDescent="0.25">
      <c r="O3781"/>
    </row>
    <row r="3782" spans="15:15" x14ac:dyDescent="0.25">
      <c r="O3782"/>
    </row>
    <row r="3783" spans="15:15" x14ac:dyDescent="0.25">
      <c r="O3783"/>
    </row>
    <row r="3784" spans="15:15" x14ac:dyDescent="0.25">
      <c r="O3784"/>
    </row>
    <row r="3785" spans="15:15" x14ac:dyDescent="0.25">
      <c r="O3785"/>
    </row>
    <row r="3786" spans="15:15" x14ac:dyDescent="0.25">
      <c r="O3786"/>
    </row>
    <row r="3787" spans="15:15" x14ac:dyDescent="0.25">
      <c r="O3787"/>
    </row>
    <row r="3788" spans="15:15" x14ac:dyDescent="0.25">
      <c r="O3788"/>
    </row>
    <row r="3789" spans="15:15" x14ac:dyDescent="0.25">
      <c r="O3789"/>
    </row>
    <row r="3790" spans="15:15" x14ac:dyDescent="0.25">
      <c r="O3790"/>
    </row>
    <row r="3791" spans="15:15" x14ac:dyDescent="0.25">
      <c r="O3791"/>
    </row>
    <row r="3792" spans="15:15" x14ac:dyDescent="0.25">
      <c r="O3792"/>
    </row>
    <row r="3793" spans="15:15" x14ac:dyDescent="0.25">
      <c r="O3793"/>
    </row>
    <row r="3794" spans="15:15" x14ac:dyDescent="0.25">
      <c r="O3794"/>
    </row>
    <row r="3795" spans="15:15" x14ac:dyDescent="0.25">
      <c r="O3795"/>
    </row>
    <row r="3796" spans="15:15" x14ac:dyDescent="0.25">
      <c r="O3796"/>
    </row>
    <row r="3797" spans="15:15" x14ac:dyDescent="0.25">
      <c r="O3797"/>
    </row>
    <row r="3798" spans="15:15" x14ac:dyDescent="0.25">
      <c r="O3798"/>
    </row>
    <row r="3799" spans="15:15" x14ac:dyDescent="0.25">
      <c r="O3799"/>
    </row>
    <row r="3800" spans="15:15" x14ac:dyDescent="0.25">
      <c r="O3800"/>
    </row>
    <row r="3801" spans="15:15" x14ac:dyDescent="0.25">
      <c r="O3801"/>
    </row>
    <row r="3802" spans="15:15" x14ac:dyDescent="0.25">
      <c r="O3802"/>
    </row>
    <row r="3803" spans="15:15" x14ac:dyDescent="0.25">
      <c r="O3803"/>
    </row>
    <row r="3804" spans="15:15" x14ac:dyDescent="0.25">
      <c r="O3804"/>
    </row>
    <row r="3805" spans="15:15" x14ac:dyDescent="0.25">
      <c r="O3805"/>
    </row>
    <row r="3806" spans="15:15" x14ac:dyDescent="0.25">
      <c r="O3806"/>
    </row>
    <row r="3807" spans="15:15" x14ac:dyDescent="0.25">
      <c r="O3807"/>
    </row>
    <row r="3808" spans="15:15" x14ac:dyDescent="0.25">
      <c r="O3808"/>
    </row>
    <row r="3809" spans="15:15" x14ac:dyDescent="0.25">
      <c r="O3809"/>
    </row>
    <row r="3810" spans="15:15" x14ac:dyDescent="0.25">
      <c r="O3810"/>
    </row>
    <row r="3811" spans="15:15" x14ac:dyDescent="0.25">
      <c r="O3811"/>
    </row>
    <row r="3812" spans="15:15" x14ac:dyDescent="0.25">
      <c r="O3812"/>
    </row>
    <row r="3813" spans="15:15" x14ac:dyDescent="0.25">
      <c r="O3813"/>
    </row>
    <row r="3814" spans="15:15" x14ac:dyDescent="0.25">
      <c r="O3814"/>
    </row>
    <row r="3815" spans="15:15" x14ac:dyDescent="0.25">
      <c r="O3815"/>
    </row>
    <row r="3816" spans="15:15" x14ac:dyDescent="0.25">
      <c r="O3816"/>
    </row>
    <row r="3817" spans="15:15" x14ac:dyDescent="0.25">
      <c r="O3817"/>
    </row>
    <row r="3818" spans="15:15" x14ac:dyDescent="0.25">
      <c r="O3818"/>
    </row>
    <row r="3819" spans="15:15" x14ac:dyDescent="0.25">
      <c r="O3819"/>
    </row>
    <row r="3820" spans="15:15" x14ac:dyDescent="0.25">
      <c r="O3820"/>
    </row>
    <row r="3821" spans="15:15" x14ac:dyDescent="0.25">
      <c r="O3821"/>
    </row>
    <row r="3822" spans="15:15" x14ac:dyDescent="0.25">
      <c r="O3822"/>
    </row>
    <row r="3823" spans="15:15" x14ac:dyDescent="0.25">
      <c r="O3823"/>
    </row>
    <row r="3824" spans="15:15" x14ac:dyDescent="0.25">
      <c r="O3824"/>
    </row>
    <row r="3825" spans="15:15" x14ac:dyDescent="0.25">
      <c r="O3825"/>
    </row>
    <row r="3826" spans="15:15" x14ac:dyDescent="0.25">
      <c r="O3826"/>
    </row>
    <row r="3827" spans="15:15" x14ac:dyDescent="0.25">
      <c r="O3827"/>
    </row>
    <row r="3828" spans="15:15" x14ac:dyDescent="0.25">
      <c r="O3828"/>
    </row>
    <row r="3829" spans="15:15" x14ac:dyDescent="0.25">
      <c r="O3829"/>
    </row>
    <row r="3830" spans="15:15" x14ac:dyDescent="0.25">
      <c r="O3830"/>
    </row>
    <row r="3831" spans="15:15" x14ac:dyDescent="0.25">
      <c r="O3831"/>
    </row>
    <row r="3832" spans="15:15" x14ac:dyDescent="0.25">
      <c r="O3832"/>
    </row>
    <row r="3833" spans="15:15" x14ac:dyDescent="0.25">
      <c r="O3833"/>
    </row>
    <row r="3834" spans="15:15" x14ac:dyDescent="0.25">
      <c r="O3834"/>
    </row>
    <row r="3835" spans="15:15" x14ac:dyDescent="0.25">
      <c r="O3835"/>
    </row>
    <row r="3836" spans="15:15" x14ac:dyDescent="0.25">
      <c r="O3836"/>
    </row>
    <row r="3837" spans="15:15" x14ac:dyDescent="0.25">
      <c r="O3837"/>
    </row>
    <row r="3838" spans="15:15" x14ac:dyDescent="0.25">
      <c r="O3838"/>
    </row>
    <row r="3839" spans="15:15" x14ac:dyDescent="0.25">
      <c r="O3839"/>
    </row>
    <row r="3840" spans="15:15" x14ac:dyDescent="0.25">
      <c r="O3840"/>
    </row>
    <row r="3841" spans="15:15" x14ac:dyDescent="0.25">
      <c r="O3841"/>
    </row>
    <row r="3842" spans="15:15" x14ac:dyDescent="0.25">
      <c r="O3842"/>
    </row>
    <row r="3843" spans="15:15" x14ac:dyDescent="0.25">
      <c r="O3843"/>
    </row>
    <row r="3844" spans="15:15" x14ac:dyDescent="0.25">
      <c r="O3844"/>
    </row>
    <row r="3845" spans="15:15" x14ac:dyDescent="0.25">
      <c r="O3845"/>
    </row>
    <row r="3846" spans="15:15" x14ac:dyDescent="0.25">
      <c r="O3846"/>
    </row>
    <row r="3847" spans="15:15" x14ac:dyDescent="0.25">
      <c r="O3847"/>
    </row>
    <row r="3848" spans="15:15" x14ac:dyDescent="0.25">
      <c r="O3848"/>
    </row>
    <row r="3849" spans="15:15" x14ac:dyDescent="0.25">
      <c r="O3849"/>
    </row>
    <row r="3850" spans="15:15" x14ac:dyDescent="0.25">
      <c r="O3850"/>
    </row>
    <row r="3851" spans="15:15" x14ac:dyDescent="0.25">
      <c r="O3851"/>
    </row>
    <row r="3852" spans="15:15" x14ac:dyDescent="0.25">
      <c r="O3852"/>
    </row>
    <row r="3853" spans="15:15" x14ac:dyDescent="0.25">
      <c r="O3853"/>
    </row>
    <row r="3854" spans="15:15" x14ac:dyDescent="0.25">
      <c r="O3854"/>
    </row>
    <row r="3855" spans="15:15" x14ac:dyDescent="0.25">
      <c r="O3855"/>
    </row>
    <row r="3856" spans="15:15" x14ac:dyDescent="0.25">
      <c r="O3856"/>
    </row>
    <row r="3857" spans="15:15" x14ac:dyDescent="0.25">
      <c r="O3857"/>
    </row>
    <row r="3858" spans="15:15" x14ac:dyDescent="0.25">
      <c r="O3858"/>
    </row>
    <row r="3859" spans="15:15" x14ac:dyDescent="0.25">
      <c r="O3859"/>
    </row>
    <row r="3860" spans="15:15" x14ac:dyDescent="0.25">
      <c r="O3860"/>
    </row>
    <row r="3861" spans="15:15" x14ac:dyDescent="0.25">
      <c r="O3861"/>
    </row>
    <row r="3862" spans="15:15" x14ac:dyDescent="0.25">
      <c r="O3862"/>
    </row>
    <row r="3863" spans="15:15" x14ac:dyDescent="0.25">
      <c r="O3863"/>
    </row>
    <row r="3864" spans="15:15" x14ac:dyDescent="0.25">
      <c r="O3864"/>
    </row>
    <row r="3865" spans="15:15" x14ac:dyDescent="0.25">
      <c r="O3865"/>
    </row>
    <row r="3866" spans="15:15" x14ac:dyDescent="0.25">
      <c r="O3866"/>
    </row>
    <row r="3867" spans="15:15" x14ac:dyDescent="0.25">
      <c r="O3867"/>
    </row>
    <row r="3868" spans="15:15" x14ac:dyDescent="0.25">
      <c r="O3868"/>
    </row>
    <row r="3869" spans="15:15" x14ac:dyDescent="0.25">
      <c r="O3869"/>
    </row>
    <row r="3870" spans="15:15" x14ac:dyDescent="0.25">
      <c r="O3870"/>
    </row>
    <row r="3871" spans="15:15" x14ac:dyDescent="0.25">
      <c r="O3871"/>
    </row>
    <row r="3872" spans="15:15" x14ac:dyDescent="0.25">
      <c r="O3872"/>
    </row>
    <row r="3873" spans="15:15" x14ac:dyDescent="0.25">
      <c r="O3873"/>
    </row>
    <row r="3874" spans="15:15" x14ac:dyDescent="0.25">
      <c r="O3874"/>
    </row>
    <row r="3875" spans="15:15" x14ac:dyDescent="0.25">
      <c r="O3875"/>
    </row>
    <row r="3876" spans="15:15" x14ac:dyDescent="0.25">
      <c r="O3876"/>
    </row>
    <row r="3877" spans="15:15" x14ac:dyDescent="0.25">
      <c r="O3877"/>
    </row>
    <row r="3878" spans="15:15" x14ac:dyDescent="0.25">
      <c r="O3878"/>
    </row>
    <row r="3879" spans="15:15" x14ac:dyDescent="0.25">
      <c r="O3879"/>
    </row>
    <row r="3880" spans="15:15" x14ac:dyDescent="0.25">
      <c r="O3880"/>
    </row>
    <row r="3881" spans="15:15" x14ac:dyDescent="0.25">
      <c r="O3881"/>
    </row>
    <row r="3882" spans="15:15" x14ac:dyDescent="0.25">
      <c r="O3882"/>
    </row>
    <row r="3883" spans="15:15" x14ac:dyDescent="0.25">
      <c r="O3883"/>
    </row>
    <row r="3884" spans="15:15" x14ac:dyDescent="0.25">
      <c r="O3884"/>
    </row>
    <row r="3885" spans="15:15" x14ac:dyDescent="0.25">
      <c r="O3885"/>
    </row>
    <row r="3886" spans="15:15" x14ac:dyDescent="0.25">
      <c r="O3886"/>
    </row>
    <row r="3887" spans="15:15" x14ac:dyDescent="0.25">
      <c r="O3887"/>
    </row>
    <row r="3888" spans="15:15" x14ac:dyDescent="0.25">
      <c r="O3888"/>
    </row>
    <row r="3889" spans="15:15" x14ac:dyDescent="0.25">
      <c r="O3889"/>
    </row>
    <row r="3890" spans="15:15" x14ac:dyDescent="0.25">
      <c r="O3890"/>
    </row>
    <row r="3891" spans="15:15" x14ac:dyDescent="0.25">
      <c r="O3891"/>
    </row>
    <row r="3892" spans="15:15" x14ac:dyDescent="0.25">
      <c r="O3892"/>
    </row>
    <row r="3893" spans="15:15" x14ac:dyDescent="0.25">
      <c r="O3893"/>
    </row>
    <row r="3894" spans="15:15" x14ac:dyDescent="0.25">
      <c r="O3894"/>
    </row>
    <row r="3895" spans="15:15" x14ac:dyDescent="0.25">
      <c r="O3895"/>
    </row>
    <row r="3896" spans="15:15" x14ac:dyDescent="0.25">
      <c r="O3896"/>
    </row>
    <row r="3897" spans="15:15" x14ac:dyDescent="0.25">
      <c r="O3897"/>
    </row>
    <row r="3898" spans="15:15" x14ac:dyDescent="0.25">
      <c r="O3898"/>
    </row>
    <row r="3899" spans="15:15" x14ac:dyDescent="0.25">
      <c r="O3899"/>
    </row>
    <row r="3900" spans="15:15" x14ac:dyDescent="0.25">
      <c r="O3900"/>
    </row>
    <row r="3901" spans="15:15" x14ac:dyDescent="0.25">
      <c r="O3901"/>
    </row>
    <row r="3902" spans="15:15" x14ac:dyDescent="0.25">
      <c r="O3902"/>
    </row>
    <row r="3903" spans="15:15" x14ac:dyDescent="0.25">
      <c r="O3903"/>
    </row>
    <row r="3904" spans="15:15" x14ac:dyDescent="0.25">
      <c r="O3904"/>
    </row>
    <row r="3905" spans="15:15" x14ac:dyDescent="0.25">
      <c r="O3905"/>
    </row>
    <row r="3906" spans="15:15" x14ac:dyDescent="0.25">
      <c r="O3906"/>
    </row>
    <row r="3907" spans="15:15" x14ac:dyDescent="0.25">
      <c r="O3907"/>
    </row>
    <row r="3908" spans="15:15" x14ac:dyDescent="0.25">
      <c r="O3908"/>
    </row>
    <row r="3909" spans="15:15" x14ac:dyDescent="0.25">
      <c r="O3909"/>
    </row>
    <row r="3910" spans="15:15" x14ac:dyDescent="0.25">
      <c r="O3910"/>
    </row>
    <row r="3911" spans="15:15" x14ac:dyDescent="0.25">
      <c r="O3911"/>
    </row>
    <row r="3912" spans="15:15" x14ac:dyDescent="0.25">
      <c r="O3912"/>
    </row>
    <row r="3913" spans="15:15" x14ac:dyDescent="0.25">
      <c r="O3913"/>
    </row>
    <row r="3914" spans="15:15" x14ac:dyDescent="0.25">
      <c r="O3914"/>
    </row>
    <row r="3915" spans="15:15" x14ac:dyDescent="0.25">
      <c r="O3915"/>
    </row>
    <row r="3916" spans="15:15" x14ac:dyDescent="0.25">
      <c r="O3916"/>
    </row>
    <row r="3917" spans="15:15" x14ac:dyDescent="0.25">
      <c r="O3917"/>
    </row>
    <row r="3918" spans="15:15" x14ac:dyDescent="0.25">
      <c r="O3918"/>
    </row>
    <row r="3919" spans="15:15" x14ac:dyDescent="0.25">
      <c r="O3919"/>
    </row>
    <row r="3920" spans="15:15" x14ac:dyDescent="0.25">
      <c r="O3920"/>
    </row>
    <row r="3921" spans="15:15" x14ac:dyDescent="0.25">
      <c r="O3921"/>
    </row>
    <row r="3922" spans="15:15" x14ac:dyDescent="0.25">
      <c r="O3922"/>
    </row>
    <row r="3923" spans="15:15" x14ac:dyDescent="0.25">
      <c r="O3923"/>
    </row>
    <row r="3924" spans="15:15" x14ac:dyDescent="0.25">
      <c r="O3924"/>
    </row>
    <row r="3925" spans="15:15" x14ac:dyDescent="0.25">
      <c r="O3925"/>
    </row>
    <row r="3926" spans="15:15" x14ac:dyDescent="0.25">
      <c r="O3926"/>
    </row>
    <row r="3927" spans="15:15" x14ac:dyDescent="0.25">
      <c r="O3927"/>
    </row>
    <row r="3928" spans="15:15" x14ac:dyDescent="0.25">
      <c r="O3928"/>
    </row>
    <row r="3929" spans="15:15" x14ac:dyDescent="0.25">
      <c r="O3929"/>
    </row>
    <row r="3930" spans="15:15" x14ac:dyDescent="0.25">
      <c r="O3930"/>
    </row>
    <row r="3931" spans="15:15" x14ac:dyDescent="0.25">
      <c r="O3931"/>
    </row>
    <row r="3932" spans="15:15" x14ac:dyDescent="0.25">
      <c r="O3932"/>
    </row>
    <row r="3933" spans="15:15" x14ac:dyDescent="0.25">
      <c r="O3933"/>
    </row>
    <row r="3934" spans="15:15" x14ac:dyDescent="0.25">
      <c r="O3934"/>
    </row>
    <row r="3935" spans="15:15" x14ac:dyDescent="0.25">
      <c r="O3935"/>
    </row>
    <row r="3936" spans="15:15" x14ac:dyDescent="0.25">
      <c r="O3936"/>
    </row>
    <row r="3937" spans="15:15" x14ac:dyDescent="0.25">
      <c r="O3937"/>
    </row>
    <row r="3938" spans="15:15" x14ac:dyDescent="0.25">
      <c r="O3938"/>
    </row>
    <row r="3939" spans="15:15" x14ac:dyDescent="0.25">
      <c r="O3939"/>
    </row>
    <row r="3940" spans="15:15" x14ac:dyDescent="0.25">
      <c r="O3940"/>
    </row>
    <row r="3941" spans="15:15" x14ac:dyDescent="0.25">
      <c r="O3941"/>
    </row>
    <row r="3942" spans="15:15" x14ac:dyDescent="0.25">
      <c r="O3942"/>
    </row>
    <row r="3943" spans="15:15" x14ac:dyDescent="0.25">
      <c r="O3943"/>
    </row>
    <row r="3944" spans="15:15" x14ac:dyDescent="0.25">
      <c r="O3944"/>
    </row>
    <row r="3945" spans="15:15" x14ac:dyDescent="0.25">
      <c r="O3945"/>
    </row>
    <row r="3946" spans="15:15" x14ac:dyDescent="0.25">
      <c r="O3946"/>
    </row>
    <row r="3947" spans="15:15" x14ac:dyDescent="0.25">
      <c r="O3947"/>
    </row>
    <row r="3948" spans="15:15" x14ac:dyDescent="0.25">
      <c r="O3948"/>
    </row>
    <row r="3949" spans="15:15" x14ac:dyDescent="0.25">
      <c r="O3949"/>
    </row>
    <row r="3950" spans="15:15" x14ac:dyDescent="0.25">
      <c r="O3950"/>
    </row>
    <row r="3951" spans="15:15" x14ac:dyDescent="0.25">
      <c r="O3951"/>
    </row>
    <row r="3952" spans="15:15" x14ac:dyDescent="0.25">
      <c r="O3952"/>
    </row>
    <row r="3953" spans="15:15" x14ac:dyDescent="0.25">
      <c r="O3953"/>
    </row>
    <row r="3954" spans="15:15" x14ac:dyDescent="0.25">
      <c r="O3954"/>
    </row>
    <row r="3955" spans="15:15" x14ac:dyDescent="0.25">
      <c r="O3955"/>
    </row>
    <row r="3956" spans="15:15" x14ac:dyDescent="0.25">
      <c r="O3956"/>
    </row>
    <row r="3957" spans="15:15" x14ac:dyDescent="0.25">
      <c r="O3957"/>
    </row>
    <row r="3958" spans="15:15" x14ac:dyDescent="0.25">
      <c r="O3958"/>
    </row>
    <row r="3959" spans="15:15" x14ac:dyDescent="0.25">
      <c r="O3959"/>
    </row>
    <row r="3960" spans="15:15" x14ac:dyDescent="0.25">
      <c r="O3960"/>
    </row>
    <row r="3961" spans="15:15" x14ac:dyDescent="0.25">
      <c r="O3961"/>
    </row>
    <row r="3962" spans="15:15" x14ac:dyDescent="0.25">
      <c r="O3962"/>
    </row>
    <row r="3963" spans="15:15" x14ac:dyDescent="0.25">
      <c r="O3963"/>
    </row>
    <row r="3964" spans="15:15" x14ac:dyDescent="0.25">
      <c r="O3964"/>
    </row>
    <row r="3965" spans="15:15" x14ac:dyDescent="0.25">
      <c r="O3965"/>
    </row>
    <row r="3966" spans="15:15" x14ac:dyDescent="0.25">
      <c r="O3966"/>
    </row>
    <row r="3967" spans="15:15" x14ac:dyDescent="0.25">
      <c r="O3967"/>
    </row>
    <row r="3968" spans="15:15" x14ac:dyDescent="0.25">
      <c r="O3968"/>
    </row>
    <row r="3969" spans="15:15" x14ac:dyDescent="0.25">
      <c r="O3969"/>
    </row>
    <row r="3970" spans="15:15" x14ac:dyDescent="0.25">
      <c r="O3970"/>
    </row>
    <row r="3971" spans="15:15" x14ac:dyDescent="0.25">
      <c r="O3971"/>
    </row>
    <row r="3972" spans="15:15" x14ac:dyDescent="0.25">
      <c r="O3972"/>
    </row>
    <row r="3973" spans="15:15" x14ac:dyDescent="0.25">
      <c r="O3973"/>
    </row>
    <row r="3974" spans="15:15" x14ac:dyDescent="0.25">
      <c r="O3974"/>
    </row>
    <row r="3975" spans="15:15" x14ac:dyDescent="0.25">
      <c r="O3975"/>
    </row>
    <row r="3976" spans="15:15" x14ac:dyDescent="0.25">
      <c r="O3976"/>
    </row>
    <row r="3977" spans="15:15" x14ac:dyDescent="0.25">
      <c r="O3977"/>
    </row>
    <row r="3978" spans="15:15" x14ac:dyDescent="0.25">
      <c r="O3978"/>
    </row>
    <row r="3979" spans="15:15" x14ac:dyDescent="0.25">
      <c r="O3979"/>
    </row>
    <row r="3980" spans="15:15" x14ac:dyDescent="0.25">
      <c r="O3980"/>
    </row>
    <row r="3981" spans="15:15" x14ac:dyDescent="0.25">
      <c r="O3981"/>
    </row>
    <row r="3982" spans="15:15" x14ac:dyDescent="0.25">
      <c r="O3982"/>
    </row>
    <row r="3983" spans="15:15" x14ac:dyDescent="0.25">
      <c r="O3983"/>
    </row>
    <row r="3984" spans="15:15" x14ac:dyDescent="0.25">
      <c r="O3984"/>
    </row>
    <row r="3985" spans="15:15" x14ac:dyDescent="0.25">
      <c r="O3985"/>
    </row>
    <row r="3986" spans="15:15" x14ac:dyDescent="0.25">
      <c r="O3986"/>
    </row>
    <row r="3987" spans="15:15" x14ac:dyDescent="0.25">
      <c r="O3987"/>
    </row>
    <row r="3988" spans="15:15" x14ac:dyDescent="0.25">
      <c r="O3988"/>
    </row>
    <row r="3989" spans="15:15" x14ac:dyDescent="0.25">
      <c r="O3989"/>
    </row>
    <row r="3990" spans="15:15" x14ac:dyDescent="0.25">
      <c r="O3990"/>
    </row>
    <row r="3991" spans="15:15" x14ac:dyDescent="0.25">
      <c r="O3991"/>
    </row>
    <row r="3992" spans="15:15" x14ac:dyDescent="0.25">
      <c r="O3992"/>
    </row>
    <row r="3993" spans="15:15" x14ac:dyDescent="0.25">
      <c r="O3993"/>
    </row>
    <row r="3994" spans="15:15" x14ac:dyDescent="0.25">
      <c r="O3994"/>
    </row>
    <row r="3995" spans="15:15" x14ac:dyDescent="0.25">
      <c r="O3995"/>
    </row>
    <row r="3996" spans="15:15" x14ac:dyDescent="0.25">
      <c r="O3996"/>
    </row>
    <row r="3997" spans="15:15" x14ac:dyDescent="0.25">
      <c r="O3997"/>
    </row>
    <row r="3998" spans="15:15" x14ac:dyDescent="0.25">
      <c r="O3998"/>
    </row>
    <row r="3999" spans="15:15" x14ac:dyDescent="0.25">
      <c r="O3999"/>
    </row>
    <row r="4000" spans="15:15" x14ac:dyDescent="0.25">
      <c r="O4000"/>
    </row>
    <row r="4001" spans="15:15" x14ac:dyDescent="0.25">
      <c r="O4001"/>
    </row>
    <row r="4002" spans="15:15" x14ac:dyDescent="0.25">
      <c r="O4002"/>
    </row>
    <row r="4003" spans="15:15" x14ac:dyDescent="0.25">
      <c r="O4003"/>
    </row>
    <row r="4004" spans="15:15" x14ac:dyDescent="0.25">
      <c r="O4004"/>
    </row>
    <row r="4005" spans="15:15" x14ac:dyDescent="0.25">
      <c r="O4005"/>
    </row>
    <row r="4006" spans="15:15" x14ac:dyDescent="0.25">
      <c r="O4006"/>
    </row>
    <row r="4007" spans="15:15" x14ac:dyDescent="0.25">
      <c r="O4007"/>
    </row>
    <row r="4008" spans="15:15" x14ac:dyDescent="0.25">
      <c r="O4008"/>
    </row>
    <row r="4009" spans="15:15" x14ac:dyDescent="0.25">
      <c r="O4009"/>
    </row>
    <row r="4010" spans="15:15" x14ac:dyDescent="0.25">
      <c r="O4010"/>
    </row>
    <row r="4011" spans="15:15" x14ac:dyDescent="0.25">
      <c r="O4011"/>
    </row>
    <row r="4012" spans="15:15" x14ac:dyDescent="0.25">
      <c r="O4012"/>
    </row>
    <row r="4013" spans="15:15" x14ac:dyDescent="0.25">
      <c r="O4013"/>
    </row>
    <row r="4014" spans="15:15" x14ac:dyDescent="0.25">
      <c r="O4014"/>
    </row>
    <row r="4015" spans="15:15" x14ac:dyDescent="0.25">
      <c r="O4015"/>
    </row>
    <row r="4016" spans="15:15" x14ac:dyDescent="0.25">
      <c r="O4016"/>
    </row>
    <row r="4017" spans="15:15" x14ac:dyDescent="0.25">
      <c r="O4017"/>
    </row>
    <row r="4018" spans="15:15" x14ac:dyDescent="0.25">
      <c r="O4018"/>
    </row>
    <row r="4019" spans="15:15" x14ac:dyDescent="0.25">
      <c r="O4019"/>
    </row>
    <row r="4020" spans="15:15" x14ac:dyDescent="0.25">
      <c r="O4020"/>
    </row>
    <row r="4021" spans="15:15" x14ac:dyDescent="0.25">
      <c r="O4021"/>
    </row>
    <row r="4022" spans="15:15" x14ac:dyDescent="0.25">
      <c r="O4022"/>
    </row>
    <row r="4023" spans="15:15" x14ac:dyDescent="0.25">
      <c r="O4023"/>
    </row>
    <row r="4024" spans="15:15" x14ac:dyDescent="0.25">
      <c r="O4024"/>
    </row>
    <row r="4025" spans="15:15" x14ac:dyDescent="0.25">
      <c r="O4025"/>
    </row>
    <row r="4026" spans="15:15" x14ac:dyDescent="0.25">
      <c r="O4026"/>
    </row>
    <row r="4027" spans="15:15" x14ac:dyDescent="0.25">
      <c r="O4027"/>
    </row>
    <row r="4028" spans="15:15" x14ac:dyDescent="0.25">
      <c r="O4028"/>
    </row>
    <row r="4029" spans="15:15" x14ac:dyDescent="0.25">
      <c r="O4029"/>
    </row>
    <row r="4030" spans="15:15" x14ac:dyDescent="0.25">
      <c r="O4030"/>
    </row>
    <row r="4031" spans="15:15" x14ac:dyDescent="0.25">
      <c r="O4031"/>
    </row>
    <row r="4032" spans="15:15" x14ac:dyDescent="0.25">
      <c r="O4032"/>
    </row>
    <row r="4033" spans="15:15" x14ac:dyDescent="0.25">
      <c r="O4033"/>
    </row>
    <row r="4034" spans="15:15" x14ac:dyDescent="0.25">
      <c r="O4034"/>
    </row>
    <row r="4035" spans="15:15" x14ac:dyDescent="0.25">
      <c r="O4035"/>
    </row>
    <row r="4036" spans="15:15" x14ac:dyDescent="0.25">
      <c r="O4036"/>
    </row>
    <row r="4037" spans="15:15" x14ac:dyDescent="0.25">
      <c r="O4037"/>
    </row>
    <row r="4038" spans="15:15" x14ac:dyDescent="0.25">
      <c r="O4038"/>
    </row>
    <row r="4039" spans="15:15" x14ac:dyDescent="0.25">
      <c r="O4039"/>
    </row>
    <row r="4040" spans="15:15" x14ac:dyDescent="0.25">
      <c r="O4040"/>
    </row>
    <row r="4041" spans="15:15" x14ac:dyDescent="0.25">
      <c r="O4041"/>
    </row>
    <row r="4042" spans="15:15" x14ac:dyDescent="0.25">
      <c r="O4042"/>
    </row>
    <row r="4043" spans="15:15" x14ac:dyDescent="0.25">
      <c r="O4043"/>
    </row>
    <row r="4044" spans="15:15" x14ac:dyDescent="0.25">
      <c r="O4044"/>
    </row>
    <row r="4045" spans="15:15" x14ac:dyDescent="0.25">
      <c r="O4045"/>
    </row>
    <row r="4046" spans="15:15" x14ac:dyDescent="0.25">
      <c r="O4046"/>
    </row>
    <row r="4047" spans="15:15" x14ac:dyDescent="0.25">
      <c r="O4047"/>
    </row>
    <row r="4048" spans="15:15" x14ac:dyDescent="0.25">
      <c r="O4048"/>
    </row>
    <row r="4049" spans="15:15" x14ac:dyDescent="0.25">
      <c r="O4049"/>
    </row>
    <row r="4050" spans="15:15" x14ac:dyDescent="0.25">
      <c r="O4050"/>
    </row>
    <row r="4051" spans="15:15" x14ac:dyDescent="0.25">
      <c r="O4051"/>
    </row>
    <row r="4052" spans="15:15" x14ac:dyDescent="0.25">
      <c r="O4052"/>
    </row>
    <row r="4053" spans="15:15" x14ac:dyDescent="0.25">
      <c r="O4053"/>
    </row>
    <row r="4054" spans="15:15" x14ac:dyDescent="0.25">
      <c r="O4054"/>
    </row>
    <row r="4055" spans="15:15" x14ac:dyDescent="0.25">
      <c r="O4055"/>
    </row>
    <row r="4056" spans="15:15" x14ac:dyDescent="0.25">
      <c r="O4056"/>
    </row>
    <row r="4057" spans="15:15" x14ac:dyDescent="0.25">
      <c r="O4057"/>
    </row>
    <row r="4058" spans="15:15" x14ac:dyDescent="0.25">
      <c r="O4058"/>
    </row>
    <row r="4059" spans="15:15" x14ac:dyDescent="0.25">
      <c r="O4059"/>
    </row>
    <row r="4060" spans="15:15" x14ac:dyDescent="0.25">
      <c r="O4060"/>
    </row>
    <row r="4061" spans="15:15" x14ac:dyDescent="0.25">
      <c r="O4061"/>
    </row>
    <row r="4062" spans="15:15" x14ac:dyDescent="0.25">
      <c r="O4062"/>
    </row>
    <row r="4063" spans="15:15" x14ac:dyDescent="0.25">
      <c r="O4063"/>
    </row>
    <row r="4064" spans="15:15" x14ac:dyDescent="0.25">
      <c r="O4064"/>
    </row>
    <row r="4065" spans="15:15" x14ac:dyDescent="0.25">
      <c r="O4065"/>
    </row>
    <row r="4066" spans="15:15" x14ac:dyDescent="0.25">
      <c r="O4066"/>
    </row>
    <row r="4067" spans="15:15" x14ac:dyDescent="0.25">
      <c r="O4067"/>
    </row>
    <row r="4068" spans="15:15" x14ac:dyDescent="0.25">
      <c r="O4068"/>
    </row>
    <row r="4069" spans="15:15" x14ac:dyDescent="0.25">
      <c r="O4069"/>
    </row>
    <row r="4070" spans="15:15" x14ac:dyDescent="0.25">
      <c r="O4070"/>
    </row>
    <row r="4071" spans="15:15" x14ac:dyDescent="0.25">
      <c r="O4071"/>
    </row>
    <row r="4072" spans="15:15" x14ac:dyDescent="0.25">
      <c r="O4072"/>
    </row>
    <row r="4073" spans="15:15" x14ac:dyDescent="0.25">
      <c r="O4073"/>
    </row>
    <row r="4074" spans="15:15" x14ac:dyDescent="0.25">
      <c r="O4074"/>
    </row>
    <row r="4075" spans="15:15" x14ac:dyDescent="0.25">
      <c r="O4075"/>
    </row>
    <row r="4076" spans="15:15" x14ac:dyDescent="0.25">
      <c r="O4076"/>
    </row>
    <row r="4077" spans="15:15" x14ac:dyDescent="0.25">
      <c r="O4077"/>
    </row>
    <row r="4078" spans="15:15" x14ac:dyDescent="0.25">
      <c r="O4078"/>
    </row>
    <row r="4079" spans="15:15" x14ac:dyDescent="0.25">
      <c r="O4079"/>
    </row>
    <row r="4080" spans="15:15" x14ac:dyDescent="0.25">
      <c r="O4080"/>
    </row>
    <row r="4081" spans="15:15" x14ac:dyDescent="0.25">
      <c r="O4081"/>
    </row>
    <row r="4082" spans="15:15" x14ac:dyDescent="0.25">
      <c r="O4082"/>
    </row>
    <row r="4083" spans="15:15" x14ac:dyDescent="0.25">
      <c r="O4083"/>
    </row>
    <row r="4084" spans="15:15" x14ac:dyDescent="0.25">
      <c r="O4084"/>
    </row>
    <row r="4085" spans="15:15" x14ac:dyDescent="0.25">
      <c r="O4085"/>
    </row>
    <row r="4086" spans="15:15" x14ac:dyDescent="0.25">
      <c r="O4086"/>
    </row>
    <row r="4087" spans="15:15" x14ac:dyDescent="0.25">
      <c r="O4087"/>
    </row>
    <row r="4088" spans="15:15" x14ac:dyDescent="0.25">
      <c r="O4088"/>
    </row>
    <row r="4089" spans="15:15" x14ac:dyDescent="0.25">
      <c r="O4089"/>
    </row>
    <row r="4090" spans="15:15" x14ac:dyDescent="0.25">
      <c r="O4090"/>
    </row>
    <row r="4091" spans="15:15" x14ac:dyDescent="0.25">
      <c r="O4091"/>
    </row>
    <row r="4092" spans="15:15" x14ac:dyDescent="0.25">
      <c r="O4092"/>
    </row>
    <row r="4093" spans="15:15" x14ac:dyDescent="0.25">
      <c r="O4093"/>
    </row>
    <row r="4094" spans="15:15" x14ac:dyDescent="0.25">
      <c r="O4094"/>
    </row>
    <row r="4095" spans="15:15" x14ac:dyDescent="0.25">
      <c r="O4095"/>
    </row>
    <row r="4096" spans="15:15" x14ac:dyDescent="0.25">
      <c r="O4096"/>
    </row>
    <row r="4097" spans="15:15" x14ac:dyDescent="0.25">
      <c r="O4097"/>
    </row>
    <row r="4098" spans="15:15" x14ac:dyDescent="0.25">
      <c r="O4098"/>
    </row>
    <row r="4099" spans="15:15" x14ac:dyDescent="0.25">
      <c r="O4099"/>
    </row>
    <row r="4100" spans="15:15" x14ac:dyDescent="0.25">
      <c r="O4100"/>
    </row>
    <row r="4101" spans="15:15" x14ac:dyDescent="0.25">
      <c r="O4101"/>
    </row>
    <row r="4102" spans="15:15" x14ac:dyDescent="0.25">
      <c r="O4102"/>
    </row>
    <row r="4103" spans="15:15" x14ac:dyDescent="0.25">
      <c r="O4103"/>
    </row>
    <row r="4104" spans="15:15" x14ac:dyDescent="0.25">
      <c r="O4104"/>
    </row>
    <row r="4105" spans="15:15" x14ac:dyDescent="0.25">
      <c r="O4105"/>
    </row>
    <row r="4106" spans="15:15" x14ac:dyDescent="0.25">
      <c r="O4106"/>
    </row>
    <row r="4107" spans="15:15" x14ac:dyDescent="0.25">
      <c r="O4107"/>
    </row>
    <row r="4108" spans="15:15" x14ac:dyDescent="0.25">
      <c r="O4108"/>
    </row>
    <row r="4109" spans="15:15" x14ac:dyDescent="0.25">
      <c r="O4109"/>
    </row>
    <row r="4110" spans="15:15" x14ac:dyDescent="0.25">
      <c r="O4110"/>
    </row>
    <row r="4111" spans="15:15" x14ac:dyDescent="0.25">
      <c r="O4111"/>
    </row>
    <row r="4112" spans="15:15" x14ac:dyDescent="0.25">
      <c r="O4112"/>
    </row>
    <row r="4113" spans="15:15" x14ac:dyDescent="0.25">
      <c r="O4113"/>
    </row>
    <row r="4114" spans="15:15" x14ac:dyDescent="0.25">
      <c r="O4114"/>
    </row>
    <row r="4115" spans="15:15" x14ac:dyDescent="0.25">
      <c r="O4115"/>
    </row>
    <row r="4116" spans="15:15" x14ac:dyDescent="0.25">
      <c r="O4116"/>
    </row>
    <row r="4117" spans="15:15" x14ac:dyDescent="0.25">
      <c r="O4117"/>
    </row>
    <row r="4118" spans="15:15" x14ac:dyDescent="0.25">
      <c r="O4118"/>
    </row>
    <row r="4119" spans="15:15" x14ac:dyDescent="0.25">
      <c r="O4119"/>
    </row>
    <row r="4120" spans="15:15" x14ac:dyDescent="0.25">
      <c r="O4120"/>
    </row>
    <row r="4121" spans="15:15" x14ac:dyDescent="0.25">
      <c r="O4121"/>
    </row>
    <row r="4122" spans="15:15" x14ac:dyDescent="0.25">
      <c r="O4122"/>
    </row>
    <row r="4123" spans="15:15" x14ac:dyDescent="0.25">
      <c r="O4123"/>
    </row>
    <row r="4124" spans="15:15" x14ac:dyDescent="0.25">
      <c r="O4124"/>
    </row>
    <row r="4125" spans="15:15" x14ac:dyDescent="0.25">
      <c r="O4125"/>
    </row>
    <row r="4126" spans="15:15" x14ac:dyDescent="0.25">
      <c r="O4126"/>
    </row>
    <row r="4127" spans="15:15" x14ac:dyDescent="0.25">
      <c r="O4127"/>
    </row>
    <row r="4128" spans="15:15" x14ac:dyDescent="0.25">
      <c r="O4128"/>
    </row>
    <row r="4129" spans="15:15" x14ac:dyDescent="0.25">
      <c r="O4129"/>
    </row>
    <row r="4130" spans="15:15" x14ac:dyDescent="0.25">
      <c r="O4130"/>
    </row>
    <row r="4131" spans="15:15" x14ac:dyDescent="0.25">
      <c r="O4131"/>
    </row>
    <row r="4132" spans="15:15" x14ac:dyDescent="0.25">
      <c r="O4132"/>
    </row>
    <row r="4133" spans="15:15" x14ac:dyDescent="0.25">
      <c r="O4133"/>
    </row>
    <row r="4134" spans="15:15" x14ac:dyDescent="0.25">
      <c r="O4134"/>
    </row>
    <row r="4135" spans="15:15" x14ac:dyDescent="0.25">
      <c r="O4135"/>
    </row>
    <row r="4136" spans="15:15" x14ac:dyDescent="0.25">
      <c r="O4136"/>
    </row>
    <row r="4137" spans="15:15" x14ac:dyDescent="0.25">
      <c r="O4137"/>
    </row>
    <row r="4138" spans="15:15" x14ac:dyDescent="0.25">
      <c r="O4138"/>
    </row>
    <row r="4139" spans="15:15" x14ac:dyDescent="0.25">
      <c r="O4139"/>
    </row>
    <row r="4140" spans="15:15" x14ac:dyDescent="0.25">
      <c r="O4140"/>
    </row>
    <row r="4141" spans="15:15" x14ac:dyDescent="0.25">
      <c r="O4141"/>
    </row>
    <row r="4142" spans="15:15" x14ac:dyDescent="0.25">
      <c r="O4142"/>
    </row>
    <row r="4143" spans="15:15" x14ac:dyDescent="0.25">
      <c r="O4143"/>
    </row>
    <row r="4144" spans="15:15" x14ac:dyDescent="0.25">
      <c r="O4144"/>
    </row>
    <row r="4145" spans="15:15" x14ac:dyDescent="0.25">
      <c r="O4145"/>
    </row>
    <row r="4146" spans="15:15" x14ac:dyDescent="0.25">
      <c r="O4146"/>
    </row>
    <row r="4147" spans="15:15" x14ac:dyDescent="0.25">
      <c r="O4147"/>
    </row>
    <row r="4148" spans="15:15" x14ac:dyDescent="0.25">
      <c r="O4148"/>
    </row>
    <row r="4149" spans="15:15" x14ac:dyDescent="0.25">
      <c r="O4149"/>
    </row>
    <row r="4150" spans="15:15" x14ac:dyDescent="0.25">
      <c r="O4150"/>
    </row>
    <row r="4151" spans="15:15" x14ac:dyDescent="0.25">
      <c r="O4151"/>
    </row>
    <row r="4152" spans="15:15" x14ac:dyDescent="0.25">
      <c r="O4152"/>
    </row>
    <row r="4153" spans="15:15" x14ac:dyDescent="0.25">
      <c r="O4153"/>
    </row>
    <row r="4154" spans="15:15" x14ac:dyDescent="0.25">
      <c r="O4154"/>
    </row>
    <row r="4155" spans="15:15" x14ac:dyDescent="0.25">
      <c r="O4155"/>
    </row>
    <row r="4156" spans="15:15" x14ac:dyDescent="0.25">
      <c r="O4156"/>
    </row>
    <row r="4157" spans="15:15" x14ac:dyDescent="0.25">
      <c r="O4157"/>
    </row>
    <row r="4158" spans="15:15" x14ac:dyDescent="0.25">
      <c r="O4158"/>
    </row>
    <row r="4159" spans="15:15" x14ac:dyDescent="0.25">
      <c r="O4159"/>
    </row>
    <row r="4160" spans="15:15" x14ac:dyDescent="0.25">
      <c r="O4160"/>
    </row>
    <row r="4161" spans="15:15" x14ac:dyDescent="0.25">
      <c r="O4161"/>
    </row>
    <row r="4162" spans="15:15" x14ac:dyDescent="0.25">
      <c r="O4162"/>
    </row>
    <row r="4163" spans="15:15" x14ac:dyDescent="0.25">
      <c r="O4163"/>
    </row>
    <row r="4164" spans="15:15" x14ac:dyDescent="0.25">
      <c r="O4164"/>
    </row>
    <row r="4165" spans="15:15" x14ac:dyDescent="0.25">
      <c r="O4165"/>
    </row>
    <row r="4166" spans="15:15" x14ac:dyDescent="0.25">
      <c r="O4166"/>
    </row>
    <row r="4167" spans="15:15" x14ac:dyDescent="0.25">
      <c r="O4167"/>
    </row>
    <row r="4168" spans="15:15" x14ac:dyDescent="0.25">
      <c r="O4168"/>
    </row>
    <row r="4169" spans="15:15" x14ac:dyDescent="0.25">
      <c r="O4169"/>
    </row>
    <row r="4170" spans="15:15" x14ac:dyDescent="0.25">
      <c r="O4170"/>
    </row>
    <row r="4171" spans="15:15" x14ac:dyDescent="0.25">
      <c r="O4171"/>
    </row>
    <row r="4172" spans="15:15" x14ac:dyDescent="0.25">
      <c r="O4172"/>
    </row>
    <row r="4173" spans="15:15" x14ac:dyDescent="0.25">
      <c r="O4173"/>
    </row>
    <row r="4174" spans="15:15" x14ac:dyDescent="0.25">
      <c r="O4174"/>
    </row>
    <row r="4175" spans="15:15" x14ac:dyDescent="0.25">
      <c r="O4175"/>
    </row>
    <row r="4176" spans="15:15" x14ac:dyDescent="0.25">
      <c r="O4176"/>
    </row>
    <row r="4177" spans="15:15" x14ac:dyDescent="0.25">
      <c r="O4177"/>
    </row>
    <row r="4178" spans="15:15" x14ac:dyDescent="0.25">
      <c r="O4178"/>
    </row>
    <row r="4179" spans="15:15" x14ac:dyDescent="0.25">
      <c r="O4179"/>
    </row>
    <row r="4180" spans="15:15" x14ac:dyDescent="0.25">
      <c r="O4180"/>
    </row>
    <row r="4181" spans="15:15" x14ac:dyDescent="0.25">
      <c r="O4181"/>
    </row>
    <row r="4182" spans="15:15" x14ac:dyDescent="0.25">
      <c r="O4182"/>
    </row>
    <row r="4183" spans="15:15" x14ac:dyDescent="0.25">
      <c r="O4183"/>
    </row>
    <row r="4184" spans="15:15" x14ac:dyDescent="0.25">
      <c r="O4184"/>
    </row>
    <row r="4185" spans="15:15" x14ac:dyDescent="0.25">
      <c r="O4185"/>
    </row>
    <row r="4186" spans="15:15" x14ac:dyDescent="0.25">
      <c r="O4186"/>
    </row>
    <row r="4187" spans="15:15" x14ac:dyDescent="0.25">
      <c r="O4187"/>
    </row>
    <row r="4188" spans="15:15" x14ac:dyDescent="0.25">
      <c r="O4188"/>
    </row>
    <row r="4189" spans="15:15" x14ac:dyDescent="0.25">
      <c r="O4189"/>
    </row>
    <row r="4190" spans="15:15" x14ac:dyDescent="0.25">
      <c r="O4190"/>
    </row>
    <row r="4191" spans="15:15" x14ac:dyDescent="0.25">
      <c r="O4191"/>
    </row>
    <row r="4192" spans="15:15" x14ac:dyDescent="0.25">
      <c r="O4192"/>
    </row>
    <row r="4193" spans="15:15" x14ac:dyDescent="0.25">
      <c r="O4193"/>
    </row>
    <row r="4194" spans="15:15" x14ac:dyDescent="0.25">
      <c r="O4194"/>
    </row>
    <row r="4195" spans="15:15" x14ac:dyDescent="0.25">
      <c r="O4195"/>
    </row>
    <row r="4196" spans="15:15" x14ac:dyDescent="0.25">
      <c r="O4196"/>
    </row>
    <row r="4197" spans="15:15" x14ac:dyDescent="0.25">
      <c r="O4197"/>
    </row>
    <row r="4198" spans="15:15" x14ac:dyDescent="0.25">
      <c r="O4198"/>
    </row>
    <row r="4199" spans="15:15" x14ac:dyDescent="0.25">
      <c r="O4199"/>
    </row>
    <row r="4200" spans="15:15" x14ac:dyDescent="0.25">
      <c r="O4200"/>
    </row>
    <row r="4201" spans="15:15" x14ac:dyDescent="0.25">
      <c r="O4201"/>
    </row>
    <row r="4202" spans="15:15" x14ac:dyDescent="0.25">
      <c r="O4202"/>
    </row>
    <row r="4203" spans="15:15" x14ac:dyDescent="0.25">
      <c r="O4203"/>
    </row>
    <row r="4204" spans="15:15" x14ac:dyDescent="0.25">
      <c r="O4204"/>
    </row>
    <row r="4205" spans="15:15" x14ac:dyDescent="0.25">
      <c r="O4205"/>
    </row>
    <row r="4206" spans="15:15" x14ac:dyDescent="0.25">
      <c r="O4206"/>
    </row>
    <row r="4207" spans="15:15" x14ac:dyDescent="0.25">
      <c r="O4207"/>
    </row>
    <row r="4208" spans="15:15" x14ac:dyDescent="0.25">
      <c r="O4208"/>
    </row>
    <row r="4209" spans="15:15" x14ac:dyDescent="0.25">
      <c r="O4209"/>
    </row>
    <row r="4210" spans="15:15" x14ac:dyDescent="0.25">
      <c r="O4210"/>
    </row>
    <row r="4211" spans="15:15" x14ac:dyDescent="0.25">
      <c r="O4211"/>
    </row>
    <row r="4212" spans="15:15" x14ac:dyDescent="0.25">
      <c r="O4212"/>
    </row>
    <row r="4213" spans="15:15" x14ac:dyDescent="0.25">
      <c r="O4213"/>
    </row>
    <row r="4214" spans="15:15" x14ac:dyDescent="0.25">
      <c r="O4214"/>
    </row>
    <row r="4215" spans="15:15" x14ac:dyDescent="0.25">
      <c r="O4215"/>
    </row>
    <row r="4216" spans="15:15" x14ac:dyDescent="0.25">
      <c r="O4216"/>
    </row>
    <row r="4217" spans="15:15" x14ac:dyDescent="0.25">
      <c r="O4217"/>
    </row>
    <row r="4218" spans="15:15" x14ac:dyDescent="0.25">
      <c r="O4218"/>
    </row>
    <row r="4219" spans="15:15" x14ac:dyDescent="0.25">
      <c r="O4219"/>
    </row>
    <row r="4220" spans="15:15" x14ac:dyDescent="0.25">
      <c r="O4220"/>
    </row>
    <row r="4221" spans="15:15" x14ac:dyDescent="0.25">
      <c r="O4221"/>
    </row>
    <row r="4222" spans="15:15" x14ac:dyDescent="0.25">
      <c r="O4222"/>
    </row>
    <row r="4223" spans="15:15" x14ac:dyDescent="0.25">
      <c r="O4223"/>
    </row>
    <row r="4224" spans="15:15" x14ac:dyDescent="0.25">
      <c r="O4224"/>
    </row>
    <row r="4225" spans="15:15" x14ac:dyDescent="0.25">
      <c r="O4225"/>
    </row>
    <row r="4226" spans="15:15" x14ac:dyDescent="0.25">
      <c r="O4226"/>
    </row>
    <row r="4227" spans="15:15" x14ac:dyDescent="0.25">
      <c r="O4227"/>
    </row>
    <row r="4228" spans="15:15" x14ac:dyDescent="0.25">
      <c r="O4228"/>
    </row>
    <row r="4229" spans="15:15" x14ac:dyDescent="0.25">
      <c r="O4229"/>
    </row>
    <row r="4230" spans="15:15" x14ac:dyDescent="0.25">
      <c r="O4230"/>
    </row>
    <row r="4231" spans="15:15" x14ac:dyDescent="0.25">
      <c r="O4231"/>
    </row>
    <row r="4232" spans="15:15" x14ac:dyDescent="0.25">
      <c r="O4232"/>
    </row>
    <row r="4233" spans="15:15" x14ac:dyDescent="0.25">
      <c r="O4233"/>
    </row>
    <row r="4234" spans="15:15" x14ac:dyDescent="0.25">
      <c r="O4234"/>
    </row>
    <row r="4235" spans="15:15" x14ac:dyDescent="0.25">
      <c r="O4235"/>
    </row>
    <row r="4236" spans="15:15" x14ac:dyDescent="0.25">
      <c r="O4236"/>
    </row>
    <row r="4237" spans="15:15" x14ac:dyDescent="0.25">
      <c r="O4237"/>
    </row>
    <row r="4238" spans="15:15" x14ac:dyDescent="0.25">
      <c r="O4238"/>
    </row>
    <row r="4239" spans="15:15" x14ac:dyDescent="0.25">
      <c r="O4239"/>
    </row>
    <row r="4240" spans="15:15" x14ac:dyDescent="0.25">
      <c r="O4240"/>
    </row>
    <row r="4241" spans="15:15" x14ac:dyDescent="0.25">
      <c r="O4241"/>
    </row>
    <row r="4242" spans="15:15" x14ac:dyDescent="0.25">
      <c r="O4242"/>
    </row>
    <row r="4243" spans="15:15" x14ac:dyDescent="0.25">
      <c r="O4243"/>
    </row>
    <row r="4244" spans="15:15" x14ac:dyDescent="0.25">
      <c r="O4244"/>
    </row>
    <row r="4245" spans="15:15" x14ac:dyDescent="0.25">
      <c r="O4245"/>
    </row>
    <row r="4246" spans="15:15" x14ac:dyDescent="0.25">
      <c r="O4246"/>
    </row>
    <row r="4247" spans="15:15" x14ac:dyDescent="0.25">
      <c r="O4247"/>
    </row>
    <row r="4248" spans="15:15" x14ac:dyDescent="0.25">
      <c r="O4248"/>
    </row>
    <row r="4249" spans="15:15" x14ac:dyDescent="0.25">
      <c r="O4249"/>
    </row>
    <row r="4250" spans="15:15" x14ac:dyDescent="0.25">
      <c r="O4250"/>
    </row>
    <row r="4251" spans="15:15" x14ac:dyDescent="0.25">
      <c r="O4251"/>
    </row>
    <row r="4252" spans="15:15" x14ac:dyDescent="0.25">
      <c r="O4252"/>
    </row>
    <row r="4253" spans="15:15" x14ac:dyDescent="0.25">
      <c r="O4253"/>
    </row>
    <row r="4254" spans="15:15" x14ac:dyDescent="0.25">
      <c r="O4254"/>
    </row>
    <row r="4255" spans="15:15" x14ac:dyDescent="0.25">
      <c r="O4255"/>
    </row>
    <row r="4256" spans="15:15" x14ac:dyDescent="0.25">
      <c r="O4256"/>
    </row>
    <row r="4257" spans="15:15" x14ac:dyDescent="0.25">
      <c r="O4257"/>
    </row>
    <row r="4258" spans="15:15" x14ac:dyDescent="0.25">
      <c r="O4258"/>
    </row>
    <row r="4259" spans="15:15" x14ac:dyDescent="0.25">
      <c r="O4259"/>
    </row>
    <row r="4260" spans="15:15" x14ac:dyDescent="0.25">
      <c r="O4260"/>
    </row>
    <row r="4261" spans="15:15" x14ac:dyDescent="0.25">
      <c r="O4261"/>
    </row>
    <row r="4262" spans="15:15" x14ac:dyDescent="0.25">
      <c r="O4262"/>
    </row>
    <row r="4263" spans="15:15" x14ac:dyDescent="0.25">
      <c r="O4263"/>
    </row>
    <row r="4264" spans="15:15" x14ac:dyDescent="0.25">
      <c r="O4264"/>
    </row>
    <row r="4265" spans="15:15" x14ac:dyDescent="0.25">
      <c r="O4265"/>
    </row>
    <row r="4266" spans="15:15" x14ac:dyDescent="0.25">
      <c r="O4266"/>
    </row>
    <row r="4267" spans="15:15" x14ac:dyDescent="0.25">
      <c r="O4267"/>
    </row>
    <row r="4268" spans="15:15" x14ac:dyDescent="0.25">
      <c r="O4268"/>
    </row>
    <row r="4269" spans="15:15" x14ac:dyDescent="0.25">
      <c r="O4269"/>
    </row>
    <row r="4270" spans="15:15" x14ac:dyDescent="0.25">
      <c r="O4270"/>
    </row>
    <row r="4271" spans="15:15" x14ac:dyDescent="0.25">
      <c r="O4271"/>
    </row>
    <row r="4272" spans="15:15" x14ac:dyDescent="0.25">
      <c r="O4272"/>
    </row>
    <row r="4273" spans="15:15" x14ac:dyDescent="0.25">
      <c r="O4273"/>
    </row>
    <row r="4274" spans="15:15" x14ac:dyDescent="0.25">
      <c r="O4274"/>
    </row>
    <row r="4275" spans="15:15" x14ac:dyDescent="0.25">
      <c r="O4275"/>
    </row>
    <row r="4276" spans="15:15" x14ac:dyDescent="0.25">
      <c r="O4276"/>
    </row>
    <row r="4277" spans="15:15" x14ac:dyDescent="0.25">
      <c r="O4277"/>
    </row>
    <row r="4278" spans="15:15" x14ac:dyDescent="0.25">
      <c r="O4278"/>
    </row>
    <row r="4279" spans="15:15" x14ac:dyDescent="0.25">
      <c r="O4279"/>
    </row>
    <row r="4280" spans="15:15" x14ac:dyDescent="0.25">
      <c r="O4280"/>
    </row>
    <row r="4281" spans="15:15" x14ac:dyDescent="0.25">
      <c r="O4281"/>
    </row>
    <row r="4282" spans="15:15" x14ac:dyDescent="0.25">
      <c r="O4282"/>
    </row>
    <row r="4283" spans="15:15" x14ac:dyDescent="0.25">
      <c r="O4283"/>
    </row>
    <row r="4284" spans="15:15" x14ac:dyDescent="0.25">
      <c r="O4284"/>
    </row>
    <row r="4285" spans="15:15" x14ac:dyDescent="0.25">
      <c r="O4285"/>
    </row>
    <row r="4286" spans="15:15" x14ac:dyDescent="0.25">
      <c r="O4286"/>
    </row>
    <row r="4287" spans="15:15" x14ac:dyDescent="0.25">
      <c r="O4287"/>
    </row>
    <row r="4288" spans="15:15" x14ac:dyDescent="0.25">
      <c r="O4288"/>
    </row>
    <row r="4289" spans="15:15" x14ac:dyDescent="0.25">
      <c r="O4289"/>
    </row>
    <row r="4290" spans="15:15" x14ac:dyDescent="0.25">
      <c r="O4290"/>
    </row>
    <row r="4291" spans="15:15" x14ac:dyDescent="0.25">
      <c r="O4291"/>
    </row>
    <row r="4292" spans="15:15" x14ac:dyDescent="0.25">
      <c r="O4292"/>
    </row>
    <row r="4293" spans="15:15" x14ac:dyDescent="0.25">
      <c r="O4293"/>
    </row>
    <row r="4294" spans="15:15" x14ac:dyDescent="0.25">
      <c r="O4294"/>
    </row>
    <row r="4295" spans="15:15" x14ac:dyDescent="0.25">
      <c r="O4295"/>
    </row>
    <row r="4296" spans="15:15" x14ac:dyDescent="0.25">
      <c r="O4296"/>
    </row>
    <row r="4297" spans="15:15" x14ac:dyDescent="0.25">
      <c r="O4297"/>
    </row>
    <row r="4298" spans="15:15" x14ac:dyDescent="0.25">
      <c r="O4298"/>
    </row>
    <row r="4299" spans="15:15" x14ac:dyDescent="0.25">
      <c r="O4299"/>
    </row>
    <row r="4300" spans="15:15" x14ac:dyDescent="0.25">
      <c r="O4300"/>
    </row>
    <row r="4301" spans="15:15" x14ac:dyDescent="0.25">
      <c r="O4301"/>
    </row>
    <row r="4302" spans="15:15" x14ac:dyDescent="0.25">
      <c r="O4302"/>
    </row>
    <row r="4303" spans="15:15" x14ac:dyDescent="0.25">
      <c r="O4303"/>
    </row>
    <row r="4304" spans="15:15" x14ac:dyDescent="0.25">
      <c r="O4304"/>
    </row>
    <row r="4305" spans="15:15" x14ac:dyDescent="0.25">
      <c r="O4305"/>
    </row>
    <row r="4306" spans="15:15" x14ac:dyDescent="0.25">
      <c r="O4306"/>
    </row>
    <row r="4307" spans="15:15" x14ac:dyDescent="0.25">
      <c r="O4307"/>
    </row>
    <row r="4308" spans="15:15" x14ac:dyDescent="0.25">
      <c r="O4308"/>
    </row>
    <row r="4309" spans="15:15" x14ac:dyDescent="0.25">
      <c r="O4309"/>
    </row>
    <row r="4310" spans="15:15" x14ac:dyDescent="0.25">
      <c r="O4310"/>
    </row>
    <row r="4311" spans="15:15" x14ac:dyDescent="0.25">
      <c r="O4311"/>
    </row>
    <row r="4312" spans="15:15" x14ac:dyDescent="0.25">
      <c r="O4312"/>
    </row>
    <row r="4313" spans="15:15" x14ac:dyDescent="0.25">
      <c r="O4313"/>
    </row>
    <row r="4314" spans="15:15" x14ac:dyDescent="0.25">
      <c r="O4314"/>
    </row>
    <row r="4315" spans="15:15" x14ac:dyDescent="0.25">
      <c r="O4315"/>
    </row>
    <row r="4316" spans="15:15" x14ac:dyDescent="0.25">
      <c r="O4316"/>
    </row>
    <row r="4317" spans="15:15" x14ac:dyDescent="0.25">
      <c r="O4317"/>
    </row>
    <row r="4318" spans="15:15" x14ac:dyDescent="0.25">
      <c r="O4318"/>
    </row>
    <row r="4319" spans="15:15" x14ac:dyDescent="0.25">
      <c r="O4319"/>
    </row>
    <row r="4320" spans="15:15" x14ac:dyDescent="0.25">
      <c r="O4320"/>
    </row>
    <row r="4321" spans="15:15" x14ac:dyDescent="0.25">
      <c r="O4321"/>
    </row>
    <row r="4322" spans="15:15" x14ac:dyDescent="0.25">
      <c r="O4322"/>
    </row>
    <row r="4323" spans="15:15" x14ac:dyDescent="0.25">
      <c r="O4323"/>
    </row>
    <row r="4324" spans="15:15" x14ac:dyDescent="0.25">
      <c r="O4324"/>
    </row>
    <row r="4325" spans="15:15" x14ac:dyDescent="0.25">
      <c r="O4325"/>
    </row>
    <row r="4326" spans="15:15" x14ac:dyDescent="0.25">
      <c r="O4326"/>
    </row>
    <row r="4327" spans="15:15" x14ac:dyDescent="0.25">
      <c r="O4327"/>
    </row>
    <row r="4328" spans="15:15" x14ac:dyDescent="0.25">
      <c r="O4328"/>
    </row>
    <row r="4329" spans="15:15" x14ac:dyDescent="0.25">
      <c r="O4329"/>
    </row>
    <row r="4330" spans="15:15" x14ac:dyDescent="0.25">
      <c r="O4330"/>
    </row>
    <row r="4331" spans="15:15" x14ac:dyDescent="0.25">
      <c r="O4331"/>
    </row>
    <row r="4332" spans="15:15" x14ac:dyDescent="0.25">
      <c r="O4332"/>
    </row>
    <row r="4333" spans="15:15" x14ac:dyDescent="0.25">
      <c r="O4333"/>
    </row>
    <row r="4334" spans="15:15" x14ac:dyDescent="0.25">
      <c r="O4334"/>
    </row>
    <row r="4335" spans="15:15" x14ac:dyDescent="0.25">
      <c r="O4335"/>
    </row>
    <row r="4336" spans="15:15" x14ac:dyDescent="0.25">
      <c r="O4336"/>
    </row>
    <row r="4337" spans="15:15" x14ac:dyDescent="0.25">
      <c r="O4337"/>
    </row>
    <row r="4338" spans="15:15" x14ac:dyDescent="0.25">
      <c r="O4338"/>
    </row>
    <row r="4339" spans="15:15" x14ac:dyDescent="0.25">
      <c r="O4339"/>
    </row>
    <row r="4340" spans="15:15" x14ac:dyDescent="0.25">
      <c r="O4340"/>
    </row>
    <row r="4341" spans="15:15" x14ac:dyDescent="0.25">
      <c r="O4341"/>
    </row>
    <row r="4342" spans="15:15" x14ac:dyDescent="0.25">
      <c r="O4342"/>
    </row>
    <row r="4343" spans="15:15" x14ac:dyDescent="0.25">
      <c r="O4343"/>
    </row>
    <row r="4344" spans="15:15" x14ac:dyDescent="0.25">
      <c r="O4344"/>
    </row>
    <row r="4345" spans="15:15" x14ac:dyDescent="0.25">
      <c r="O4345"/>
    </row>
    <row r="4346" spans="15:15" x14ac:dyDescent="0.25">
      <c r="O4346"/>
    </row>
    <row r="4347" spans="15:15" x14ac:dyDescent="0.25">
      <c r="O4347"/>
    </row>
    <row r="4348" spans="15:15" x14ac:dyDescent="0.25">
      <c r="O4348"/>
    </row>
    <row r="4349" spans="15:15" x14ac:dyDescent="0.25">
      <c r="O4349"/>
    </row>
    <row r="4350" spans="15:15" x14ac:dyDescent="0.25">
      <c r="O4350"/>
    </row>
    <row r="4351" spans="15:15" x14ac:dyDescent="0.25">
      <c r="O4351"/>
    </row>
    <row r="4352" spans="15:15" x14ac:dyDescent="0.25">
      <c r="O4352"/>
    </row>
    <row r="4353" spans="15:15" x14ac:dyDescent="0.25">
      <c r="O4353"/>
    </row>
    <row r="4354" spans="15:15" x14ac:dyDescent="0.25">
      <c r="O4354"/>
    </row>
    <row r="4355" spans="15:15" x14ac:dyDescent="0.25">
      <c r="O4355"/>
    </row>
    <row r="4356" spans="15:15" x14ac:dyDescent="0.25">
      <c r="O4356"/>
    </row>
    <row r="4357" spans="15:15" x14ac:dyDescent="0.25">
      <c r="O4357"/>
    </row>
    <row r="4358" spans="15:15" x14ac:dyDescent="0.25">
      <c r="O4358"/>
    </row>
    <row r="4359" spans="15:15" x14ac:dyDescent="0.25">
      <c r="O4359"/>
    </row>
    <row r="4360" spans="15:15" x14ac:dyDescent="0.25">
      <c r="O4360"/>
    </row>
    <row r="4361" spans="15:15" x14ac:dyDescent="0.25">
      <c r="O4361"/>
    </row>
    <row r="4362" spans="15:15" x14ac:dyDescent="0.25">
      <c r="O4362"/>
    </row>
    <row r="4363" spans="15:15" x14ac:dyDescent="0.25">
      <c r="O4363"/>
    </row>
    <row r="4364" spans="15:15" x14ac:dyDescent="0.25">
      <c r="O4364"/>
    </row>
    <row r="4365" spans="15:15" x14ac:dyDescent="0.25">
      <c r="O4365"/>
    </row>
    <row r="4366" spans="15:15" x14ac:dyDescent="0.25">
      <c r="O4366"/>
    </row>
    <row r="4367" spans="15:15" x14ac:dyDescent="0.25">
      <c r="O4367"/>
    </row>
    <row r="4368" spans="15:15" x14ac:dyDescent="0.25">
      <c r="O4368"/>
    </row>
    <row r="4369" spans="15:15" x14ac:dyDescent="0.25">
      <c r="O4369"/>
    </row>
    <row r="4370" spans="15:15" x14ac:dyDescent="0.25">
      <c r="O4370"/>
    </row>
    <row r="4371" spans="15:15" x14ac:dyDescent="0.25">
      <c r="O4371"/>
    </row>
    <row r="4372" spans="15:15" x14ac:dyDescent="0.25">
      <c r="O4372"/>
    </row>
    <row r="4373" spans="15:15" x14ac:dyDescent="0.25">
      <c r="O4373"/>
    </row>
    <row r="4374" spans="15:15" x14ac:dyDescent="0.25">
      <c r="O4374"/>
    </row>
    <row r="4375" spans="15:15" x14ac:dyDescent="0.25">
      <c r="O4375"/>
    </row>
    <row r="4376" spans="15:15" x14ac:dyDescent="0.25">
      <c r="O4376"/>
    </row>
    <row r="4377" spans="15:15" x14ac:dyDescent="0.25">
      <c r="O4377"/>
    </row>
    <row r="4378" spans="15:15" x14ac:dyDescent="0.25">
      <c r="O4378"/>
    </row>
    <row r="4379" spans="15:15" x14ac:dyDescent="0.25">
      <c r="O4379"/>
    </row>
    <row r="4380" spans="15:15" x14ac:dyDescent="0.25">
      <c r="O4380"/>
    </row>
    <row r="4381" spans="15:15" x14ac:dyDescent="0.25">
      <c r="O4381"/>
    </row>
    <row r="4382" spans="15:15" x14ac:dyDescent="0.25">
      <c r="O4382"/>
    </row>
    <row r="4383" spans="15:15" x14ac:dyDescent="0.25">
      <c r="O4383"/>
    </row>
    <row r="4384" spans="15:15" x14ac:dyDescent="0.25">
      <c r="O4384"/>
    </row>
    <row r="4385" spans="15:15" x14ac:dyDescent="0.25">
      <c r="O4385"/>
    </row>
    <row r="4386" spans="15:15" x14ac:dyDescent="0.25">
      <c r="O4386"/>
    </row>
    <row r="4387" spans="15:15" x14ac:dyDescent="0.25">
      <c r="O4387"/>
    </row>
    <row r="4388" spans="15:15" x14ac:dyDescent="0.25">
      <c r="O4388"/>
    </row>
    <row r="4389" spans="15:15" x14ac:dyDescent="0.25">
      <c r="O4389"/>
    </row>
    <row r="4390" spans="15:15" x14ac:dyDescent="0.25">
      <c r="O4390"/>
    </row>
    <row r="4391" spans="15:15" x14ac:dyDescent="0.25">
      <c r="O4391"/>
    </row>
    <row r="4392" spans="15:15" x14ac:dyDescent="0.25">
      <c r="O4392"/>
    </row>
    <row r="4393" spans="15:15" x14ac:dyDescent="0.25">
      <c r="O4393"/>
    </row>
    <row r="4394" spans="15:15" x14ac:dyDescent="0.25">
      <c r="O4394"/>
    </row>
    <row r="4395" spans="15:15" x14ac:dyDescent="0.25">
      <c r="O4395"/>
    </row>
    <row r="4396" spans="15:15" x14ac:dyDescent="0.25">
      <c r="O4396"/>
    </row>
    <row r="4397" spans="15:15" x14ac:dyDescent="0.25">
      <c r="O4397"/>
    </row>
    <row r="4398" spans="15:15" x14ac:dyDescent="0.25">
      <c r="O4398"/>
    </row>
    <row r="4399" spans="15:15" x14ac:dyDescent="0.25">
      <c r="O4399"/>
    </row>
    <row r="4400" spans="15:15" x14ac:dyDescent="0.25">
      <c r="O4400"/>
    </row>
    <row r="4401" spans="15:15" x14ac:dyDescent="0.25">
      <c r="O4401"/>
    </row>
    <row r="4402" spans="15:15" x14ac:dyDescent="0.25">
      <c r="O4402"/>
    </row>
    <row r="4403" spans="15:15" x14ac:dyDescent="0.25">
      <c r="O4403"/>
    </row>
    <row r="4404" spans="15:15" x14ac:dyDescent="0.25">
      <c r="O4404"/>
    </row>
    <row r="4405" spans="15:15" x14ac:dyDescent="0.25">
      <c r="O4405"/>
    </row>
    <row r="4406" spans="15:15" x14ac:dyDescent="0.25">
      <c r="O4406"/>
    </row>
    <row r="4407" spans="15:15" x14ac:dyDescent="0.25">
      <c r="O4407"/>
    </row>
    <row r="4408" spans="15:15" x14ac:dyDescent="0.25">
      <c r="O4408"/>
    </row>
    <row r="4409" spans="15:15" x14ac:dyDescent="0.25">
      <c r="O4409"/>
    </row>
    <row r="4410" spans="15:15" x14ac:dyDescent="0.25">
      <c r="O4410"/>
    </row>
    <row r="4411" spans="15:15" x14ac:dyDescent="0.25">
      <c r="O4411"/>
    </row>
    <row r="4412" spans="15:15" x14ac:dyDescent="0.25">
      <c r="O4412"/>
    </row>
    <row r="4413" spans="15:15" x14ac:dyDescent="0.25">
      <c r="O4413"/>
    </row>
    <row r="4414" spans="15:15" x14ac:dyDescent="0.25">
      <c r="O4414"/>
    </row>
    <row r="4415" spans="15:15" x14ac:dyDescent="0.25">
      <c r="O4415"/>
    </row>
    <row r="4416" spans="15:15" x14ac:dyDescent="0.25">
      <c r="O4416"/>
    </row>
    <row r="4417" spans="15:15" x14ac:dyDescent="0.25">
      <c r="O4417"/>
    </row>
    <row r="4418" spans="15:15" x14ac:dyDescent="0.25">
      <c r="O4418"/>
    </row>
    <row r="4419" spans="15:15" x14ac:dyDescent="0.25">
      <c r="O4419"/>
    </row>
    <row r="4420" spans="15:15" x14ac:dyDescent="0.25">
      <c r="O4420"/>
    </row>
    <row r="4421" spans="15:15" x14ac:dyDescent="0.25">
      <c r="O4421"/>
    </row>
    <row r="4422" spans="15:15" x14ac:dyDescent="0.25">
      <c r="O4422"/>
    </row>
    <row r="4423" spans="15:15" x14ac:dyDescent="0.25">
      <c r="O4423"/>
    </row>
    <row r="4424" spans="15:15" x14ac:dyDescent="0.25">
      <c r="O4424"/>
    </row>
    <row r="4425" spans="15:15" x14ac:dyDescent="0.25">
      <c r="O4425"/>
    </row>
    <row r="4426" spans="15:15" x14ac:dyDescent="0.25">
      <c r="O4426"/>
    </row>
    <row r="4427" spans="15:15" x14ac:dyDescent="0.25">
      <c r="O4427"/>
    </row>
    <row r="4428" spans="15:15" x14ac:dyDescent="0.25">
      <c r="O4428"/>
    </row>
    <row r="4429" spans="15:15" x14ac:dyDescent="0.25">
      <c r="O4429"/>
    </row>
    <row r="4430" spans="15:15" x14ac:dyDescent="0.25">
      <c r="O4430"/>
    </row>
    <row r="4431" spans="15:15" x14ac:dyDescent="0.25">
      <c r="O4431"/>
    </row>
    <row r="4432" spans="15:15" x14ac:dyDescent="0.25">
      <c r="O4432"/>
    </row>
    <row r="4433" spans="15:15" x14ac:dyDescent="0.25">
      <c r="O4433"/>
    </row>
    <row r="4434" spans="15:15" x14ac:dyDescent="0.25">
      <c r="O4434"/>
    </row>
    <row r="4435" spans="15:15" x14ac:dyDescent="0.25">
      <c r="O4435"/>
    </row>
    <row r="4436" spans="15:15" x14ac:dyDescent="0.25">
      <c r="O4436"/>
    </row>
    <row r="4437" spans="15:15" x14ac:dyDescent="0.25">
      <c r="O4437"/>
    </row>
    <row r="4438" spans="15:15" x14ac:dyDescent="0.25">
      <c r="O4438"/>
    </row>
    <row r="4439" spans="15:15" x14ac:dyDescent="0.25">
      <c r="O4439"/>
    </row>
    <row r="4440" spans="15:15" x14ac:dyDescent="0.25">
      <c r="O4440"/>
    </row>
    <row r="4441" spans="15:15" x14ac:dyDescent="0.25">
      <c r="O4441"/>
    </row>
    <row r="4442" spans="15:15" x14ac:dyDescent="0.25">
      <c r="O4442"/>
    </row>
    <row r="4443" spans="15:15" x14ac:dyDescent="0.25">
      <c r="O4443"/>
    </row>
    <row r="4444" spans="15:15" x14ac:dyDescent="0.25">
      <c r="O4444"/>
    </row>
    <row r="4445" spans="15:15" x14ac:dyDescent="0.25">
      <c r="O4445"/>
    </row>
    <row r="4446" spans="15:15" x14ac:dyDescent="0.25">
      <c r="O4446"/>
    </row>
    <row r="4447" spans="15:15" x14ac:dyDescent="0.25">
      <c r="O4447"/>
    </row>
    <row r="4448" spans="15:15" x14ac:dyDescent="0.25">
      <c r="O4448"/>
    </row>
    <row r="4449" spans="15:15" x14ac:dyDescent="0.25">
      <c r="O4449"/>
    </row>
    <row r="4450" spans="15:15" x14ac:dyDescent="0.25">
      <c r="O4450"/>
    </row>
    <row r="4451" spans="15:15" x14ac:dyDescent="0.25">
      <c r="O4451"/>
    </row>
    <row r="4452" spans="15:15" x14ac:dyDescent="0.25">
      <c r="O4452"/>
    </row>
    <row r="4453" spans="15:15" x14ac:dyDescent="0.25">
      <c r="O4453"/>
    </row>
    <row r="4454" spans="15:15" x14ac:dyDescent="0.25">
      <c r="O4454"/>
    </row>
    <row r="4455" spans="15:15" x14ac:dyDescent="0.25">
      <c r="O4455"/>
    </row>
    <row r="4456" spans="15:15" x14ac:dyDescent="0.25">
      <c r="O4456"/>
    </row>
    <row r="4457" spans="15:15" x14ac:dyDescent="0.25">
      <c r="O4457"/>
    </row>
    <row r="4458" spans="15:15" x14ac:dyDescent="0.25">
      <c r="O4458"/>
    </row>
    <row r="4459" spans="15:15" x14ac:dyDescent="0.25">
      <c r="O4459"/>
    </row>
    <row r="4460" spans="15:15" x14ac:dyDescent="0.25">
      <c r="O4460"/>
    </row>
    <row r="4461" spans="15:15" x14ac:dyDescent="0.25">
      <c r="O4461"/>
    </row>
    <row r="4462" spans="15:15" x14ac:dyDescent="0.25">
      <c r="O4462"/>
    </row>
    <row r="4463" spans="15:15" x14ac:dyDescent="0.25">
      <c r="O4463"/>
    </row>
    <row r="4464" spans="15:15" x14ac:dyDescent="0.25">
      <c r="O4464"/>
    </row>
    <row r="4465" spans="15:15" x14ac:dyDescent="0.25">
      <c r="O4465"/>
    </row>
    <row r="4466" spans="15:15" x14ac:dyDescent="0.25">
      <c r="O4466"/>
    </row>
    <row r="4467" spans="15:15" x14ac:dyDescent="0.25">
      <c r="O4467"/>
    </row>
    <row r="4468" spans="15:15" x14ac:dyDescent="0.25">
      <c r="O4468"/>
    </row>
    <row r="4469" spans="15:15" x14ac:dyDescent="0.25">
      <c r="O4469"/>
    </row>
    <row r="4470" spans="15:15" x14ac:dyDescent="0.25">
      <c r="O4470"/>
    </row>
    <row r="4471" spans="15:15" x14ac:dyDescent="0.25">
      <c r="O4471"/>
    </row>
    <row r="4472" spans="15:15" x14ac:dyDescent="0.25">
      <c r="O4472"/>
    </row>
    <row r="4473" spans="15:15" x14ac:dyDescent="0.25">
      <c r="O4473"/>
    </row>
    <row r="4474" spans="15:15" x14ac:dyDescent="0.25">
      <c r="O4474"/>
    </row>
    <row r="4475" spans="15:15" x14ac:dyDescent="0.25">
      <c r="O4475"/>
    </row>
    <row r="4476" spans="15:15" x14ac:dyDescent="0.25">
      <c r="O4476"/>
    </row>
    <row r="4477" spans="15:15" x14ac:dyDescent="0.25">
      <c r="O4477"/>
    </row>
    <row r="4478" spans="15:15" x14ac:dyDescent="0.25">
      <c r="O4478"/>
    </row>
    <row r="4479" spans="15:15" x14ac:dyDescent="0.25">
      <c r="O4479"/>
    </row>
    <row r="4480" spans="15:15" x14ac:dyDescent="0.25">
      <c r="O4480"/>
    </row>
    <row r="4481" spans="15:15" x14ac:dyDescent="0.25">
      <c r="O4481"/>
    </row>
    <row r="4482" spans="15:15" x14ac:dyDescent="0.25">
      <c r="O4482"/>
    </row>
    <row r="4483" spans="15:15" x14ac:dyDescent="0.25">
      <c r="O4483"/>
    </row>
    <row r="4484" spans="15:15" x14ac:dyDescent="0.25">
      <c r="O4484"/>
    </row>
    <row r="4485" spans="15:15" x14ac:dyDescent="0.25">
      <c r="O4485"/>
    </row>
    <row r="4486" spans="15:15" x14ac:dyDescent="0.25">
      <c r="O4486"/>
    </row>
    <row r="4487" spans="15:15" x14ac:dyDescent="0.25">
      <c r="O4487"/>
    </row>
    <row r="4488" spans="15:15" x14ac:dyDescent="0.25">
      <c r="O4488"/>
    </row>
    <row r="4489" spans="15:15" x14ac:dyDescent="0.25">
      <c r="O4489"/>
    </row>
    <row r="4490" spans="15:15" x14ac:dyDescent="0.25">
      <c r="O4490"/>
    </row>
    <row r="4491" spans="15:15" x14ac:dyDescent="0.25">
      <c r="O4491"/>
    </row>
    <row r="4492" spans="15:15" x14ac:dyDescent="0.25">
      <c r="O4492"/>
    </row>
    <row r="4493" spans="15:15" x14ac:dyDescent="0.25">
      <c r="O4493"/>
    </row>
    <row r="4494" spans="15:15" x14ac:dyDescent="0.25">
      <c r="O4494"/>
    </row>
    <row r="4495" spans="15:15" x14ac:dyDescent="0.25">
      <c r="O4495"/>
    </row>
    <row r="4496" spans="15:15" x14ac:dyDescent="0.25">
      <c r="O4496"/>
    </row>
    <row r="4497" spans="15:15" x14ac:dyDescent="0.25">
      <c r="O4497"/>
    </row>
    <row r="4498" spans="15:15" x14ac:dyDescent="0.25">
      <c r="O4498"/>
    </row>
    <row r="4499" spans="15:15" x14ac:dyDescent="0.25">
      <c r="O4499"/>
    </row>
    <row r="4500" spans="15:15" x14ac:dyDescent="0.25">
      <c r="O4500"/>
    </row>
    <row r="4501" spans="15:15" x14ac:dyDescent="0.25">
      <c r="O4501"/>
    </row>
    <row r="4502" spans="15:15" x14ac:dyDescent="0.25">
      <c r="O4502"/>
    </row>
    <row r="4503" spans="15:15" x14ac:dyDescent="0.25">
      <c r="O4503"/>
    </row>
    <row r="4504" spans="15:15" x14ac:dyDescent="0.25">
      <c r="O4504"/>
    </row>
    <row r="4505" spans="15:15" x14ac:dyDescent="0.25">
      <c r="O4505"/>
    </row>
    <row r="4506" spans="15:15" x14ac:dyDescent="0.25">
      <c r="O4506"/>
    </row>
    <row r="4507" spans="15:15" x14ac:dyDescent="0.25">
      <c r="O4507"/>
    </row>
    <row r="4508" spans="15:15" x14ac:dyDescent="0.25">
      <c r="O4508"/>
    </row>
    <row r="4509" spans="15:15" x14ac:dyDescent="0.25">
      <c r="O4509"/>
    </row>
    <row r="4510" spans="15:15" x14ac:dyDescent="0.25">
      <c r="O4510"/>
    </row>
    <row r="4511" spans="15:15" x14ac:dyDescent="0.25">
      <c r="O4511"/>
    </row>
    <row r="4512" spans="15:15" x14ac:dyDescent="0.25">
      <c r="O4512"/>
    </row>
    <row r="4513" spans="15:15" x14ac:dyDescent="0.25">
      <c r="O4513"/>
    </row>
    <row r="4514" spans="15:15" x14ac:dyDescent="0.25">
      <c r="O4514"/>
    </row>
    <row r="4515" spans="15:15" x14ac:dyDescent="0.25">
      <c r="O4515"/>
    </row>
    <row r="4516" spans="15:15" x14ac:dyDescent="0.25">
      <c r="O4516"/>
    </row>
    <row r="4517" spans="15:15" x14ac:dyDescent="0.25">
      <c r="O4517"/>
    </row>
    <row r="4518" spans="15:15" x14ac:dyDescent="0.25">
      <c r="O4518"/>
    </row>
    <row r="4519" spans="15:15" x14ac:dyDescent="0.25">
      <c r="O4519"/>
    </row>
    <row r="4520" spans="15:15" x14ac:dyDescent="0.25">
      <c r="O4520"/>
    </row>
    <row r="4521" spans="15:15" x14ac:dyDescent="0.25">
      <c r="O4521"/>
    </row>
    <row r="4522" spans="15:15" x14ac:dyDescent="0.25">
      <c r="O4522"/>
    </row>
    <row r="4523" spans="15:15" x14ac:dyDescent="0.25">
      <c r="O4523"/>
    </row>
    <row r="4524" spans="15:15" x14ac:dyDescent="0.25">
      <c r="O4524"/>
    </row>
    <row r="4525" spans="15:15" x14ac:dyDescent="0.25">
      <c r="O4525"/>
    </row>
    <row r="4526" spans="15:15" x14ac:dyDescent="0.25">
      <c r="O4526"/>
    </row>
    <row r="4527" spans="15:15" x14ac:dyDescent="0.25">
      <c r="O4527"/>
    </row>
    <row r="4528" spans="15:15" x14ac:dyDescent="0.25">
      <c r="O4528"/>
    </row>
    <row r="4529" spans="15:15" x14ac:dyDescent="0.25">
      <c r="O4529"/>
    </row>
    <row r="4530" spans="15:15" x14ac:dyDescent="0.25">
      <c r="O4530"/>
    </row>
    <row r="4531" spans="15:15" x14ac:dyDescent="0.25">
      <c r="O4531"/>
    </row>
    <row r="4532" spans="15:15" x14ac:dyDescent="0.25">
      <c r="O4532"/>
    </row>
    <row r="4533" spans="15:15" x14ac:dyDescent="0.25">
      <c r="O4533"/>
    </row>
    <row r="4534" spans="15:15" x14ac:dyDescent="0.25">
      <c r="O4534"/>
    </row>
    <row r="4535" spans="15:15" x14ac:dyDescent="0.25">
      <c r="O4535"/>
    </row>
    <row r="4536" spans="15:15" x14ac:dyDescent="0.25">
      <c r="O4536"/>
    </row>
    <row r="4537" spans="15:15" x14ac:dyDescent="0.25">
      <c r="O4537"/>
    </row>
    <row r="4538" spans="15:15" x14ac:dyDescent="0.25">
      <c r="O4538"/>
    </row>
    <row r="4539" spans="15:15" x14ac:dyDescent="0.25">
      <c r="O4539"/>
    </row>
    <row r="4540" spans="15:15" x14ac:dyDescent="0.25">
      <c r="O4540"/>
    </row>
    <row r="4541" spans="15:15" x14ac:dyDescent="0.25">
      <c r="O4541"/>
    </row>
    <row r="4542" spans="15:15" x14ac:dyDescent="0.25">
      <c r="O4542"/>
    </row>
    <row r="4543" spans="15:15" x14ac:dyDescent="0.25">
      <c r="O4543"/>
    </row>
    <row r="4544" spans="15:15" x14ac:dyDescent="0.25">
      <c r="O4544"/>
    </row>
    <row r="4545" spans="15:15" x14ac:dyDescent="0.25">
      <c r="O4545"/>
    </row>
    <row r="4546" spans="15:15" x14ac:dyDescent="0.25">
      <c r="O4546"/>
    </row>
    <row r="4547" spans="15:15" x14ac:dyDescent="0.25">
      <c r="O4547"/>
    </row>
    <row r="4548" spans="15:15" x14ac:dyDescent="0.25">
      <c r="O4548"/>
    </row>
    <row r="4549" spans="15:15" x14ac:dyDescent="0.25">
      <c r="O4549"/>
    </row>
    <row r="4550" spans="15:15" x14ac:dyDescent="0.25">
      <c r="O4550"/>
    </row>
    <row r="4551" spans="15:15" x14ac:dyDescent="0.25">
      <c r="O4551"/>
    </row>
    <row r="4552" spans="15:15" x14ac:dyDescent="0.25">
      <c r="O4552"/>
    </row>
    <row r="4553" spans="15:15" x14ac:dyDescent="0.25">
      <c r="O4553"/>
    </row>
    <row r="4554" spans="15:15" x14ac:dyDescent="0.25">
      <c r="O4554"/>
    </row>
    <row r="4555" spans="15:15" x14ac:dyDescent="0.25">
      <c r="O4555"/>
    </row>
    <row r="4556" spans="15:15" x14ac:dyDescent="0.25">
      <c r="O4556"/>
    </row>
    <row r="4557" spans="15:15" x14ac:dyDescent="0.25">
      <c r="O4557"/>
    </row>
    <row r="4558" spans="15:15" x14ac:dyDescent="0.25">
      <c r="O4558"/>
    </row>
    <row r="4559" spans="15:15" x14ac:dyDescent="0.25">
      <c r="O4559"/>
    </row>
    <row r="4560" spans="15:15" x14ac:dyDescent="0.25">
      <c r="O4560"/>
    </row>
    <row r="4561" spans="15:15" x14ac:dyDescent="0.25">
      <c r="O4561"/>
    </row>
    <row r="4562" spans="15:15" x14ac:dyDescent="0.25">
      <c r="O4562"/>
    </row>
    <row r="4563" spans="15:15" x14ac:dyDescent="0.25">
      <c r="O4563"/>
    </row>
    <row r="4564" spans="15:15" x14ac:dyDescent="0.25">
      <c r="O4564"/>
    </row>
    <row r="4565" spans="15:15" x14ac:dyDescent="0.25">
      <c r="O4565"/>
    </row>
    <row r="4566" spans="15:15" x14ac:dyDescent="0.25">
      <c r="O4566"/>
    </row>
    <row r="4567" spans="15:15" x14ac:dyDescent="0.25">
      <c r="O4567"/>
    </row>
    <row r="4568" spans="15:15" x14ac:dyDescent="0.25">
      <c r="O4568"/>
    </row>
    <row r="4569" spans="15:15" x14ac:dyDescent="0.25">
      <c r="O4569"/>
    </row>
    <row r="4570" spans="15:15" x14ac:dyDescent="0.25">
      <c r="O4570"/>
    </row>
    <row r="4571" spans="15:15" x14ac:dyDescent="0.25">
      <c r="O4571"/>
    </row>
    <row r="4572" spans="15:15" x14ac:dyDescent="0.25">
      <c r="O4572"/>
    </row>
    <row r="4573" spans="15:15" x14ac:dyDescent="0.25">
      <c r="O4573"/>
    </row>
    <row r="4574" spans="15:15" x14ac:dyDescent="0.25">
      <c r="O4574"/>
    </row>
    <row r="4575" spans="15:15" x14ac:dyDescent="0.25">
      <c r="O4575"/>
    </row>
    <row r="4576" spans="15:15" x14ac:dyDescent="0.25">
      <c r="O4576"/>
    </row>
    <row r="4577" spans="15:15" x14ac:dyDescent="0.25">
      <c r="O4577"/>
    </row>
    <row r="4578" spans="15:15" x14ac:dyDescent="0.25">
      <c r="O4578"/>
    </row>
    <row r="4579" spans="15:15" x14ac:dyDescent="0.25">
      <c r="O4579"/>
    </row>
    <row r="4580" spans="15:15" x14ac:dyDescent="0.25">
      <c r="O4580"/>
    </row>
    <row r="4581" spans="15:15" x14ac:dyDescent="0.25">
      <c r="O4581"/>
    </row>
    <row r="4582" spans="15:15" x14ac:dyDescent="0.25">
      <c r="O4582"/>
    </row>
    <row r="4583" spans="15:15" x14ac:dyDescent="0.25">
      <c r="O4583"/>
    </row>
    <row r="4584" spans="15:15" x14ac:dyDescent="0.25">
      <c r="O4584"/>
    </row>
    <row r="4585" spans="15:15" x14ac:dyDescent="0.25">
      <c r="O4585"/>
    </row>
    <row r="4586" spans="15:15" x14ac:dyDescent="0.25">
      <c r="O4586"/>
    </row>
    <row r="4587" spans="15:15" x14ac:dyDescent="0.25">
      <c r="O4587"/>
    </row>
    <row r="4588" spans="15:15" x14ac:dyDescent="0.25">
      <c r="O4588"/>
    </row>
    <row r="4589" spans="15:15" x14ac:dyDescent="0.25">
      <c r="O4589"/>
    </row>
    <row r="4590" spans="15:15" x14ac:dyDescent="0.25">
      <c r="O4590"/>
    </row>
    <row r="4591" spans="15:15" x14ac:dyDescent="0.25">
      <c r="O4591"/>
    </row>
    <row r="4592" spans="15:15" x14ac:dyDescent="0.25">
      <c r="O4592"/>
    </row>
    <row r="4593" spans="15:15" x14ac:dyDescent="0.25">
      <c r="O4593"/>
    </row>
    <row r="4594" spans="15:15" x14ac:dyDescent="0.25">
      <c r="O4594"/>
    </row>
    <row r="4595" spans="15:15" x14ac:dyDescent="0.25">
      <c r="O4595"/>
    </row>
    <row r="4596" spans="15:15" x14ac:dyDescent="0.25">
      <c r="O4596"/>
    </row>
    <row r="4597" spans="15:15" x14ac:dyDescent="0.25">
      <c r="O4597"/>
    </row>
    <row r="4598" spans="15:15" x14ac:dyDescent="0.25">
      <c r="O4598"/>
    </row>
    <row r="4599" spans="15:15" x14ac:dyDescent="0.25">
      <c r="O4599"/>
    </row>
    <row r="4600" spans="15:15" x14ac:dyDescent="0.25">
      <c r="O4600"/>
    </row>
    <row r="4601" spans="15:15" x14ac:dyDescent="0.25">
      <c r="O4601"/>
    </row>
    <row r="4602" spans="15:15" x14ac:dyDescent="0.25">
      <c r="O4602"/>
    </row>
    <row r="4603" spans="15:15" x14ac:dyDescent="0.25">
      <c r="O4603"/>
    </row>
    <row r="4604" spans="15:15" x14ac:dyDescent="0.25">
      <c r="O4604"/>
    </row>
    <row r="4605" spans="15:15" x14ac:dyDescent="0.25">
      <c r="O4605"/>
    </row>
    <row r="4606" spans="15:15" x14ac:dyDescent="0.25">
      <c r="O4606"/>
    </row>
    <row r="4607" spans="15:15" x14ac:dyDescent="0.25">
      <c r="O4607"/>
    </row>
    <row r="4608" spans="15:15" x14ac:dyDescent="0.25">
      <c r="O4608"/>
    </row>
    <row r="4609" spans="15:15" x14ac:dyDescent="0.25">
      <c r="O4609"/>
    </row>
    <row r="4610" spans="15:15" x14ac:dyDescent="0.25">
      <c r="O4610"/>
    </row>
    <row r="4611" spans="15:15" x14ac:dyDescent="0.25">
      <c r="O4611"/>
    </row>
    <row r="4612" spans="15:15" x14ac:dyDescent="0.25">
      <c r="O4612"/>
    </row>
    <row r="4613" spans="15:15" x14ac:dyDescent="0.25">
      <c r="O4613"/>
    </row>
    <row r="4614" spans="15:15" x14ac:dyDescent="0.25">
      <c r="O4614"/>
    </row>
    <row r="4615" spans="15:15" x14ac:dyDescent="0.25">
      <c r="O4615"/>
    </row>
    <row r="4616" spans="15:15" x14ac:dyDescent="0.25">
      <c r="O4616"/>
    </row>
    <row r="4617" spans="15:15" x14ac:dyDescent="0.25">
      <c r="O4617"/>
    </row>
    <row r="4618" spans="15:15" x14ac:dyDescent="0.25">
      <c r="O4618"/>
    </row>
    <row r="4619" spans="15:15" x14ac:dyDescent="0.25">
      <c r="O4619"/>
    </row>
    <row r="4620" spans="15:15" x14ac:dyDescent="0.25">
      <c r="O4620"/>
    </row>
    <row r="4621" spans="15:15" x14ac:dyDescent="0.25">
      <c r="O4621"/>
    </row>
    <row r="4622" spans="15:15" x14ac:dyDescent="0.25">
      <c r="O4622"/>
    </row>
    <row r="4623" spans="15:15" x14ac:dyDescent="0.25">
      <c r="O4623"/>
    </row>
    <row r="4624" spans="15:15" x14ac:dyDescent="0.25">
      <c r="O4624"/>
    </row>
    <row r="4625" spans="15:15" x14ac:dyDescent="0.25">
      <c r="O4625"/>
    </row>
    <row r="4626" spans="15:15" x14ac:dyDescent="0.25">
      <c r="O4626"/>
    </row>
    <row r="4627" spans="15:15" x14ac:dyDescent="0.25">
      <c r="O4627"/>
    </row>
    <row r="4628" spans="15:15" x14ac:dyDescent="0.25">
      <c r="O4628"/>
    </row>
    <row r="4629" spans="15:15" x14ac:dyDescent="0.25">
      <c r="O4629"/>
    </row>
    <row r="4630" spans="15:15" x14ac:dyDescent="0.25">
      <c r="O4630"/>
    </row>
    <row r="4631" spans="15:15" x14ac:dyDescent="0.25">
      <c r="O4631"/>
    </row>
    <row r="4632" spans="15:15" x14ac:dyDescent="0.25">
      <c r="O4632"/>
    </row>
    <row r="4633" spans="15:15" x14ac:dyDescent="0.25">
      <c r="O4633"/>
    </row>
    <row r="4634" spans="15:15" x14ac:dyDescent="0.25">
      <c r="O4634"/>
    </row>
    <row r="4635" spans="15:15" x14ac:dyDescent="0.25">
      <c r="O4635"/>
    </row>
    <row r="4636" spans="15:15" x14ac:dyDescent="0.25">
      <c r="O4636"/>
    </row>
    <row r="4637" spans="15:15" x14ac:dyDescent="0.25">
      <c r="O4637"/>
    </row>
    <row r="4638" spans="15:15" x14ac:dyDescent="0.25">
      <c r="O4638"/>
    </row>
    <row r="4639" spans="15:15" x14ac:dyDescent="0.25">
      <c r="O4639"/>
    </row>
    <row r="4640" spans="15:15" x14ac:dyDescent="0.25">
      <c r="O4640"/>
    </row>
    <row r="4641" spans="15:15" x14ac:dyDescent="0.25">
      <c r="O4641"/>
    </row>
    <row r="4642" spans="15:15" x14ac:dyDescent="0.25">
      <c r="O4642"/>
    </row>
    <row r="4643" spans="15:15" x14ac:dyDescent="0.25">
      <c r="O4643"/>
    </row>
    <row r="4644" spans="15:15" x14ac:dyDescent="0.25">
      <c r="O4644"/>
    </row>
    <row r="4645" spans="15:15" x14ac:dyDescent="0.25">
      <c r="O4645"/>
    </row>
    <row r="4646" spans="15:15" x14ac:dyDescent="0.25">
      <c r="O4646"/>
    </row>
    <row r="4647" spans="15:15" x14ac:dyDescent="0.25">
      <c r="O4647"/>
    </row>
    <row r="4648" spans="15:15" x14ac:dyDescent="0.25">
      <c r="O4648"/>
    </row>
    <row r="4649" spans="15:15" x14ac:dyDescent="0.25">
      <c r="O4649"/>
    </row>
    <row r="4650" spans="15:15" x14ac:dyDescent="0.25">
      <c r="O4650"/>
    </row>
    <row r="4651" spans="15:15" x14ac:dyDescent="0.25">
      <c r="O4651"/>
    </row>
    <row r="4652" spans="15:15" x14ac:dyDescent="0.25">
      <c r="O4652"/>
    </row>
    <row r="4653" spans="15:15" x14ac:dyDescent="0.25">
      <c r="O4653"/>
    </row>
    <row r="4654" spans="15:15" x14ac:dyDescent="0.25">
      <c r="O4654"/>
    </row>
    <row r="4655" spans="15:15" x14ac:dyDescent="0.25">
      <c r="O4655"/>
    </row>
    <row r="4656" spans="15:15" x14ac:dyDescent="0.25">
      <c r="O4656"/>
    </row>
    <row r="4657" spans="15:15" x14ac:dyDescent="0.25">
      <c r="O4657"/>
    </row>
    <row r="4658" spans="15:15" x14ac:dyDescent="0.25">
      <c r="O4658"/>
    </row>
    <row r="4659" spans="15:15" x14ac:dyDescent="0.25">
      <c r="O4659"/>
    </row>
    <row r="4660" spans="15:15" x14ac:dyDescent="0.25">
      <c r="O4660"/>
    </row>
    <row r="4661" spans="15:15" x14ac:dyDescent="0.25">
      <c r="O4661"/>
    </row>
    <row r="4662" spans="15:15" x14ac:dyDescent="0.25">
      <c r="O4662"/>
    </row>
    <row r="4663" spans="15:15" x14ac:dyDescent="0.25">
      <c r="O4663"/>
    </row>
    <row r="4664" spans="15:15" x14ac:dyDescent="0.25">
      <c r="O4664"/>
    </row>
    <row r="4665" spans="15:15" x14ac:dyDescent="0.25">
      <c r="O4665"/>
    </row>
    <row r="4666" spans="15:15" x14ac:dyDescent="0.25">
      <c r="O4666"/>
    </row>
    <row r="4667" spans="15:15" x14ac:dyDescent="0.25">
      <c r="O4667"/>
    </row>
    <row r="4668" spans="15:15" x14ac:dyDescent="0.25">
      <c r="O4668"/>
    </row>
    <row r="4669" spans="15:15" x14ac:dyDescent="0.25">
      <c r="O4669"/>
    </row>
    <row r="4670" spans="15:15" x14ac:dyDescent="0.25">
      <c r="O4670"/>
    </row>
    <row r="4671" spans="15:15" x14ac:dyDescent="0.25">
      <c r="O4671"/>
    </row>
    <row r="4672" spans="15:15" x14ac:dyDescent="0.25">
      <c r="O4672"/>
    </row>
    <row r="4673" spans="15:15" x14ac:dyDescent="0.25">
      <c r="O4673"/>
    </row>
    <row r="4674" spans="15:15" x14ac:dyDescent="0.25">
      <c r="O4674"/>
    </row>
    <row r="4675" spans="15:15" x14ac:dyDescent="0.25">
      <c r="O4675"/>
    </row>
    <row r="4676" spans="15:15" x14ac:dyDescent="0.25">
      <c r="O4676"/>
    </row>
    <row r="4677" spans="15:15" x14ac:dyDescent="0.25">
      <c r="O4677"/>
    </row>
    <row r="4678" spans="15:15" x14ac:dyDescent="0.25">
      <c r="O4678"/>
    </row>
    <row r="4679" spans="15:15" x14ac:dyDescent="0.25">
      <c r="O4679"/>
    </row>
    <row r="4680" spans="15:15" x14ac:dyDescent="0.25">
      <c r="O4680"/>
    </row>
    <row r="4681" spans="15:15" x14ac:dyDescent="0.25">
      <c r="O4681"/>
    </row>
    <row r="4682" spans="15:15" x14ac:dyDescent="0.25">
      <c r="O4682"/>
    </row>
    <row r="4683" spans="15:15" x14ac:dyDescent="0.25">
      <c r="O4683"/>
    </row>
    <row r="4684" spans="15:15" x14ac:dyDescent="0.25">
      <c r="O4684"/>
    </row>
    <row r="4685" spans="15:15" x14ac:dyDescent="0.25">
      <c r="O4685"/>
    </row>
    <row r="4686" spans="15:15" x14ac:dyDescent="0.25">
      <c r="O4686"/>
    </row>
    <row r="4687" spans="15:15" x14ac:dyDescent="0.25">
      <c r="O4687"/>
    </row>
    <row r="4688" spans="15:15" x14ac:dyDescent="0.25">
      <c r="O4688"/>
    </row>
    <row r="4689" spans="15:15" x14ac:dyDescent="0.25">
      <c r="O4689"/>
    </row>
    <row r="4690" spans="15:15" x14ac:dyDescent="0.25">
      <c r="O4690"/>
    </row>
    <row r="4691" spans="15:15" x14ac:dyDescent="0.25">
      <c r="O4691"/>
    </row>
    <row r="4692" spans="15:15" x14ac:dyDescent="0.25">
      <c r="O4692"/>
    </row>
    <row r="4693" spans="15:15" x14ac:dyDescent="0.25">
      <c r="O4693"/>
    </row>
    <row r="4694" spans="15:15" x14ac:dyDescent="0.25">
      <c r="O4694"/>
    </row>
    <row r="4695" spans="15:15" x14ac:dyDescent="0.25">
      <c r="O4695"/>
    </row>
    <row r="4696" spans="15:15" x14ac:dyDescent="0.25">
      <c r="O4696"/>
    </row>
    <row r="4697" spans="15:15" x14ac:dyDescent="0.25">
      <c r="O4697"/>
    </row>
    <row r="4698" spans="15:15" x14ac:dyDescent="0.25">
      <c r="O4698"/>
    </row>
    <row r="4699" spans="15:15" x14ac:dyDescent="0.25">
      <c r="O4699"/>
    </row>
    <row r="4700" spans="15:15" x14ac:dyDescent="0.25">
      <c r="O4700"/>
    </row>
    <row r="4701" spans="15:15" x14ac:dyDescent="0.25">
      <c r="O4701"/>
    </row>
    <row r="4702" spans="15:15" x14ac:dyDescent="0.25">
      <c r="O4702"/>
    </row>
    <row r="4703" spans="15:15" x14ac:dyDescent="0.25">
      <c r="O4703"/>
    </row>
    <row r="4704" spans="15:15" x14ac:dyDescent="0.25">
      <c r="O4704"/>
    </row>
    <row r="4705" spans="15:15" x14ac:dyDescent="0.25">
      <c r="O4705"/>
    </row>
    <row r="4706" spans="15:15" x14ac:dyDescent="0.25">
      <c r="O4706"/>
    </row>
    <row r="4707" spans="15:15" x14ac:dyDescent="0.25">
      <c r="O4707"/>
    </row>
    <row r="4708" spans="15:15" x14ac:dyDescent="0.25">
      <c r="O4708"/>
    </row>
    <row r="4709" spans="15:15" x14ac:dyDescent="0.25">
      <c r="O4709"/>
    </row>
    <row r="4710" spans="15:15" x14ac:dyDescent="0.25">
      <c r="O4710"/>
    </row>
    <row r="4711" spans="15:15" x14ac:dyDescent="0.25">
      <c r="O4711"/>
    </row>
    <row r="4712" spans="15:15" x14ac:dyDescent="0.25">
      <c r="O4712"/>
    </row>
    <row r="4713" spans="15:15" x14ac:dyDescent="0.25">
      <c r="O4713"/>
    </row>
    <row r="4714" spans="15:15" x14ac:dyDescent="0.25">
      <c r="O4714"/>
    </row>
    <row r="4715" spans="15:15" x14ac:dyDescent="0.25">
      <c r="O4715"/>
    </row>
    <row r="4716" spans="15:15" x14ac:dyDescent="0.25">
      <c r="O4716"/>
    </row>
    <row r="4717" spans="15:15" x14ac:dyDescent="0.25">
      <c r="O4717"/>
    </row>
    <row r="4718" spans="15:15" x14ac:dyDescent="0.25">
      <c r="O4718"/>
    </row>
    <row r="4719" spans="15:15" x14ac:dyDescent="0.25">
      <c r="O4719"/>
    </row>
    <row r="4720" spans="15:15" x14ac:dyDescent="0.25">
      <c r="O4720"/>
    </row>
    <row r="4721" spans="15:15" x14ac:dyDescent="0.25">
      <c r="O4721"/>
    </row>
    <row r="4722" spans="15:15" x14ac:dyDescent="0.25">
      <c r="O4722"/>
    </row>
    <row r="4723" spans="15:15" x14ac:dyDescent="0.25">
      <c r="O4723"/>
    </row>
    <row r="4724" spans="15:15" x14ac:dyDescent="0.25">
      <c r="O4724"/>
    </row>
    <row r="4725" spans="15:15" x14ac:dyDescent="0.25">
      <c r="O4725"/>
    </row>
    <row r="4726" spans="15:15" x14ac:dyDescent="0.25">
      <c r="O4726"/>
    </row>
    <row r="4727" spans="15:15" x14ac:dyDescent="0.25">
      <c r="O4727"/>
    </row>
    <row r="4728" spans="15:15" x14ac:dyDescent="0.25">
      <c r="O4728"/>
    </row>
    <row r="4729" spans="15:15" x14ac:dyDescent="0.25">
      <c r="O4729"/>
    </row>
    <row r="4730" spans="15:15" x14ac:dyDescent="0.25">
      <c r="O4730"/>
    </row>
    <row r="4731" spans="15:15" x14ac:dyDescent="0.25">
      <c r="O4731"/>
    </row>
    <row r="4732" spans="15:15" x14ac:dyDescent="0.25">
      <c r="O4732"/>
    </row>
    <row r="4733" spans="15:15" x14ac:dyDescent="0.25">
      <c r="O4733"/>
    </row>
    <row r="4734" spans="15:15" x14ac:dyDescent="0.25">
      <c r="O4734"/>
    </row>
    <row r="4735" spans="15:15" x14ac:dyDescent="0.25">
      <c r="O4735"/>
    </row>
    <row r="4736" spans="15:15" x14ac:dyDescent="0.25">
      <c r="O4736"/>
    </row>
    <row r="4737" spans="15:15" x14ac:dyDescent="0.25">
      <c r="O4737"/>
    </row>
    <row r="4738" spans="15:15" x14ac:dyDescent="0.25">
      <c r="O4738"/>
    </row>
    <row r="4739" spans="15:15" x14ac:dyDescent="0.25">
      <c r="O4739"/>
    </row>
    <row r="4740" spans="15:15" x14ac:dyDescent="0.25">
      <c r="O4740"/>
    </row>
    <row r="4741" spans="15:15" x14ac:dyDescent="0.25">
      <c r="O4741"/>
    </row>
    <row r="4742" spans="15:15" x14ac:dyDescent="0.25">
      <c r="O4742"/>
    </row>
    <row r="4743" spans="15:15" x14ac:dyDescent="0.25">
      <c r="O4743"/>
    </row>
    <row r="4744" spans="15:15" x14ac:dyDescent="0.25">
      <c r="O4744"/>
    </row>
    <row r="4745" spans="15:15" x14ac:dyDescent="0.25">
      <c r="O4745"/>
    </row>
    <row r="4746" spans="15:15" x14ac:dyDescent="0.25">
      <c r="O4746"/>
    </row>
    <row r="4747" spans="15:15" x14ac:dyDescent="0.25">
      <c r="O4747"/>
    </row>
    <row r="4748" spans="15:15" x14ac:dyDescent="0.25">
      <c r="O4748"/>
    </row>
    <row r="4749" spans="15:15" x14ac:dyDescent="0.25">
      <c r="O4749"/>
    </row>
    <row r="4750" spans="15:15" x14ac:dyDescent="0.25">
      <c r="O4750"/>
    </row>
    <row r="4751" spans="15:15" x14ac:dyDescent="0.25">
      <c r="O4751"/>
    </row>
    <row r="4752" spans="15:15" x14ac:dyDescent="0.25">
      <c r="O4752"/>
    </row>
    <row r="4753" spans="15:15" x14ac:dyDescent="0.25">
      <c r="O4753"/>
    </row>
    <row r="4754" spans="15:15" x14ac:dyDescent="0.25">
      <c r="O4754"/>
    </row>
    <row r="4755" spans="15:15" x14ac:dyDescent="0.25">
      <c r="O4755"/>
    </row>
    <row r="4756" spans="15:15" x14ac:dyDescent="0.25">
      <c r="O4756"/>
    </row>
    <row r="4757" spans="15:15" x14ac:dyDescent="0.25">
      <c r="O4757"/>
    </row>
    <row r="4758" spans="15:15" x14ac:dyDescent="0.25">
      <c r="O4758"/>
    </row>
    <row r="4759" spans="15:15" x14ac:dyDescent="0.25">
      <c r="O4759"/>
    </row>
    <row r="4760" spans="15:15" x14ac:dyDescent="0.25">
      <c r="O4760"/>
    </row>
    <row r="4761" spans="15:15" x14ac:dyDescent="0.25">
      <c r="O4761"/>
    </row>
    <row r="4762" spans="15:15" x14ac:dyDescent="0.25">
      <c r="O4762"/>
    </row>
    <row r="4763" spans="15:15" x14ac:dyDescent="0.25">
      <c r="O4763"/>
    </row>
    <row r="4764" spans="15:15" x14ac:dyDescent="0.25">
      <c r="O4764"/>
    </row>
    <row r="4765" spans="15:15" x14ac:dyDescent="0.25">
      <c r="O4765"/>
    </row>
    <row r="4766" spans="15:15" x14ac:dyDescent="0.25">
      <c r="O4766"/>
    </row>
    <row r="4767" spans="15:15" x14ac:dyDescent="0.25">
      <c r="O4767"/>
    </row>
    <row r="4768" spans="15:15" x14ac:dyDescent="0.25">
      <c r="O4768"/>
    </row>
    <row r="4769" spans="15:15" x14ac:dyDescent="0.25">
      <c r="O4769"/>
    </row>
    <row r="4770" spans="15:15" x14ac:dyDescent="0.25">
      <c r="O4770"/>
    </row>
    <row r="4771" spans="15:15" x14ac:dyDescent="0.25">
      <c r="O4771"/>
    </row>
    <row r="4772" spans="15:15" x14ac:dyDescent="0.25">
      <c r="O4772"/>
    </row>
    <row r="4773" spans="15:15" x14ac:dyDescent="0.25">
      <c r="O4773"/>
    </row>
    <row r="4774" spans="15:15" x14ac:dyDescent="0.25">
      <c r="O4774"/>
    </row>
    <row r="4775" spans="15:15" x14ac:dyDescent="0.25">
      <c r="O4775"/>
    </row>
    <row r="4776" spans="15:15" x14ac:dyDescent="0.25">
      <c r="O4776"/>
    </row>
    <row r="4777" spans="15:15" x14ac:dyDescent="0.25">
      <c r="O4777"/>
    </row>
    <row r="4778" spans="15:15" x14ac:dyDescent="0.25">
      <c r="O4778"/>
    </row>
    <row r="4779" spans="15:15" x14ac:dyDescent="0.25">
      <c r="O4779"/>
    </row>
    <row r="4780" spans="15:15" x14ac:dyDescent="0.25">
      <c r="O4780"/>
    </row>
    <row r="4781" spans="15:15" x14ac:dyDescent="0.25">
      <c r="O4781"/>
    </row>
    <row r="4782" spans="15:15" x14ac:dyDescent="0.25">
      <c r="O4782"/>
    </row>
    <row r="4783" spans="15:15" x14ac:dyDescent="0.25">
      <c r="O4783"/>
    </row>
    <row r="4784" spans="15:15" x14ac:dyDescent="0.25">
      <c r="O4784"/>
    </row>
    <row r="4785" spans="15:15" x14ac:dyDescent="0.25">
      <c r="O4785"/>
    </row>
    <row r="4786" spans="15:15" x14ac:dyDescent="0.25">
      <c r="O4786"/>
    </row>
    <row r="4787" spans="15:15" x14ac:dyDescent="0.25">
      <c r="O4787"/>
    </row>
    <row r="4788" spans="15:15" x14ac:dyDescent="0.25">
      <c r="O4788"/>
    </row>
    <row r="4789" spans="15:15" x14ac:dyDescent="0.25">
      <c r="O4789"/>
    </row>
    <row r="4790" spans="15:15" x14ac:dyDescent="0.25">
      <c r="O4790"/>
    </row>
    <row r="4791" spans="15:15" x14ac:dyDescent="0.25">
      <c r="O4791"/>
    </row>
    <row r="4792" spans="15:15" x14ac:dyDescent="0.25">
      <c r="O4792"/>
    </row>
    <row r="4793" spans="15:15" x14ac:dyDescent="0.25">
      <c r="O4793"/>
    </row>
    <row r="4794" spans="15:15" x14ac:dyDescent="0.25">
      <c r="O4794"/>
    </row>
    <row r="4795" spans="15:15" x14ac:dyDescent="0.25">
      <c r="O4795"/>
    </row>
    <row r="4796" spans="15:15" x14ac:dyDescent="0.25">
      <c r="O4796"/>
    </row>
    <row r="4797" spans="15:15" x14ac:dyDescent="0.25">
      <c r="O4797"/>
    </row>
    <row r="4798" spans="15:15" x14ac:dyDescent="0.25">
      <c r="O4798"/>
    </row>
    <row r="4799" spans="15:15" x14ac:dyDescent="0.25">
      <c r="O4799"/>
    </row>
    <row r="4800" spans="15:15" x14ac:dyDescent="0.25">
      <c r="O4800"/>
    </row>
    <row r="4801" spans="15:15" x14ac:dyDescent="0.25">
      <c r="O4801"/>
    </row>
    <row r="4802" spans="15:15" x14ac:dyDescent="0.25">
      <c r="O4802"/>
    </row>
    <row r="4803" spans="15:15" x14ac:dyDescent="0.25">
      <c r="O4803"/>
    </row>
    <row r="4804" spans="15:15" x14ac:dyDescent="0.25">
      <c r="O4804"/>
    </row>
    <row r="4805" spans="15:15" x14ac:dyDescent="0.25">
      <c r="O4805"/>
    </row>
    <row r="4806" spans="15:15" x14ac:dyDescent="0.25">
      <c r="O4806"/>
    </row>
    <row r="4807" spans="15:15" x14ac:dyDescent="0.25">
      <c r="O4807"/>
    </row>
    <row r="4808" spans="15:15" x14ac:dyDescent="0.25">
      <c r="O4808"/>
    </row>
    <row r="4809" spans="15:15" x14ac:dyDescent="0.25">
      <c r="O4809"/>
    </row>
    <row r="4810" spans="15:15" x14ac:dyDescent="0.25">
      <c r="O4810"/>
    </row>
    <row r="4811" spans="15:15" x14ac:dyDescent="0.25">
      <c r="O4811"/>
    </row>
    <row r="4812" spans="15:15" x14ac:dyDescent="0.25">
      <c r="O4812"/>
    </row>
    <row r="4813" spans="15:15" x14ac:dyDescent="0.25">
      <c r="O4813"/>
    </row>
    <row r="4814" spans="15:15" x14ac:dyDescent="0.25">
      <c r="O4814"/>
    </row>
    <row r="4815" spans="15:15" x14ac:dyDescent="0.25">
      <c r="O4815"/>
    </row>
    <row r="4816" spans="15:15" x14ac:dyDescent="0.25">
      <c r="O4816"/>
    </row>
    <row r="4817" spans="15:15" x14ac:dyDescent="0.25">
      <c r="O4817"/>
    </row>
    <row r="4818" spans="15:15" x14ac:dyDescent="0.25">
      <c r="O4818"/>
    </row>
    <row r="4819" spans="15:15" x14ac:dyDescent="0.25">
      <c r="O4819"/>
    </row>
    <row r="4820" spans="15:15" x14ac:dyDescent="0.25">
      <c r="O4820"/>
    </row>
    <row r="4821" spans="15:15" x14ac:dyDescent="0.25">
      <c r="O4821"/>
    </row>
    <row r="4822" spans="15:15" x14ac:dyDescent="0.25">
      <c r="O4822"/>
    </row>
    <row r="4823" spans="15:15" x14ac:dyDescent="0.25">
      <c r="O4823"/>
    </row>
    <row r="4824" spans="15:15" x14ac:dyDescent="0.25">
      <c r="O4824"/>
    </row>
    <row r="4825" spans="15:15" x14ac:dyDescent="0.25">
      <c r="O4825"/>
    </row>
    <row r="4826" spans="15:15" x14ac:dyDescent="0.25">
      <c r="O4826"/>
    </row>
    <row r="4827" spans="15:15" x14ac:dyDescent="0.25">
      <c r="O4827"/>
    </row>
    <row r="4828" spans="15:15" x14ac:dyDescent="0.25">
      <c r="O4828"/>
    </row>
    <row r="4829" spans="15:15" x14ac:dyDescent="0.25">
      <c r="O4829"/>
    </row>
    <row r="4830" spans="15:15" x14ac:dyDescent="0.25">
      <c r="O4830"/>
    </row>
    <row r="4831" spans="15:15" x14ac:dyDescent="0.25">
      <c r="O4831"/>
    </row>
    <row r="4832" spans="15:15" x14ac:dyDescent="0.25">
      <c r="O4832"/>
    </row>
    <row r="4833" spans="15:15" x14ac:dyDescent="0.25">
      <c r="O4833"/>
    </row>
    <row r="4834" spans="15:15" x14ac:dyDescent="0.25">
      <c r="O4834"/>
    </row>
    <row r="4835" spans="15:15" x14ac:dyDescent="0.25">
      <c r="O4835"/>
    </row>
    <row r="4836" spans="15:15" x14ac:dyDescent="0.25">
      <c r="O4836"/>
    </row>
    <row r="4837" spans="15:15" x14ac:dyDescent="0.25">
      <c r="O4837"/>
    </row>
    <row r="4838" spans="15:15" x14ac:dyDescent="0.25">
      <c r="O4838"/>
    </row>
    <row r="4839" spans="15:15" x14ac:dyDescent="0.25">
      <c r="O4839"/>
    </row>
    <row r="4840" spans="15:15" x14ac:dyDescent="0.25">
      <c r="O4840"/>
    </row>
    <row r="4841" spans="15:15" x14ac:dyDescent="0.25">
      <c r="O4841"/>
    </row>
    <row r="4842" spans="15:15" x14ac:dyDescent="0.25">
      <c r="O4842"/>
    </row>
    <row r="4843" spans="15:15" x14ac:dyDescent="0.25">
      <c r="O4843"/>
    </row>
    <row r="4844" spans="15:15" x14ac:dyDescent="0.25">
      <c r="O4844"/>
    </row>
    <row r="4845" spans="15:15" x14ac:dyDescent="0.25">
      <c r="O4845"/>
    </row>
    <row r="4846" spans="15:15" x14ac:dyDescent="0.25">
      <c r="O4846"/>
    </row>
    <row r="4847" spans="15:15" x14ac:dyDescent="0.25">
      <c r="O4847"/>
    </row>
    <row r="4848" spans="15:15" x14ac:dyDescent="0.25">
      <c r="O4848"/>
    </row>
    <row r="4849" spans="15:15" x14ac:dyDescent="0.25">
      <c r="O4849"/>
    </row>
    <row r="4850" spans="15:15" x14ac:dyDescent="0.25">
      <c r="O4850"/>
    </row>
    <row r="4851" spans="15:15" x14ac:dyDescent="0.25">
      <c r="O4851"/>
    </row>
    <row r="4852" spans="15:15" x14ac:dyDescent="0.25">
      <c r="O4852"/>
    </row>
    <row r="4853" spans="15:15" x14ac:dyDescent="0.25">
      <c r="O4853"/>
    </row>
    <row r="4854" spans="15:15" x14ac:dyDescent="0.25">
      <c r="O4854"/>
    </row>
    <row r="4855" spans="15:15" x14ac:dyDescent="0.25">
      <c r="O4855"/>
    </row>
    <row r="4856" spans="15:15" x14ac:dyDescent="0.25">
      <c r="O4856"/>
    </row>
    <row r="4857" spans="15:15" x14ac:dyDescent="0.25">
      <c r="O4857"/>
    </row>
    <row r="4858" spans="15:15" x14ac:dyDescent="0.25">
      <c r="O4858"/>
    </row>
    <row r="4859" spans="15:15" x14ac:dyDescent="0.25">
      <c r="O4859"/>
    </row>
    <row r="4860" spans="15:15" x14ac:dyDescent="0.25">
      <c r="O4860"/>
    </row>
    <row r="4861" spans="15:15" x14ac:dyDescent="0.25">
      <c r="O4861"/>
    </row>
    <row r="4862" spans="15:15" x14ac:dyDescent="0.25">
      <c r="O4862"/>
    </row>
    <row r="4863" spans="15:15" x14ac:dyDescent="0.25">
      <c r="O4863"/>
    </row>
    <row r="4864" spans="15:15" x14ac:dyDescent="0.25">
      <c r="O4864"/>
    </row>
    <row r="4865" spans="15:15" x14ac:dyDescent="0.25">
      <c r="O4865"/>
    </row>
    <row r="4866" spans="15:15" x14ac:dyDescent="0.25">
      <c r="O4866"/>
    </row>
    <row r="4867" spans="15:15" x14ac:dyDescent="0.25">
      <c r="O4867"/>
    </row>
    <row r="4868" spans="15:15" x14ac:dyDescent="0.25">
      <c r="O4868"/>
    </row>
    <row r="4869" spans="15:15" x14ac:dyDescent="0.25">
      <c r="O4869"/>
    </row>
    <row r="4870" spans="15:15" x14ac:dyDescent="0.25">
      <c r="O4870"/>
    </row>
    <row r="4871" spans="15:15" x14ac:dyDescent="0.25">
      <c r="O4871"/>
    </row>
    <row r="4872" spans="15:15" x14ac:dyDescent="0.25">
      <c r="O4872"/>
    </row>
    <row r="4873" spans="15:15" x14ac:dyDescent="0.25">
      <c r="O4873"/>
    </row>
    <row r="4874" spans="15:15" x14ac:dyDescent="0.25">
      <c r="O4874"/>
    </row>
    <row r="4875" spans="15:15" x14ac:dyDescent="0.25">
      <c r="O4875"/>
    </row>
    <row r="4876" spans="15:15" x14ac:dyDescent="0.25">
      <c r="O4876"/>
    </row>
    <row r="4877" spans="15:15" x14ac:dyDescent="0.25">
      <c r="O4877"/>
    </row>
    <row r="4878" spans="15:15" x14ac:dyDescent="0.25">
      <c r="O4878"/>
    </row>
    <row r="4879" spans="15:15" x14ac:dyDescent="0.25">
      <c r="O4879"/>
    </row>
    <row r="4880" spans="15:15" x14ac:dyDescent="0.25">
      <c r="O4880"/>
    </row>
    <row r="4881" spans="15:15" x14ac:dyDescent="0.25">
      <c r="O4881"/>
    </row>
    <row r="4882" spans="15:15" x14ac:dyDescent="0.25">
      <c r="O4882"/>
    </row>
    <row r="4883" spans="15:15" x14ac:dyDescent="0.25">
      <c r="O4883"/>
    </row>
    <row r="4884" spans="15:15" x14ac:dyDescent="0.25">
      <c r="O4884"/>
    </row>
    <row r="4885" spans="15:15" x14ac:dyDescent="0.25">
      <c r="O4885"/>
    </row>
    <row r="4886" spans="15:15" x14ac:dyDescent="0.25">
      <c r="O4886"/>
    </row>
    <row r="4887" spans="15:15" x14ac:dyDescent="0.25">
      <c r="O4887"/>
    </row>
    <row r="4888" spans="15:15" x14ac:dyDescent="0.25">
      <c r="O4888"/>
    </row>
    <row r="4889" spans="15:15" x14ac:dyDescent="0.25">
      <c r="O4889"/>
    </row>
    <row r="4890" spans="15:15" x14ac:dyDescent="0.25">
      <c r="O4890"/>
    </row>
    <row r="4891" spans="15:15" x14ac:dyDescent="0.25">
      <c r="O4891"/>
    </row>
    <row r="4892" spans="15:15" x14ac:dyDescent="0.25">
      <c r="O4892"/>
    </row>
    <row r="4893" spans="15:15" x14ac:dyDescent="0.25">
      <c r="O4893"/>
    </row>
    <row r="4894" spans="15:15" x14ac:dyDescent="0.25">
      <c r="O4894"/>
    </row>
    <row r="4895" spans="15:15" x14ac:dyDescent="0.25">
      <c r="O4895"/>
    </row>
    <row r="4896" spans="15:15" x14ac:dyDescent="0.25">
      <c r="O4896"/>
    </row>
    <row r="4897" spans="15:15" x14ac:dyDescent="0.25">
      <c r="O4897"/>
    </row>
    <row r="4898" spans="15:15" x14ac:dyDescent="0.25">
      <c r="O4898"/>
    </row>
    <row r="4899" spans="15:15" x14ac:dyDescent="0.25">
      <c r="O4899"/>
    </row>
    <row r="4900" spans="15:15" x14ac:dyDescent="0.25">
      <c r="O4900"/>
    </row>
    <row r="4901" spans="15:15" x14ac:dyDescent="0.25">
      <c r="O4901"/>
    </row>
    <row r="4902" spans="15:15" x14ac:dyDescent="0.25">
      <c r="O4902"/>
    </row>
    <row r="4903" spans="15:15" x14ac:dyDescent="0.25">
      <c r="O4903"/>
    </row>
    <row r="4904" spans="15:15" x14ac:dyDescent="0.25">
      <c r="O4904"/>
    </row>
    <row r="4905" spans="15:15" x14ac:dyDescent="0.25">
      <c r="O4905"/>
    </row>
    <row r="4906" spans="15:15" x14ac:dyDescent="0.25">
      <c r="O4906"/>
    </row>
    <row r="4907" spans="15:15" x14ac:dyDescent="0.25">
      <c r="O4907"/>
    </row>
    <row r="4908" spans="15:15" x14ac:dyDescent="0.25">
      <c r="O4908"/>
    </row>
    <row r="4909" spans="15:15" x14ac:dyDescent="0.25">
      <c r="O4909"/>
    </row>
    <row r="4910" spans="15:15" x14ac:dyDescent="0.25">
      <c r="O4910"/>
    </row>
    <row r="4911" spans="15:15" x14ac:dyDescent="0.25">
      <c r="O4911"/>
    </row>
    <row r="4912" spans="15:15" x14ac:dyDescent="0.25">
      <c r="O4912"/>
    </row>
    <row r="4913" spans="15:15" x14ac:dyDescent="0.25">
      <c r="O4913"/>
    </row>
    <row r="4914" spans="15:15" x14ac:dyDescent="0.25">
      <c r="O4914"/>
    </row>
    <row r="4915" spans="15:15" x14ac:dyDescent="0.25">
      <c r="O4915"/>
    </row>
    <row r="4916" spans="15:15" x14ac:dyDescent="0.25">
      <c r="O4916"/>
    </row>
    <row r="4917" spans="15:15" x14ac:dyDescent="0.25">
      <c r="O4917"/>
    </row>
    <row r="4918" spans="15:15" x14ac:dyDescent="0.25">
      <c r="O4918"/>
    </row>
    <row r="4919" spans="15:15" x14ac:dyDescent="0.25">
      <c r="O4919"/>
    </row>
    <row r="4920" spans="15:15" x14ac:dyDescent="0.25">
      <c r="O4920"/>
    </row>
    <row r="4921" spans="15:15" x14ac:dyDescent="0.25">
      <c r="O4921"/>
    </row>
    <row r="4922" spans="15:15" x14ac:dyDescent="0.25">
      <c r="O4922"/>
    </row>
    <row r="4923" spans="15:15" x14ac:dyDescent="0.25">
      <c r="O4923"/>
    </row>
    <row r="4924" spans="15:15" x14ac:dyDescent="0.25">
      <c r="O4924"/>
    </row>
    <row r="4925" spans="15:15" x14ac:dyDescent="0.25">
      <c r="O4925"/>
    </row>
    <row r="4926" spans="15:15" x14ac:dyDescent="0.25">
      <c r="O4926"/>
    </row>
    <row r="4927" spans="15:15" x14ac:dyDescent="0.25">
      <c r="O4927"/>
    </row>
    <row r="4928" spans="15:15" x14ac:dyDescent="0.25">
      <c r="O4928"/>
    </row>
    <row r="4929" spans="15:15" x14ac:dyDescent="0.25">
      <c r="O4929"/>
    </row>
    <row r="4930" spans="15:15" x14ac:dyDescent="0.25">
      <c r="O4930"/>
    </row>
    <row r="4931" spans="15:15" x14ac:dyDescent="0.25">
      <c r="O4931"/>
    </row>
    <row r="4932" spans="15:15" x14ac:dyDescent="0.25">
      <c r="O4932"/>
    </row>
    <row r="4933" spans="15:15" x14ac:dyDescent="0.25">
      <c r="O4933"/>
    </row>
    <row r="4934" spans="15:15" x14ac:dyDescent="0.25">
      <c r="O4934"/>
    </row>
    <row r="4935" spans="15:15" x14ac:dyDescent="0.25">
      <c r="O4935"/>
    </row>
    <row r="4936" spans="15:15" x14ac:dyDescent="0.25">
      <c r="O4936"/>
    </row>
    <row r="4937" spans="15:15" x14ac:dyDescent="0.25">
      <c r="O4937"/>
    </row>
    <row r="4938" spans="15:15" x14ac:dyDescent="0.25">
      <c r="O4938"/>
    </row>
    <row r="4939" spans="15:15" x14ac:dyDescent="0.25">
      <c r="O4939"/>
    </row>
    <row r="4940" spans="15:15" x14ac:dyDescent="0.25">
      <c r="O4940"/>
    </row>
    <row r="4941" spans="15:15" x14ac:dyDescent="0.25">
      <c r="O4941"/>
    </row>
    <row r="4942" spans="15:15" x14ac:dyDescent="0.25">
      <c r="O4942"/>
    </row>
    <row r="4943" spans="15:15" x14ac:dyDescent="0.25">
      <c r="O4943"/>
    </row>
    <row r="4944" spans="15:15" x14ac:dyDescent="0.25">
      <c r="O4944"/>
    </row>
    <row r="4945" spans="15:15" x14ac:dyDescent="0.25">
      <c r="O4945"/>
    </row>
    <row r="4946" spans="15:15" x14ac:dyDescent="0.25">
      <c r="O4946"/>
    </row>
    <row r="4947" spans="15:15" x14ac:dyDescent="0.25">
      <c r="O4947"/>
    </row>
    <row r="4948" spans="15:15" x14ac:dyDescent="0.25">
      <c r="O4948"/>
    </row>
    <row r="4949" spans="15:15" x14ac:dyDescent="0.25">
      <c r="O4949"/>
    </row>
    <row r="4950" spans="15:15" x14ac:dyDescent="0.25">
      <c r="O4950"/>
    </row>
    <row r="4951" spans="15:15" x14ac:dyDescent="0.25">
      <c r="O4951"/>
    </row>
    <row r="4952" spans="15:15" x14ac:dyDescent="0.25">
      <c r="O4952"/>
    </row>
    <row r="4953" spans="15:15" x14ac:dyDescent="0.25">
      <c r="O4953"/>
    </row>
    <row r="4954" spans="15:15" x14ac:dyDescent="0.25">
      <c r="O4954"/>
    </row>
    <row r="4955" spans="15:15" x14ac:dyDescent="0.25">
      <c r="O4955"/>
    </row>
    <row r="4956" spans="15:15" x14ac:dyDescent="0.25">
      <c r="O4956"/>
    </row>
    <row r="4957" spans="15:15" x14ac:dyDescent="0.25">
      <c r="O4957"/>
    </row>
    <row r="4958" spans="15:15" x14ac:dyDescent="0.25">
      <c r="O4958"/>
    </row>
    <row r="4959" spans="15:15" x14ac:dyDescent="0.25">
      <c r="O4959"/>
    </row>
    <row r="4960" spans="15:15" x14ac:dyDescent="0.25">
      <c r="O4960"/>
    </row>
    <row r="4961" spans="15:15" x14ac:dyDescent="0.25">
      <c r="O4961"/>
    </row>
    <row r="4962" spans="15:15" x14ac:dyDescent="0.25">
      <c r="O4962"/>
    </row>
    <row r="4963" spans="15:15" x14ac:dyDescent="0.25">
      <c r="O4963"/>
    </row>
    <row r="4964" spans="15:15" x14ac:dyDescent="0.25">
      <c r="O4964"/>
    </row>
    <row r="4965" spans="15:15" x14ac:dyDescent="0.25">
      <c r="O4965"/>
    </row>
    <row r="4966" spans="15:15" x14ac:dyDescent="0.25">
      <c r="O4966"/>
    </row>
    <row r="4967" spans="15:15" x14ac:dyDescent="0.25">
      <c r="O4967"/>
    </row>
    <row r="4968" spans="15:15" x14ac:dyDescent="0.25">
      <c r="O4968"/>
    </row>
    <row r="4969" spans="15:15" x14ac:dyDescent="0.25">
      <c r="O4969"/>
    </row>
    <row r="4970" spans="15:15" x14ac:dyDescent="0.25">
      <c r="O4970"/>
    </row>
    <row r="4971" spans="15:15" x14ac:dyDescent="0.25">
      <c r="O4971"/>
    </row>
    <row r="4972" spans="15:15" x14ac:dyDescent="0.25">
      <c r="O4972"/>
    </row>
    <row r="4973" spans="15:15" x14ac:dyDescent="0.25">
      <c r="O4973"/>
    </row>
    <row r="4974" spans="15:15" x14ac:dyDescent="0.25">
      <c r="O4974"/>
    </row>
    <row r="4975" spans="15:15" x14ac:dyDescent="0.25">
      <c r="O4975"/>
    </row>
    <row r="4976" spans="15:15" x14ac:dyDescent="0.25">
      <c r="O4976"/>
    </row>
    <row r="4977" spans="15:15" x14ac:dyDescent="0.25">
      <c r="O4977"/>
    </row>
    <row r="4978" spans="15:15" x14ac:dyDescent="0.25">
      <c r="O4978"/>
    </row>
    <row r="4979" spans="15:15" x14ac:dyDescent="0.25">
      <c r="O4979"/>
    </row>
    <row r="4980" spans="15:15" x14ac:dyDescent="0.25">
      <c r="O4980"/>
    </row>
    <row r="4981" spans="15:15" x14ac:dyDescent="0.25">
      <c r="O4981"/>
    </row>
    <row r="4982" spans="15:15" x14ac:dyDescent="0.25">
      <c r="O4982"/>
    </row>
    <row r="4983" spans="15:15" x14ac:dyDescent="0.25">
      <c r="O4983"/>
    </row>
    <row r="4984" spans="15:15" x14ac:dyDescent="0.25">
      <c r="O4984"/>
    </row>
    <row r="4985" spans="15:15" x14ac:dyDescent="0.25">
      <c r="O4985"/>
    </row>
    <row r="4986" spans="15:15" x14ac:dyDescent="0.25">
      <c r="O4986"/>
    </row>
    <row r="4987" spans="15:15" x14ac:dyDescent="0.25">
      <c r="O4987"/>
    </row>
    <row r="4988" spans="15:15" x14ac:dyDescent="0.25">
      <c r="O4988"/>
    </row>
    <row r="4989" spans="15:15" x14ac:dyDescent="0.25">
      <c r="O4989"/>
    </row>
    <row r="4990" spans="15:15" x14ac:dyDescent="0.25">
      <c r="O4990"/>
    </row>
    <row r="4991" spans="15:15" x14ac:dyDescent="0.25">
      <c r="O4991"/>
    </row>
    <row r="4992" spans="15:15" x14ac:dyDescent="0.25">
      <c r="O4992"/>
    </row>
    <row r="4993" spans="15:15" x14ac:dyDescent="0.25">
      <c r="O4993"/>
    </row>
    <row r="4994" spans="15:15" x14ac:dyDescent="0.25">
      <c r="O4994"/>
    </row>
    <row r="4995" spans="15:15" x14ac:dyDescent="0.25">
      <c r="O4995"/>
    </row>
    <row r="4996" spans="15:15" x14ac:dyDescent="0.25">
      <c r="O4996"/>
    </row>
    <row r="4997" spans="15:15" x14ac:dyDescent="0.25">
      <c r="O4997"/>
    </row>
    <row r="4998" spans="15:15" x14ac:dyDescent="0.25">
      <c r="O4998"/>
    </row>
    <row r="4999" spans="15:15" x14ac:dyDescent="0.25">
      <c r="O4999"/>
    </row>
    <row r="5000" spans="15:15" x14ac:dyDescent="0.25">
      <c r="O5000"/>
    </row>
    <row r="5001" spans="15:15" x14ac:dyDescent="0.25">
      <c r="O5001"/>
    </row>
    <row r="5002" spans="15:15" x14ac:dyDescent="0.25">
      <c r="O5002"/>
    </row>
    <row r="5003" spans="15:15" x14ac:dyDescent="0.25">
      <c r="O5003"/>
    </row>
    <row r="5004" spans="15:15" x14ac:dyDescent="0.25">
      <c r="O5004"/>
    </row>
    <row r="5005" spans="15:15" x14ac:dyDescent="0.25">
      <c r="O5005"/>
    </row>
    <row r="5006" spans="15:15" x14ac:dyDescent="0.25">
      <c r="O5006"/>
    </row>
    <row r="5007" spans="15:15" x14ac:dyDescent="0.25">
      <c r="O5007"/>
    </row>
    <row r="5008" spans="15:15" x14ac:dyDescent="0.25">
      <c r="O5008"/>
    </row>
    <row r="5009" spans="15:15" x14ac:dyDescent="0.25">
      <c r="O5009"/>
    </row>
    <row r="5010" spans="15:15" x14ac:dyDescent="0.25">
      <c r="O5010"/>
    </row>
    <row r="5011" spans="15:15" x14ac:dyDescent="0.25">
      <c r="O5011"/>
    </row>
    <row r="5012" spans="15:15" x14ac:dyDescent="0.25">
      <c r="O5012"/>
    </row>
    <row r="5013" spans="15:15" x14ac:dyDescent="0.25">
      <c r="O5013"/>
    </row>
    <row r="5014" spans="15:15" x14ac:dyDescent="0.25">
      <c r="O5014"/>
    </row>
    <row r="5015" spans="15:15" x14ac:dyDescent="0.25">
      <c r="O5015"/>
    </row>
    <row r="5016" spans="15:15" x14ac:dyDescent="0.25">
      <c r="O5016"/>
    </row>
    <row r="5017" spans="15:15" x14ac:dyDescent="0.25">
      <c r="O5017"/>
    </row>
    <row r="5018" spans="15:15" x14ac:dyDescent="0.25">
      <c r="O5018"/>
    </row>
    <row r="5019" spans="15:15" x14ac:dyDescent="0.25">
      <c r="O5019"/>
    </row>
    <row r="5020" spans="15:15" x14ac:dyDescent="0.25">
      <c r="O5020"/>
    </row>
    <row r="5021" spans="15:15" x14ac:dyDescent="0.25">
      <c r="O5021"/>
    </row>
    <row r="5022" spans="15:15" x14ac:dyDescent="0.25">
      <c r="O5022"/>
    </row>
    <row r="5023" spans="15:15" x14ac:dyDescent="0.25">
      <c r="O5023"/>
    </row>
    <row r="5024" spans="15:15" x14ac:dyDescent="0.25">
      <c r="O5024"/>
    </row>
    <row r="5025" spans="15:15" x14ac:dyDescent="0.25">
      <c r="O5025"/>
    </row>
    <row r="5026" spans="15:15" x14ac:dyDescent="0.25">
      <c r="O5026"/>
    </row>
    <row r="5027" spans="15:15" x14ac:dyDescent="0.25">
      <c r="O5027"/>
    </row>
    <row r="5028" spans="15:15" x14ac:dyDescent="0.25">
      <c r="O5028"/>
    </row>
    <row r="5029" spans="15:15" x14ac:dyDescent="0.25">
      <c r="O5029"/>
    </row>
    <row r="5030" spans="15:15" x14ac:dyDescent="0.25">
      <c r="O5030"/>
    </row>
    <row r="5031" spans="15:15" x14ac:dyDescent="0.25">
      <c r="O5031"/>
    </row>
    <row r="5032" spans="15:15" x14ac:dyDescent="0.25">
      <c r="O5032"/>
    </row>
    <row r="5033" spans="15:15" x14ac:dyDescent="0.25">
      <c r="O5033"/>
    </row>
    <row r="5034" spans="15:15" x14ac:dyDescent="0.25">
      <c r="O5034"/>
    </row>
    <row r="5035" spans="15:15" x14ac:dyDescent="0.25">
      <c r="O5035"/>
    </row>
    <row r="5036" spans="15:15" x14ac:dyDescent="0.25">
      <c r="O5036"/>
    </row>
    <row r="5037" spans="15:15" x14ac:dyDescent="0.25">
      <c r="O5037"/>
    </row>
    <row r="5038" spans="15:15" x14ac:dyDescent="0.25">
      <c r="O5038"/>
    </row>
    <row r="5039" spans="15:15" x14ac:dyDescent="0.25">
      <c r="O5039"/>
    </row>
    <row r="5040" spans="15:15" x14ac:dyDescent="0.25">
      <c r="O5040"/>
    </row>
    <row r="5041" spans="15:15" x14ac:dyDescent="0.25">
      <c r="O5041"/>
    </row>
    <row r="5042" spans="15:15" x14ac:dyDescent="0.25">
      <c r="O5042"/>
    </row>
    <row r="5043" spans="15:15" x14ac:dyDescent="0.25">
      <c r="O5043"/>
    </row>
    <row r="5044" spans="15:15" x14ac:dyDescent="0.25">
      <c r="O5044"/>
    </row>
    <row r="5045" spans="15:15" x14ac:dyDescent="0.25">
      <c r="O5045"/>
    </row>
    <row r="5046" spans="15:15" x14ac:dyDescent="0.25">
      <c r="O5046"/>
    </row>
    <row r="5047" spans="15:15" x14ac:dyDescent="0.25">
      <c r="O5047"/>
    </row>
    <row r="5048" spans="15:15" x14ac:dyDescent="0.25">
      <c r="O5048"/>
    </row>
    <row r="5049" spans="15:15" x14ac:dyDescent="0.25">
      <c r="O5049"/>
    </row>
    <row r="5050" spans="15:15" x14ac:dyDescent="0.25">
      <c r="O5050"/>
    </row>
    <row r="5051" spans="15:15" x14ac:dyDescent="0.25">
      <c r="O5051"/>
    </row>
    <row r="5052" spans="15:15" x14ac:dyDescent="0.25">
      <c r="O5052"/>
    </row>
    <row r="5053" spans="15:15" x14ac:dyDescent="0.25">
      <c r="O5053"/>
    </row>
    <row r="5054" spans="15:15" x14ac:dyDescent="0.25">
      <c r="O5054"/>
    </row>
    <row r="5055" spans="15:15" x14ac:dyDescent="0.25">
      <c r="O5055"/>
    </row>
    <row r="5056" spans="15:15" x14ac:dyDescent="0.25">
      <c r="O5056"/>
    </row>
    <row r="5057" spans="15:15" x14ac:dyDescent="0.25">
      <c r="O5057"/>
    </row>
    <row r="5058" spans="15:15" x14ac:dyDescent="0.25">
      <c r="O5058"/>
    </row>
    <row r="5059" spans="15:15" x14ac:dyDescent="0.25">
      <c r="O5059"/>
    </row>
    <row r="5060" spans="15:15" x14ac:dyDescent="0.25">
      <c r="O5060"/>
    </row>
    <row r="5061" spans="15:15" x14ac:dyDescent="0.25">
      <c r="O5061"/>
    </row>
    <row r="5062" spans="15:15" x14ac:dyDescent="0.25">
      <c r="O5062"/>
    </row>
    <row r="5063" spans="15:15" x14ac:dyDescent="0.25">
      <c r="O5063"/>
    </row>
    <row r="5064" spans="15:15" x14ac:dyDescent="0.25">
      <c r="O5064"/>
    </row>
    <row r="5065" spans="15:15" x14ac:dyDescent="0.25">
      <c r="O5065"/>
    </row>
    <row r="5066" spans="15:15" x14ac:dyDescent="0.25">
      <c r="O5066"/>
    </row>
    <row r="5067" spans="15:15" x14ac:dyDescent="0.25">
      <c r="O5067"/>
    </row>
    <row r="5068" spans="15:15" x14ac:dyDescent="0.25">
      <c r="O5068"/>
    </row>
    <row r="5069" spans="15:15" x14ac:dyDescent="0.25">
      <c r="O5069"/>
    </row>
    <row r="5070" spans="15:15" x14ac:dyDescent="0.25">
      <c r="O5070"/>
    </row>
    <row r="5071" spans="15:15" x14ac:dyDescent="0.25">
      <c r="O5071"/>
    </row>
    <row r="5072" spans="15:15" x14ac:dyDescent="0.25">
      <c r="O5072"/>
    </row>
    <row r="5073" spans="15:15" x14ac:dyDescent="0.25">
      <c r="O5073"/>
    </row>
    <row r="5074" spans="15:15" x14ac:dyDescent="0.25">
      <c r="O5074"/>
    </row>
    <row r="5075" spans="15:15" x14ac:dyDescent="0.25">
      <c r="O5075"/>
    </row>
    <row r="5076" spans="15:15" x14ac:dyDescent="0.25">
      <c r="O5076"/>
    </row>
    <row r="5077" spans="15:15" x14ac:dyDescent="0.25">
      <c r="O5077"/>
    </row>
    <row r="5078" spans="15:15" x14ac:dyDescent="0.25">
      <c r="O5078"/>
    </row>
    <row r="5079" spans="15:15" x14ac:dyDescent="0.25">
      <c r="O5079"/>
    </row>
    <row r="5080" spans="15:15" x14ac:dyDescent="0.25">
      <c r="O5080"/>
    </row>
    <row r="5081" spans="15:15" x14ac:dyDescent="0.25">
      <c r="O5081"/>
    </row>
    <row r="5082" spans="15:15" x14ac:dyDescent="0.25">
      <c r="O5082"/>
    </row>
    <row r="5083" spans="15:15" x14ac:dyDescent="0.25">
      <c r="O5083"/>
    </row>
    <row r="5084" spans="15:15" x14ac:dyDescent="0.25">
      <c r="O5084"/>
    </row>
    <row r="5085" spans="15:15" x14ac:dyDescent="0.25">
      <c r="O5085"/>
    </row>
    <row r="5086" spans="15:15" x14ac:dyDescent="0.25">
      <c r="O5086"/>
    </row>
    <row r="5087" spans="15:15" x14ac:dyDescent="0.25">
      <c r="O5087"/>
    </row>
    <row r="5088" spans="15:15" x14ac:dyDescent="0.25">
      <c r="O5088"/>
    </row>
    <row r="5089" spans="15:15" x14ac:dyDescent="0.25">
      <c r="O5089"/>
    </row>
    <row r="5090" spans="15:15" x14ac:dyDescent="0.25">
      <c r="O5090"/>
    </row>
    <row r="5091" spans="15:15" x14ac:dyDescent="0.25">
      <c r="O5091"/>
    </row>
    <row r="5092" spans="15:15" x14ac:dyDescent="0.25">
      <c r="O5092"/>
    </row>
    <row r="5093" spans="15:15" x14ac:dyDescent="0.25">
      <c r="O5093"/>
    </row>
    <row r="5094" spans="15:15" x14ac:dyDescent="0.25">
      <c r="O5094"/>
    </row>
    <row r="5095" spans="15:15" x14ac:dyDescent="0.25">
      <c r="O5095"/>
    </row>
    <row r="5096" spans="15:15" x14ac:dyDescent="0.25">
      <c r="O5096"/>
    </row>
    <row r="5097" spans="15:15" x14ac:dyDescent="0.25">
      <c r="O5097"/>
    </row>
    <row r="5098" spans="15:15" x14ac:dyDescent="0.25">
      <c r="O5098"/>
    </row>
    <row r="5099" spans="15:15" x14ac:dyDescent="0.25">
      <c r="O5099"/>
    </row>
    <row r="5100" spans="15:15" x14ac:dyDescent="0.25">
      <c r="O5100"/>
    </row>
    <row r="5101" spans="15:15" x14ac:dyDescent="0.25">
      <c r="O5101"/>
    </row>
    <row r="5102" spans="15:15" x14ac:dyDescent="0.25">
      <c r="O5102"/>
    </row>
    <row r="5103" spans="15:15" x14ac:dyDescent="0.25">
      <c r="O5103"/>
    </row>
    <row r="5104" spans="15:15" x14ac:dyDescent="0.25">
      <c r="O5104"/>
    </row>
    <row r="5105" spans="15:15" x14ac:dyDescent="0.25">
      <c r="O5105"/>
    </row>
    <row r="5106" spans="15:15" x14ac:dyDescent="0.25">
      <c r="O5106"/>
    </row>
    <row r="5107" spans="15:15" x14ac:dyDescent="0.25">
      <c r="O5107"/>
    </row>
    <row r="5108" spans="15:15" x14ac:dyDescent="0.25">
      <c r="O5108"/>
    </row>
    <row r="5109" spans="15:15" x14ac:dyDescent="0.25">
      <c r="O5109"/>
    </row>
    <row r="5110" spans="15:15" x14ac:dyDescent="0.25">
      <c r="O5110"/>
    </row>
    <row r="5111" spans="15:15" x14ac:dyDescent="0.25">
      <c r="O5111"/>
    </row>
    <row r="5112" spans="15:15" x14ac:dyDescent="0.25">
      <c r="O5112"/>
    </row>
    <row r="5113" spans="15:15" x14ac:dyDescent="0.25">
      <c r="O5113"/>
    </row>
    <row r="5114" spans="15:15" x14ac:dyDescent="0.25">
      <c r="O5114"/>
    </row>
    <row r="5115" spans="15:15" x14ac:dyDescent="0.25">
      <c r="O5115"/>
    </row>
    <row r="5116" spans="15:15" x14ac:dyDescent="0.25">
      <c r="O5116"/>
    </row>
    <row r="5117" spans="15:15" x14ac:dyDescent="0.25">
      <c r="O5117"/>
    </row>
    <row r="5118" spans="15:15" x14ac:dyDescent="0.25">
      <c r="O5118"/>
    </row>
    <row r="5119" spans="15:15" x14ac:dyDescent="0.25">
      <c r="O5119"/>
    </row>
    <row r="5120" spans="15:15" x14ac:dyDescent="0.25">
      <c r="O5120"/>
    </row>
    <row r="5121" spans="15:15" x14ac:dyDescent="0.25">
      <c r="O5121"/>
    </row>
    <row r="5122" spans="15:15" x14ac:dyDescent="0.25">
      <c r="O5122"/>
    </row>
    <row r="5123" spans="15:15" x14ac:dyDescent="0.25">
      <c r="O5123"/>
    </row>
    <row r="5124" spans="15:15" x14ac:dyDescent="0.25">
      <c r="O5124"/>
    </row>
    <row r="5125" spans="15:15" x14ac:dyDescent="0.25">
      <c r="O5125"/>
    </row>
    <row r="5126" spans="15:15" x14ac:dyDescent="0.25">
      <c r="O5126"/>
    </row>
    <row r="5127" spans="15:15" x14ac:dyDescent="0.25">
      <c r="O5127"/>
    </row>
    <row r="5128" spans="15:15" x14ac:dyDescent="0.25">
      <c r="O5128"/>
    </row>
    <row r="5129" spans="15:15" x14ac:dyDescent="0.25">
      <c r="O5129"/>
    </row>
    <row r="5130" spans="15:15" x14ac:dyDescent="0.25">
      <c r="O5130"/>
    </row>
    <row r="5131" spans="15:15" x14ac:dyDescent="0.25">
      <c r="O5131"/>
    </row>
    <row r="5132" spans="15:15" x14ac:dyDescent="0.25">
      <c r="O5132"/>
    </row>
    <row r="5133" spans="15:15" x14ac:dyDescent="0.25">
      <c r="O5133"/>
    </row>
    <row r="5134" spans="15:15" x14ac:dyDescent="0.25">
      <c r="O5134"/>
    </row>
    <row r="5135" spans="15:15" x14ac:dyDescent="0.25">
      <c r="O5135"/>
    </row>
    <row r="5136" spans="15:15" x14ac:dyDescent="0.25">
      <c r="O5136"/>
    </row>
    <row r="5137" spans="15:15" x14ac:dyDescent="0.25">
      <c r="O5137"/>
    </row>
    <row r="5138" spans="15:15" x14ac:dyDescent="0.25">
      <c r="O5138"/>
    </row>
    <row r="5139" spans="15:15" x14ac:dyDescent="0.25">
      <c r="O5139"/>
    </row>
    <row r="5140" spans="15:15" x14ac:dyDescent="0.25">
      <c r="O5140"/>
    </row>
    <row r="5141" spans="15:15" x14ac:dyDescent="0.25">
      <c r="O5141"/>
    </row>
    <row r="5142" spans="15:15" x14ac:dyDescent="0.25">
      <c r="O5142"/>
    </row>
    <row r="5143" spans="15:15" x14ac:dyDescent="0.25">
      <c r="O5143"/>
    </row>
    <row r="5144" spans="15:15" x14ac:dyDescent="0.25">
      <c r="O5144"/>
    </row>
    <row r="5145" spans="15:15" x14ac:dyDescent="0.25">
      <c r="O5145"/>
    </row>
    <row r="5146" spans="15:15" x14ac:dyDescent="0.25">
      <c r="O5146"/>
    </row>
    <row r="5147" spans="15:15" x14ac:dyDescent="0.25">
      <c r="O5147"/>
    </row>
    <row r="5148" spans="15:15" x14ac:dyDescent="0.25">
      <c r="O5148"/>
    </row>
    <row r="5149" spans="15:15" x14ac:dyDescent="0.25">
      <c r="O5149"/>
    </row>
    <row r="5150" spans="15:15" x14ac:dyDescent="0.25">
      <c r="O5150"/>
    </row>
    <row r="5151" spans="15:15" x14ac:dyDescent="0.25">
      <c r="O5151"/>
    </row>
    <row r="5152" spans="15:15" x14ac:dyDescent="0.25">
      <c r="O5152"/>
    </row>
    <row r="5153" spans="15:15" x14ac:dyDescent="0.25">
      <c r="O5153"/>
    </row>
    <row r="5154" spans="15:15" x14ac:dyDescent="0.25">
      <c r="O5154"/>
    </row>
    <row r="5155" spans="15:15" x14ac:dyDescent="0.25">
      <c r="O5155"/>
    </row>
    <row r="5156" spans="15:15" x14ac:dyDescent="0.25">
      <c r="O5156"/>
    </row>
    <row r="5157" spans="15:15" x14ac:dyDescent="0.25">
      <c r="O5157"/>
    </row>
    <row r="5158" spans="15:15" x14ac:dyDescent="0.25">
      <c r="O5158"/>
    </row>
    <row r="5159" spans="15:15" x14ac:dyDescent="0.25">
      <c r="O5159"/>
    </row>
    <row r="5160" spans="15:15" x14ac:dyDescent="0.25">
      <c r="O5160"/>
    </row>
    <row r="5161" spans="15:15" x14ac:dyDescent="0.25">
      <c r="O5161"/>
    </row>
    <row r="5162" spans="15:15" x14ac:dyDescent="0.25">
      <c r="O5162"/>
    </row>
    <row r="5163" spans="15:15" x14ac:dyDescent="0.25">
      <c r="O5163"/>
    </row>
    <row r="5164" spans="15:15" x14ac:dyDescent="0.25">
      <c r="O5164"/>
    </row>
    <row r="5165" spans="15:15" x14ac:dyDescent="0.25">
      <c r="O5165"/>
    </row>
    <row r="5166" spans="15:15" x14ac:dyDescent="0.25">
      <c r="O5166"/>
    </row>
    <row r="5167" spans="15:15" x14ac:dyDescent="0.25">
      <c r="O5167"/>
    </row>
    <row r="5168" spans="15:15" x14ac:dyDescent="0.25">
      <c r="O5168"/>
    </row>
    <row r="5169" spans="15:15" x14ac:dyDescent="0.25">
      <c r="O5169"/>
    </row>
    <row r="5170" spans="15:15" x14ac:dyDescent="0.25">
      <c r="O5170"/>
    </row>
    <row r="5171" spans="15:15" x14ac:dyDescent="0.25">
      <c r="O5171"/>
    </row>
    <row r="5172" spans="15:15" x14ac:dyDescent="0.25">
      <c r="O5172"/>
    </row>
    <row r="5173" spans="15:15" x14ac:dyDescent="0.25">
      <c r="O5173"/>
    </row>
    <row r="5174" spans="15:15" x14ac:dyDescent="0.25">
      <c r="O5174"/>
    </row>
    <row r="5175" spans="15:15" x14ac:dyDescent="0.25">
      <c r="O5175"/>
    </row>
    <row r="5176" spans="15:15" x14ac:dyDescent="0.25">
      <c r="O5176"/>
    </row>
    <row r="5177" spans="15:15" x14ac:dyDescent="0.25">
      <c r="O5177"/>
    </row>
    <row r="5178" spans="15:15" x14ac:dyDescent="0.25">
      <c r="O5178"/>
    </row>
    <row r="5179" spans="15:15" x14ac:dyDescent="0.25">
      <c r="O5179"/>
    </row>
    <row r="5180" spans="15:15" x14ac:dyDescent="0.25">
      <c r="O5180"/>
    </row>
    <row r="5181" spans="15:15" x14ac:dyDescent="0.25">
      <c r="O5181"/>
    </row>
    <row r="5182" spans="15:15" x14ac:dyDescent="0.25">
      <c r="O5182"/>
    </row>
    <row r="5183" spans="15:15" x14ac:dyDescent="0.25">
      <c r="O5183"/>
    </row>
    <row r="5184" spans="15:15" x14ac:dyDescent="0.25">
      <c r="O5184"/>
    </row>
    <row r="5185" spans="15:15" x14ac:dyDescent="0.25">
      <c r="O5185"/>
    </row>
    <row r="5186" spans="15:15" x14ac:dyDescent="0.25">
      <c r="O5186"/>
    </row>
    <row r="5187" spans="15:15" x14ac:dyDescent="0.25">
      <c r="O5187"/>
    </row>
    <row r="5188" spans="15:15" x14ac:dyDescent="0.25">
      <c r="O5188"/>
    </row>
    <row r="5189" spans="15:15" x14ac:dyDescent="0.25">
      <c r="O5189"/>
    </row>
    <row r="5190" spans="15:15" x14ac:dyDescent="0.25">
      <c r="O5190"/>
    </row>
    <row r="5191" spans="15:15" x14ac:dyDescent="0.25">
      <c r="O5191"/>
    </row>
    <row r="5192" spans="15:15" x14ac:dyDescent="0.25">
      <c r="O5192"/>
    </row>
    <row r="5193" spans="15:15" x14ac:dyDescent="0.25">
      <c r="O5193"/>
    </row>
    <row r="5194" spans="15:15" x14ac:dyDescent="0.25">
      <c r="O5194"/>
    </row>
    <row r="5195" spans="15:15" x14ac:dyDescent="0.25">
      <c r="O5195"/>
    </row>
    <row r="5196" spans="15:15" x14ac:dyDescent="0.25">
      <c r="O5196"/>
    </row>
    <row r="5197" spans="15:15" x14ac:dyDescent="0.25">
      <c r="O5197"/>
    </row>
    <row r="5198" spans="15:15" x14ac:dyDescent="0.25">
      <c r="O5198"/>
    </row>
    <row r="5199" spans="15:15" x14ac:dyDescent="0.25">
      <c r="O5199"/>
    </row>
    <row r="5200" spans="15:15" x14ac:dyDescent="0.25">
      <c r="O5200"/>
    </row>
    <row r="5201" spans="15:15" x14ac:dyDescent="0.25">
      <c r="O5201"/>
    </row>
    <row r="5202" spans="15:15" x14ac:dyDescent="0.25">
      <c r="O5202"/>
    </row>
    <row r="5203" spans="15:15" x14ac:dyDescent="0.25">
      <c r="O5203"/>
    </row>
    <row r="5204" spans="15:15" x14ac:dyDescent="0.25">
      <c r="O5204"/>
    </row>
    <row r="5205" spans="15:15" x14ac:dyDescent="0.25">
      <c r="O5205"/>
    </row>
    <row r="5206" spans="15:15" x14ac:dyDescent="0.25">
      <c r="O5206"/>
    </row>
    <row r="5207" spans="15:15" x14ac:dyDescent="0.25">
      <c r="O5207"/>
    </row>
    <row r="5208" spans="15:15" x14ac:dyDescent="0.25">
      <c r="O5208"/>
    </row>
    <row r="5209" spans="15:15" x14ac:dyDescent="0.25">
      <c r="O5209"/>
    </row>
    <row r="5210" spans="15:15" x14ac:dyDescent="0.25">
      <c r="O5210"/>
    </row>
    <row r="5211" spans="15:15" x14ac:dyDescent="0.25">
      <c r="O5211"/>
    </row>
    <row r="5212" spans="15:15" x14ac:dyDescent="0.25">
      <c r="O5212"/>
    </row>
    <row r="5213" spans="15:15" x14ac:dyDescent="0.25">
      <c r="O5213"/>
    </row>
    <row r="5214" spans="15:15" x14ac:dyDescent="0.25">
      <c r="O5214"/>
    </row>
    <row r="5215" spans="15:15" x14ac:dyDescent="0.25">
      <c r="O5215"/>
    </row>
    <row r="5216" spans="15:15" x14ac:dyDescent="0.25">
      <c r="O5216"/>
    </row>
    <row r="5217" spans="15:15" x14ac:dyDescent="0.25">
      <c r="O5217"/>
    </row>
    <row r="5218" spans="15:15" x14ac:dyDescent="0.25">
      <c r="O5218"/>
    </row>
    <row r="5219" spans="15:15" x14ac:dyDescent="0.25">
      <c r="O5219"/>
    </row>
    <row r="5220" spans="15:15" x14ac:dyDescent="0.25">
      <c r="O5220"/>
    </row>
    <row r="5221" spans="15:15" x14ac:dyDescent="0.25">
      <c r="O5221"/>
    </row>
    <row r="5222" spans="15:15" x14ac:dyDescent="0.25">
      <c r="O5222"/>
    </row>
    <row r="5223" spans="15:15" x14ac:dyDescent="0.25">
      <c r="O5223"/>
    </row>
    <row r="5224" spans="15:15" x14ac:dyDescent="0.25">
      <c r="O5224"/>
    </row>
    <row r="5225" spans="15:15" x14ac:dyDescent="0.25">
      <c r="O5225"/>
    </row>
    <row r="5226" spans="15:15" x14ac:dyDescent="0.25">
      <c r="O5226"/>
    </row>
    <row r="5227" spans="15:15" x14ac:dyDescent="0.25">
      <c r="O5227"/>
    </row>
    <row r="5228" spans="15:15" x14ac:dyDescent="0.25">
      <c r="O5228"/>
    </row>
    <row r="5229" spans="15:15" x14ac:dyDescent="0.25">
      <c r="O5229"/>
    </row>
    <row r="5230" spans="15:15" x14ac:dyDescent="0.25">
      <c r="O5230"/>
    </row>
    <row r="5231" spans="15:15" x14ac:dyDescent="0.25">
      <c r="O5231"/>
    </row>
    <row r="5232" spans="15:15" x14ac:dyDescent="0.25">
      <c r="O5232"/>
    </row>
    <row r="5233" spans="15:15" x14ac:dyDescent="0.25">
      <c r="O5233"/>
    </row>
    <row r="5234" spans="15:15" x14ac:dyDescent="0.25">
      <c r="O5234"/>
    </row>
    <row r="5235" spans="15:15" x14ac:dyDescent="0.25">
      <c r="O5235"/>
    </row>
    <row r="5236" spans="15:15" x14ac:dyDescent="0.25">
      <c r="O5236"/>
    </row>
    <row r="5237" spans="15:15" x14ac:dyDescent="0.25">
      <c r="O5237"/>
    </row>
    <row r="5238" spans="15:15" x14ac:dyDescent="0.25">
      <c r="O5238"/>
    </row>
    <row r="5239" spans="15:15" x14ac:dyDescent="0.25">
      <c r="O5239"/>
    </row>
    <row r="5240" spans="15:15" x14ac:dyDescent="0.25">
      <c r="O5240"/>
    </row>
    <row r="5241" spans="15:15" x14ac:dyDescent="0.25">
      <c r="O5241"/>
    </row>
    <row r="5242" spans="15:15" x14ac:dyDescent="0.25">
      <c r="O5242"/>
    </row>
    <row r="5243" spans="15:15" x14ac:dyDescent="0.25">
      <c r="O5243"/>
    </row>
    <row r="5244" spans="15:15" x14ac:dyDescent="0.25">
      <c r="O5244"/>
    </row>
    <row r="5245" spans="15:15" x14ac:dyDescent="0.25">
      <c r="O5245"/>
    </row>
    <row r="5246" spans="15:15" x14ac:dyDescent="0.25">
      <c r="O5246"/>
    </row>
    <row r="5247" spans="15:15" x14ac:dyDescent="0.25">
      <c r="O5247"/>
    </row>
    <row r="5248" spans="15:15" x14ac:dyDescent="0.25">
      <c r="O5248"/>
    </row>
    <row r="5249" spans="15:15" x14ac:dyDescent="0.25">
      <c r="O5249"/>
    </row>
    <row r="5250" spans="15:15" x14ac:dyDescent="0.25">
      <c r="O5250"/>
    </row>
    <row r="5251" spans="15:15" x14ac:dyDescent="0.25">
      <c r="O5251"/>
    </row>
    <row r="5252" spans="15:15" x14ac:dyDescent="0.25">
      <c r="O5252"/>
    </row>
    <row r="5253" spans="15:15" x14ac:dyDescent="0.25">
      <c r="O5253"/>
    </row>
    <row r="5254" spans="15:15" x14ac:dyDescent="0.25">
      <c r="O5254"/>
    </row>
    <row r="5255" spans="15:15" x14ac:dyDescent="0.25">
      <c r="O5255"/>
    </row>
    <row r="5256" spans="15:15" x14ac:dyDescent="0.25">
      <c r="O5256"/>
    </row>
    <row r="5257" spans="15:15" x14ac:dyDescent="0.25">
      <c r="O5257"/>
    </row>
    <row r="5258" spans="15:15" x14ac:dyDescent="0.25">
      <c r="O5258"/>
    </row>
    <row r="5259" spans="15:15" x14ac:dyDescent="0.25">
      <c r="O5259"/>
    </row>
    <row r="5260" spans="15:15" x14ac:dyDescent="0.25">
      <c r="O5260"/>
    </row>
    <row r="5261" spans="15:15" x14ac:dyDescent="0.25">
      <c r="O5261"/>
    </row>
    <row r="5262" spans="15:15" x14ac:dyDescent="0.25">
      <c r="O5262"/>
    </row>
    <row r="5263" spans="15:15" x14ac:dyDescent="0.25">
      <c r="O5263"/>
    </row>
    <row r="5264" spans="15:15" x14ac:dyDescent="0.25">
      <c r="O5264"/>
    </row>
    <row r="5265" spans="15:15" x14ac:dyDescent="0.25">
      <c r="O5265"/>
    </row>
    <row r="5266" spans="15:15" x14ac:dyDescent="0.25">
      <c r="O5266"/>
    </row>
    <row r="5267" spans="15:15" x14ac:dyDescent="0.25">
      <c r="O5267"/>
    </row>
    <row r="5268" spans="15:15" x14ac:dyDescent="0.25">
      <c r="O5268"/>
    </row>
    <row r="5269" spans="15:15" x14ac:dyDescent="0.25">
      <c r="O5269"/>
    </row>
    <row r="5270" spans="15:15" x14ac:dyDescent="0.25">
      <c r="O5270"/>
    </row>
    <row r="5271" spans="15:15" x14ac:dyDescent="0.25">
      <c r="O5271"/>
    </row>
    <row r="5272" spans="15:15" x14ac:dyDescent="0.25">
      <c r="O5272"/>
    </row>
    <row r="5273" spans="15:15" x14ac:dyDescent="0.25">
      <c r="O5273"/>
    </row>
    <row r="5274" spans="15:15" x14ac:dyDescent="0.25">
      <c r="O5274"/>
    </row>
    <row r="5275" spans="15:15" x14ac:dyDescent="0.25">
      <c r="O5275"/>
    </row>
    <row r="5276" spans="15:15" x14ac:dyDescent="0.25">
      <c r="O5276"/>
    </row>
    <row r="5277" spans="15:15" x14ac:dyDescent="0.25">
      <c r="O5277"/>
    </row>
    <row r="5278" spans="15:15" x14ac:dyDescent="0.25">
      <c r="O5278"/>
    </row>
    <row r="5279" spans="15:15" x14ac:dyDescent="0.25">
      <c r="O5279"/>
    </row>
    <row r="5280" spans="15:15" x14ac:dyDescent="0.25">
      <c r="O5280"/>
    </row>
    <row r="5281" spans="15:15" x14ac:dyDescent="0.25">
      <c r="O5281"/>
    </row>
    <row r="5282" spans="15:15" x14ac:dyDescent="0.25">
      <c r="O5282"/>
    </row>
    <row r="5283" spans="15:15" x14ac:dyDescent="0.25">
      <c r="O5283"/>
    </row>
    <row r="5284" spans="15:15" x14ac:dyDescent="0.25">
      <c r="O5284"/>
    </row>
    <row r="5285" spans="15:15" x14ac:dyDescent="0.25">
      <c r="O5285"/>
    </row>
    <row r="5286" spans="15:15" x14ac:dyDescent="0.25">
      <c r="O5286"/>
    </row>
    <row r="5287" spans="15:15" x14ac:dyDescent="0.25">
      <c r="O5287"/>
    </row>
    <row r="5288" spans="15:15" x14ac:dyDescent="0.25">
      <c r="O5288"/>
    </row>
    <row r="5289" spans="15:15" x14ac:dyDescent="0.25">
      <c r="O5289"/>
    </row>
    <row r="5290" spans="15:15" x14ac:dyDescent="0.25">
      <c r="O5290"/>
    </row>
    <row r="5291" spans="15:15" x14ac:dyDescent="0.25">
      <c r="O5291"/>
    </row>
    <row r="5292" spans="15:15" x14ac:dyDescent="0.25">
      <c r="O5292"/>
    </row>
    <row r="5293" spans="15:15" x14ac:dyDescent="0.25">
      <c r="O5293"/>
    </row>
    <row r="5294" spans="15:15" x14ac:dyDescent="0.25">
      <c r="O5294"/>
    </row>
    <row r="5295" spans="15:15" x14ac:dyDescent="0.25">
      <c r="O5295"/>
    </row>
    <row r="5296" spans="15:15" x14ac:dyDescent="0.25">
      <c r="O5296"/>
    </row>
    <row r="5297" spans="15:15" x14ac:dyDescent="0.25">
      <c r="O5297"/>
    </row>
    <row r="5298" spans="15:15" x14ac:dyDescent="0.25">
      <c r="O5298"/>
    </row>
    <row r="5299" spans="15:15" x14ac:dyDescent="0.25">
      <c r="O5299"/>
    </row>
    <row r="5300" spans="15:15" x14ac:dyDescent="0.25">
      <c r="O5300"/>
    </row>
    <row r="5301" spans="15:15" x14ac:dyDescent="0.25">
      <c r="O5301"/>
    </row>
    <row r="5302" spans="15:15" x14ac:dyDescent="0.25">
      <c r="O5302"/>
    </row>
    <row r="5303" spans="15:15" x14ac:dyDescent="0.25">
      <c r="O5303"/>
    </row>
    <row r="5304" spans="15:15" x14ac:dyDescent="0.25">
      <c r="O5304"/>
    </row>
    <row r="5305" spans="15:15" x14ac:dyDescent="0.25">
      <c r="O5305"/>
    </row>
    <row r="5306" spans="15:15" x14ac:dyDescent="0.25">
      <c r="O5306"/>
    </row>
    <row r="5307" spans="15:15" x14ac:dyDescent="0.25">
      <c r="O5307"/>
    </row>
    <row r="5308" spans="15:15" x14ac:dyDescent="0.25">
      <c r="O5308"/>
    </row>
    <row r="5309" spans="15:15" x14ac:dyDescent="0.25">
      <c r="O5309"/>
    </row>
    <row r="5310" spans="15:15" x14ac:dyDescent="0.25">
      <c r="O5310"/>
    </row>
    <row r="5311" spans="15:15" x14ac:dyDescent="0.25">
      <c r="O5311"/>
    </row>
    <row r="5312" spans="15:15" x14ac:dyDescent="0.25">
      <c r="O5312"/>
    </row>
    <row r="5313" spans="15:15" x14ac:dyDescent="0.25">
      <c r="O5313"/>
    </row>
    <row r="5314" spans="15:15" x14ac:dyDescent="0.25">
      <c r="O5314"/>
    </row>
    <row r="5315" spans="15:15" x14ac:dyDescent="0.25">
      <c r="O5315"/>
    </row>
    <row r="5316" spans="15:15" x14ac:dyDescent="0.25">
      <c r="O5316"/>
    </row>
    <row r="5317" spans="15:15" x14ac:dyDescent="0.25">
      <c r="O5317"/>
    </row>
    <row r="5318" spans="15:15" x14ac:dyDescent="0.25">
      <c r="O5318"/>
    </row>
    <row r="5319" spans="15:15" x14ac:dyDescent="0.25">
      <c r="O5319"/>
    </row>
    <row r="5320" spans="15:15" x14ac:dyDescent="0.25">
      <c r="O5320"/>
    </row>
    <row r="5321" spans="15:15" x14ac:dyDescent="0.25">
      <c r="O5321"/>
    </row>
    <row r="5322" spans="15:15" x14ac:dyDescent="0.25">
      <c r="O5322"/>
    </row>
    <row r="5323" spans="15:15" x14ac:dyDescent="0.25">
      <c r="O5323"/>
    </row>
    <row r="5324" spans="15:15" x14ac:dyDescent="0.25">
      <c r="O5324"/>
    </row>
    <row r="5325" spans="15:15" x14ac:dyDescent="0.25">
      <c r="O5325"/>
    </row>
    <row r="5326" spans="15:15" x14ac:dyDescent="0.25">
      <c r="O5326"/>
    </row>
    <row r="5327" spans="15:15" x14ac:dyDescent="0.25">
      <c r="O5327"/>
    </row>
    <row r="5328" spans="15:15" x14ac:dyDescent="0.25">
      <c r="O5328"/>
    </row>
    <row r="5329" spans="15:15" x14ac:dyDescent="0.25">
      <c r="O5329"/>
    </row>
    <row r="5330" spans="15:15" x14ac:dyDescent="0.25">
      <c r="O5330"/>
    </row>
    <row r="5331" spans="15:15" x14ac:dyDescent="0.25">
      <c r="O5331"/>
    </row>
    <row r="5332" spans="15:15" x14ac:dyDescent="0.25">
      <c r="O5332"/>
    </row>
    <row r="5333" spans="15:15" x14ac:dyDescent="0.25">
      <c r="O5333"/>
    </row>
    <row r="5334" spans="15:15" x14ac:dyDescent="0.25">
      <c r="O5334"/>
    </row>
    <row r="5335" spans="15:15" x14ac:dyDescent="0.25">
      <c r="O5335"/>
    </row>
    <row r="5336" spans="15:15" x14ac:dyDescent="0.25">
      <c r="O5336"/>
    </row>
    <row r="5337" spans="15:15" x14ac:dyDescent="0.25">
      <c r="O5337"/>
    </row>
    <row r="5338" spans="15:15" x14ac:dyDescent="0.25">
      <c r="O5338"/>
    </row>
    <row r="5339" spans="15:15" x14ac:dyDescent="0.25">
      <c r="O5339"/>
    </row>
    <row r="5340" spans="15:15" x14ac:dyDescent="0.25">
      <c r="O5340"/>
    </row>
    <row r="5341" spans="15:15" x14ac:dyDescent="0.25">
      <c r="O5341"/>
    </row>
    <row r="5342" spans="15:15" x14ac:dyDescent="0.25">
      <c r="O5342"/>
    </row>
    <row r="5343" spans="15:15" x14ac:dyDescent="0.25">
      <c r="O5343"/>
    </row>
    <row r="5344" spans="15:15" x14ac:dyDescent="0.25">
      <c r="O5344"/>
    </row>
    <row r="5345" spans="15:15" x14ac:dyDescent="0.25">
      <c r="O5345"/>
    </row>
    <row r="5346" spans="15:15" x14ac:dyDescent="0.25">
      <c r="O5346"/>
    </row>
    <row r="5347" spans="15:15" x14ac:dyDescent="0.25">
      <c r="O5347"/>
    </row>
    <row r="5348" spans="15:15" x14ac:dyDescent="0.25">
      <c r="O5348"/>
    </row>
    <row r="5349" spans="15:15" x14ac:dyDescent="0.25">
      <c r="O5349"/>
    </row>
    <row r="5350" spans="15:15" x14ac:dyDescent="0.25">
      <c r="O5350"/>
    </row>
    <row r="5351" spans="15:15" x14ac:dyDescent="0.25">
      <c r="O5351"/>
    </row>
    <row r="5352" spans="15:15" x14ac:dyDescent="0.25">
      <c r="O5352"/>
    </row>
    <row r="5353" spans="15:15" x14ac:dyDescent="0.25">
      <c r="O5353"/>
    </row>
    <row r="5354" spans="15:15" x14ac:dyDescent="0.25">
      <c r="O5354"/>
    </row>
    <row r="5355" spans="15:15" x14ac:dyDescent="0.25">
      <c r="O5355"/>
    </row>
    <row r="5356" spans="15:15" x14ac:dyDescent="0.25">
      <c r="O5356"/>
    </row>
    <row r="5357" spans="15:15" x14ac:dyDescent="0.25">
      <c r="O5357"/>
    </row>
    <row r="5358" spans="15:15" x14ac:dyDescent="0.25">
      <c r="O5358"/>
    </row>
    <row r="5359" spans="15:15" x14ac:dyDescent="0.25">
      <c r="O5359"/>
    </row>
    <row r="5360" spans="15:15" x14ac:dyDescent="0.25">
      <c r="O5360"/>
    </row>
    <row r="5361" spans="15:15" x14ac:dyDescent="0.25">
      <c r="O5361"/>
    </row>
    <row r="5362" spans="15:15" x14ac:dyDescent="0.25">
      <c r="O5362"/>
    </row>
    <row r="5363" spans="15:15" x14ac:dyDescent="0.25">
      <c r="O5363"/>
    </row>
    <row r="5364" spans="15:15" x14ac:dyDescent="0.25">
      <c r="O5364"/>
    </row>
    <row r="5365" spans="15:15" x14ac:dyDescent="0.25">
      <c r="O5365"/>
    </row>
    <row r="5366" spans="15:15" x14ac:dyDescent="0.25">
      <c r="O5366"/>
    </row>
    <row r="5367" spans="15:15" x14ac:dyDescent="0.25">
      <c r="O5367"/>
    </row>
    <row r="5368" spans="15:15" x14ac:dyDescent="0.25">
      <c r="O5368"/>
    </row>
    <row r="5369" spans="15:15" x14ac:dyDescent="0.25">
      <c r="O5369"/>
    </row>
    <row r="5370" spans="15:15" x14ac:dyDescent="0.25">
      <c r="O5370"/>
    </row>
    <row r="5371" spans="15:15" x14ac:dyDescent="0.25">
      <c r="O5371"/>
    </row>
    <row r="5372" spans="15:15" x14ac:dyDescent="0.25">
      <c r="O5372"/>
    </row>
    <row r="5373" spans="15:15" x14ac:dyDescent="0.25">
      <c r="O5373"/>
    </row>
    <row r="5374" spans="15:15" x14ac:dyDescent="0.25">
      <c r="O5374"/>
    </row>
    <row r="5375" spans="15:15" x14ac:dyDescent="0.25">
      <c r="O5375"/>
    </row>
    <row r="5376" spans="15:15" x14ac:dyDescent="0.25">
      <c r="O5376"/>
    </row>
    <row r="5377" spans="15:15" x14ac:dyDescent="0.25">
      <c r="O5377"/>
    </row>
    <row r="5378" spans="15:15" x14ac:dyDescent="0.25">
      <c r="O5378"/>
    </row>
    <row r="5379" spans="15:15" x14ac:dyDescent="0.25">
      <c r="O5379"/>
    </row>
    <row r="5380" spans="15:15" x14ac:dyDescent="0.25">
      <c r="O5380"/>
    </row>
    <row r="5381" spans="15:15" x14ac:dyDescent="0.25">
      <c r="O5381"/>
    </row>
    <row r="5382" spans="15:15" x14ac:dyDescent="0.25">
      <c r="O5382"/>
    </row>
    <row r="5383" spans="15:15" x14ac:dyDescent="0.25">
      <c r="O5383"/>
    </row>
    <row r="5384" spans="15:15" x14ac:dyDescent="0.25">
      <c r="O5384"/>
    </row>
    <row r="5385" spans="15:15" x14ac:dyDescent="0.25">
      <c r="O5385"/>
    </row>
    <row r="5386" spans="15:15" x14ac:dyDescent="0.25">
      <c r="O5386"/>
    </row>
    <row r="5387" spans="15:15" x14ac:dyDescent="0.25">
      <c r="O5387"/>
    </row>
    <row r="5388" spans="15:15" x14ac:dyDescent="0.25">
      <c r="O5388"/>
    </row>
    <row r="5389" spans="15:15" x14ac:dyDescent="0.25">
      <c r="O5389"/>
    </row>
    <row r="5390" spans="15:15" x14ac:dyDescent="0.25">
      <c r="O5390"/>
    </row>
    <row r="5391" spans="15:15" x14ac:dyDescent="0.25">
      <c r="O5391"/>
    </row>
    <row r="5392" spans="15:15" x14ac:dyDescent="0.25">
      <c r="O5392"/>
    </row>
    <row r="5393" spans="15:15" x14ac:dyDescent="0.25">
      <c r="O5393"/>
    </row>
    <row r="5394" spans="15:15" x14ac:dyDescent="0.25">
      <c r="O5394"/>
    </row>
    <row r="5395" spans="15:15" x14ac:dyDescent="0.25">
      <c r="O5395"/>
    </row>
    <row r="5396" spans="15:15" x14ac:dyDescent="0.25">
      <c r="O5396"/>
    </row>
    <row r="5397" spans="15:15" x14ac:dyDescent="0.25">
      <c r="O5397"/>
    </row>
    <row r="5398" spans="15:15" x14ac:dyDescent="0.25">
      <c r="O5398"/>
    </row>
    <row r="5399" spans="15:15" x14ac:dyDescent="0.25">
      <c r="O5399"/>
    </row>
    <row r="5400" spans="15:15" x14ac:dyDescent="0.25">
      <c r="O5400"/>
    </row>
    <row r="5401" spans="15:15" x14ac:dyDescent="0.25">
      <c r="O5401"/>
    </row>
    <row r="5402" spans="15:15" x14ac:dyDescent="0.25">
      <c r="O5402"/>
    </row>
    <row r="5403" spans="15:15" x14ac:dyDescent="0.25">
      <c r="O5403"/>
    </row>
    <row r="5404" spans="15:15" x14ac:dyDescent="0.25">
      <c r="O5404"/>
    </row>
    <row r="5405" spans="15:15" x14ac:dyDescent="0.25">
      <c r="O5405"/>
    </row>
    <row r="5406" spans="15:15" x14ac:dyDescent="0.25">
      <c r="O5406"/>
    </row>
    <row r="5407" spans="15:15" x14ac:dyDescent="0.25">
      <c r="O5407"/>
    </row>
    <row r="5408" spans="15:15" x14ac:dyDescent="0.25">
      <c r="O5408"/>
    </row>
    <row r="5409" spans="15:15" x14ac:dyDescent="0.25">
      <c r="O5409"/>
    </row>
    <row r="5410" spans="15:15" x14ac:dyDescent="0.25">
      <c r="O5410"/>
    </row>
    <row r="5411" spans="15:15" x14ac:dyDescent="0.25">
      <c r="O5411"/>
    </row>
    <row r="5412" spans="15:15" x14ac:dyDescent="0.25">
      <c r="O5412"/>
    </row>
    <row r="5413" spans="15:15" x14ac:dyDescent="0.25">
      <c r="O5413"/>
    </row>
    <row r="5414" spans="15:15" x14ac:dyDescent="0.25">
      <c r="O5414"/>
    </row>
    <row r="5415" spans="15:15" x14ac:dyDescent="0.25">
      <c r="O5415"/>
    </row>
    <row r="5416" spans="15:15" x14ac:dyDescent="0.25">
      <c r="O5416"/>
    </row>
    <row r="5417" spans="15:15" x14ac:dyDescent="0.25">
      <c r="O5417"/>
    </row>
    <row r="5418" spans="15:15" x14ac:dyDescent="0.25">
      <c r="O5418"/>
    </row>
    <row r="5419" spans="15:15" x14ac:dyDescent="0.25">
      <c r="O5419"/>
    </row>
    <row r="5420" spans="15:15" x14ac:dyDescent="0.25">
      <c r="O5420"/>
    </row>
    <row r="5421" spans="15:15" x14ac:dyDescent="0.25">
      <c r="O5421"/>
    </row>
    <row r="5422" spans="15:15" x14ac:dyDescent="0.25">
      <c r="O5422"/>
    </row>
    <row r="5423" spans="15:15" x14ac:dyDescent="0.25">
      <c r="O5423"/>
    </row>
    <row r="5424" spans="15:15" x14ac:dyDescent="0.25">
      <c r="O5424"/>
    </row>
    <row r="5425" spans="15:15" x14ac:dyDescent="0.25">
      <c r="O5425"/>
    </row>
    <row r="5426" spans="15:15" x14ac:dyDescent="0.25">
      <c r="O5426"/>
    </row>
    <row r="5427" spans="15:15" x14ac:dyDescent="0.25">
      <c r="O5427"/>
    </row>
    <row r="5428" spans="15:15" x14ac:dyDescent="0.25">
      <c r="O5428"/>
    </row>
    <row r="5429" spans="15:15" x14ac:dyDescent="0.25">
      <c r="O5429"/>
    </row>
    <row r="5430" spans="15:15" x14ac:dyDescent="0.25">
      <c r="O5430"/>
    </row>
    <row r="5431" spans="15:15" x14ac:dyDescent="0.25">
      <c r="O5431"/>
    </row>
    <row r="5432" spans="15:15" x14ac:dyDescent="0.25">
      <c r="O5432"/>
    </row>
    <row r="5433" spans="15:15" x14ac:dyDescent="0.25">
      <c r="O5433"/>
    </row>
    <row r="5434" spans="15:15" x14ac:dyDescent="0.25">
      <c r="O5434"/>
    </row>
    <row r="5435" spans="15:15" x14ac:dyDescent="0.25">
      <c r="O5435"/>
    </row>
    <row r="5436" spans="15:15" x14ac:dyDescent="0.25">
      <c r="O5436"/>
    </row>
    <row r="5437" spans="15:15" x14ac:dyDescent="0.25">
      <c r="O5437"/>
    </row>
    <row r="5438" spans="15:15" x14ac:dyDescent="0.25">
      <c r="O5438"/>
    </row>
    <row r="5439" spans="15:15" x14ac:dyDescent="0.25">
      <c r="O5439"/>
    </row>
    <row r="5440" spans="15:15" x14ac:dyDescent="0.25">
      <c r="O5440"/>
    </row>
    <row r="5441" spans="15:15" x14ac:dyDescent="0.25">
      <c r="O5441"/>
    </row>
    <row r="5442" spans="15:15" x14ac:dyDescent="0.25">
      <c r="O5442"/>
    </row>
    <row r="5443" spans="15:15" x14ac:dyDescent="0.25">
      <c r="O5443"/>
    </row>
    <row r="5444" spans="15:15" x14ac:dyDescent="0.25">
      <c r="O5444"/>
    </row>
    <row r="5445" spans="15:15" x14ac:dyDescent="0.25">
      <c r="O5445"/>
    </row>
    <row r="5446" spans="15:15" x14ac:dyDescent="0.25">
      <c r="O5446"/>
    </row>
    <row r="5447" spans="15:15" x14ac:dyDescent="0.25">
      <c r="O5447"/>
    </row>
    <row r="5448" spans="15:15" x14ac:dyDescent="0.25">
      <c r="O5448"/>
    </row>
    <row r="5449" spans="15:15" x14ac:dyDescent="0.25">
      <c r="O5449"/>
    </row>
    <row r="5450" spans="15:15" x14ac:dyDescent="0.25">
      <c r="O5450"/>
    </row>
    <row r="5451" spans="15:15" x14ac:dyDescent="0.25">
      <c r="O5451"/>
    </row>
    <row r="5452" spans="15:15" x14ac:dyDescent="0.25">
      <c r="O5452"/>
    </row>
    <row r="5453" spans="15:15" x14ac:dyDescent="0.25">
      <c r="O5453"/>
    </row>
    <row r="5454" spans="15:15" x14ac:dyDescent="0.25">
      <c r="O5454"/>
    </row>
    <row r="5455" spans="15:15" x14ac:dyDescent="0.25">
      <c r="O5455"/>
    </row>
    <row r="5456" spans="15:15" x14ac:dyDescent="0.25">
      <c r="O5456"/>
    </row>
    <row r="5457" spans="15:15" x14ac:dyDescent="0.25">
      <c r="O5457"/>
    </row>
    <row r="5458" spans="15:15" x14ac:dyDescent="0.25">
      <c r="O5458"/>
    </row>
    <row r="5459" spans="15:15" x14ac:dyDescent="0.25">
      <c r="O5459"/>
    </row>
    <row r="5460" spans="15:15" x14ac:dyDescent="0.25">
      <c r="O5460"/>
    </row>
    <row r="5461" spans="15:15" x14ac:dyDescent="0.25">
      <c r="O5461"/>
    </row>
    <row r="5462" spans="15:15" x14ac:dyDescent="0.25">
      <c r="O5462"/>
    </row>
    <row r="5463" spans="15:15" x14ac:dyDescent="0.25">
      <c r="O5463"/>
    </row>
    <row r="5464" spans="15:15" x14ac:dyDescent="0.25">
      <c r="O5464"/>
    </row>
    <row r="5465" spans="15:15" x14ac:dyDescent="0.25">
      <c r="O5465"/>
    </row>
    <row r="5466" spans="15:15" x14ac:dyDescent="0.25">
      <c r="O5466"/>
    </row>
    <row r="5467" spans="15:15" x14ac:dyDescent="0.25">
      <c r="O5467"/>
    </row>
    <row r="5468" spans="15:15" x14ac:dyDescent="0.25">
      <c r="O5468"/>
    </row>
    <row r="5469" spans="15:15" x14ac:dyDescent="0.25">
      <c r="O5469"/>
    </row>
    <row r="5470" spans="15:15" x14ac:dyDescent="0.25">
      <c r="O5470"/>
    </row>
    <row r="5471" spans="15:15" x14ac:dyDescent="0.25">
      <c r="O5471"/>
    </row>
    <row r="5472" spans="15:15" x14ac:dyDescent="0.25">
      <c r="O5472"/>
    </row>
    <row r="5473" spans="15:15" x14ac:dyDescent="0.25">
      <c r="O5473"/>
    </row>
    <row r="5474" spans="15:15" x14ac:dyDescent="0.25">
      <c r="O5474"/>
    </row>
    <row r="5475" spans="15:15" x14ac:dyDescent="0.25">
      <c r="O5475"/>
    </row>
    <row r="5476" spans="15:15" x14ac:dyDescent="0.25">
      <c r="O5476"/>
    </row>
    <row r="5477" spans="15:15" x14ac:dyDescent="0.25">
      <c r="O5477"/>
    </row>
    <row r="5478" spans="15:15" x14ac:dyDescent="0.25">
      <c r="O5478"/>
    </row>
    <row r="5479" spans="15:15" x14ac:dyDescent="0.25">
      <c r="O5479"/>
    </row>
    <row r="5480" spans="15:15" x14ac:dyDescent="0.25">
      <c r="O5480"/>
    </row>
    <row r="5481" spans="15:15" x14ac:dyDescent="0.25">
      <c r="O5481"/>
    </row>
    <row r="5482" spans="15:15" x14ac:dyDescent="0.25">
      <c r="O5482"/>
    </row>
    <row r="5483" spans="15:15" x14ac:dyDescent="0.25">
      <c r="O5483"/>
    </row>
    <row r="5484" spans="15:15" x14ac:dyDescent="0.25">
      <c r="O5484"/>
    </row>
    <row r="5485" spans="15:15" x14ac:dyDescent="0.25">
      <c r="O5485"/>
    </row>
    <row r="5486" spans="15:15" x14ac:dyDescent="0.25">
      <c r="O5486"/>
    </row>
    <row r="5487" spans="15:15" x14ac:dyDescent="0.25">
      <c r="O5487"/>
    </row>
    <row r="5488" spans="15:15" x14ac:dyDescent="0.25">
      <c r="O5488"/>
    </row>
    <row r="5489" spans="15:15" x14ac:dyDescent="0.25">
      <c r="O5489"/>
    </row>
    <row r="5490" spans="15:15" x14ac:dyDescent="0.25">
      <c r="O5490"/>
    </row>
    <row r="5491" spans="15:15" x14ac:dyDescent="0.25">
      <c r="O5491"/>
    </row>
    <row r="5492" spans="15:15" x14ac:dyDescent="0.25">
      <c r="O5492"/>
    </row>
    <row r="5493" spans="15:15" x14ac:dyDescent="0.25">
      <c r="O5493"/>
    </row>
    <row r="5494" spans="15:15" x14ac:dyDescent="0.25">
      <c r="O5494"/>
    </row>
    <row r="5495" spans="15:15" x14ac:dyDescent="0.25">
      <c r="O5495"/>
    </row>
    <row r="5496" spans="15:15" x14ac:dyDescent="0.25">
      <c r="O5496"/>
    </row>
    <row r="5497" spans="15:15" x14ac:dyDescent="0.25">
      <c r="O5497"/>
    </row>
    <row r="5498" spans="15:15" x14ac:dyDescent="0.25">
      <c r="O5498"/>
    </row>
    <row r="5499" spans="15:15" x14ac:dyDescent="0.25">
      <c r="O5499"/>
    </row>
    <row r="5500" spans="15:15" x14ac:dyDescent="0.25">
      <c r="O5500"/>
    </row>
    <row r="5501" spans="15:15" x14ac:dyDescent="0.25">
      <c r="O5501"/>
    </row>
    <row r="5502" spans="15:15" x14ac:dyDescent="0.25">
      <c r="O5502"/>
    </row>
    <row r="5503" spans="15:15" x14ac:dyDescent="0.25">
      <c r="O5503"/>
    </row>
    <row r="5504" spans="15:15" x14ac:dyDescent="0.25">
      <c r="O5504"/>
    </row>
    <row r="5505" spans="15:15" x14ac:dyDescent="0.25">
      <c r="O5505"/>
    </row>
    <row r="5506" spans="15:15" x14ac:dyDescent="0.25">
      <c r="O5506"/>
    </row>
    <row r="5507" spans="15:15" x14ac:dyDescent="0.25">
      <c r="O5507"/>
    </row>
    <row r="5508" spans="15:15" x14ac:dyDescent="0.25">
      <c r="O5508"/>
    </row>
    <row r="5509" spans="15:15" x14ac:dyDescent="0.25">
      <c r="O5509"/>
    </row>
    <row r="5510" spans="15:15" x14ac:dyDescent="0.25">
      <c r="O5510"/>
    </row>
    <row r="5511" spans="15:15" x14ac:dyDescent="0.25">
      <c r="O5511"/>
    </row>
    <row r="5512" spans="15:15" x14ac:dyDescent="0.25">
      <c r="O5512"/>
    </row>
    <row r="5513" spans="15:15" x14ac:dyDescent="0.25">
      <c r="O5513"/>
    </row>
    <row r="5514" spans="15:15" x14ac:dyDescent="0.25">
      <c r="O5514"/>
    </row>
    <row r="5515" spans="15:15" x14ac:dyDescent="0.25">
      <c r="O5515"/>
    </row>
    <row r="5516" spans="15:15" x14ac:dyDescent="0.25">
      <c r="O5516"/>
    </row>
    <row r="5517" spans="15:15" x14ac:dyDescent="0.25">
      <c r="O5517"/>
    </row>
    <row r="5518" spans="15:15" x14ac:dyDescent="0.25">
      <c r="O5518"/>
    </row>
    <row r="5519" spans="15:15" x14ac:dyDescent="0.25">
      <c r="O5519"/>
    </row>
    <row r="5520" spans="15:15" x14ac:dyDescent="0.25">
      <c r="O5520"/>
    </row>
    <row r="5521" spans="15:15" x14ac:dyDescent="0.25">
      <c r="O5521"/>
    </row>
    <row r="5522" spans="15:15" x14ac:dyDescent="0.25">
      <c r="O5522"/>
    </row>
    <row r="5523" spans="15:15" x14ac:dyDescent="0.25">
      <c r="O5523"/>
    </row>
    <row r="5524" spans="15:15" x14ac:dyDescent="0.25">
      <c r="O5524"/>
    </row>
    <row r="5525" spans="15:15" x14ac:dyDescent="0.25">
      <c r="O5525"/>
    </row>
    <row r="5526" spans="15:15" x14ac:dyDescent="0.25">
      <c r="O5526"/>
    </row>
    <row r="5527" spans="15:15" x14ac:dyDescent="0.25">
      <c r="O5527"/>
    </row>
    <row r="5528" spans="15:15" x14ac:dyDescent="0.25">
      <c r="O5528"/>
    </row>
    <row r="5529" spans="15:15" x14ac:dyDescent="0.25">
      <c r="O5529"/>
    </row>
    <row r="5530" spans="15:15" x14ac:dyDescent="0.25">
      <c r="O5530"/>
    </row>
    <row r="5531" spans="15:15" x14ac:dyDescent="0.25">
      <c r="O5531"/>
    </row>
    <row r="5532" spans="15:15" x14ac:dyDescent="0.25">
      <c r="O5532"/>
    </row>
    <row r="5533" spans="15:15" x14ac:dyDescent="0.25">
      <c r="O5533"/>
    </row>
    <row r="5534" spans="15:15" x14ac:dyDescent="0.25">
      <c r="O5534"/>
    </row>
    <row r="5535" spans="15:15" x14ac:dyDescent="0.25">
      <c r="O5535"/>
    </row>
    <row r="5536" spans="15:15" x14ac:dyDescent="0.25">
      <c r="O5536"/>
    </row>
    <row r="5537" spans="15:15" x14ac:dyDescent="0.25">
      <c r="O5537"/>
    </row>
    <row r="5538" spans="15:15" x14ac:dyDescent="0.25">
      <c r="O5538"/>
    </row>
    <row r="5539" spans="15:15" x14ac:dyDescent="0.25">
      <c r="O5539"/>
    </row>
    <row r="5540" spans="15:15" x14ac:dyDescent="0.25">
      <c r="O5540"/>
    </row>
    <row r="5541" spans="15:15" x14ac:dyDescent="0.25">
      <c r="O5541"/>
    </row>
    <row r="5542" spans="15:15" x14ac:dyDescent="0.25">
      <c r="O5542"/>
    </row>
    <row r="5543" spans="15:15" x14ac:dyDescent="0.25">
      <c r="O5543"/>
    </row>
    <row r="5544" spans="15:15" x14ac:dyDescent="0.25">
      <c r="O5544"/>
    </row>
    <row r="5545" spans="15:15" x14ac:dyDescent="0.25">
      <c r="O5545"/>
    </row>
    <row r="5546" spans="15:15" x14ac:dyDescent="0.25">
      <c r="O5546"/>
    </row>
    <row r="5547" spans="15:15" x14ac:dyDescent="0.25">
      <c r="O5547"/>
    </row>
    <row r="5548" spans="15:15" x14ac:dyDescent="0.25">
      <c r="O5548"/>
    </row>
    <row r="5549" spans="15:15" x14ac:dyDescent="0.25">
      <c r="O5549"/>
    </row>
    <row r="5550" spans="15:15" x14ac:dyDescent="0.25">
      <c r="O5550"/>
    </row>
    <row r="5551" spans="15:15" x14ac:dyDescent="0.25">
      <c r="O5551"/>
    </row>
    <row r="5552" spans="15:15" x14ac:dyDescent="0.25">
      <c r="O5552"/>
    </row>
    <row r="5553" spans="15:15" x14ac:dyDescent="0.25">
      <c r="O5553"/>
    </row>
    <row r="5554" spans="15:15" x14ac:dyDescent="0.25">
      <c r="O5554"/>
    </row>
    <row r="5555" spans="15:15" x14ac:dyDescent="0.25">
      <c r="O5555"/>
    </row>
    <row r="5556" spans="15:15" x14ac:dyDescent="0.25">
      <c r="O5556"/>
    </row>
    <row r="5557" spans="15:15" x14ac:dyDescent="0.25">
      <c r="O5557"/>
    </row>
    <row r="5558" spans="15:15" x14ac:dyDescent="0.25">
      <c r="O5558"/>
    </row>
    <row r="5559" spans="15:15" x14ac:dyDescent="0.25">
      <c r="O5559"/>
    </row>
    <row r="5560" spans="15:15" x14ac:dyDescent="0.25">
      <c r="O5560"/>
    </row>
    <row r="5561" spans="15:15" x14ac:dyDescent="0.25">
      <c r="O5561"/>
    </row>
    <row r="5562" spans="15:15" x14ac:dyDescent="0.25">
      <c r="O5562"/>
    </row>
    <row r="5563" spans="15:15" x14ac:dyDescent="0.25">
      <c r="O5563"/>
    </row>
    <row r="5564" spans="15:15" x14ac:dyDescent="0.25">
      <c r="O5564"/>
    </row>
    <row r="5565" spans="15:15" x14ac:dyDescent="0.25">
      <c r="O5565"/>
    </row>
    <row r="5566" spans="15:15" x14ac:dyDescent="0.25">
      <c r="O5566"/>
    </row>
    <row r="5567" spans="15:15" x14ac:dyDescent="0.25">
      <c r="O5567"/>
    </row>
    <row r="5568" spans="15:15" x14ac:dyDescent="0.25">
      <c r="O5568"/>
    </row>
    <row r="5569" spans="15:15" x14ac:dyDescent="0.25">
      <c r="O5569"/>
    </row>
    <row r="5570" spans="15:15" x14ac:dyDescent="0.25">
      <c r="O5570"/>
    </row>
    <row r="5571" spans="15:15" x14ac:dyDescent="0.25">
      <c r="O5571"/>
    </row>
    <row r="5572" spans="15:15" x14ac:dyDescent="0.25">
      <c r="O5572"/>
    </row>
    <row r="5573" spans="15:15" x14ac:dyDescent="0.25">
      <c r="O5573"/>
    </row>
    <row r="5574" spans="15:15" x14ac:dyDescent="0.25">
      <c r="O5574"/>
    </row>
    <row r="5575" spans="15:15" x14ac:dyDescent="0.25">
      <c r="O5575"/>
    </row>
    <row r="5576" spans="15:15" x14ac:dyDescent="0.25">
      <c r="O5576"/>
    </row>
    <row r="5577" spans="15:15" x14ac:dyDescent="0.25">
      <c r="O5577"/>
    </row>
    <row r="5578" spans="15:15" x14ac:dyDescent="0.25">
      <c r="O5578"/>
    </row>
    <row r="5579" spans="15:15" x14ac:dyDescent="0.25">
      <c r="O5579"/>
    </row>
    <row r="5580" spans="15:15" x14ac:dyDescent="0.25">
      <c r="O5580"/>
    </row>
    <row r="5581" spans="15:15" x14ac:dyDescent="0.25">
      <c r="O5581"/>
    </row>
    <row r="5582" spans="15:15" x14ac:dyDescent="0.25">
      <c r="O5582"/>
    </row>
    <row r="5583" spans="15:15" x14ac:dyDescent="0.25">
      <c r="O5583"/>
    </row>
    <row r="5584" spans="15:15" x14ac:dyDescent="0.25">
      <c r="O5584"/>
    </row>
    <row r="5585" spans="15:15" x14ac:dyDescent="0.25">
      <c r="O5585"/>
    </row>
    <row r="5586" spans="15:15" x14ac:dyDescent="0.25">
      <c r="O5586"/>
    </row>
    <row r="5587" spans="15:15" x14ac:dyDescent="0.25">
      <c r="O5587"/>
    </row>
    <row r="5588" spans="15:15" x14ac:dyDescent="0.25">
      <c r="O5588"/>
    </row>
    <row r="5589" spans="15:15" x14ac:dyDescent="0.25">
      <c r="O5589"/>
    </row>
    <row r="5590" spans="15:15" x14ac:dyDescent="0.25">
      <c r="O5590"/>
    </row>
    <row r="5591" spans="15:15" x14ac:dyDescent="0.25">
      <c r="O5591"/>
    </row>
    <row r="5592" spans="15:15" x14ac:dyDescent="0.25">
      <c r="O5592"/>
    </row>
    <row r="5593" spans="15:15" x14ac:dyDescent="0.25">
      <c r="O5593"/>
    </row>
    <row r="5594" spans="15:15" x14ac:dyDescent="0.25">
      <c r="O5594"/>
    </row>
    <row r="5595" spans="15:15" x14ac:dyDescent="0.25">
      <c r="O5595"/>
    </row>
    <row r="5596" spans="15:15" x14ac:dyDescent="0.25">
      <c r="O5596"/>
    </row>
    <row r="5597" spans="15:15" x14ac:dyDescent="0.25">
      <c r="O5597"/>
    </row>
    <row r="5598" spans="15:15" x14ac:dyDescent="0.25">
      <c r="O5598"/>
    </row>
    <row r="5599" spans="15:15" x14ac:dyDescent="0.25">
      <c r="O5599"/>
    </row>
    <row r="5600" spans="15:15" x14ac:dyDescent="0.25">
      <c r="O5600"/>
    </row>
    <row r="5601" spans="15:15" x14ac:dyDescent="0.25">
      <c r="O5601"/>
    </row>
    <row r="5602" spans="15:15" x14ac:dyDescent="0.25">
      <c r="O5602"/>
    </row>
    <row r="5603" spans="15:15" x14ac:dyDescent="0.25">
      <c r="O5603"/>
    </row>
    <row r="5604" spans="15:15" x14ac:dyDescent="0.25">
      <c r="O5604"/>
    </row>
    <row r="5605" spans="15:15" x14ac:dyDescent="0.25">
      <c r="O5605"/>
    </row>
    <row r="5606" spans="15:15" x14ac:dyDescent="0.25">
      <c r="O5606"/>
    </row>
    <row r="5607" spans="15:15" x14ac:dyDescent="0.25">
      <c r="O5607"/>
    </row>
    <row r="5608" spans="15:15" x14ac:dyDescent="0.25">
      <c r="O5608"/>
    </row>
    <row r="5609" spans="15:15" x14ac:dyDescent="0.25">
      <c r="O5609"/>
    </row>
    <row r="5610" spans="15:15" x14ac:dyDescent="0.25">
      <c r="O5610"/>
    </row>
    <row r="5611" spans="15:15" x14ac:dyDescent="0.25">
      <c r="O5611"/>
    </row>
    <row r="5612" spans="15:15" x14ac:dyDescent="0.25">
      <c r="O5612"/>
    </row>
    <row r="5613" spans="15:15" x14ac:dyDescent="0.25">
      <c r="O5613"/>
    </row>
    <row r="5614" spans="15:15" x14ac:dyDescent="0.25">
      <c r="O5614"/>
    </row>
    <row r="5615" spans="15:15" x14ac:dyDescent="0.25">
      <c r="O5615"/>
    </row>
    <row r="5616" spans="15:15" x14ac:dyDescent="0.25">
      <c r="O5616"/>
    </row>
    <row r="5617" spans="15:15" x14ac:dyDescent="0.25">
      <c r="O5617"/>
    </row>
    <row r="5618" spans="15:15" x14ac:dyDescent="0.25">
      <c r="O5618"/>
    </row>
    <row r="5619" spans="15:15" x14ac:dyDescent="0.25">
      <c r="O5619"/>
    </row>
    <row r="5620" spans="15:15" x14ac:dyDescent="0.25">
      <c r="O5620"/>
    </row>
    <row r="5621" spans="15:15" x14ac:dyDescent="0.25">
      <c r="O5621"/>
    </row>
    <row r="5622" spans="15:15" x14ac:dyDescent="0.25">
      <c r="O5622"/>
    </row>
    <row r="5623" spans="15:15" x14ac:dyDescent="0.25">
      <c r="O5623"/>
    </row>
    <row r="5624" spans="15:15" x14ac:dyDescent="0.25">
      <c r="O5624"/>
    </row>
    <row r="5625" spans="15:15" x14ac:dyDescent="0.25">
      <c r="O5625"/>
    </row>
    <row r="5626" spans="15:15" x14ac:dyDescent="0.25">
      <c r="O5626"/>
    </row>
    <row r="5627" spans="15:15" x14ac:dyDescent="0.25">
      <c r="O5627"/>
    </row>
    <row r="5628" spans="15:15" x14ac:dyDescent="0.25">
      <c r="O5628"/>
    </row>
    <row r="5629" spans="15:15" x14ac:dyDescent="0.25">
      <c r="O5629"/>
    </row>
    <row r="5630" spans="15:15" x14ac:dyDescent="0.25">
      <c r="O5630"/>
    </row>
    <row r="5631" spans="15:15" x14ac:dyDescent="0.25">
      <c r="O5631"/>
    </row>
    <row r="5632" spans="15:15" x14ac:dyDescent="0.25">
      <c r="O5632"/>
    </row>
    <row r="5633" spans="15:15" x14ac:dyDescent="0.25">
      <c r="O5633"/>
    </row>
    <row r="5634" spans="15:15" x14ac:dyDescent="0.25">
      <c r="O5634"/>
    </row>
    <row r="5635" spans="15:15" x14ac:dyDescent="0.25">
      <c r="O5635"/>
    </row>
    <row r="5636" spans="15:15" x14ac:dyDescent="0.25">
      <c r="O5636"/>
    </row>
    <row r="5637" spans="15:15" x14ac:dyDescent="0.25">
      <c r="O5637"/>
    </row>
    <row r="5638" spans="15:15" x14ac:dyDescent="0.25">
      <c r="O5638"/>
    </row>
    <row r="5639" spans="15:15" x14ac:dyDescent="0.25">
      <c r="O5639"/>
    </row>
    <row r="5640" spans="15:15" x14ac:dyDescent="0.25">
      <c r="O5640"/>
    </row>
    <row r="5641" spans="15:15" x14ac:dyDescent="0.25">
      <c r="O5641"/>
    </row>
    <row r="5642" spans="15:15" x14ac:dyDescent="0.25">
      <c r="O5642"/>
    </row>
    <row r="5643" spans="15:15" x14ac:dyDescent="0.25">
      <c r="O5643"/>
    </row>
    <row r="5644" spans="15:15" x14ac:dyDescent="0.25">
      <c r="O5644"/>
    </row>
    <row r="5645" spans="15:15" x14ac:dyDescent="0.25">
      <c r="O5645"/>
    </row>
    <row r="5646" spans="15:15" x14ac:dyDescent="0.25">
      <c r="O5646"/>
    </row>
    <row r="5647" spans="15:15" x14ac:dyDescent="0.25">
      <c r="O5647"/>
    </row>
    <row r="5648" spans="15:15" x14ac:dyDescent="0.25">
      <c r="O5648"/>
    </row>
    <row r="5649" spans="15:15" x14ac:dyDescent="0.25">
      <c r="O5649"/>
    </row>
    <row r="5650" spans="15:15" x14ac:dyDescent="0.25">
      <c r="O5650"/>
    </row>
    <row r="5651" spans="15:15" x14ac:dyDescent="0.25">
      <c r="O5651"/>
    </row>
    <row r="5652" spans="15:15" x14ac:dyDescent="0.25">
      <c r="O5652"/>
    </row>
    <row r="5653" spans="15:15" x14ac:dyDescent="0.25">
      <c r="O5653"/>
    </row>
    <row r="5654" spans="15:15" x14ac:dyDescent="0.25">
      <c r="O5654"/>
    </row>
    <row r="5655" spans="15:15" x14ac:dyDescent="0.25">
      <c r="O5655"/>
    </row>
    <row r="5656" spans="15:15" x14ac:dyDescent="0.25">
      <c r="O5656"/>
    </row>
    <row r="5657" spans="15:15" x14ac:dyDescent="0.25">
      <c r="O5657"/>
    </row>
    <row r="5658" spans="15:15" x14ac:dyDescent="0.25">
      <c r="O5658"/>
    </row>
    <row r="5659" spans="15:15" x14ac:dyDescent="0.25">
      <c r="O5659"/>
    </row>
    <row r="5660" spans="15:15" x14ac:dyDescent="0.25">
      <c r="O5660"/>
    </row>
    <row r="5661" spans="15:15" x14ac:dyDescent="0.25">
      <c r="O5661"/>
    </row>
    <row r="5662" spans="15:15" x14ac:dyDescent="0.25">
      <c r="O5662"/>
    </row>
    <row r="5663" spans="15:15" x14ac:dyDescent="0.25">
      <c r="O5663"/>
    </row>
    <row r="5664" spans="15:15" x14ac:dyDescent="0.25">
      <c r="O5664"/>
    </row>
    <row r="5665" spans="15:15" x14ac:dyDescent="0.25">
      <c r="O5665"/>
    </row>
    <row r="5666" spans="15:15" x14ac:dyDescent="0.25">
      <c r="O5666"/>
    </row>
    <row r="5667" spans="15:15" x14ac:dyDescent="0.25">
      <c r="O5667"/>
    </row>
    <row r="5668" spans="15:15" x14ac:dyDescent="0.25">
      <c r="O5668"/>
    </row>
    <row r="5669" spans="15:15" x14ac:dyDescent="0.25">
      <c r="O5669"/>
    </row>
    <row r="5670" spans="15:15" x14ac:dyDescent="0.25">
      <c r="O5670"/>
    </row>
    <row r="5671" spans="15:15" x14ac:dyDescent="0.25">
      <c r="O5671"/>
    </row>
    <row r="5672" spans="15:15" x14ac:dyDescent="0.25">
      <c r="O5672"/>
    </row>
    <row r="5673" spans="15:15" x14ac:dyDescent="0.25">
      <c r="O5673"/>
    </row>
    <row r="5674" spans="15:15" x14ac:dyDescent="0.25">
      <c r="O5674"/>
    </row>
    <row r="5675" spans="15:15" x14ac:dyDescent="0.25">
      <c r="O5675"/>
    </row>
    <row r="5676" spans="15:15" x14ac:dyDescent="0.25">
      <c r="O5676"/>
    </row>
    <row r="5677" spans="15:15" x14ac:dyDescent="0.25">
      <c r="O5677"/>
    </row>
    <row r="5678" spans="15:15" x14ac:dyDescent="0.25">
      <c r="O5678"/>
    </row>
    <row r="5679" spans="15:15" x14ac:dyDescent="0.25">
      <c r="O5679"/>
    </row>
    <row r="5680" spans="15:15" x14ac:dyDescent="0.25">
      <c r="O5680"/>
    </row>
    <row r="5681" spans="15:15" x14ac:dyDescent="0.25">
      <c r="O5681"/>
    </row>
    <row r="5682" spans="15:15" x14ac:dyDescent="0.25">
      <c r="O5682"/>
    </row>
    <row r="5683" spans="15:15" x14ac:dyDescent="0.25">
      <c r="O5683"/>
    </row>
    <row r="5684" spans="15:15" x14ac:dyDescent="0.25">
      <c r="O5684"/>
    </row>
    <row r="5685" spans="15:15" x14ac:dyDescent="0.25">
      <c r="O5685"/>
    </row>
    <row r="5686" spans="15:15" x14ac:dyDescent="0.25">
      <c r="O5686"/>
    </row>
    <row r="5687" spans="15:15" x14ac:dyDescent="0.25">
      <c r="O5687"/>
    </row>
    <row r="5688" spans="15:15" x14ac:dyDescent="0.25">
      <c r="O5688"/>
    </row>
    <row r="5689" spans="15:15" x14ac:dyDescent="0.25">
      <c r="O5689"/>
    </row>
    <row r="5690" spans="15:15" x14ac:dyDescent="0.25">
      <c r="O5690"/>
    </row>
    <row r="5691" spans="15:15" x14ac:dyDescent="0.25">
      <c r="O5691"/>
    </row>
    <row r="5692" spans="15:15" x14ac:dyDescent="0.25">
      <c r="O5692"/>
    </row>
    <row r="5693" spans="15:15" x14ac:dyDescent="0.25">
      <c r="O5693"/>
    </row>
    <row r="5694" spans="15:15" x14ac:dyDescent="0.25">
      <c r="O5694"/>
    </row>
    <row r="5695" spans="15:15" x14ac:dyDescent="0.25">
      <c r="O5695"/>
    </row>
    <row r="5696" spans="15:15" x14ac:dyDescent="0.25">
      <c r="O5696"/>
    </row>
    <row r="5697" spans="15:15" x14ac:dyDescent="0.25">
      <c r="O5697"/>
    </row>
    <row r="5698" spans="15:15" x14ac:dyDescent="0.25">
      <c r="O5698"/>
    </row>
    <row r="5699" spans="15:15" x14ac:dyDescent="0.25">
      <c r="O5699"/>
    </row>
    <row r="5700" spans="15:15" x14ac:dyDescent="0.25">
      <c r="O5700"/>
    </row>
    <row r="5701" spans="15:15" x14ac:dyDescent="0.25">
      <c r="O5701"/>
    </row>
    <row r="5702" spans="15:15" x14ac:dyDescent="0.25">
      <c r="O5702"/>
    </row>
    <row r="5703" spans="15:15" x14ac:dyDescent="0.25">
      <c r="O5703"/>
    </row>
    <row r="5704" spans="15:15" x14ac:dyDescent="0.25">
      <c r="O5704"/>
    </row>
    <row r="5705" spans="15:15" x14ac:dyDescent="0.25">
      <c r="O5705"/>
    </row>
    <row r="5706" spans="15:15" x14ac:dyDescent="0.25">
      <c r="O5706"/>
    </row>
    <row r="5707" spans="15:15" x14ac:dyDescent="0.25">
      <c r="O5707"/>
    </row>
    <row r="5708" spans="15:15" x14ac:dyDescent="0.25">
      <c r="O5708"/>
    </row>
    <row r="5709" spans="15:15" x14ac:dyDescent="0.25">
      <c r="O5709"/>
    </row>
    <row r="5710" spans="15:15" x14ac:dyDescent="0.25">
      <c r="O5710"/>
    </row>
    <row r="5711" spans="15:15" x14ac:dyDescent="0.25">
      <c r="O5711"/>
    </row>
    <row r="5712" spans="15:15" x14ac:dyDescent="0.25">
      <c r="O5712"/>
    </row>
    <row r="5713" spans="15:15" x14ac:dyDescent="0.25">
      <c r="O5713"/>
    </row>
    <row r="5714" spans="15:15" x14ac:dyDescent="0.25">
      <c r="O5714"/>
    </row>
    <row r="5715" spans="15:15" x14ac:dyDescent="0.25">
      <c r="O5715"/>
    </row>
    <row r="5716" spans="15:15" x14ac:dyDescent="0.25">
      <c r="O5716"/>
    </row>
    <row r="5717" spans="15:15" x14ac:dyDescent="0.25">
      <c r="O5717"/>
    </row>
    <row r="5718" spans="15:15" x14ac:dyDescent="0.25">
      <c r="O5718"/>
    </row>
    <row r="5719" spans="15:15" x14ac:dyDescent="0.25">
      <c r="O5719"/>
    </row>
    <row r="5720" spans="15:15" x14ac:dyDescent="0.25">
      <c r="O5720"/>
    </row>
    <row r="5721" spans="15:15" x14ac:dyDescent="0.25">
      <c r="O5721"/>
    </row>
    <row r="5722" spans="15:15" x14ac:dyDescent="0.25">
      <c r="O5722"/>
    </row>
    <row r="5723" spans="15:15" x14ac:dyDescent="0.25">
      <c r="O5723"/>
    </row>
    <row r="5724" spans="15:15" x14ac:dyDescent="0.25">
      <c r="O5724"/>
    </row>
    <row r="5725" spans="15:15" x14ac:dyDescent="0.25">
      <c r="O5725"/>
    </row>
    <row r="5726" spans="15:15" x14ac:dyDescent="0.25">
      <c r="O5726"/>
    </row>
    <row r="5727" spans="15:15" x14ac:dyDescent="0.25">
      <c r="O5727"/>
    </row>
    <row r="5728" spans="15:15" x14ac:dyDescent="0.25">
      <c r="O5728"/>
    </row>
    <row r="5729" spans="15:15" x14ac:dyDescent="0.25">
      <c r="O5729"/>
    </row>
    <row r="5730" spans="15:15" x14ac:dyDescent="0.25">
      <c r="O5730"/>
    </row>
    <row r="5731" spans="15:15" x14ac:dyDescent="0.25">
      <c r="O5731"/>
    </row>
    <row r="5732" spans="15:15" x14ac:dyDescent="0.25">
      <c r="O5732"/>
    </row>
    <row r="5733" spans="15:15" x14ac:dyDescent="0.25">
      <c r="O5733"/>
    </row>
    <row r="5734" spans="15:15" x14ac:dyDescent="0.25">
      <c r="O5734"/>
    </row>
    <row r="5735" spans="15:15" x14ac:dyDescent="0.25">
      <c r="O5735"/>
    </row>
    <row r="5736" spans="15:15" x14ac:dyDescent="0.25">
      <c r="O5736"/>
    </row>
    <row r="5737" spans="15:15" x14ac:dyDescent="0.25">
      <c r="O5737"/>
    </row>
    <row r="5738" spans="15:15" x14ac:dyDescent="0.25">
      <c r="O5738"/>
    </row>
    <row r="5739" spans="15:15" x14ac:dyDescent="0.25">
      <c r="O5739"/>
    </row>
    <row r="5740" spans="15:15" x14ac:dyDescent="0.25">
      <c r="O5740"/>
    </row>
    <row r="5741" spans="15:15" x14ac:dyDescent="0.25">
      <c r="O5741"/>
    </row>
    <row r="5742" spans="15:15" x14ac:dyDescent="0.25">
      <c r="O5742"/>
    </row>
    <row r="5743" spans="15:15" x14ac:dyDescent="0.25">
      <c r="O5743"/>
    </row>
    <row r="5744" spans="15:15" x14ac:dyDescent="0.25">
      <c r="O5744"/>
    </row>
    <row r="5745" spans="15:15" x14ac:dyDescent="0.25">
      <c r="O5745"/>
    </row>
    <row r="5746" spans="15:15" x14ac:dyDescent="0.25">
      <c r="O5746"/>
    </row>
    <row r="5747" spans="15:15" x14ac:dyDescent="0.25">
      <c r="O5747"/>
    </row>
    <row r="5748" spans="15:15" x14ac:dyDescent="0.25">
      <c r="O5748"/>
    </row>
    <row r="5749" spans="15:15" x14ac:dyDescent="0.25">
      <c r="O5749"/>
    </row>
    <row r="5750" spans="15:15" x14ac:dyDescent="0.25">
      <c r="O5750"/>
    </row>
    <row r="5751" spans="15:15" x14ac:dyDescent="0.25">
      <c r="O5751"/>
    </row>
    <row r="5752" spans="15:15" x14ac:dyDescent="0.25">
      <c r="O5752"/>
    </row>
    <row r="5753" spans="15:15" x14ac:dyDescent="0.25">
      <c r="O5753"/>
    </row>
    <row r="5754" spans="15:15" x14ac:dyDescent="0.25">
      <c r="O5754"/>
    </row>
    <row r="5755" spans="15:15" x14ac:dyDescent="0.25">
      <c r="O5755"/>
    </row>
    <row r="5756" spans="15:15" x14ac:dyDescent="0.25">
      <c r="O5756"/>
    </row>
    <row r="5757" spans="15:15" x14ac:dyDescent="0.25">
      <c r="O5757"/>
    </row>
    <row r="5758" spans="15:15" x14ac:dyDescent="0.25">
      <c r="O5758"/>
    </row>
    <row r="5759" spans="15:15" x14ac:dyDescent="0.25">
      <c r="O5759"/>
    </row>
    <row r="5760" spans="15:15" x14ac:dyDescent="0.25">
      <c r="O5760"/>
    </row>
    <row r="5761" spans="15:15" x14ac:dyDescent="0.25">
      <c r="O5761"/>
    </row>
    <row r="5762" spans="15:15" x14ac:dyDescent="0.25">
      <c r="O5762"/>
    </row>
    <row r="5763" spans="15:15" x14ac:dyDescent="0.25">
      <c r="O5763"/>
    </row>
    <row r="5764" spans="15:15" x14ac:dyDescent="0.25">
      <c r="O5764"/>
    </row>
    <row r="5765" spans="15:15" x14ac:dyDescent="0.25">
      <c r="O5765"/>
    </row>
    <row r="5766" spans="15:15" x14ac:dyDescent="0.25">
      <c r="O5766"/>
    </row>
    <row r="5767" spans="15:15" x14ac:dyDescent="0.25">
      <c r="O5767"/>
    </row>
    <row r="5768" spans="15:15" x14ac:dyDescent="0.25">
      <c r="O5768"/>
    </row>
    <row r="5769" spans="15:15" x14ac:dyDescent="0.25">
      <c r="O5769"/>
    </row>
    <row r="5770" spans="15:15" x14ac:dyDescent="0.25">
      <c r="O5770"/>
    </row>
    <row r="5771" spans="15:15" x14ac:dyDescent="0.25">
      <c r="O5771"/>
    </row>
    <row r="5772" spans="15:15" x14ac:dyDescent="0.25">
      <c r="O5772"/>
    </row>
    <row r="5773" spans="15:15" x14ac:dyDescent="0.25">
      <c r="O5773"/>
    </row>
    <row r="5774" spans="15:15" x14ac:dyDescent="0.25">
      <c r="O5774"/>
    </row>
    <row r="5775" spans="15:15" x14ac:dyDescent="0.25">
      <c r="O5775"/>
    </row>
    <row r="5776" spans="15:15" x14ac:dyDescent="0.25">
      <c r="O5776"/>
    </row>
    <row r="5777" spans="15:15" x14ac:dyDescent="0.25">
      <c r="O5777"/>
    </row>
    <row r="5778" spans="15:15" x14ac:dyDescent="0.25">
      <c r="O5778"/>
    </row>
    <row r="5779" spans="15:15" x14ac:dyDescent="0.25">
      <c r="O5779"/>
    </row>
    <row r="5780" spans="15:15" x14ac:dyDescent="0.25">
      <c r="O5780"/>
    </row>
    <row r="5781" spans="15:15" x14ac:dyDescent="0.25">
      <c r="O5781"/>
    </row>
    <row r="5782" spans="15:15" x14ac:dyDescent="0.25">
      <c r="O5782"/>
    </row>
    <row r="5783" spans="15:15" x14ac:dyDescent="0.25">
      <c r="O5783"/>
    </row>
    <row r="5784" spans="15:15" x14ac:dyDescent="0.25">
      <c r="O5784"/>
    </row>
    <row r="5785" spans="15:15" x14ac:dyDescent="0.25">
      <c r="O5785"/>
    </row>
    <row r="5786" spans="15:15" x14ac:dyDescent="0.25">
      <c r="O5786"/>
    </row>
    <row r="5787" spans="15:15" x14ac:dyDescent="0.25">
      <c r="O5787"/>
    </row>
    <row r="5788" spans="15:15" x14ac:dyDescent="0.25">
      <c r="O5788"/>
    </row>
    <row r="5789" spans="15:15" x14ac:dyDescent="0.25">
      <c r="O5789"/>
    </row>
    <row r="5790" spans="15:15" x14ac:dyDescent="0.25">
      <c r="O5790"/>
    </row>
    <row r="5791" spans="15:15" x14ac:dyDescent="0.25">
      <c r="O5791"/>
    </row>
    <row r="5792" spans="15:15" x14ac:dyDescent="0.25">
      <c r="O5792"/>
    </row>
    <row r="5793" spans="15:15" x14ac:dyDescent="0.25">
      <c r="O5793"/>
    </row>
    <row r="5794" spans="15:15" x14ac:dyDescent="0.25">
      <c r="O5794"/>
    </row>
    <row r="5795" spans="15:15" x14ac:dyDescent="0.25">
      <c r="O5795"/>
    </row>
    <row r="5796" spans="15:15" x14ac:dyDescent="0.25">
      <c r="O5796"/>
    </row>
    <row r="5797" spans="15:15" x14ac:dyDescent="0.25">
      <c r="O5797"/>
    </row>
    <row r="5798" spans="15:15" x14ac:dyDescent="0.25">
      <c r="O5798"/>
    </row>
    <row r="5799" spans="15:15" x14ac:dyDescent="0.25">
      <c r="O5799"/>
    </row>
    <row r="5800" spans="15:15" x14ac:dyDescent="0.25">
      <c r="O5800"/>
    </row>
    <row r="5801" spans="15:15" x14ac:dyDescent="0.25">
      <c r="O5801"/>
    </row>
    <row r="5802" spans="15:15" x14ac:dyDescent="0.25">
      <c r="O5802"/>
    </row>
    <row r="5803" spans="15:15" x14ac:dyDescent="0.25">
      <c r="O5803"/>
    </row>
    <row r="5804" spans="15:15" x14ac:dyDescent="0.25">
      <c r="O5804"/>
    </row>
    <row r="5805" spans="15:15" x14ac:dyDescent="0.25">
      <c r="O5805"/>
    </row>
    <row r="5806" spans="15:15" x14ac:dyDescent="0.25">
      <c r="O5806"/>
    </row>
    <row r="5807" spans="15:15" x14ac:dyDescent="0.25">
      <c r="O5807"/>
    </row>
    <row r="5808" spans="15:15" x14ac:dyDescent="0.25">
      <c r="O5808"/>
    </row>
    <row r="5809" spans="15:15" x14ac:dyDescent="0.25">
      <c r="O5809"/>
    </row>
    <row r="5810" spans="15:15" x14ac:dyDescent="0.25">
      <c r="O5810"/>
    </row>
    <row r="5811" spans="15:15" x14ac:dyDescent="0.25">
      <c r="O5811"/>
    </row>
    <row r="5812" spans="15:15" x14ac:dyDescent="0.25">
      <c r="O5812"/>
    </row>
    <row r="5813" spans="15:15" x14ac:dyDescent="0.25">
      <c r="O5813"/>
    </row>
    <row r="5814" spans="15:15" x14ac:dyDescent="0.25">
      <c r="O5814"/>
    </row>
    <row r="5815" spans="15:15" x14ac:dyDescent="0.25">
      <c r="O5815"/>
    </row>
    <row r="5816" spans="15:15" x14ac:dyDescent="0.25">
      <c r="O5816"/>
    </row>
    <row r="5817" spans="15:15" x14ac:dyDescent="0.25">
      <c r="O5817"/>
    </row>
    <row r="5818" spans="15:15" x14ac:dyDescent="0.25">
      <c r="O5818"/>
    </row>
    <row r="5819" spans="15:15" x14ac:dyDescent="0.25">
      <c r="O5819"/>
    </row>
    <row r="5820" spans="15:15" x14ac:dyDescent="0.25">
      <c r="O5820"/>
    </row>
    <row r="5821" spans="15:15" x14ac:dyDescent="0.25">
      <c r="O5821"/>
    </row>
    <row r="5822" spans="15:15" x14ac:dyDescent="0.25">
      <c r="O5822"/>
    </row>
    <row r="5823" spans="15:15" x14ac:dyDescent="0.25">
      <c r="O5823"/>
    </row>
    <row r="5824" spans="15:15" x14ac:dyDescent="0.25">
      <c r="O5824"/>
    </row>
    <row r="5825" spans="15:15" x14ac:dyDescent="0.25">
      <c r="O5825"/>
    </row>
    <row r="5826" spans="15:15" x14ac:dyDescent="0.25">
      <c r="O5826"/>
    </row>
    <row r="5827" spans="15:15" x14ac:dyDescent="0.25">
      <c r="O5827"/>
    </row>
    <row r="5828" spans="15:15" x14ac:dyDescent="0.25">
      <c r="O5828"/>
    </row>
    <row r="5829" spans="15:15" x14ac:dyDescent="0.25">
      <c r="O5829"/>
    </row>
    <row r="5830" spans="15:15" x14ac:dyDescent="0.25">
      <c r="O5830"/>
    </row>
    <row r="5831" spans="15:15" x14ac:dyDescent="0.25">
      <c r="O5831"/>
    </row>
    <row r="5832" spans="15:15" x14ac:dyDescent="0.25">
      <c r="O5832"/>
    </row>
    <row r="5833" spans="15:15" x14ac:dyDescent="0.25">
      <c r="O5833"/>
    </row>
    <row r="5834" spans="15:15" x14ac:dyDescent="0.25">
      <c r="O5834"/>
    </row>
    <row r="5835" spans="15:15" x14ac:dyDescent="0.25">
      <c r="O5835"/>
    </row>
    <row r="5836" spans="15:15" x14ac:dyDescent="0.25">
      <c r="O5836"/>
    </row>
    <row r="5837" spans="15:15" x14ac:dyDescent="0.25">
      <c r="O5837"/>
    </row>
    <row r="5838" spans="15:15" x14ac:dyDescent="0.25">
      <c r="O5838"/>
    </row>
    <row r="5839" spans="15:15" x14ac:dyDescent="0.25">
      <c r="O5839"/>
    </row>
    <row r="5840" spans="15:15" x14ac:dyDescent="0.25">
      <c r="O5840"/>
    </row>
    <row r="5841" spans="15:15" x14ac:dyDescent="0.25">
      <c r="O5841"/>
    </row>
    <row r="5842" spans="15:15" x14ac:dyDescent="0.25">
      <c r="O5842"/>
    </row>
    <row r="5843" spans="15:15" x14ac:dyDescent="0.25">
      <c r="O5843"/>
    </row>
    <row r="5844" spans="15:15" x14ac:dyDescent="0.25">
      <c r="O5844"/>
    </row>
    <row r="5845" spans="15:15" x14ac:dyDescent="0.25">
      <c r="O5845"/>
    </row>
    <row r="5846" spans="15:15" x14ac:dyDescent="0.25">
      <c r="O5846"/>
    </row>
    <row r="5847" spans="15:15" x14ac:dyDescent="0.25">
      <c r="O5847"/>
    </row>
    <row r="5848" spans="15:15" x14ac:dyDescent="0.25">
      <c r="O5848"/>
    </row>
    <row r="5849" spans="15:15" x14ac:dyDescent="0.25">
      <c r="O5849"/>
    </row>
    <row r="5850" spans="15:15" x14ac:dyDescent="0.25">
      <c r="O5850"/>
    </row>
    <row r="5851" spans="15:15" x14ac:dyDescent="0.25">
      <c r="O5851"/>
    </row>
    <row r="5852" spans="15:15" x14ac:dyDescent="0.25">
      <c r="O5852"/>
    </row>
    <row r="5853" spans="15:15" x14ac:dyDescent="0.25">
      <c r="O5853"/>
    </row>
    <row r="5854" spans="15:15" x14ac:dyDescent="0.25">
      <c r="O5854"/>
    </row>
    <row r="5855" spans="15:15" x14ac:dyDescent="0.25">
      <c r="O5855"/>
    </row>
    <row r="5856" spans="15:15" x14ac:dyDescent="0.25">
      <c r="O5856"/>
    </row>
    <row r="5857" spans="15:15" x14ac:dyDescent="0.25">
      <c r="O5857"/>
    </row>
    <row r="5858" spans="15:15" x14ac:dyDescent="0.25">
      <c r="O5858"/>
    </row>
    <row r="5859" spans="15:15" x14ac:dyDescent="0.25">
      <c r="O5859"/>
    </row>
    <row r="5860" spans="15:15" x14ac:dyDescent="0.25">
      <c r="O5860"/>
    </row>
    <row r="5861" spans="15:15" x14ac:dyDescent="0.25">
      <c r="O5861"/>
    </row>
    <row r="5862" spans="15:15" x14ac:dyDescent="0.25">
      <c r="O5862"/>
    </row>
    <row r="5863" spans="15:15" x14ac:dyDescent="0.25">
      <c r="O5863"/>
    </row>
    <row r="5864" spans="15:15" x14ac:dyDescent="0.25">
      <c r="O5864"/>
    </row>
    <row r="5865" spans="15:15" x14ac:dyDescent="0.25">
      <c r="O5865"/>
    </row>
    <row r="5866" spans="15:15" x14ac:dyDescent="0.25">
      <c r="O5866"/>
    </row>
    <row r="5867" spans="15:15" x14ac:dyDescent="0.25">
      <c r="O5867"/>
    </row>
    <row r="5868" spans="15:15" x14ac:dyDescent="0.25">
      <c r="O5868"/>
    </row>
    <row r="5869" spans="15:15" x14ac:dyDescent="0.25">
      <c r="O5869"/>
    </row>
    <row r="5870" spans="15:15" x14ac:dyDescent="0.25">
      <c r="O5870"/>
    </row>
    <row r="5871" spans="15:15" x14ac:dyDescent="0.25">
      <c r="O5871"/>
    </row>
    <row r="5872" spans="15:15" x14ac:dyDescent="0.25">
      <c r="O5872"/>
    </row>
    <row r="5873" spans="15:15" x14ac:dyDescent="0.25">
      <c r="O5873"/>
    </row>
    <row r="5874" spans="15:15" x14ac:dyDescent="0.25">
      <c r="O5874"/>
    </row>
    <row r="5875" spans="15:15" x14ac:dyDescent="0.25">
      <c r="O5875"/>
    </row>
    <row r="5876" spans="15:15" x14ac:dyDescent="0.25">
      <c r="O5876"/>
    </row>
    <row r="5877" spans="15:15" x14ac:dyDescent="0.25">
      <c r="O5877"/>
    </row>
    <row r="5878" spans="15:15" x14ac:dyDescent="0.25">
      <c r="O5878"/>
    </row>
    <row r="5879" spans="15:15" x14ac:dyDescent="0.25">
      <c r="O5879"/>
    </row>
    <row r="5880" spans="15:15" x14ac:dyDescent="0.25">
      <c r="O5880"/>
    </row>
    <row r="5881" spans="15:15" x14ac:dyDescent="0.25">
      <c r="O5881"/>
    </row>
    <row r="5882" spans="15:15" x14ac:dyDescent="0.25">
      <c r="O5882"/>
    </row>
    <row r="5883" spans="15:15" x14ac:dyDescent="0.25">
      <c r="O5883"/>
    </row>
    <row r="5884" spans="15:15" x14ac:dyDescent="0.25">
      <c r="O5884"/>
    </row>
    <row r="5885" spans="15:15" x14ac:dyDescent="0.25">
      <c r="O5885"/>
    </row>
    <row r="5886" spans="15:15" x14ac:dyDescent="0.25">
      <c r="O5886"/>
    </row>
    <row r="5887" spans="15:15" x14ac:dyDescent="0.25">
      <c r="O5887"/>
    </row>
    <row r="5888" spans="15:15" x14ac:dyDescent="0.25">
      <c r="O5888"/>
    </row>
    <row r="5889" spans="15:15" x14ac:dyDescent="0.25">
      <c r="O5889"/>
    </row>
    <row r="5890" spans="15:15" x14ac:dyDescent="0.25">
      <c r="O5890"/>
    </row>
    <row r="5891" spans="15:15" x14ac:dyDescent="0.25">
      <c r="O5891"/>
    </row>
    <row r="5892" spans="15:15" x14ac:dyDescent="0.25">
      <c r="O5892"/>
    </row>
    <row r="5893" spans="15:15" x14ac:dyDescent="0.25">
      <c r="O5893"/>
    </row>
    <row r="5894" spans="15:15" x14ac:dyDescent="0.25">
      <c r="O5894"/>
    </row>
    <row r="5895" spans="15:15" x14ac:dyDescent="0.25">
      <c r="O5895"/>
    </row>
    <row r="5896" spans="15:15" x14ac:dyDescent="0.25">
      <c r="O5896"/>
    </row>
    <row r="5897" spans="15:15" x14ac:dyDescent="0.25">
      <c r="O5897"/>
    </row>
    <row r="5898" spans="15:15" x14ac:dyDescent="0.25">
      <c r="O5898"/>
    </row>
    <row r="5899" spans="15:15" x14ac:dyDescent="0.25">
      <c r="O5899"/>
    </row>
    <row r="5900" spans="15:15" x14ac:dyDescent="0.25">
      <c r="O5900"/>
    </row>
    <row r="5901" spans="15:15" x14ac:dyDescent="0.25">
      <c r="O5901"/>
    </row>
    <row r="5902" spans="15:15" x14ac:dyDescent="0.25">
      <c r="O5902"/>
    </row>
    <row r="5903" spans="15:15" x14ac:dyDescent="0.25">
      <c r="O5903"/>
    </row>
    <row r="5904" spans="15:15" x14ac:dyDescent="0.25">
      <c r="O5904"/>
    </row>
    <row r="5905" spans="15:15" x14ac:dyDescent="0.25">
      <c r="O5905"/>
    </row>
    <row r="5906" spans="15:15" x14ac:dyDescent="0.25">
      <c r="O5906"/>
    </row>
    <row r="5907" spans="15:15" x14ac:dyDescent="0.25">
      <c r="O5907"/>
    </row>
    <row r="5908" spans="15:15" x14ac:dyDescent="0.25">
      <c r="O5908"/>
    </row>
    <row r="5909" spans="15:15" x14ac:dyDescent="0.25">
      <c r="O5909"/>
    </row>
    <row r="5910" spans="15:15" x14ac:dyDescent="0.25">
      <c r="O5910"/>
    </row>
    <row r="5911" spans="15:15" x14ac:dyDescent="0.25">
      <c r="O5911"/>
    </row>
    <row r="5912" spans="15:15" x14ac:dyDescent="0.25">
      <c r="O5912"/>
    </row>
    <row r="5913" spans="15:15" x14ac:dyDescent="0.25">
      <c r="O5913"/>
    </row>
    <row r="5914" spans="15:15" x14ac:dyDescent="0.25">
      <c r="O5914"/>
    </row>
    <row r="5915" spans="15:15" x14ac:dyDescent="0.25">
      <c r="O5915"/>
    </row>
    <row r="5916" spans="15:15" x14ac:dyDescent="0.25">
      <c r="O5916"/>
    </row>
    <row r="5917" spans="15:15" x14ac:dyDescent="0.25">
      <c r="O5917"/>
    </row>
    <row r="5918" spans="15:15" x14ac:dyDescent="0.25">
      <c r="O5918"/>
    </row>
    <row r="5919" spans="15:15" x14ac:dyDescent="0.25">
      <c r="O5919"/>
    </row>
    <row r="5920" spans="15:15" x14ac:dyDescent="0.25">
      <c r="O5920"/>
    </row>
    <row r="5921" spans="15:15" x14ac:dyDescent="0.25">
      <c r="O5921"/>
    </row>
    <row r="5922" spans="15:15" x14ac:dyDescent="0.25">
      <c r="O5922"/>
    </row>
    <row r="5923" spans="15:15" x14ac:dyDescent="0.25">
      <c r="O5923"/>
    </row>
    <row r="5924" spans="15:15" x14ac:dyDescent="0.25">
      <c r="O5924"/>
    </row>
    <row r="5925" spans="15:15" x14ac:dyDescent="0.25">
      <c r="O5925"/>
    </row>
    <row r="5926" spans="15:15" x14ac:dyDescent="0.25">
      <c r="O5926"/>
    </row>
    <row r="5927" spans="15:15" x14ac:dyDescent="0.25">
      <c r="O5927"/>
    </row>
    <row r="5928" spans="15:15" x14ac:dyDescent="0.25">
      <c r="O5928"/>
    </row>
    <row r="5929" spans="15:15" x14ac:dyDescent="0.25">
      <c r="O5929"/>
    </row>
    <row r="5930" spans="15:15" x14ac:dyDescent="0.25">
      <c r="O5930"/>
    </row>
    <row r="5931" spans="15:15" x14ac:dyDescent="0.25">
      <c r="O5931"/>
    </row>
    <row r="5932" spans="15:15" x14ac:dyDescent="0.25">
      <c r="O5932"/>
    </row>
    <row r="5933" spans="15:15" x14ac:dyDescent="0.25">
      <c r="O5933"/>
    </row>
    <row r="5934" spans="15:15" x14ac:dyDescent="0.25">
      <c r="O5934"/>
    </row>
    <row r="5935" spans="15:15" x14ac:dyDescent="0.25">
      <c r="O5935"/>
    </row>
    <row r="5936" spans="15:15" x14ac:dyDescent="0.25">
      <c r="O5936"/>
    </row>
    <row r="5937" spans="15:15" x14ac:dyDescent="0.25">
      <c r="O5937"/>
    </row>
    <row r="5938" spans="15:15" x14ac:dyDescent="0.25">
      <c r="O5938"/>
    </row>
    <row r="5939" spans="15:15" x14ac:dyDescent="0.25">
      <c r="O5939"/>
    </row>
    <row r="5940" spans="15:15" x14ac:dyDescent="0.25">
      <c r="O5940"/>
    </row>
    <row r="5941" spans="15:15" x14ac:dyDescent="0.25">
      <c r="O5941"/>
    </row>
    <row r="5942" spans="15:15" x14ac:dyDescent="0.25">
      <c r="O5942"/>
    </row>
    <row r="5943" spans="15:15" x14ac:dyDescent="0.25">
      <c r="O5943"/>
    </row>
    <row r="5944" spans="15:15" x14ac:dyDescent="0.25">
      <c r="O5944"/>
    </row>
    <row r="5945" spans="15:15" x14ac:dyDescent="0.25">
      <c r="O5945"/>
    </row>
    <row r="5946" spans="15:15" x14ac:dyDescent="0.25">
      <c r="O5946"/>
    </row>
    <row r="5947" spans="15:15" x14ac:dyDescent="0.25">
      <c r="O5947"/>
    </row>
    <row r="5948" spans="15:15" x14ac:dyDescent="0.25">
      <c r="O5948"/>
    </row>
    <row r="5949" spans="15:15" x14ac:dyDescent="0.25">
      <c r="O5949"/>
    </row>
    <row r="5950" spans="15:15" x14ac:dyDescent="0.25">
      <c r="O5950"/>
    </row>
    <row r="5951" spans="15:15" x14ac:dyDescent="0.25">
      <c r="O5951"/>
    </row>
    <row r="5952" spans="15:15" x14ac:dyDescent="0.25">
      <c r="O5952"/>
    </row>
    <row r="5953" spans="15:15" x14ac:dyDescent="0.25">
      <c r="O5953"/>
    </row>
    <row r="5954" spans="15:15" x14ac:dyDescent="0.25">
      <c r="O5954"/>
    </row>
    <row r="5955" spans="15:15" x14ac:dyDescent="0.25">
      <c r="O5955"/>
    </row>
    <row r="5956" spans="15:15" x14ac:dyDescent="0.25">
      <c r="O5956"/>
    </row>
    <row r="5957" spans="15:15" x14ac:dyDescent="0.25">
      <c r="O5957"/>
    </row>
    <row r="5958" spans="15:15" x14ac:dyDescent="0.25">
      <c r="O5958"/>
    </row>
    <row r="5959" spans="15:15" x14ac:dyDescent="0.25">
      <c r="O5959"/>
    </row>
    <row r="5960" spans="15:15" x14ac:dyDescent="0.25">
      <c r="O5960"/>
    </row>
    <row r="5961" spans="15:15" x14ac:dyDescent="0.25">
      <c r="O5961"/>
    </row>
    <row r="5962" spans="15:15" x14ac:dyDescent="0.25">
      <c r="O5962"/>
    </row>
    <row r="5963" spans="15:15" x14ac:dyDescent="0.25">
      <c r="O5963"/>
    </row>
    <row r="5964" spans="15:15" x14ac:dyDescent="0.25">
      <c r="O5964"/>
    </row>
    <row r="5965" spans="15:15" x14ac:dyDescent="0.25">
      <c r="O5965"/>
    </row>
    <row r="5966" spans="15:15" x14ac:dyDescent="0.25">
      <c r="O5966"/>
    </row>
    <row r="5967" spans="15:15" x14ac:dyDescent="0.25">
      <c r="O5967"/>
    </row>
    <row r="5968" spans="15:15" x14ac:dyDescent="0.25">
      <c r="O5968"/>
    </row>
    <row r="5969" spans="15:15" x14ac:dyDescent="0.25">
      <c r="O5969"/>
    </row>
    <row r="5970" spans="15:15" x14ac:dyDescent="0.25">
      <c r="O5970"/>
    </row>
    <row r="5971" spans="15:15" x14ac:dyDescent="0.25">
      <c r="O5971"/>
    </row>
    <row r="5972" spans="15:15" x14ac:dyDescent="0.25">
      <c r="O5972"/>
    </row>
    <row r="5973" spans="15:15" x14ac:dyDescent="0.25">
      <c r="O5973"/>
    </row>
    <row r="5974" spans="15:15" x14ac:dyDescent="0.25">
      <c r="O5974"/>
    </row>
    <row r="5975" spans="15:15" x14ac:dyDescent="0.25">
      <c r="O5975"/>
    </row>
    <row r="5976" spans="15:15" x14ac:dyDescent="0.25">
      <c r="O5976"/>
    </row>
    <row r="5977" spans="15:15" x14ac:dyDescent="0.25">
      <c r="O5977"/>
    </row>
    <row r="5978" spans="15:15" x14ac:dyDescent="0.25">
      <c r="O5978"/>
    </row>
    <row r="5979" spans="15:15" x14ac:dyDescent="0.25">
      <c r="O5979"/>
    </row>
    <row r="5980" spans="15:15" x14ac:dyDescent="0.25">
      <c r="O5980"/>
    </row>
    <row r="5981" spans="15:15" x14ac:dyDescent="0.25">
      <c r="O5981"/>
    </row>
    <row r="5982" spans="15:15" x14ac:dyDescent="0.25">
      <c r="O5982"/>
    </row>
    <row r="5983" spans="15:15" x14ac:dyDescent="0.25">
      <c r="O5983"/>
    </row>
    <row r="5984" spans="15:15" x14ac:dyDescent="0.25">
      <c r="O5984"/>
    </row>
    <row r="5985" spans="15:15" x14ac:dyDescent="0.25">
      <c r="O5985"/>
    </row>
    <row r="5986" spans="15:15" x14ac:dyDescent="0.25">
      <c r="O5986"/>
    </row>
    <row r="5987" spans="15:15" x14ac:dyDescent="0.25">
      <c r="O5987"/>
    </row>
    <row r="5988" spans="15:15" x14ac:dyDescent="0.25">
      <c r="O5988"/>
    </row>
    <row r="5989" spans="15:15" x14ac:dyDescent="0.25">
      <c r="O5989"/>
    </row>
    <row r="5990" spans="15:15" x14ac:dyDescent="0.25">
      <c r="O5990"/>
    </row>
    <row r="5991" spans="15:15" x14ac:dyDescent="0.25">
      <c r="O5991"/>
    </row>
    <row r="5992" spans="15:15" x14ac:dyDescent="0.25">
      <c r="O5992"/>
    </row>
    <row r="5993" spans="15:15" x14ac:dyDescent="0.25">
      <c r="O5993"/>
    </row>
    <row r="5994" spans="15:15" x14ac:dyDescent="0.25">
      <c r="O5994"/>
    </row>
    <row r="5995" spans="15:15" x14ac:dyDescent="0.25">
      <c r="O5995"/>
    </row>
    <row r="5996" spans="15:15" x14ac:dyDescent="0.25">
      <c r="O5996"/>
    </row>
    <row r="5997" spans="15:15" x14ac:dyDescent="0.25">
      <c r="O5997"/>
    </row>
    <row r="5998" spans="15:15" x14ac:dyDescent="0.25">
      <c r="O5998"/>
    </row>
    <row r="5999" spans="15:15" x14ac:dyDescent="0.25">
      <c r="O5999"/>
    </row>
    <row r="6000" spans="15:15" x14ac:dyDescent="0.25">
      <c r="O6000"/>
    </row>
    <row r="6001" spans="15:15" x14ac:dyDescent="0.25">
      <c r="O6001"/>
    </row>
    <row r="6002" spans="15:15" x14ac:dyDescent="0.25">
      <c r="O6002"/>
    </row>
    <row r="6003" spans="15:15" x14ac:dyDescent="0.25">
      <c r="O6003"/>
    </row>
    <row r="6004" spans="15:15" x14ac:dyDescent="0.25">
      <c r="O6004"/>
    </row>
    <row r="6005" spans="15:15" x14ac:dyDescent="0.25">
      <c r="O6005"/>
    </row>
    <row r="6006" spans="15:15" x14ac:dyDescent="0.25">
      <c r="O6006"/>
    </row>
    <row r="6007" spans="15:15" x14ac:dyDescent="0.25">
      <c r="O6007"/>
    </row>
    <row r="6008" spans="15:15" x14ac:dyDescent="0.25">
      <c r="O6008"/>
    </row>
    <row r="6009" spans="15:15" x14ac:dyDescent="0.25">
      <c r="O6009"/>
    </row>
    <row r="6010" spans="15:15" x14ac:dyDescent="0.25">
      <c r="O6010"/>
    </row>
    <row r="6011" spans="15:15" x14ac:dyDescent="0.25">
      <c r="O6011"/>
    </row>
    <row r="6012" spans="15:15" x14ac:dyDescent="0.25">
      <c r="O6012"/>
    </row>
    <row r="6013" spans="15:15" x14ac:dyDescent="0.25">
      <c r="O6013"/>
    </row>
    <row r="6014" spans="15:15" x14ac:dyDescent="0.25">
      <c r="O6014"/>
    </row>
    <row r="6015" spans="15:15" x14ac:dyDescent="0.25">
      <c r="O6015"/>
    </row>
    <row r="6016" spans="15:15" x14ac:dyDescent="0.25">
      <c r="O6016"/>
    </row>
    <row r="6017" spans="15:15" x14ac:dyDescent="0.25">
      <c r="O6017"/>
    </row>
    <row r="6018" spans="15:15" x14ac:dyDescent="0.25">
      <c r="O6018"/>
    </row>
    <row r="6019" spans="15:15" x14ac:dyDescent="0.25">
      <c r="O6019"/>
    </row>
    <row r="6020" spans="15:15" x14ac:dyDescent="0.25">
      <c r="O6020"/>
    </row>
    <row r="6021" spans="15:15" x14ac:dyDescent="0.25">
      <c r="O6021"/>
    </row>
    <row r="6022" spans="15:15" x14ac:dyDescent="0.25">
      <c r="O6022"/>
    </row>
    <row r="6023" spans="15:15" x14ac:dyDescent="0.25">
      <c r="O6023"/>
    </row>
    <row r="6024" spans="15:15" x14ac:dyDescent="0.25">
      <c r="O6024"/>
    </row>
    <row r="6025" spans="15:15" x14ac:dyDescent="0.25">
      <c r="O6025"/>
    </row>
    <row r="6026" spans="15:15" x14ac:dyDescent="0.25">
      <c r="O6026"/>
    </row>
    <row r="6027" spans="15:15" x14ac:dyDescent="0.25">
      <c r="O6027"/>
    </row>
    <row r="6028" spans="15:15" x14ac:dyDescent="0.25">
      <c r="O6028"/>
    </row>
    <row r="6029" spans="15:15" x14ac:dyDescent="0.25">
      <c r="O6029"/>
    </row>
    <row r="6030" spans="15:15" x14ac:dyDescent="0.25">
      <c r="O6030"/>
    </row>
    <row r="6031" spans="15:15" x14ac:dyDescent="0.25">
      <c r="O6031"/>
    </row>
    <row r="6032" spans="15:15" x14ac:dyDescent="0.25">
      <c r="O6032"/>
    </row>
    <row r="6033" spans="15:15" x14ac:dyDescent="0.25">
      <c r="O6033"/>
    </row>
    <row r="6034" spans="15:15" x14ac:dyDescent="0.25">
      <c r="O6034"/>
    </row>
    <row r="6035" spans="15:15" x14ac:dyDescent="0.25">
      <c r="O6035"/>
    </row>
    <row r="6036" spans="15:15" x14ac:dyDescent="0.25">
      <c r="O6036"/>
    </row>
    <row r="6037" spans="15:15" x14ac:dyDescent="0.25">
      <c r="O6037"/>
    </row>
    <row r="6038" spans="15:15" x14ac:dyDescent="0.25">
      <c r="O6038"/>
    </row>
    <row r="6039" spans="15:15" x14ac:dyDescent="0.25">
      <c r="O6039"/>
    </row>
    <row r="6040" spans="15:15" x14ac:dyDescent="0.25">
      <c r="O6040"/>
    </row>
    <row r="6041" spans="15:15" x14ac:dyDescent="0.25">
      <c r="O6041"/>
    </row>
    <row r="6042" spans="15:15" x14ac:dyDescent="0.25">
      <c r="O6042"/>
    </row>
    <row r="6043" spans="15:15" x14ac:dyDescent="0.25">
      <c r="O6043"/>
    </row>
    <row r="6044" spans="15:15" x14ac:dyDescent="0.25">
      <c r="O6044"/>
    </row>
    <row r="6045" spans="15:15" x14ac:dyDescent="0.25">
      <c r="O6045"/>
    </row>
    <row r="6046" spans="15:15" x14ac:dyDescent="0.25">
      <c r="O6046"/>
    </row>
    <row r="6047" spans="15:15" x14ac:dyDescent="0.25">
      <c r="O6047"/>
    </row>
    <row r="6048" spans="15:15" x14ac:dyDescent="0.25">
      <c r="O6048"/>
    </row>
    <row r="6049" spans="15:15" x14ac:dyDescent="0.25">
      <c r="O6049"/>
    </row>
    <row r="6050" spans="15:15" x14ac:dyDescent="0.25">
      <c r="O6050"/>
    </row>
    <row r="6051" spans="15:15" x14ac:dyDescent="0.25">
      <c r="O6051"/>
    </row>
    <row r="6052" spans="15:15" x14ac:dyDescent="0.25">
      <c r="O6052"/>
    </row>
    <row r="6053" spans="15:15" x14ac:dyDescent="0.25">
      <c r="O6053"/>
    </row>
    <row r="6054" spans="15:15" x14ac:dyDescent="0.25">
      <c r="O6054"/>
    </row>
    <row r="6055" spans="15:15" x14ac:dyDescent="0.25">
      <c r="O6055"/>
    </row>
    <row r="6056" spans="15:15" x14ac:dyDescent="0.25">
      <c r="O6056"/>
    </row>
    <row r="6057" spans="15:15" x14ac:dyDescent="0.25">
      <c r="O6057"/>
    </row>
    <row r="6058" spans="15:15" x14ac:dyDescent="0.25">
      <c r="O6058"/>
    </row>
    <row r="6059" spans="15:15" x14ac:dyDescent="0.25">
      <c r="O6059"/>
    </row>
    <row r="6060" spans="15:15" x14ac:dyDescent="0.25">
      <c r="O6060"/>
    </row>
    <row r="6061" spans="15:15" x14ac:dyDescent="0.25">
      <c r="O6061"/>
    </row>
    <row r="6062" spans="15:15" x14ac:dyDescent="0.25">
      <c r="O6062"/>
    </row>
    <row r="6063" spans="15:15" x14ac:dyDescent="0.25">
      <c r="O6063"/>
    </row>
    <row r="6064" spans="15:15" x14ac:dyDescent="0.25">
      <c r="O6064"/>
    </row>
    <row r="6065" spans="15:15" x14ac:dyDescent="0.25">
      <c r="O6065"/>
    </row>
    <row r="6066" spans="15:15" x14ac:dyDescent="0.25">
      <c r="O6066"/>
    </row>
    <row r="6067" spans="15:15" x14ac:dyDescent="0.25">
      <c r="O6067"/>
    </row>
    <row r="6068" spans="15:15" x14ac:dyDescent="0.25">
      <c r="O6068"/>
    </row>
    <row r="6069" spans="15:15" x14ac:dyDescent="0.25">
      <c r="O6069"/>
    </row>
    <row r="6070" spans="15:15" x14ac:dyDescent="0.25">
      <c r="O6070"/>
    </row>
    <row r="6071" spans="15:15" x14ac:dyDescent="0.25">
      <c r="O6071"/>
    </row>
    <row r="6072" spans="15:15" x14ac:dyDescent="0.25">
      <c r="O6072"/>
    </row>
    <row r="6073" spans="15:15" x14ac:dyDescent="0.25">
      <c r="O6073"/>
    </row>
    <row r="6074" spans="15:15" x14ac:dyDescent="0.25">
      <c r="O6074"/>
    </row>
    <row r="6075" spans="15:15" x14ac:dyDescent="0.25">
      <c r="O6075"/>
    </row>
    <row r="6076" spans="15:15" x14ac:dyDescent="0.25">
      <c r="O6076"/>
    </row>
    <row r="6077" spans="15:15" x14ac:dyDescent="0.25">
      <c r="O6077"/>
    </row>
    <row r="6078" spans="15:15" x14ac:dyDescent="0.25">
      <c r="O6078"/>
    </row>
    <row r="6079" spans="15:15" x14ac:dyDescent="0.25">
      <c r="O6079"/>
    </row>
    <row r="6080" spans="15:15" x14ac:dyDescent="0.25">
      <c r="O6080"/>
    </row>
    <row r="6081" spans="15:15" x14ac:dyDescent="0.25">
      <c r="O6081"/>
    </row>
    <row r="6082" spans="15:15" x14ac:dyDescent="0.25">
      <c r="O6082"/>
    </row>
    <row r="6083" spans="15:15" x14ac:dyDescent="0.25">
      <c r="O6083"/>
    </row>
    <row r="6084" spans="15:15" x14ac:dyDescent="0.25">
      <c r="O6084"/>
    </row>
    <row r="6085" spans="15:15" x14ac:dyDescent="0.25">
      <c r="O6085"/>
    </row>
    <row r="6086" spans="15:15" x14ac:dyDescent="0.25">
      <c r="O6086"/>
    </row>
    <row r="6087" spans="15:15" x14ac:dyDescent="0.25">
      <c r="O6087"/>
    </row>
    <row r="6088" spans="15:15" x14ac:dyDescent="0.25">
      <c r="O6088"/>
    </row>
    <row r="6089" spans="15:15" x14ac:dyDescent="0.25">
      <c r="O6089"/>
    </row>
    <row r="6090" spans="15:15" x14ac:dyDescent="0.25">
      <c r="O6090"/>
    </row>
    <row r="6091" spans="15:15" x14ac:dyDescent="0.25">
      <c r="O6091"/>
    </row>
    <row r="6092" spans="15:15" x14ac:dyDescent="0.25">
      <c r="O6092"/>
    </row>
    <row r="6093" spans="15:15" x14ac:dyDescent="0.25">
      <c r="O6093"/>
    </row>
    <row r="6094" spans="15:15" x14ac:dyDescent="0.25">
      <c r="O6094"/>
    </row>
    <row r="6095" spans="15:15" x14ac:dyDescent="0.25">
      <c r="O6095"/>
    </row>
    <row r="6096" spans="15:15" x14ac:dyDescent="0.25">
      <c r="O6096"/>
    </row>
    <row r="6097" spans="15:15" x14ac:dyDescent="0.25">
      <c r="O6097"/>
    </row>
    <row r="6098" spans="15:15" x14ac:dyDescent="0.25">
      <c r="O6098"/>
    </row>
    <row r="6099" spans="15:15" x14ac:dyDescent="0.25">
      <c r="O6099"/>
    </row>
    <row r="6100" spans="15:15" x14ac:dyDescent="0.25">
      <c r="O6100"/>
    </row>
    <row r="6101" spans="15:15" x14ac:dyDescent="0.25">
      <c r="O6101"/>
    </row>
    <row r="6102" spans="15:15" x14ac:dyDescent="0.25">
      <c r="O6102"/>
    </row>
    <row r="6103" spans="15:15" x14ac:dyDescent="0.25">
      <c r="O6103"/>
    </row>
    <row r="6104" spans="15:15" x14ac:dyDescent="0.25">
      <c r="O6104"/>
    </row>
    <row r="6105" spans="15:15" x14ac:dyDescent="0.25">
      <c r="O6105"/>
    </row>
    <row r="6106" spans="15:15" x14ac:dyDescent="0.25">
      <c r="O6106"/>
    </row>
    <row r="6107" spans="15:15" x14ac:dyDescent="0.25">
      <c r="O6107"/>
    </row>
    <row r="6108" spans="15:15" x14ac:dyDescent="0.25">
      <c r="O6108"/>
    </row>
    <row r="6109" spans="15:15" x14ac:dyDescent="0.25">
      <c r="O6109"/>
    </row>
    <row r="6110" spans="15:15" x14ac:dyDescent="0.25">
      <c r="O6110"/>
    </row>
    <row r="6111" spans="15:15" x14ac:dyDescent="0.25">
      <c r="O6111"/>
    </row>
    <row r="6112" spans="15:15" x14ac:dyDescent="0.25">
      <c r="O6112"/>
    </row>
    <row r="6113" spans="15:15" x14ac:dyDescent="0.25">
      <c r="O6113"/>
    </row>
    <row r="6114" spans="15:15" x14ac:dyDescent="0.25">
      <c r="O6114"/>
    </row>
    <row r="6115" spans="15:15" x14ac:dyDescent="0.25">
      <c r="O6115"/>
    </row>
    <row r="6116" spans="15:15" x14ac:dyDescent="0.25">
      <c r="O6116"/>
    </row>
    <row r="6117" spans="15:15" x14ac:dyDescent="0.25">
      <c r="O6117"/>
    </row>
    <row r="6118" spans="15:15" x14ac:dyDescent="0.25">
      <c r="O6118"/>
    </row>
    <row r="6119" spans="15:15" x14ac:dyDescent="0.25">
      <c r="O6119"/>
    </row>
    <row r="6120" spans="15:15" x14ac:dyDescent="0.25">
      <c r="O6120"/>
    </row>
    <row r="6121" spans="15:15" x14ac:dyDescent="0.25">
      <c r="O6121"/>
    </row>
    <row r="6122" spans="15:15" x14ac:dyDescent="0.25">
      <c r="O6122"/>
    </row>
    <row r="6123" spans="15:15" x14ac:dyDescent="0.25">
      <c r="O6123"/>
    </row>
    <row r="6124" spans="15:15" x14ac:dyDescent="0.25">
      <c r="O6124"/>
    </row>
    <row r="6125" spans="15:15" x14ac:dyDescent="0.25">
      <c r="O6125"/>
    </row>
    <row r="6126" spans="15:15" x14ac:dyDescent="0.25">
      <c r="O6126"/>
    </row>
    <row r="6127" spans="15:15" x14ac:dyDescent="0.25">
      <c r="O6127"/>
    </row>
    <row r="6128" spans="15:15" x14ac:dyDescent="0.25">
      <c r="O6128"/>
    </row>
    <row r="6129" spans="15:15" x14ac:dyDescent="0.25">
      <c r="O6129"/>
    </row>
    <row r="6130" spans="15:15" x14ac:dyDescent="0.25">
      <c r="O6130"/>
    </row>
    <row r="6131" spans="15:15" x14ac:dyDescent="0.25">
      <c r="O6131"/>
    </row>
    <row r="6132" spans="15:15" x14ac:dyDescent="0.25">
      <c r="O6132"/>
    </row>
    <row r="6133" spans="15:15" x14ac:dyDescent="0.25">
      <c r="O6133"/>
    </row>
    <row r="6134" spans="15:15" x14ac:dyDescent="0.25">
      <c r="O6134"/>
    </row>
    <row r="6135" spans="15:15" x14ac:dyDescent="0.25">
      <c r="O6135"/>
    </row>
    <row r="6136" spans="15:15" x14ac:dyDescent="0.25">
      <c r="O6136"/>
    </row>
    <row r="6137" spans="15:15" x14ac:dyDescent="0.25">
      <c r="O6137"/>
    </row>
    <row r="6138" spans="15:15" x14ac:dyDescent="0.25">
      <c r="O6138"/>
    </row>
    <row r="6139" spans="15:15" x14ac:dyDescent="0.25">
      <c r="O6139"/>
    </row>
    <row r="6140" spans="15:15" x14ac:dyDescent="0.25">
      <c r="O6140"/>
    </row>
    <row r="6141" spans="15:15" x14ac:dyDescent="0.25">
      <c r="O6141"/>
    </row>
    <row r="6142" spans="15:15" x14ac:dyDescent="0.25">
      <c r="O6142"/>
    </row>
    <row r="6143" spans="15:15" x14ac:dyDescent="0.25">
      <c r="O6143"/>
    </row>
    <row r="6144" spans="15:15" x14ac:dyDescent="0.25">
      <c r="O6144"/>
    </row>
    <row r="6145" spans="15:15" x14ac:dyDescent="0.25">
      <c r="O6145"/>
    </row>
    <row r="6146" spans="15:15" x14ac:dyDescent="0.25">
      <c r="O6146"/>
    </row>
    <row r="6147" spans="15:15" x14ac:dyDescent="0.25">
      <c r="O6147"/>
    </row>
    <row r="6148" spans="15:15" x14ac:dyDescent="0.25">
      <c r="O6148"/>
    </row>
    <row r="6149" spans="15:15" x14ac:dyDescent="0.25">
      <c r="O6149"/>
    </row>
    <row r="6150" spans="15:15" x14ac:dyDescent="0.25">
      <c r="O6150"/>
    </row>
    <row r="6151" spans="15:15" x14ac:dyDescent="0.25">
      <c r="O6151"/>
    </row>
    <row r="6152" spans="15:15" x14ac:dyDescent="0.25">
      <c r="O6152"/>
    </row>
    <row r="6153" spans="15:15" x14ac:dyDescent="0.25">
      <c r="O6153"/>
    </row>
    <row r="6154" spans="15:15" x14ac:dyDescent="0.25">
      <c r="O6154"/>
    </row>
    <row r="6155" spans="15:15" x14ac:dyDescent="0.25">
      <c r="O6155"/>
    </row>
    <row r="6156" spans="15:15" x14ac:dyDescent="0.25">
      <c r="O6156"/>
    </row>
    <row r="6157" spans="15:15" x14ac:dyDescent="0.25">
      <c r="O6157"/>
    </row>
    <row r="6158" spans="15:15" x14ac:dyDescent="0.25">
      <c r="O6158"/>
    </row>
    <row r="6159" spans="15:15" x14ac:dyDescent="0.25">
      <c r="O6159"/>
    </row>
    <row r="6160" spans="15:15" x14ac:dyDescent="0.25">
      <c r="O6160"/>
    </row>
    <row r="6161" spans="15:15" x14ac:dyDescent="0.25">
      <c r="O6161"/>
    </row>
    <row r="6162" spans="15:15" x14ac:dyDescent="0.25">
      <c r="O6162"/>
    </row>
    <row r="6163" spans="15:15" x14ac:dyDescent="0.25">
      <c r="O6163"/>
    </row>
    <row r="6164" spans="15:15" x14ac:dyDescent="0.25">
      <c r="O6164"/>
    </row>
    <row r="6165" spans="15:15" x14ac:dyDescent="0.25">
      <c r="O6165"/>
    </row>
    <row r="6166" spans="15:15" x14ac:dyDescent="0.25">
      <c r="O6166"/>
    </row>
    <row r="6167" spans="15:15" x14ac:dyDescent="0.25">
      <c r="O6167"/>
    </row>
    <row r="6168" spans="15:15" x14ac:dyDescent="0.25">
      <c r="O6168"/>
    </row>
    <row r="6169" spans="15:15" x14ac:dyDescent="0.25">
      <c r="O6169"/>
    </row>
    <row r="6170" spans="15:15" x14ac:dyDescent="0.25">
      <c r="O6170"/>
    </row>
    <row r="6171" spans="15:15" x14ac:dyDescent="0.25">
      <c r="O6171"/>
    </row>
    <row r="6172" spans="15:15" x14ac:dyDescent="0.25">
      <c r="O6172"/>
    </row>
    <row r="6173" spans="15:15" x14ac:dyDescent="0.25">
      <c r="O6173"/>
    </row>
    <row r="6174" spans="15:15" x14ac:dyDescent="0.25">
      <c r="O6174"/>
    </row>
    <row r="6175" spans="15:15" x14ac:dyDescent="0.25">
      <c r="O6175"/>
    </row>
    <row r="6176" spans="15:15" x14ac:dyDescent="0.25">
      <c r="O6176"/>
    </row>
    <row r="6177" spans="15:15" x14ac:dyDescent="0.25">
      <c r="O6177"/>
    </row>
    <row r="6178" spans="15:15" x14ac:dyDescent="0.25">
      <c r="O6178"/>
    </row>
    <row r="6179" spans="15:15" x14ac:dyDescent="0.25">
      <c r="O6179"/>
    </row>
    <row r="6180" spans="15:15" x14ac:dyDescent="0.25">
      <c r="O6180"/>
    </row>
    <row r="6181" spans="15:15" x14ac:dyDescent="0.25">
      <c r="O6181"/>
    </row>
    <row r="6182" spans="15:15" x14ac:dyDescent="0.25">
      <c r="O6182"/>
    </row>
    <row r="6183" spans="15:15" x14ac:dyDescent="0.25">
      <c r="O6183"/>
    </row>
    <row r="6184" spans="15:15" x14ac:dyDescent="0.25">
      <c r="O6184"/>
    </row>
    <row r="6185" spans="15:15" x14ac:dyDescent="0.25">
      <c r="O6185"/>
    </row>
    <row r="6186" spans="15:15" x14ac:dyDescent="0.25">
      <c r="O6186"/>
    </row>
    <row r="6187" spans="15:15" x14ac:dyDescent="0.25">
      <c r="O6187"/>
    </row>
    <row r="6188" spans="15:15" x14ac:dyDescent="0.25">
      <c r="O6188"/>
    </row>
    <row r="6189" spans="15:15" x14ac:dyDescent="0.25">
      <c r="O6189"/>
    </row>
    <row r="6190" spans="15:15" x14ac:dyDescent="0.25">
      <c r="O6190"/>
    </row>
    <row r="6191" spans="15:15" x14ac:dyDescent="0.25">
      <c r="O6191"/>
    </row>
    <row r="6192" spans="15:15" x14ac:dyDescent="0.25">
      <c r="O6192"/>
    </row>
    <row r="6193" spans="15:15" x14ac:dyDescent="0.25">
      <c r="O6193"/>
    </row>
    <row r="6194" spans="15:15" x14ac:dyDescent="0.25">
      <c r="O6194"/>
    </row>
    <row r="6195" spans="15:15" x14ac:dyDescent="0.25">
      <c r="O6195"/>
    </row>
    <row r="6196" spans="15:15" x14ac:dyDescent="0.25">
      <c r="O6196"/>
    </row>
    <row r="6197" spans="15:15" x14ac:dyDescent="0.25">
      <c r="O6197"/>
    </row>
    <row r="6198" spans="15:15" x14ac:dyDescent="0.25">
      <c r="O6198"/>
    </row>
    <row r="6199" spans="15:15" x14ac:dyDescent="0.25">
      <c r="O6199"/>
    </row>
    <row r="6200" spans="15:15" x14ac:dyDescent="0.25">
      <c r="O6200"/>
    </row>
    <row r="6201" spans="15:15" x14ac:dyDescent="0.25">
      <c r="O6201"/>
    </row>
    <row r="6202" spans="15:15" x14ac:dyDescent="0.25">
      <c r="O6202"/>
    </row>
    <row r="6203" spans="15:15" x14ac:dyDescent="0.25">
      <c r="O6203"/>
    </row>
    <row r="6204" spans="15:15" x14ac:dyDescent="0.25">
      <c r="O6204"/>
    </row>
    <row r="6205" spans="15:15" x14ac:dyDescent="0.25">
      <c r="O6205"/>
    </row>
    <row r="6206" spans="15:15" x14ac:dyDescent="0.25">
      <c r="O6206"/>
    </row>
    <row r="6207" spans="15:15" x14ac:dyDescent="0.25">
      <c r="O6207"/>
    </row>
    <row r="6208" spans="15:15" x14ac:dyDescent="0.25">
      <c r="O6208"/>
    </row>
    <row r="6209" spans="15:15" x14ac:dyDescent="0.25">
      <c r="O6209"/>
    </row>
    <row r="6210" spans="15:15" x14ac:dyDescent="0.25">
      <c r="O6210"/>
    </row>
    <row r="6211" spans="15:15" x14ac:dyDescent="0.25">
      <c r="O6211"/>
    </row>
    <row r="6212" spans="15:15" x14ac:dyDescent="0.25">
      <c r="O6212"/>
    </row>
    <row r="6213" spans="15:15" x14ac:dyDescent="0.25">
      <c r="O6213"/>
    </row>
    <row r="6214" spans="15:15" x14ac:dyDescent="0.25">
      <c r="O6214"/>
    </row>
    <row r="6215" spans="15:15" x14ac:dyDescent="0.25">
      <c r="O6215"/>
    </row>
    <row r="6216" spans="15:15" x14ac:dyDescent="0.25">
      <c r="O6216"/>
    </row>
    <row r="6217" spans="15:15" x14ac:dyDescent="0.25">
      <c r="O6217"/>
    </row>
    <row r="6218" spans="15:15" x14ac:dyDescent="0.25">
      <c r="O6218"/>
    </row>
    <row r="6219" spans="15:15" x14ac:dyDescent="0.25">
      <c r="O6219"/>
    </row>
    <row r="6220" spans="15:15" x14ac:dyDescent="0.25">
      <c r="O6220"/>
    </row>
    <row r="6221" spans="15:15" x14ac:dyDescent="0.25">
      <c r="O6221"/>
    </row>
    <row r="6222" spans="15:15" x14ac:dyDescent="0.25">
      <c r="O6222"/>
    </row>
    <row r="6223" spans="15:15" x14ac:dyDescent="0.25">
      <c r="O6223"/>
    </row>
    <row r="6224" spans="15:15" x14ac:dyDescent="0.25">
      <c r="O6224"/>
    </row>
    <row r="6225" spans="15:15" x14ac:dyDescent="0.25">
      <c r="O6225"/>
    </row>
    <row r="6226" spans="15:15" x14ac:dyDescent="0.25">
      <c r="O6226"/>
    </row>
    <row r="6227" spans="15:15" x14ac:dyDescent="0.25">
      <c r="O6227"/>
    </row>
    <row r="6228" spans="15:15" x14ac:dyDescent="0.25">
      <c r="O6228"/>
    </row>
    <row r="6229" spans="15:15" x14ac:dyDescent="0.25">
      <c r="O6229"/>
    </row>
    <row r="6230" spans="15:15" x14ac:dyDescent="0.25">
      <c r="O6230"/>
    </row>
    <row r="6231" spans="15:15" x14ac:dyDescent="0.25">
      <c r="O6231"/>
    </row>
    <row r="6232" spans="15:15" x14ac:dyDescent="0.25">
      <c r="O6232"/>
    </row>
    <row r="6233" spans="15:15" x14ac:dyDescent="0.25">
      <c r="O6233"/>
    </row>
    <row r="6234" spans="15:15" x14ac:dyDescent="0.25">
      <c r="O6234"/>
    </row>
    <row r="6235" spans="15:15" x14ac:dyDescent="0.25">
      <c r="O6235"/>
    </row>
    <row r="6236" spans="15:15" x14ac:dyDescent="0.25">
      <c r="O6236"/>
    </row>
    <row r="6237" spans="15:15" x14ac:dyDescent="0.25">
      <c r="O6237"/>
    </row>
    <row r="6238" spans="15:15" x14ac:dyDescent="0.25">
      <c r="O6238"/>
    </row>
    <row r="6239" spans="15:15" x14ac:dyDescent="0.25">
      <c r="O6239"/>
    </row>
    <row r="6240" spans="15:15" x14ac:dyDescent="0.25">
      <c r="O6240"/>
    </row>
    <row r="6241" spans="15:15" x14ac:dyDescent="0.25">
      <c r="O6241"/>
    </row>
    <row r="6242" spans="15:15" x14ac:dyDescent="0.25">
      <c r="O6242"/>
    </row>
    <row r="6243" spans="15:15" x14ac:dyDescent="0.25">
      <c r="O6243"/>
    </row>
    <row r="6244" spans="15:15" x14ac:dyDescent="0.25">
      <c r="O6244"/>
    </row>
    <row r="6245" spans="15:15" x14ac:dyDescent="0.25">
      <c r="O6245"/>
    </row>
    <row r="6246" spans="15:15" x14ac:dyDescent="0.25">
      <c r="O6246"/>
    </row>
    <row r="6247" spans="15:15" x14ac:dyDescent="0.25">
      <c r="O6247"/>
    </row>
    <row r="6248" spans="15:15" x14ac:dyDescent="0.25">
      <c r="O6248"/>
    </row>
    <row r="6249" spans="15:15" x14ac:dyDescent="0.25">
      <c r="O6249"/>
    </row>
    <row r="6250" spans="15:15" x14ac:dyDescent="0.25">
      <c r="O6250"/>
    </row>
    <row r="6251" spans="15:15" x14ac:dyDescent="0.25">
      <c r="O6251"/>
    </row>
    <row r="6252" spans="15:15" x14ac:dyDescent="0.25">
      <c r="O6252"/>
    </row>
    <row r="6253" spans="15:15" x14ac:dyDescent="0.25">
      <c r="O6253"/>
    </row>
    <row r="6254" spans="15:15" x14ac:dyDescent="0.25">
      <c r="O6254"/>
    </row>
    <row r="6255" spans="15:15" x14ac:dyDescent="0.25">
      <c r="O6255"/>
    </row>
    <row r="6256" spans="15:15" x14ac:dyDescent="0.25">
      <c r="O6256"/>
    </row>
    <row r="6257" spans="15:15" x14ac:dyDescent="0.25">
      <c r="O6257"/>
    </row>
    <row r="6258" spans="15:15" x14ac:dyDescent="0.25">
      <c r="O6258"/>
    </row>
    <row r="6259" spans="15:15" x14ac:dyDescent="0.25">
      <c r="O6259"/>
    </row>
    <row r="6260" spans="15:15" x14ac:dyDescent="0.25">
      <c r="O6260"/>
    </row>
    <row r="6261" spans="15:15" x14ac:dyDescent="0.25">
      <c r="O6261"/>
    </row>
    <row r="6262" spans="15:15" x14ac:dyDescent="0.25">
      <c r="O6262"/>
    </row>
    <row r="6263" spans="15:15" x14ac:dyDescent="0.25">
      <c r="O6263"/>
    </row>
    <row r="6264" spans="15:15" x14ac:dyDescent="0.25">
      <c r="O6264"/>
    </row>
    <row r="6265" spans="15:15" x14ac:dyDescent="0.25">
      <c r="O6265"/>
    </row>
    <row r="6266" spans="15:15" x14ac:dyDescent="0.25">
      <c r="O6266"/>
    </row>
    <row r="6267" spans="15:15" x14ac:dyDescent="0.25">
      <c r="O6267"/>
    </row>
    <row r="6268" spans="15:15" x14ac:dyDescent="0.25">
      <c r="O6268"/>
    </row>
    <row r="6269" spans="15:15" x14ac:dyDescent="0.25">
      <c r="O6269"/>
    </row>
    <row r="6270" spans="15:15" x14ac:dyDescent="0.25">
      <c r="O6270"/>
    </row>
    <row r="6271" spans="15:15" x14ac:dyDescent="0.25">
      <c r="O6271"/>
    </row>
    <row r="6272" spans="15:15" x14ac:dyDescent="0.25">
      <c r="O6272"/>
    </row>
    <row r="6273" spans="15:15" x14ac:dyDescent="0.25">
      <c r="O6273"/>
    </row>
    <row r="6274" spans="15:15" x14ac:dyDescent="0.25">
      <c r="O6274"/>
    </row>
    <row r="6275" spans="15:15" x14ac:dyDescent="0.25">
      <c r="O6275"/>
    </row>
    <row r="6276" spans="15:15" x14ac:dyDescent="0.25">
      <c r="O6276"/>
    </row>
    <row r="6277" spans="15:15" x14ac:dyDescent="0.25">
      <c r="O6277"/>
    </row>
    <row r="6278" spans="15:15" x14ac:dyDescent="0.25">
      <c r="O6278"/>
    </row>
    <row r="6279" spans="15:15" x14ac:dyDescent="0.25">
      <c r="O6279"/>
    </row>
    <row r="6280" spans="15:15" x14ac:dyDescent="0.25">
      <c r="O6280"/>
    </row>
    <row r="6281" spans="15:15" x14ac:dyDescent="0.25">
      <c r="O6281"/>
    </row>
    <row r="6282" spans="15:15" x14ac:dyDescent="0.25">
      <c r="O6282"/>
    </row>
    <row r="6283" spans="15:15" x14ac:dyDescent="0.25">
      <c r="O6283"/>
    </row>
    <row r="6284" spans="15:15" x14ac:dyDescent="0.25">
      <c r="O6284"/>
    </row>
    <row r="6285" spans="15:15" x14ac:dyDescent="0.25">
      <c r="O6285"/>
    </row>
    <row r="6286" spans="15:15" x14ac:dyDescent="0.25">
      <c r="O6286"/>
    </row>
    <row r="6287" spans="15:15" x14ac:dyDescent="0.25">
      <c r="O6287"/>
    </row>
    <row r="6288" spans="15:15" x14ac:dyDescent="0.25">
      <c r="O6288"/>
    </row>
    <row r="6289" spans="15:15" x14ac:dyDescent="0.25">
      <c r="O6289"/>
    </row>
    <row r="6290" spans="15:15" x14ac:dyDescent="0.25">
      <c r="O6290"/>
    </row>
    <row r="6291" spans="15:15" x14ac:dyDescent="0.25">
      <c r="O6291"/>
    </row>
    <row r="6292" spans="15:15" x14ac:dyDescent="0.25">
      <c r="O6292"/>
    </row>
    <row r="6293" spans="15:15" x14ac:dyDescent="0.25">
      <c r="O6293"/>
    </row>
    <row r="6294" spans="15:15" x14ac:dyDescent="0.25">
      <c r="O6294"/>
    </row>
    <row r="6295" spans="15:15" x14ac:dyDescent="0.25">
      <c r="O6295"/>
    </row>
    <row r="6296" spans="15:15" x14ac:dyDescent="0.25">
      <c r="O6296"/>
    </row>
    <row r="6297" spans="15:15" x14ac:dyDescent="0.25">
      <c r="O6297"/>
    </row>
    <row r="6298" spans="15:15" x14ac:dyDescent="0.25">
      <c r="O6298"/>
    </row>
    <row r="6299" spans="15:15" x14ac:dyDescent="0.25">
      <c r="O6299"/>
    </row>
    <row r="6300" spans="15:15" x14ac:dyDescent="0.25">
      <c r="O6300"/>
    </row>
    <row r="6301" spans="15:15" x14ac:dyDescent="0.25">
      <c r="O6301"/>
    </row>
    <row r="6302" spans="15:15" x14ac:dyDescent="0.25">
      <c r="O6302"/>
    </row>
    <row r="6303" spans="15:15" x14ac:dyDescent="0.25">
      <c r="O6303"/>
    </row>
    <row r="6304" spans="15:15" x14ac:dyDescent="0.25">
      <c r="O6304"/>
    </row>
    <row r="6305" spans="15:15" x14ac:dyDescent="0.25">
      <c r="O6305"/>
    </row>
    <row r="6306" spans="15:15" x14ac:dyDescent="0.25">
      <c r="O6306"/>
    </row>
    <row r="6307" spans="15:15" x14ac:dyDescent="0.25">
      <c r="O6307"/>
    </row>
    <row r="6308" spans="15:15" x14ac:dyDescent="0.25">
      <c r="O6308"/>
    </row>
    <row r="6309" spans="15:15" x14ac:dyDescent="0.25">
      <c r="O6309"/>
    </row>
    <row r="6310" spans="15:15" x14ac:dyDescent="0.25">
      <c r="O6310"/>
    </row>
    <row r="6311" spans="15:15" x14ac:dyDescent="0.25">
      <c r="O6311"/>
    </row>
    <row r="6312" spans="15:15" x14ac:dyDescent="0.25">
      <c r="O6312"/>
    </row>
    <row r="6313" spans="15:15" x14ac:dyDescent="0.25">
      <c r="O6313"/>
    </row>
    <row r="6314" spans="15:15" x14ac:dyDescent="0.25">
      <c r="O6314"/>
    </row>
    <row r="6315" spans="15:15" x14ac:dyDescent="0.25">
      <c r="O6315"/>
    </row>
    <row r="6316" spans="15:15" x14ac:dyDescent="0.25">
      <c r="O6316"/>
    </row>
    <row r="6317" spans="15:15" x14ac:dyDescent="0.25">
      <c r="O6317"/>
    </row>
    <row r="6318" spans="15:15" x14ac:dyDescent="0.25">
      <c r="O6318"/>
    </row>
    <row r="6319" spans="15:15" x14ac:dyDescent="0.25">
      <c r="O6319"/>
    </row>
    <row r="6320" spans="15:15" x14ac:dyDescent="0.25">
      <c r="O6320"/>
    </row>
    <row r="6321" spans="15:15" x14ac:dyDescent="0.25">
      <c r="O6321"/>
    </row>
    <row r="6322" spans="15:15" x14ac:dyDescent="0.25">
      <c r="O6322"/>
    </row>
    <row r="6323" spans="15:15" x14ac:dyDescent="0.25">
      <c r="O6323"/>
    </row>
    <row r="6324" spans="15:15" x14ac:dyDescent="0.25">
      <c r="O6324"/>
    </row>
    <row r="6325" spans="15:15" x14ac:dyDescent="0.25">
      <c r="O6325"/>
    </row>
    <row r="6326" spans="15:15" x14ac:dyDescent="0.25">
      <c r="O6326"/>
    </row>
    <row r="6327" spans="15:15" x14ac:dyDescent="0.25">
      <c r="O6327"/>
    </row>
    <row r="6328" spans="15:15" x14ac:dyDescent="0.25">
      <c r="O6328"/>
    </row>
    <row r="6329" spans="15:15" x14ac:dyDescent="0.25">
      <c r="O6329"/>
    </row>
    <row r="6330" spans="15:15" x14ac:dyDescent="0.25">
      <c r="O6330"/>
    </row>
    <row r="6331" spans="15:15" x14ac:dyDescent="0.25">
      <c r="O6331"/>
    </row>
    <row r="6332" spans="15:15" x14ac:dyDescent="0.25">
      <c r="O6332"/>
    </row>
    <row r="6333" spans="15:15" x14ac:dyDescent="0.25">
      <c r="O6333"/>
    </row>
    <row r="6334" spans="15:15" x14ac:dyDescent="0.25">
      <c r="O6334"/>
    </row>
    <row r="6335" spans="15:15" x14ac:dyDescent="0.25">
      <c r="O6335"/>
    </row>
    <row r="6336" spans="15:15" x14ac:dyDescent="0.25">
      <c r="O6336"/>
    </row>
    <row r="6337" spans="15:15" x14ac:dyDescent="0.25">
      <c r="O6337"/>
    </row>
    <row r="6338" spans="15:15" x14ac:dyDescent="0.25">
      <c r="O6338"/>
    </row>
    <row r="6339" spans="15:15" x14ac:dyDescent="0.25">
      <c r="O6339"/>
    </row>
    <row r="6340" spans="15:15" x14ac:dyDescent="0.25">
      <c r="O6340"/>
    </row>
    <row r="6341" spans="15:15" x14ac:dyDescent="0.25">
      <c r="O6341"/>
    </row>
    <row r="6342" spans="15:15" x14ac:dyDescent="0.25">
      <c r="O6342"/>
    </row>
    <row r="6343" spans="15:15" x14ac:dyDescent="0.25">
      <c r="O6343"/>
    </row>
    <row r="6344" spans="15:15" x14ac:dyDescent="0.25">
      <c r="O6344"/>
    </row>
    <row r="6345" spans="15:15" x14ac:dyDescent="0.25">
      <c r="O6345"/>
    </row>
    <row r="6346" spans="15:15" x14ac:dyDescent="0.25">
      <c r="O6346"/>
    </row>
    <row r="6347" spans="15:15" x14ac:dyDescent="0.25">
      <c r="O6347"/>
    </row>
    <row r="6348" spans="15:15" x14ac:dyDescent="0.25">
      <c r="O6348"/>
    </row>
    <row r="6349" spans="15:15" x14ac:dyDescent="0.25">
      <c r="O6349"/>
    </row>
    <row r="6350" spans="15:15" x14ac:dyDescent="0.25">
      <c r="O6350"/>
    </row>
    <row r="6351" spans="15:15" x14ac:dyDescent="0.25">
      <c r="O6351"/>
    </row>
    <row r="6352" spans="15:15" x14ac:dyDescent="0.25">
      <c r="O6352"/>
    </row>
    <row r="6353" spans="15:15" x14ac:dyDescent="0.25">
      <c r="O6353"/>
    </row>
    <row r="6354" spans="15:15" x14ac:dyDescent="0.25">
      <c r="O6354"/>
    </row>
    <row r="6355" spans="15:15" x14ac:dyDescent="0.25">
      <c r="O6355"/>
    </row>
    <row r="6356" spans="15:15" x14ac:dyDescent="0.25">
      <c r="O6356"/>
    </row>
    <row r="6357" spans="15:15" x14ac:dyDescent="0.25">
      <c r="O6357"/>
    </row>
    <row r="6358" spans="15:15" x14ac:dyDescent="0.25">
      <c r="O6358"/>
    </row>
    <row r="6359" spans="15:15" x14ac:dyDescent="0.25">
      <c r="O6359"/>
    </row>
    <row r="6360" spans="15:15" x14ac:dyDescent="0.25">
      <c r="O6360"/>
    </row>
    <row r="6361" spans="15:15" x14ac:dyDescent="0.25">
      <c r="O6361"/>
    </row>
    <row r="6362" spans="15:15" x14ac:dyDescent="0.25">
      <c r="O6362"/>
    </row>
    <row r="6363" spans="15:15" x14ac:dyDescent="0.25">
      <c r="O6363"/>
    </row>
    <row r="6364" spans="15:15" x14ac:dyDescent="0.25">
      <c r="O6364"/>
    </row>
    <row r="6365" spans="15:15" x14ac:dyDescent="0.25">
      <c r="O6365"/>
    </row>
    <row r="6366" spans="15:15" x14ac:dyDescent="0.25">
      <c r="O6366"/>
    </row>
    <row r="6367" spans="15:15" x14ac:dyDescent="0.25">
      <c r="O6367"/>
    </row>
    <row r="6368" spans="15:15" x14ac:dyDescent="0.25">
      <c r="O6368"/>
    </row>
    <row r="6369" spans="15:15" x14ac:dyDescent="0.25">
      <c r="O6369"/>
    </row>
    <row r="6370" spans="15:15" x14ac:dyDescent="0.25">
      <c r="O6370"/>
    </row>
    <row r="6371" spans="15:15" x14ac:dyDescent="0.25">
      <c r="O6371"/>
    </row>
    <row r="6372" spans="15:15" x14ac:dyDescent="0.25">
      <c r="O6372"/>
    </row>
    <row r="6373" spans="15:15" x14ac:dyDescent="0.25">
      <c r="O6373"/>
    </row>
    <row r="6374" spans="15:15" x14ac:dyDescent="0.25">
      <c r="O6374"/>
    </row>
    <row r="6375" spans="15:15" x14ac:dyDescent="0.25">
      <c r="O6375"/>
    </row>
    <row r="6376" spans="15:15" x14ac:dyDescent="0.25">
      <c r="O6376"/>
    </row>
    <row r="6377" spans="15:15" x14ac:dyDescent="0.25">
      <c r="O6377"/>
    </row>
    <row r="6378" spans="15:15" x14ac:dyDescent="0.25">
      <c r="O6378"/>
    </row>
    <row r="6379" spans="15:15" x14ac:dyDescent="0.25">
      <c r="O6379"/>
    </row>
    <row r="6380" spans="15:15" x14ac:dyDescent="0.25">
      <c r="O6380"/>
    </row>
    <row r="6381" spans="15:15" x14ac:dyDescent="0.25">
      <c r="O6381"/>
    </row>
    <row r="6382" spans="15:15" x14ac:dyDescent="0.25">
      <c r="O6382"/>
    </row>
    <row r="6383" spans="15:15" x14ac:dyDescent="0.25">
      <c r="O6383"/>
    </row>
    <row r="6384" spans="15:15" x14ac:dyDescent="0.25">
      <c r="O6384"/>
    </row>
    <row r="6385" spans="15:15" x14ac:dyDescent="0.25">
      <c r="O6385"/>
    </row>
    <row r="6386" spans="15:15" x14ac:dyDescent="0.25">
      <c r="O6386"/>
    </row>
    <row r="6387" spans="15:15" x14ac:dyDescent="0.25">
      <c r="O6387"/>
    </row>
    <row r="6388" spans="15:15" x14ac:dyDescent="0.25">
      <c r="O6388"/>
    </row>
    <row r="6389" spans="15:15" x14ac:dyDescent="0.25">
      <c r="O6389"/>
    </row>
    <row r="6390" spans="15:15" x14ac:dyDescent="0.25">
      <c r="O6390"/>
    </row>
    <row r="6391" spans="15:15" x14ac:dyDescent="0.25">
      <c r="O6391"/>
    </row>
    <row r="6392" spans="15:15" x14ac:dyDescent="0.25">
      <c r="O6392"/>
    </row>
    <row r="6393" spans="15:15" x14ac:dyDescent="0.25">
      <c r="O6393"/>
    </row>
    <row r="6394" spans="15:15" x14ac:dyDescent="0.25">
      <c r="O6394"/>
    </row>
    <row r="6395" spans="15:15" x14ac:dyDescent="0.25">
      <c r="O6395"/>
    </row>
    <row r="6396" spans="15:15" x14ac:dyDescent="0.25">
      <c r="O6396"/>
    </row>
    <row r="6397" spans="15:15" x14ac:dyDescent="0.25">
      <c r="O6397"/>
    </row>
    <row r="6398" spans="15:15" x14ac:dyDescent="0.25">
      <c r="O6398"/>
    </row>
    <row r="6399" spans="15:15" x14ac:dyDescent="0.25">
      <c r="O6399"/>
    </row>
    <row r="6400" spans="15:15" x14ac:dyDescent="0.25">
      <c r="O6400"/>
    </row>
    <row r="6401" spans="15:15" x14ac:dyDescent="0.25">
      <c r="O6401"/>
    </row>
    <row r="6402" spans="15:15" x14ac:dyDescent="0.25">
      <c r="O6402"/>
    </row>
    <row r="6403" spans="15:15" x14ac:dyDescent="0.25">
      <c r="O6403"/>
    </row>
    <row r="6404" spans="15:15" x14ac:dyDescent="0.25">
      <c r="O6404"/>
    </row>
    <row r="6405" spans="15:15" x14ac:dyDescent="0.25">
      <c r="O6405"/>
    </row>
    <row r="6406" spans="15:15" x14ac:dyDescent="0.25">
      <c r="O6406"/>
    </row>
    <row r="6407" spans="15:15" x14ac:dyDescent="0.25">
      <c r="O6407"/>
    </row>
    <row r="6408" spans="15:15" x14ac:dyDescent="0.25">
      <c r="O6408"/>
    </row>
    <row r="6409" spans="15:15" x14ac:dyDescent="0.25">
      <c r="O6409"/>
    </row>
    <row r="6410" spans="15:15" x14ac:dyDescent="0.25">
      <c r="O6410"/>
    </row>
    <row r="6411" spans="15:15" x14ac:dyDescent="0.25">
      <c r="O6411"/>
    </row>
    <row r="6412" spans="15:15" x14ac:dyDescent="0.25">
      <c r="O6412"/>
    </row>
    <row r="6413" spans="15:15" x14ac:dyDescent="0.25">
      <c r="O6413"/>
    </row>
    <row r="6414" spans="15:15" x14ac:dyDescent="0.25">
      <c r="O6414"/>
    </row>
    <row r="6415" spans="15:15" x14ac:dyDescent="0.25">
      <c r="O6415"/>
    </row>
    <row r="6416" spans="15:15" x14ac:dyDescent="0.25">
      <c r="O6416"/>
    </row>
    <row r="6417" spans="15:15" x14ac:dyDescent="0.25">
      <c r="O6417"/>
    </row>
    <row r="6418" spans="15:15" x14ac:dyDescent="0.25">
      <c r="O6418"/>
    </row>
    <row r="6419" spans="15:15" x14ac:dyDescent="0.25">
      <c r="O6419"/>
    </row>
    <row r="6420" spans="15:15" x14ac:dyDescent="0.25">
      <c r="O6420"/>
    </row>
    <row r="6421" spans="15:15" x14ac:dyDescent="0.25">
      <c r="O6421"/>
    </row>
    <row r="6422" spans="15:15" x14ac:dyDescent="0.25">
      <c r="O6422"/>
    </row>
    <row r="6423" spans="15:15" x14ac:dyDescent="0.25">
      <c r="O6423"/>
    </row>
    <row r="6424" spans="15:15" x14ac:dyDescent="0.25">
      <c r="O6424"/>
    </row>
    <row r="6425" spans="15:15" x14ac:dyDescent="0.25">
      <c r="O6425"/>
    </row>
    <row r="6426" spans="15:15" x14ac:dyDescent="0.25">
      <c r="O6426"/>
    </row>
    <row r="6427" spans="15:15" x14ac:dyDescent="0.25">
      <c r="O6427"/>
    </row>
    <row r="6428" spans="15:15" x14ac:dyDescent="0.25">
      <c r="O6428"/>
    </row>
    <row r="6429" spans="15:15" x14ac:dyDescent="0.25">
      <c r="O6429"/>
    </row>
    <row r="6430" spans="15:15" x14ac:dyDescent="0.25">
      <c r="O6430"/>
    </row>
    <row r="6431" spans="15:15" x14ac:dyDescent="0.25">
      <c r="O6431"/>
    </row>
    <row r="6432" spans="15:15" x14ac:dyDescent="0.25">
      <c r="O6432"/>
    </row>
    <row r="6433" spans="15:15" x14ac:dyDescent="0.25">
      <c r="O6433"/>
    </row>
    <row r="6434" spans="15:15" x14ac:dyDescent="0.25">
      <c r="O6434"/>
    </row>
    <row r="6435" spans="15:15" x14ac:dyDescent="0.25">
      <c r="O6435"/>
    </row>
    <row r="6436" spans="15:15" x14ac:dyDescent="0.25">
      <c r="O6436"/>
    </row>
    <row r="6437" spans="15:15" x14ac:dyDescent="0.25">
      <c r="O6437"/>
    </row>
    <row r="6438" spans="15:15" x14ac:dyDescent="0.25">
      <c r="O6438"/>
    </row>
    <row r="6439" spans="15:15" x14ac:dyDescent="0.25">
      <c r="O6439"/>
    </row>
    <row r="6440" spans="15:15" x14ac:dyDescent="0.25">
      <c r="O6440"/>
    </row>
    <row r="6441" spans="15:15" x14ac:dyDescent="0.25">
      <c r="O6441"/>
    </row>
    <row r="6442" spans="15:15" x14ac:dyDescent="0.25">
      <c r="O6442"/>
    </row>
    <row r="6443" spans="15:15" x14ac:dyDescent="0.25">
      <c r="O6443"/>
    </row>
    <row r="6444" spans="15:15" x14ac:dyDescent="0.25">
      <c r="O6444"/>
    </row>
    <row r="6445" spans="15:15" x14ac:dyDescent="0.25">
      <c r="O6445"/>
    </row>
    <row r="6446" spans="15:15" x14ac:dyDescent="0.25">
      <c r="O6446"/>
    </row>
    <row r="6447" spans="15:15" x14ac:dyDescent="0.25">
      <c r="O6447"/>
    </row>
    <row r="6448" spans="15:15" x14ac:dyDescent="0.25">
      <c r="O6448"/>
    </row>
    <row r="6449" spans="15:15" x14ac:dyDescent="0.25">
      <c r="O6449"/>
    </row>
    <row r="6450" spans="15:15" x14ac:dyDescent="0.25">
      <c r="O6450"/>
    </row>
    <row r="6451" spans="15:15" x14ac:dyDescent="0.25">
      <c r="O6451"/>
    </row>
    <row r="6452" spans="15:15" x14ac:dyDescent="0.25">
      <c r="O6452"/>
    </row>
    <row r="6453" spans="15:15" x14ac:dyDescent="0.25">
      <c r="O6453"/>
    </row>
    <row r="6454" spans="15:15" x14ac:dyDescent="0.25">
      <c r="O6454"/>
    </row>
    <row r="6455" spans="15:15" x14ac:dyDescent="0.25">
      <c r="O6455"/>
    </row>
    <row r="6456" spans="15:15" x14ac:dyDescent="0.25">
      <c r="O6456"/>
    </row>
    <row r="6457" spans="15:15" x14ac:dyDescent="0.25">
      <c r="O6457"/>
    </row>
    <row r="6458" spans="15:15" x14ac:dyDescent="0.25">
      <c r="O6458"/>
    </row>
    <row r="6459" spans="15:15" x14ac:dyDescent="0.25">
      <c r="O6459"/>
    </row>
    <row r="6460" spans="15:15" x14ac:dyDescent="0.25">
      <c r="O6460"/>
    </row>
    <row r="6461" spans="15:15" x14ac:dyDescent="0.25">
      <c r="O6461"/>
    </row>
    <row r="6462" spans="15:15" x14ac:dyDescent="0.25">
      <c r="O6462"/>
    </row>
    <row r="6463" spans="15:15" x14ac:dyDescent="0.25">
      <c r="O6463"/>
    </row>
    <row r="6464" spans="15:15" x14ac:dyDescent="0.25">
      <c r="O6464"/>
    </row>
    <row r="6465" spans="15:15" x14ac:dyDescent="0.25">
      <c r="O6465"/>
    </row>
    <row r="6466" spans="15:15" x14ac:dyDescent="0.25">
      <c r="O6466"/>
    </row>
    <row r="6467" spans="15:15" x14ac:dyDescent="0.25">
      <c r="O6467"/>
    </row>
    <row r="6468" spans="15:15" x14ac:dyDescent="0.25">
      <c r="O6468"/>
    </row>
    <row r="6469" spans="15:15" x14ac:dyDescent="0.25">
      <c r="O6469"/>
    </row>
    <row r="6470" spans="15:15" x14ac:dyDescent="0.25">
      <c r="O6470"/>
    </row>
    <row r="6471" spans="15:15" x14ac:dyDescent="0.25">
      <c r="O6471"/>
    </row>
    <row r="6472" spans="15:15" x14ac:dyDescent="0.25">
      <c r="O6472"/>
    </row>
    <row r="6473" spans="15:15" x14ac:dyDescent="0.25">
      <c r="O6473"/>
    </row>
    <row r="6474" spans="15:15" x14ac:dyDescent="0.25">
      <c r="O6474"/>
    </row>
    <row r="6475" spans="15:15" x14ac:dyDescent="0.25">
      <c r="O6475"/>
    </row>
    <row r="6476" spans="15:15" x14ac:dyDescent="0.25">
      <c r="O6476"/>
    </row>
    <row r="6477" spans="15:15" x14ac:dyDescent="0.25">
      <c r="O6477"/>
    </row>
    <row r="6478" spans="15:15" x14ac:dyDescent="0.25">
      <c r="O6478"/>
    </row>
    <row r="6479" spans="15:15" x14ac:dyDescent="0.25">
      <c r="O6479"/>
    </row>
    <row r="6480" spans="15:15" x14ac:dyDescent="0.25">
      <c r="O6480"/>
    </row>
    <row r="6481" spans="15:15" x14ac:dyDescent="0.25">
      <c r="O6481"/>
    </row>
    <row r="6482" spans="15:15" x14ac:dyDescent="0.25">
      <c r="O6482"/>
    </row>
    <row r="6483" spans="15:15" x14ac:dyDescent="0.25">
      <c r="O6483"/>
    </row>
    <row r="6484" spans="15:15" x14ac:dyDescent="0.25">
      <c r="O6484"/>
    </row>
    <row r="6485" spans="15:15" x14ac:dyDescent="0.25">
      <c r="O6485"/>
    </row>
    <row r="6486" spans="15:15" x14ac:dyDescent="0.25">
      <c r="O6486"/>
    </row>
    <row r="6487" spans="15:15" x14ac:dyDescent="0.25">
      <c r="O6487"/>
    </row>
    <row r="6488" spans="15:15" x14ac:dyDescent="0.25">
      <c r="O6488"/>
    </row>
    <row r="6489" spans="15:15" x14ac:dyDescent="0.25">
      <c r="O6489"/>
    </row>
    <row r="6490" spans="15:15" x14ac:dyDescent="0.25">
      <c r="O6490"/>
    </row>
    <row r="6491" spans="15:15" x14ac:dyDescent="0.25">
      <c r="O6491"/>
    </row>
    <row r="6492" spans="15:15" x14ac:dyDescent="0.25">
      <c r="O6492"/>
    </row>
    <row r="6493" spans="15:15" x14ac:dyDescent="0.25">
      <c r="O6493"/>
    </row>
    <row r="6494" spans="15:15" x14ac:dyDescent="0.25">
      <c r="O6494"/>
    </row>
    <row r="6495" spans="15:15" x14ac:dyDescent="0.25">
      <c r="O6495"/>
    </row>
    <row r="6496" spans="15:15" x14ac:dyDescent="0.25">
      <c r="O6496"/>
    </row>
    <row r="6497" spans="15:15" x14ac:dyDescent="0.25">
      <c r="O6497"/>
    </row>
    <row r="6498" spans="15:15" x14ac:dyDescent="0.25">
      <c r="O6498"/>
    </row>
    <row r="6499" spans="15:15" x14ac:dyDescent="0.25">
      <c r="O6499"/>
    </row>
    <row r="6500" spans="15:15" x14ac:dyDescent="0.25">
      <c r="O6500"/>
    </row>
    <row r="6501" spans="15:15" x14ac:dyDescent="0.25">
      <c r="O6501"/>
    </row>
    <row r="6502" spans="15:15" x14ac:dyDescent="0.25">
      <c r="O6502"/>
    </row>
    <row r="6503" spans="15:15" x14ac:dyDescent="0.25">
      <c r="O6503"/>
    </row>
    <row r="6504" spans="15:15" x14ac:dyDescent="0.25">
      <c r="O6504"/>
    </row>
    <row r="6505" spans="15:15" x14ac:dyDescent="0.25">
      <c r="O6505"/>
    </row>
    <row r="6506" spans="15:15" x14ac:dyDescent="0.25">
      <c r="O6506"/>
    </row>
    <row r="6507" spans="15:15" x14ac:dyDescent="0.25">
      <c r="O6507"/>
    </row>
    <row r="6508" spans="15:15" x14ac:dyDescent="0.25">
      <c r="O6508"/>
    </row>
    <row r="6509" spans="15:15" x14ac:dyDescent="0.25">
      <c r="O6509"/>
    </row>
    <row r="6510" spans="15:15" x14ac:dyDescent="0.25">
      <c r="O6510"/>
    </row>
    <row r="6511" spans="15:15" x14ac:dyDescent="0.25">
      <c r="O6511"/>
    </row>
    <row r="6512" spans="15:15" x14ac:dyDescent="0.25">
      <c r="O6512"/>
    </row>
    <row r="6513" spans="15:15" x14ac:dyDescent="0.25">
      <c r="O6513"/>
    </row>
    <row r="6514" spans="15:15" x14ac:dyDescent="0.25">
      <c r="O6514"/>
    </row>
    <row r="6515" spans="15:15" x14ac:dyDescent="0.25">
      <c r="O6515"/>
    </row>
    <row r="6516" spans="15:15" x14ac:dyDescent="0.25">
      <c r="O6516"/>
    </row>
    <row r="6517" spans="15:15" x14ac:dyDescent="0.25">
      <c r="O6517"/>
    </row>
    <row r="6518" spans="15:15" x14ac:dyDescent="0.25">
      <c r="O6518"/>
    </row>
    <row r="6519" spans="15:15" x14ac:dyDescent="0.25">
      <c r="O6519"/>
    </row>
    <row r="6520" spans="15:15" x14ac:dyDescent="0.25">
      <c r="O6520"/>
    </row>
    <row r="6521" spans="15:15" x14ac:dyDescent="0.25">
      <c r="O6521"/>
    </row>
    <row r="6522" spans="15:15" x14ac:dyDescent="0.25">
      <c r="O6522"/>
    </row>
    <row r="6523" spans="15:15" x14ac:dyDescent="0.25">
      <c r="O6523"/>
    </row>
    <row r="6524" spans="15:15" x14ac:dyDescent="0.25">
      <c r="O6524"/>
    </row>
    <row r="6525" spans="15:15" x14ac:dyDescent="0.25">
      <c r="O6525"/>
    </row>
    <row r="6526" spans="15:15" x14ac:dyDescent="0.25">
      <c r="O6526"/>
    </row>
    <row r="6527" spans="15:15" x14ac:dyDescent="0.25">
      <c r="O6527"/>
    </row>
    <row r="6528" spans="15:15" x14ac:dyDescent="0.25">
      <c r="O6528"/>
    </row>
    <row r="6529" spans="15:15" x14ac:dyDescent="0.25">
      <c r="O6529"/>
    </row>
    <row r="6530" spans="15:15" x14ac:dyDescent="0.25">
      <c r="O6530"/>
    </row>
    <row r="6531" spans="15:15" x14ac:dyDescent="0.25">
      <c r="O6531"/>
    </row>
    <row r="6532" spans="15:15" x14ac:dyDescent="0.25">
      <c r="O6532"/>
    </row>
    <row r="6533" spans="15:15" x14ac:dyDescent="0.25">
      <c r="O6533"/>
    </row>
    <row r="6534" spans="15:15" x14ac:dyDescent="0.25">
      <c r="O6534"/>
    </row>
    <row r="6535" spans="15:15" x14ac:dyDescent="0.25">
      <c r="O6535"/>
    </row>
    <row r="6536" spans="15:15" x14ac:dyDescent="0.25">
      <c r="O6536"/>
    </row>
    <row r="6537" spans="15:15" x14ac:dyDescent="0.25">
      <c r="O6537"/>
    </row>
    <row r="6538" spans="15:15" x14ac:dyDescent="0.25">
      <c r="O6538"/>
    </row>
    <row r="6539" spans="15:15" x14ac:dyDescent="0.25">
      <c r="O6539"/>
    </row>
    <row r="6540" spans="15:15" x14ac:dyDescent="0.25">
      <c r="O6540"/>
    </row>
    <row r="6541" spans="15:15" x14ac:dyDescent="0.25">
      <c r="O6541"/>
    </row>
    <row r="6542" spans="15:15" x14ac:dyDescent="0.25">
      <c r="O6542"/>
    </row>
    <row r="6543" spans="15:15" x14ac:dyDescent="0.25">
      <c r="O6543"/>
    </row>
    <row r="6544" spans="15:15" x14ac:dyDescent="0.25">
      <c r="O6544"/>
    </row>
    <row r="6545" spans="15:15" x14ac:dyDescent="0.25">
      <c r="O6545"/>
    </row>
    <row r="6546" spans="15:15" x14ac:dyDescent="0.25">
      <c r="O6546"/>
    </row>
    <row r="6547" spans="15:15" x14ac:dyDescent="0.25">
      <c r="O6547"/>
    </row>
    <row r="6548" spans="15:15" x14ac:dyDescent="0.25">
      <c r="O6548"/>
    </row>
    <row r="6549" spans="15:15" x14ac:dyDescent="0.25">
      <c r="O6549"/>
    </row>
    <row r="6550" spans="15:15" x14ac:dyDescent="0.25">
      <c r="O6550"/>
    </row>
    <row r="6551" spans="15:15" x14ac:dyDescent="0.25">
      <c r="O6551"/>
    </row>
    <row r="6552" spans="15:15" x14ac:dyDescent="0.25">
      <c r="O6552"/>
    </row>
    <row r="6553" spans="15:15" x14ac:dyDescent="0.25">
      <c r="O6553"/>
    </row>
    <row r="6554" spans="15:15" x14ac:dyDescent="0.25">
      <c r="O6554"/>
    </row>
    <row r="6555" spans="15:15" x14ac:dyDescent="0.25">
      <c r="O6555"/>
    </row>
    <row r="6556" spans="15:15" x14ac:dyDescent="0.25">
      <c r="O6556"/>
    </row>
    <row r="6557" spans="15:15" x14ac:dyDescent="0.25">
      <c r="O6557"/>
    </row>
    <row r="6558" spans="15:15" x14ac:dyDescent="0.25">
      <c r="O6558"/>
    </row>
    <row r="6559" spans="15:15" x14ac:dyDescent="0.25">
      <c r="O6559"/>
    </row>
    <row r="6560" spans="15:15" x14ac:dyDescent="0.25">
      <c r="O6560"/>
    </row>
    <row r="6561" spans="15:15" x14ac:dyDescent="0.25">
      <c r="O6561"/>
    </row>
    <row r="6562" spans="15:15" x14ac:dyDescent="0.25">
      <c r="O6562"/>
    </row>
    <row r="6563" spans="15:15" x14ac:dyDescent="0.25">
      <c r="O6563"/>
    </row>
    <row r="6564" spans="15:15" x14ac:dyDescent="0.25">
      <c r="O6564"/>
    </row>
    <row r="6565" spans="15:15" x14ac:dyDescent="0.25">
      <c r="O6565"/>
    </row>
    <row r="6566" spans="15:15" x14ac:dyDescent="0.25">
      <c r="O6566"/>
    </row>
    <row r="6567" spans="15:15" x14ac:dyDescent="0.25">
      <c r="O6567"/>
    </row>
    <row r="6568" spans="15:15" x14ac:dyDescent="0.25">
      <c r="O6568"/>
    </row>
    <row r="6569" spans="15:15" x14ac:dyDescent="0.25">
      <c r="O6569"/>
    </row>
    <row r="6570" spans="15:15" x14ac:dyDescent="0.25">
      <c r="O6570"/>
    </row>
    <row r="6571" spans="15:15" x14ac:dyDescent="0.25">
      <c r="O6571"/>
    </row>
    <row r="6572" spans="15:15" x14ac:dyDescent="0.25">
      <c r="O6572"/>
    </row>
    <row r="6573" spans="15:15" x14ac:dyDescent="0.25">
      <c r="O6573"/>
    </row>
    <row r="6574" spans="15:15" x14ac:dyDescent="0.25">
      <c r="O6574"/>
    </row>
    <row r="6575" spans="15:15" x14ac:dyDescent="0.25">
      <c r="O6575"/>
    </row>
    <row r="6576" spans="15:15" x14ac:dyDescent="0.25">
      <c r="O6576"/>
    </row>
    <row r="6577" spans="15:15" x14ac:dyDescent="0.25">
      <c r="O6577"/>
    </row>
    <row r="6578" spans="15:15" x14ac:dyDescent="0.25">
      <c r="O6578"/>
    </row>
    <row r="6579" spans="15:15" x14ac:dyDescent="0.25">
      <c r="O6579"/>
    </row>
    <row r="6580" spans="15:15" x14ac:dyDescent="0.25">
      <c r="O6580"/>
    </row>
    <row r="6581" spans="15:15" x14ac:dyDescent="0.25">
      <c r="O6581"/>
    </row>
    <row r="6582" spans="15:15" x14ac:dyDescent="0.25">
      <c r="O6582"/>
    </row>
    <row r="6583" spans="15:15" x14ac:dyDescent="0.25">
      <c r="O6583"/>
    </row>
    <row r="6584" spans="15:15" x14ac:dyDescent="0.25">
      <c r="O6584"/>
    </row>
    <row r="6585" spans="15:15" x14ac:dyDescent="0.25">
      <c r="O6585"/>
    </row>
    <row r="6586" spans="15:15" x14ac:dyDescent="0.25">
      <c r="O6586"/>
    </row>
    <row r="6587" spans="15:15" x14ac:dyDescent="0.25">
      <c r="O6587"/>
    </row>
    <row r="6588" spans="15:15" x14ac:dyDescent="0.25">
      <c r="O6588"/>
    </row>
    <row r="6589" spans="15:15" x14ac:dyDescent="0.25">
      <c r="O6589"/>
    </row>
    <row r="6590" spans="15:15" x14ac:dyDescent="0.25">
      <c r="O6590"/>
    </row>
    <row r="6591" spans="15:15" x14ac:dyDescent="0.25">
      <c r="O6591"/>
    </row>
    <row r="6592" spans="15:15" x14ac:dyDescent="0.25">
      <c r="O6592"/>
    </row>
    <row r="6593" spans="15:15" x14ac:dyDescent="0.25">
      <c r="O6593"/>
    </row>
    <row r="6594" spans="15:15" x14ac:dyDescent="0.25">
      <c r="O6594"/>
    </row>
    <row r="6595" spans="15:15" x14ac:dyDescent="0.25">
      <c r="O6595"/>
    </row>
    <row r="6596" spans="15:15" x14ac:dyDescent="0.25">
      <c r="O6596"/>
    </row>
    <row r="6597" spans="15:15" x14ac:dyDescent="0.25">
      <c r="O6597"/>
    </row>
    <row r="6598" spans="15:15" x14ac:dyDescent="0.25">
      <c r="O6598"/>
    </row>
    <row r="6599" spans="15:15" x14ac:dyDescent="0.25">
      <c r="O6599"/>
    </row>
    <row r="6600" spans="15:15" x14ac:dyDescent="0.25">
      <c r="O6600"/>
    </row>
    <row r="6601" spans="15:15" x14ac:dyDescent="0.25">
      <c r="O6601"/>
    </row>
    <row r="6602" spans="15:15" x14ac:dyDescent="0.25">
      <c r="O6602"/>
    </row>
    <row r="6603" spans="15:15" x14ac:dyDescent="0.25">
      <c r="O6603"/>
    </row>
    <row r="6604" spans="15:15" x14ac:dyDescent="0.25">
      <c r="O6604"/>
    </row>
    <row r="6605" spans="15:15" x14ac:dyDescent="0.25">
      <c r="O6605"/>
    </row>
    <row r="6606" spans="15:15" x14ac:dyDescent="0.25">
      <c r="O6606"/>
    </row>
    <row r="6607" spans="15:15" x14ac:dyDescent="0.25">
      <c r="O6607"/>
    </row>
    <row r="6608" spans="15:15" x14ac:dyDescent="0.25">
      <c r="O6608"/>
    </row>
    <row r="6609" spans="15:15" x14ac:dyDescent="0.25">
      <c r="O6609"/>
    </row>
    <row r="6610" spans="15:15" x14ac:dyDescent="0.25">
      <c r="O6610"/>
    </row>
    <row r="6611" spans="15:15" x14ac:dyDescent="0.25">
      <c r="O6611"/>
    </row>
    <row r="6612" spans="15:15" x14ac:dyDescent="0.25">
      <c r="O6612"/>
    </row>
    <row r="6613" spans="15:15" x14ac:dyDescent="0.25">
      <c r="O6613"/>
    </row>
    <row r="6614" spans="15:15" x14ac:dyDescent="0.25">
      <c r="O6614"/>
    </row>
    <row r="6615" spans="15:15" x14ac:dyDescent="0.25">
      <c r="O6615"/>
    </row>
    <row r="6616" spans="15:15" x14ac:dyDescent="0.25">
      <c r="O6616"/>
    </row>
    <row r="6617" spans="15:15" x14ac:dyDescent="0.25">
      <c r="O6617"/>
    </row>
    <row r="6618" spans="15:15" x14ac:dyDescent="0.25">
      <c r="O6618"/>
    </row>
    <row r="6619" spans="15:15" x14ac:dyDescent="0.25">
      <c r="O6619"/>
    </row>
    <row r="6620" spans="15:15" x14ac:dyDescent="0.25">
      <c r="O6620"/>
    </row>
    <row r="6621" spans="15:15" x14ac:dyDescent="0.25">
      <c r="O6621"/>
    </row>
    <row r="6622" spans="15:15" x14ac:dyDescent="0.25">
      <c r="O6622"/>
    </row>
    <row r="6623" spans="15:15" x14ac:dyDescent="0.25">
      <c r="O6623"/>
    </row>
    <row r="6624" spans="15:15" x14ac:dyDescent="0.25">
      <c r="O6624"/>
    </row>
    <row r="6625" spans="15:15" x14ac:dyDescent="0.25">
      <c r="O6625"/>
    </row>
    <row r="6626" spans="15:15" x14ac:dyDescent="0.25">
      <c r="O6626"/>
    </row>
    <row r="6627" spans="15:15" x14ac:dyDescent="0.25">
      <c r="O6627"/>
    </row>
    <row r="6628" spans="15:15" x14ac:dyDescent="0.25">
      <c r="O6628"/>
    </row>
    <row r="6629" spans="15:15" x14ac:dyDescent="0.25">
      <c r="O6629"/>
    </row>
    <row r="6630" spans="15:15" x14ac:dyDescent="0.25">
      <c r="O6630"/>
    </row>
    <row r="6631" spans="15:15" x14ac:dyDescent="0.25">
      <c r="O6631"/>
    </row>
    <row r="6632" spans="15:15" x14ac:dyDescent="0.25">
      <c r="O6632"/>
    </row>
    <row r="6633" spans="15:15" x14ac:dyDescent="0.25">
      <c r="O6633"/>
    </row>
    <row r="6634" spans="15:15" x14ac:dyDescent="0.25">
      <c r="O6634"/>
    </row>
    <row r="6635" spans="15:15" x14ac:dyDescent="0.25">
      <c r="O6635"/>
    </row>
    <row r="6636" spans="15:15" x14ac:dyDescent="0.25">
      <c r="O6636"/>
    </row>
    <row r="6637" spans="15:15" x14ac:dyDescent="0.25">
      <c r="O6637"/>
    </row>
    <row r="6638" spans="15:15" x14ac:dyDescent="0.25">
      <c r="O6638"/>
    </row>
    <row r="6639" spans="15:15" x14ac:dyDescent="0.25">
      <c r="O6639"/>
    </row>
    <row r="6640" spans="15:15" x14ac:dyDescent="0.25">
      <c r="O6640"/>
    </row>
    <row r="6641" spans="15:15" x14ac:dyDescent="0.25">
      <c r="O6641"/>
    </row>
    <row r="6642" spans="15:15" x14ac:dyDescent="0.25">
      <c r="O6642"/>
    </row>
    <row r="6643" spans="15:15" x14ac:dyDescent="0.25">
      <c r="O6643"/>
    </row>
    <row r="6644" spans="15:15" x14ac:dyDescent="0.25">
      <c r="O6644"/>
    </row>
    <row r="6645" spans="15:15" x14ac:dyDescent="0.25">
      <c r="O6645"/>
    </row>
    <row r="6646" spans="15:15" x14ac:dyDescent="0.25">
      <c r="O6646"/>
    </row>
    <row r="6647" spans="15:15" x14ac:dyDescent="0.25">
      <c r="O6647"/>
    </row>
    <row r="6648" spans="15:15" x14ac:dyDescent="0.25">
      <c r="O6648"/>
    </row>
    <row r="6649" spans="15:15" x14ac:dyDescent="0.25">
      <c r="O6649"/>
    </row>
    <row r="6650" spans="15:15" x14ac:dyDescent="0.25">
      <c r="O6650"/>
    </row>
    <row r="6651" spans="15:15" x14ac:dyDescent="0.25">
      <c r="O6651"/>
    </row>
    <row r="6652" spans="15:15" x14ac:dyDescent="0.25">
      <c r="O6652"/>
    </row>
    <row r="6653" spans="15:15" x14ac:dyDescent="0.25">
      <c r="O6653"/>
    </row>
    <row r="6654" spans="15:15" x14ac:dyDescent="0.25">
      <c r="O6654"/>
    </row>
    <row r="6655" spans="15:15" x14ac:dyDescent="0.25">
      <c r="O6655"/>
    </row>
    <row r="6656" spans="15:15" x14ac:dyDescent="0.25">
      <c r="O6656"/>
    </row>
    <row r="6657" spans="15:15" x14ac:dyDescent="0.25">
      <c r="O6657"/>
    </row>
    <row r="6658" spans="15:15" x14ac:dyDescent="0.25">
      <c r="O6658"/>
    </row>
    <row r="6659" spans="15:15" x14ac:dyDescent="0.25">
      <c r="O6659"/>
    </row>
    <row r="6660" spans="15:15" x14ac:dyDescent="0.25">
      <c r="O6660"/>
    </row>
    <row r="6661" spans="15:15" x14ac:dyDescent="0.25">
      <c r="O6661"/>
    </row>
    <row r="6662" spans="15:15" x14ac:dyDescent="0.25">
      <c r="O6662"/>
    </row>
    <row r="6663" spans="15:15" x14ac:dyDescent="0.25">
      <c r="O6663"/>
    </row>
    <row r="6664" spans="15:15" x14ac:dyDescent="0.25">
      <c r="O6664"/>
    </row>
    <row r="6665" spans="15:15" x14ac:dyDescent="0.25">
      <c r="O6665"/>
    </row>
    <row r="6666" spans="15:15" x14ac:dyDescent="0.25">
      <c r="O6666"/>
    </row>
    <row r="6667" spans="15:15" x14ac:dyDescent="0.25">
      <c r="O6667"/>
    </row>
    <row r="6668" spans="15:15" x14ac:dyDescent="0.25">
      <c r="O6668"/>
    </row>
    <row r="6669" spans="15:15" x14ac:dyDescent="0.25">
      <c r="O6669"/>
    </row>
    <row r="6670" spans="15:15" x14ac:dyDescent="0.25">
      <c r="O6670"/>
    </row>
    <row r="6671" spans="15:15" x14ac:dyDescent="0.25">
      <c r="O6671"/>
    </row>
    <row r="6672" spans="15:15" x14ac:dyDescent="0.25">
      <c r="O6672"/>
    </row>
    <row r="6673" spans="15:15" x14ac:dyDescent="0.25">
      <c r="O6673"/>
    </row>
    <row r="6674" spans="15:15" x14ac:dyDescent="0.25">
      <c r="O6674"/>
    </row>
    <row r="6675" spans="15:15" x14ac:dyDescent="0.25">
      <c r="O6675"/>
    </row>
    <row r="6676" spans="15:15" x14ac:dyDescent="0.25">
      <c r="O6676"/>
    </row>
    <row r="6677" spans="15:15" x14ac:dyDescent="0.25">
      <c r="O6677"/>
    </row>
    <row r="6678" spans="15:15" x14ac:dyDescent="0.25">
      <c r="O6678"/>
    </row>
    <row r="6679" spans="15:15" x14ac:dyDescent="0.25">
      <c r="O6679"/>
    </row>
    <row r="6680" spans="15:15" x14ac:dyDescent="0.25">
      <c r="O6680"/>
    </row>
    <row r="6681" spans="15:15" x14ac:dyDescent="0.25">
      <c r="O6681"/>
    </row>
    <row r="6682" spans="15:15" x14ac:dyDescent="0.25">
      <c r="O6682"/>
    </row>
    <row r="6683" spans="15:15" x14ac:dyDescent="0.25">
      <c r="O6683"/>
    </row>
    <row r="6684" spans="15:15" x14ac:dyDescent="0.25">
      <c r="O6684"/>
    </row>
    <row r="6685" spans="15:15" x14ac:dyDescent="0.25">
      <c r="O6685"/>
    </row>
    <row r="6686" spans="15:15" x14ac:dyDescent="0.25">
      <c r="O6686"/>
    </row>
    <row r="6687" spans="15:15" x14ac:dyDescent="0.25">
      <c r="O6687"/>
    </row>
    <row r="6688" spans="15:15" x14ac:dyDescent="0.25">
      <c r="O6688"/>
    </row>
    <row r="6689" spans="15:15" x14ac:dyDescent="0.25">
      <c r="O6689"/>
    </row>
    <row r="6690" spans="15:15" x14ac:dyDescent="0.25">
      <c r="O6690"/>
    </row>
    <row r="6691" spans="15:15" x14ac:dyDescent="0.25">
      <c r="O6691"/>
    </row>
    <row r="6692" spans="15:15" x14ac:dyDescent="0.25">
      <c r="O6692"/>
    </row>
    <row r="6693" spans="15:15" x14ac:dyDescent="0.25">
      <c r="O6693"/>
    </row>
    <row r="6694" spans="15:15" x14ac:dyDescent="0.25">
      <c r="O6694"/>
    </row>
    <row r="6695" spans="15:15" x14ac:dyDescent="0.25">
      <c r="O6695"/>
    </row>
    <row r="6696" spans="15:15" x14ac:dyDescent="0.25">
      <c r="O6696"/>
    </row>
    <row r="6697" spans="15:15" x14ac:dyDescent="0.25">
      <c r="O6697"/>
    </row>
    <row r="6698" spans="15:15" x14ac:dyDescent="0.25">
      <c r="O6698"/>
    </row>
    <row r="6699" spans="15:15" x14ac:dyDescent="0.25">
      <c r="O6699"/>
    </row>
    <row r="6700" spans="15:15" x14ac:dyDescent="0.25">
      <c r="O6700"/>
    </row>
    <row r="6701" spans="15:15" x14ac:dyDescent="0.25">
      <c r="O6701"/>
    </row>
    <row r="6702" spans="15:15" x14ac:dyDescent="0.25">
      <c r="O6702"/>
    </row>
    <row r="6703" spans="15:15" x14ac:dyDescent="0.25">
      <c r="O6703"/>
    </row>
    <row r="6704" spans="15:15" x14ac:dyDescent="0.25">
      <c r="O6704"/>
    </row>
    <row r="6705" spans="15:15" x14ac:dyDescent="0.25">
      <c r="O6705"/>
    </row>
    <row r="6706" spans="15:15" x14ac:dyDescent="0.25">
      <c r="O6706"/>
    </row>
    <row r="6707" spans="15:15" x14ac:dyDescent="0.25">
      <c r="O6707"/>
    </row>
    <row r="6708" spans="15:15" x14ac:dyDescent="0.25">
      <c r="O6708"/>
    </row>
    <row r="6709" spans="15:15" x14ac:dyDescent="0.25">
      <c r="O6709"/>
    </row>
    <row r="6710" spans="15:15" x14ac:dyDescent="0.25">
      <c r="O6710"/>
    </row>
    <row r="6711" spans="15:15" x14ac:dyDescent="0.25">
      <c r="O6711"/>
    </row>
    <row r="6712" spans="15:15" x14ac:dyDescent="0.25">
      <c r="O6712"/>
    </row>
    <row r="6713" spans="15:15" x14ac:dyDescent="0.25">
      <c r="O6713"/>
    </row>
    <row r="6714" spans="15:15" x14ac:dyDescent="0.25">
      <c r="O6714"/>
    </row>
    <row r="6715" spans="15:15" x14ac:dyDescent="0.25">
      <c r="O6715"/>
    </row>
    <row r="6716" spans="15:15" x14ac:dyDescent="0.25">
      <c r="O6716"/>
    </row>
    <row r="6717" spans="15:15" x14ac:dyDescent="0.25">
      <c r="O6717"/>
    </row>
    <row r="6718" spans="15:15" x14ac:dyDescent="0.25">
      <c r="O6718"/>
    </row>
    <row r="6719" spans="15:15" x14ac:dyDescent="0.25">
      <c r="O6719"/>
    </row>
    <row r="6720" spans="15:15" x14ac:dyDescent="0.25">
      <c r="O6720"/>
    </row>
    <row r="6721" spans="15:15" x14ac:dyDescent="0.25">
      <c r="O6721"/>
    </row>
    <row r="6722" spans="15:15" x14ac:dyDescent="0.25">
      <c r="O6722"/>
    </row>
    <row r="6723" spans="15:15" x14ac:dyDescent="0.25">
      <c r="O6723"/>
    </row>
    <row r="6724" spans="15:15" x14ac:dyDescent="0.25">
      <c r="O6724"/>
    </row>
    <row r="6725" spans="15:15" x14ac:dyDescent="0.25">
      <c r="O6725"/>
    </row>
    <row r="6726" spans="15:15" x14ac:dyDescent="0.25">
      <c r="O6726"/>
    </row>
    <row r="6727" spans="15:15" x14ac:dyDescent="0.25">
      <c r="O6727"/>
    </row>
    <row r="6728" spans="15:15" x14ac:dyDescent="0.25">
      <c r="O6728"/>
    </row>
    <row r="6729" spans="15:15" x14ac:dyDescent="0.25">
      <c r="O6729"/>
    </row>
    <row r="6730" spans="15:15" x14ac:dyDescent="0.25">
      <c r="O6730"/>
    </row>
    <row r="6731" spans="15:15" x14ac:dyDescent="0.25">
      <c r="O6731"/>
    </row>
    <row r="6732" spans="15:15" x14ac:dyDescent="0.25">
      <c r="O6732"/>
    </row>
    <row r="6733" spans="15:15" x14ac:dyDescent="0.25">
      <c r="O6733"/>
    </row>
    <row r="6734" spans="15:15" x14ac:dyDescent="0.25">
      <c r="O6734"/>
    </row>
    <row r="6735" spans="15:15" x14ac:dyDescent="0.25">
      <c r="O6735"/>
    </row>
    <row r="6736" spans="15:15" x14ac:dyDescent="0.25">
      <c r="O6736"/>
    </row>
    <row r="6737" spans="15:15" x14ac:dyDescent="0.25">
      <c r="O6737"/>
    </row>
    <row r="6738" spans="15:15" x14ac:dyDescent="0.25">
      <c r="O6738"/>
    </row>
    <row r="6739" spans="15:15" x14ac:dyDescent="0.25">
      <c r="O6739"/>
    </row>
    <row r="6740" spans="15:15" x14ac:dyDescent="0.25">
      <c r="O6740"/>
    </row>
    <row r="6741" spans="15:15" x14ac:dyDescent="0.25">
      <c r="O6741"/>
    </row>
    <row r="6742" spans="15:15" x14ac:dyDescent="0.25">
      <c r="O6742"/>
    </row>
    <row r="6743" spans="15:15" x14ac:dyDescent="0.25">
      <c r="O6743"/>
    </row>
    <row r="6744" spans="15:15" x14ac:dyDescent="0.25">
      <c r="O6744"/>
    </row>
    <row r="6745" spans="15:15" x14ac:dyDescent="0.25">
      <c r="O6745"/>
    </row>
    <row r="6746" spans="15:15" x14ac:dyDescent="0.25">
      <c r="O6746"/>
    </row>
    <row r="6747" spans="15:15" x14ac:dyDescent="0.25">
      <c r="O6747"/>
    </row>
    <row r="6748" spans="15:15" x14ac:dyDescent="0.25">
      <c r="O6748"/>
    </row>
    <row r="6749" spans="15:15" x14ac:dyDescent="0.25">
      <c r="O6749"/>
    </row>
    <row r="6750" spans="15:15" x14ac:dyDescent="0.25">
      <c r="O6750"/>
    </row>
    <row r="6751" spans="15:15" x14ac:dyDescent="0.25">
      <c r="O6751"/>
    </row>
    <row r="6752" spans="15:15" x14ac:dyDescent="0.25">
      <c r="O6752"/>
    </row>
    <row r="6753" spans="15:15" x14ac:dyDescent="0.25">
      <c r="O6753"/>
    </row>
    <row r="6754" spans="15:15" x14ac:dyDescent="0.25">
      <c r="O6754"/>
    </row>
    <row r="6755" spans="15:15" x14ac:dyDescent="0.25">
      <c r="O6755"/>
    </row>
    <row r="6756" spans="15:15" x14ac:dyDescent="0.25">
      <c r="O6756"/>
    </row>
    <row r="6757" spans="15:15" x14ac:dyDescent="0.25">
      <c r="O6757"/>
    </row>
    <row r="6758" spans="15:15" x14ac:dyDescent="0.25">
      <c r="O6758"/>
    </row>
    <row r="6759" spans="15:15" x14ac:dyDescent="0.25">
      <c r="O6759"/>
    </row>
    <row r="6760" spans="15:15" x14ac:dyDescent="0.25">
      <c r="O6760"/>
    </row>
    <row r="6761" spans="15:15" x14ac:dyDescent="0.25">
      <c r="O6761"/>
    </row>
    <row r="6762" spans="15:15" x14ac:dyDescent="0.25">
      <c r="O6762"/>
    </row>
    <row r="6763" spans="15:15" x14ac:dyDescent="0.25">
      <c r="O6763"/>
    </row>
    <row r="6764" spans="15:15" x14ac:dyDescent="0.25">
      <c r="O6764"/>
    </row>
    <row r="6765" spans="15:15" x14ac:dyDescent="0.25">
      <c r="O6765"/>
    </row>
    <row r="6766" spans="15:15" x14ac:dyDescent="0.25">
      <c r="O6766"/>
    </row>
    <row r="6767" spans="15:15" x14ac:dyDescent="0.25">
      <c r="O6767"/>
    </row>
    <row r="6768" spans="15:15" x14ac:dyDescent="0.25">
      <c r="O6768"/>
    </row>
    <row r="6769" spans="15:15" x14ac:dyDescent="0.25">
      <c r="O6769"/>
    </row>
    <row r="6770" spans="15:15" x14ac:dyDescent="0.25">
      <c r="O6770"/>
    </row>
    <row r="6771" spans="15:15" x14ac:dyDescent="0.25">
      <c r="O6771"/>
    </row>
    <row r="6772" spans="15:15" x14ac:dyDescent="0.25">
      <c r="O6772"/>
    </row>
    <row r="6773" spans="15:15" x14ac:dyDescent="0.25">
      <c r="O6773"/>
    </row>
    <row r="6774" spans="15:15" x14ac:dyDescent="0.25">
      <c r="O6774"/>
    </row>
    <row r="6775" spans="15:15" x14ac:dyDescent="0.25">
      <c r="O6775"/>
    </row>
    <row r="6776" spans="15:15" x14ac:dyDescent="0.25">
      <c r="O6776"/>
    </row>
    <row r="6777" spans="15:15" x14ac:dyDescent="0.25">
      <c r="O6777"/>
    </row>
    <row r="6778" spans="15:15" x14ac:dyDescent="0.25">
      <c r="O6778"/>
    </row>
    <row r="6779" spans="15:15" x14ac:dyDescent="0.25">
      <c r="O6779"/>
    </row>
    <row r="6780" spans="15:15" x14ac:dyDescent="0.25">
      <c r="O6780"/>
    </row>
    <row r="6781" spans="15:15" x14ac:dyDescent="0.25">
      <c r="O6781"/>
    </row>
    <row r="6782" spans="15:15" x14ac:dyDescent="0.25">
      <c r="O6782"/>
    </row>
    <row r="6783" spans="15:15" x14ac:dyDescent="0.25">
      <c r="O6783"/>
    </row>
    <row r="6784" spans="15:15" x14ac:dyDescent="0.25">
      <c r="O6784"/>
    </row>
    <row r="6785" spans="15:15" x14ac:dyDescent="0.25">
      <c r="O6785"/>
    </row>
    <row r="6786" spans="15:15" x14ac:dyDescent="0.25">
      <c r="O6786"/>
    </row>
    <row r="6787" spans="15:15" x14ac:dyDescent="0.25">
      <c r="O6787"/>
    </row>
    <row r="6788" spans="15:15" x14ac:dyDescent="0.25">
      <c r="O6788"/>
    </row>
    <row r="6789" spans="15:15" x14ac:dyDescent="0.25">
      <c r="O6789"/>
    </row>
    <row r="6790" spans="15:15" x14ac:dyDescent="0.25">
      <c r="O6790"/>
    </row>
    <row r="6791" spans="15:15" x14ac:dyDescent="0.25">
      <c r="O6791"/>
    </row>
    <row r="6792" spans="15:15" x14ac:dyDescent="0.25">
      <c r="O6792"/>
    </row>
    <row r="6793" spans="15:15" x14ac:dyDescent="0.25">
      <c r="O6793"/>
    </row>
    <row r="6794" spans="15:15" x14ac:dyDescent="0.25">
      <c r="O6794"/>
    </row>
    <row r="6795" spans="15:15" x14ac:dyDescent="0.25">
      <c r="O6795"/>
    </row>
    <row r="6796" spans="15:15" x14ac:dyDescent="0.25">
      <c r="O6796"/>
    </row>
    <row r="6797" spans="15:15" x14ac:dyDescent="0.25">
      <c r="O6797"/>
    </row>
    <row r="6798" spans="15:15" x14ac:dyDescent="0.25">
      <c r="O6798"/>
    </row>
    <row r="6799" spans="15:15" x14ac:dyDescent="0.25">
      <c r="O6799"/>
    </row>
    <row r="6800" spans="15:15" x14ac:dyDescent="0.25">
      <c r="O6800"/>
    </row>
    <row r="6801" spans="15:15" x14ac:dyDescent="0.25">
      <c r="O6801"/>
    </row>
    <row r="6802" spans="15:15" x14ac:dyDescent="0.25">
      <c r="O6802"/>
    </row>
    <row r="6803" spans="15:15" x14ac:dyDescent="0.25">
      <c r="O6803"/>
    </row>
    <row r="6804" spans="15:15" x14ac:dyDescent="0.25">
      <c r="O6804"/>
    </row>
    <row r="6805" spans="15:15" x14ac:dyDescent="0.25">
      <c r="O6805"/>
    </row>
    <row r="6806" spans="15:15" x14ac:dyDescent="0.25">
      <c r="O6806"/>
    </row>
    <row r="6807" spans="15:15" x14ac:dyDescent="0.25">
      <c r="O6807"/>
    </row>
    <row r="6808" spans="15:15" x14ac:dyDescent="0.25">
      <c r="O6808"/>
    </row>
    <row r="6809" spans="15:15" x14ac:dyDescent="0.25">
      <c r="O6809"/>
    </row>
    <row r="6810" spans="15:15" x14ac:dyDescent="0.25">
      <c r="O6810"/>
    </row>
    <row r="6811" spans="15:15" x14ac:dyDescent="0.25">
      <c r="O6811"/>
    </row>
    <row r="6812" spans="15:15" x14ac:dyDescent="0.25">
      <c r="O6812"/>
    </row>
    <row r="6813" spans="15:15" x14ac:dyDescent="0.25">
      <c r="O6813"/>
    </row>
    <row r="6814" spans="15:15" x14ac:dyDescent="0.25">
      <c r="O6814"/>
    </row>
    <row r="6815" spans="15:15" x14ac:dyDescent="0.25">
      <c r="O6815"/>
    </row>
    <row r="6816" spans="15:15" x14ac:dyDescent="0.25">
      <c r="O6816"/>
    </row>
    <row r="6817" spans="15:15" x14ac:dyDescent="0.25">
      <c r="O6817"/>
    </row>
    <row r="6818" spans="15:15" x14ac:dyDescent="0.25">
      <c r="O6818"/>
    </row>
    <row r="6819" spans="15:15" x14ac:dyDescent="0.25">
      <c r="O6819"/>
    </row>
    <row r="6820" spans="15:15" x14ac:dyDescent="0.25">
      <c r="O6820"/>
    </row>
    <row r="6821" spans="15:15" x14ac:dyDescent="0.25">
      <c r="O6821"/>
    </row>
    <row r="6822" spans="15:15" x14ac:dyDescent="0.25">
      <c r="O6822"/>
    </row>
    <row r="6823" spans="15:15" x14ac:dyDescent="0.25">
      <c r="O6823"/>
    </row>
    <row r="6824" spans="15:15" x14ac:dyDescent="0.25">
      <c r="O6824"/>
    </row>
    <row r="6825" spans="15:15" x14ac:dyDescent="0.25">
      <c r="O6825"/>
    </row>
    <row r="6826" spans="15:15" x14ac:dyDescent="0.25">
      <c r="O6826"/>
    </row>
    <row r="6827" spans="15:15" x14ac:dyDescent="0.25">
      <c r="O6827"/>
    </row>
    <row r="6828" spans="15:15" x14ac:dyDescent="0.25">
      <c r="O6828"/>
    </row>
    <row r="6829" spans="15:15" x14ac:dyDescent="0.25">
      <c r="O6829"/>
    </row>
    <row r="6830" spans="15:15" x14ac:dyDescent="0.25">
      <c r="O6830"/>
    </row>
    <row r="6831" spans="15:15" x14ac:dyDescent="0.25">
      <c r="O6831"/>
    </row>
    <row r="6832" spans="15:15" x14ac:dyDescent="0.25">
      <c r="O6832"/>
    </row>
    <row r="6833" spans="15:15" x14ac:dyDescent="0.25">
      <c r="O6833"/>
    </row>
    <row r="6834" spans="15:15" x14ac:dyDescent="0.25">
      <c r="O6834"/>
    </row>
    <row r="6835" spans="15:15" x14ac:dyDescent="0.25">
      <c r="O6835"/>
    </row>
    <row r="6836" spans="15:15" x14ac:dyDescent="0.25">
      <c r="O6836"/>
    </row>
    <row r="6837" spans="15:15" x14ac:dyDescent="0.25">
      <c r="O6837"/>
    </row>
    <row r="6838" spans="15:15" x14ac:dyDescent="0.25">
      <c r="O6838"/>
    </row>
    <row r="6839" spans="15:15" x14ac:dyDescent="0.25">
      <c r="O6839"/>
    </row>
    <row r="6840" spans="15:15" x14ac:dyDescent="0.25">
      <c r="O6840"/>
    </row>
    <row r="6841" spans="15:15" x14ac:dyDescent="0.25">
      <c r="O6841"/>
    </row>
    <row r="6842" spans="15:15" x14ac:dyDescent="0.25">
      <c r="O6842"/>
    </row>
    <row r="6843" spans="15:15" x14ac:dyDescent="0.25">
      <c r="O6843"/>
    </row>
    <row r="6844" spans="15:15" x14ac:dyDescent="0.25">
      <c r="O6844"/>
    </row>
    <row r="6845" spans="15:15" x14ac:dyDescent="0.25">
      <c r="O6845"/>
    </row>
    <row r="6846" spans="15:15" x14ac:dyDescent="0.25">
      <c r="O6846"/>
    </row>
    <row r="6847" spans="15:15" x14ac:dyDescent="0.25">
      <c r="O6847"/>
    </row>
    <row r="6848" spans="15:15" x14ac:dyDescent="0.25">
      <c r="O6848"/>
    </row>
    <row r="6849" spans="15:15" x14ac:dyDescent="0.25">
      <c r="O6849"/>
    </row>
    <row r="6850" spans="15:15" x14ac:dyDescent="0.25">
      <c r="O6850"/>
    </row>
    <row r="6851" spans="15:15" x14ac:dyDescent="0.25">
      <c r="O6851"/>
    </row>
    <row r="6852" spans="15:15" x14ac:dyDescent="0.25">
      <c r="O6852"/>
    </row>
    <row r="6853" spans="15:15" x14ac:dyDescent="0.25">
      <c r="O6853"/>
    </row>
    <row r="6854" spans="15:15" x14ac:dyDescent="0.25">
      <c r="O6854"/>
    </row>
    <row r="6855" spans="15:15" x14ac:dyDescent="0.25">
      <c r="O6855"/>
    </row>
    <row r="6856" spans="15:15" x14ac:dyDescent="0.25">
      <c r="O6856"/>
    </row>
    <row r="6857" spans="15:15" x14ac:dyDescent="0.25">
      <c r="O6857"/>
    </row>
    <row r="6858" spans="15:15" x14ac:dyDescent="0.25">
      <c r="O6858"/>
    </row>
    <row r="6859" spans="15:15" x14ac:dyDescent="0.25">
      <c r="O6859"/>
    </row>
    <row r="6860" spans="15:15" x14ac:dyDescent="0.25">
      <c r="O6860"/>
    </row>
    <row r="6861" spans="15:15" x14ac:dyDescent="0.25">
      <c r="O6861"/>
    </row>
    <row r="6862" spans="15:15" x14ac:dyDescent="0.25">
      <c r="O6862"/>
    </row>
    <row r="6863" spans="15:15" x14ac:dyDescent="0.25">
      <c r="O6863"/>
    </row>
    <row r="6864" spans="15:15" x14ac:dyDescent="0.25">
      <c r="O6864"/>
    </row>
    <row r="6865" spans="15:15" x14ac:dyDescent="0.25">
      <c r="O6865"/>
    </row>
    <row r="6866" spans="15:15" x14ac:dyDescent="0.25">
      <c r="O6866"/>
    </row>
    <row r="6867" spans="15:15" x14ac:dyDescent="0.25">
      <c r="O6867"/>
    </row>
    <row r="6868" spans="15:15" x14ac:dyDescent="0.25">
      <c r="O6868"/>
    </row>
    <row r="6869" spans="15:15" x14ac:dyDescent="0.25">
      <c r="O6869"/>
    </row>
    <row r="6870" spans="15:15" x14ac:dyDescent="0.25">
      <c r="O6870"/>
    </row>
    <row r="6871" spans="15:15" x14ac:dyDescent="0.25">
      <c r="O6871"/>
    </row>
    <row r="6872" spans="15:15" x14ac:dyDescent="0.25">
      <c r="O6872"/>
    </row>
    <row r="6873" spans="15:15" x14ac:dyDescent="0.25">
      <c r="O6873"/>
    </row>
    <row r="6874" spans="15:15" x14ac:dyDescent="0.25">
      <c r="O6874"/>
    </row>
    <row r="6875" spans="15:15" x14ac:dyDescent="0.25">
      <c r="O6875"/>
    </row>
    <row r="6876" spans="15:15" x14ac:dyDescent="0.25">
      <c r="O6876"/>
    </row>
    <row r="6877" spans="15:15" x14ac:dyDescent="0.25">
      <c r="O6877"/>
    </row>
    <row r="6878" spans="15:15" x14ac:dyDescent="0.25">
      <c r="O6878"/>
    </row>
    <row r="6879" spans="15:15" x14ac:dyDescent="0.25">
      <c r="O6879"/>
    </row>
    <row r="6880" spans="15:15" x14ac:dyDescent="0.25">
      <c r="O6880"/>
    </row>
    <row r="6881" spans="15:15" x14ac:dyDescent="0.25">
      <c r="O6881"/>
    </row>
    <row r="6882" spans="15:15" x14ac:dyDescent="0.25">
      <c r="O6882"/>
    </row>
    <row r="6883" spans="15:15" x14ac:dyDescent="0.25">
      <c r="O6883"/>
    </row>
    <row r="6884" spans="15:15" x14ac:dyDescent="0.25">
      <c r="O6884"/>
    </row>
    <row r="6885" spans="15:15" x14ac:dyDescent="0.25">
      <c r="O6885"/>
    </row>
    <row r="6886" spans="15:15" x14ac:dyDescent="0.25">
      <c r="O6886"/>
    </row>
    <row r="6887" spans="15:15" x14ac:dyDescent="0.25">
      <c r="O6887"/>
    </row>
    <row r="6888" spans="15:15" x14ac:dyDescent="0.25">
      <c r="O6888"/>
    </row>
    <row r="6889" spans="15:15" x14ac:dyDescent="0.25">
      <c r="O6889"/>
    </row>
    <row r="6890" spans="15:15" x14ac:dyDescent="0.25">
      <c r="O6890"/>
    </row>
    <row r="6891" spans="15:15" x14ac:dyDescent="0.25">
      <c r="O6891"/>
    </row>
    <row r="6892" spans="15:15" x14ac:dyDescent="0.25">
      <c r="O6892"/>
    </row>
    <row r="6893" spans="15:15" x14ac:dyDescent="0.25">
      <c r="O6893"/>
    </row>
    <row r="6894" spans="15:15" x14ac:dyDescent="0.25">
      <c r="O6894"/>
    </row>
    <row r="6895" spans="15:15" x14ac:dyDescent="0.25">
      <c r="O6895"/>
    </row>
    <row r="6896" spans="15:15" x14ac:dyDescent="0.25">
      <c r="O6896"/>
    </row>
    <row r="6897" spans="15:15" x14ac:dyDescent="0.25">
      <c r="O6897"/>
    </row>
    <row r="6898" spans="15:15" x14ac:dyDescent="0.25">
      <c r="O6898"/>
    </row>
    <row r="6899" spans="15:15" x14ac:dyDescent="0.25">
      <c r="O6899"/>
    </row>
    <row r="6900" spans="15:15" x14ac:dyDescent="0.25">
      <c r="O6900"/>
    </row>
    <row r="6901" spans="15:15" x14ac:dyDescent="0.25">
      <c r="O6901"/>
    </row>
    <row r="6902" spans="15:15" x14ac:dyDescent="0.25">
      <c r="O6902"/>
    </row>
    <row r="6903" spans="15:15" x14ac:dyDescent="0.25">
      <c r="O6903"/>
    </row>
    <row r="6904" spans="15:15" x14ac:dyDescent="0.25">
      <c r="O6904"/>
    </row>
    <row r="6905" spans="15:15" x14ac:dyDescent="0.25">
      <c r="O6905"/>
    </row>
    <row r="6906" spans="15:15" x14ac:dyDescent="0.25">
      <c r="O6906"/>
    </row>
    <row r="6907" spans="15:15" x14ac:dyDescent="0.25">
      <c r="O6907"/>
    </row>
    <row r="6908" spans="15:15" x14ac:dyDescent="0.25">
      <c r="O6908"/>
    </row>
    <row r="6909" spans="15:15" x14ac:dyDescent="0.25">
      <c r="O6909"/>
    </row>
    <row r="6910" spans="15:15" x14ac:dyDescent="0.25">
      <c r="O6910"/>
    </row>
    <row r="6911" spans="15:15" x14ac:dyDescent="0.25">
      <c r="O6911"/>
    </row>
    <row r="6912" spans="15:15" x14ac:dyDescent="0.25">
      <c r="O6912"/>
    </row>
    <row r="6913" spans="15:15" x14ac:dyDescent="0.25">
      <c r="O6913"/>
    </row>
    <row r="6914" spans="15:15" x14ac:dyDescent="0.25">
      <c r="O6914"/>
    </row>
    <row r="6915" spans="15:15" x14ac:dyDescent="0.25">
      <c r="O6915"/>
    </row>
    <row r="6916" spans="15:15" x14ac:dyDescent="0.25">
      <c r="O6916"/>
    </row>
    <row r="6917" spans="15:15" x14ac:dyDescent="0.25">
      <c r="O6917"/>
    </row>
    <row r="6918" spans="15:15" x14ac:dyDescent="0.25">
      <c r="O6918"/>
    </row>
    <row r="6919" spans="15:15" x14ac:dyDescent="0.25">
      <c r="O6919"/>
    </row>
    <row r="6920" spans="15:15" x14ac:dyDescent="0.25">
      <c r="O6920"/>
    </row>
    <row r="6921" spans="15:15" x14ac:dyDescent="0.25">
      <c r="O6921"/>
    </row>
    <row r="6922" spans="15:15" x14ac:dyDescent="0.25">
      <c r="O6922"/>
    </row>
    <row r="6923" spans="15:15" x14ac:dyDescent="0.25">
      <c r="O6923"/>
    </row>
    <row r="6924" spans="15:15" x14ac:dyDescent="0.25">
      <c r="O6924"/>
    </row>
    <row r="6925" spans="15:15" x14ac:dyDescent="0.25">
      <c r="O6925"/>
    </row>
    <row r="6926" spans="15:15" x14ac:dyDescent="0.25">
      <c r="O6926"/>
    </row>
    <row r="6927" spans="15:15" x14ac:dyDescent="0.25">
      <c r="O6927"/>
    </row>
    <row r="6928" spans="15:15" x14ac:dyDescent="0.25">
      <c r="O6928"/>
    </row>
    <row r="6929" spans="15:15" x14ac:dyDescent="0.25">
      <c r="O6929"/>
    </row>
    <row r="6930" spans="15:15" x14ac:dyDescent="0.25">
      <c r="O6930"/>
    </row>
    <row r="6931" spans="15:15" x14ac:dyDescent="0.25">
      <c r="O6931"/>
    </row>
    <row r="6932" spans="15:15" x14ac:dyDescent="0.25">
      <c r="O6932"/>
    </row>
    <row r="6933" spans="15:15" x14ac:dyDescent="0.25">
      <c r="O6933"/>
    </row>
    <row r="6934" spans="15:15" x14ac:dyDescent="0.25">
      <c r="O6934"/>
    </row>
    <row r="6935" spans="15:15" x14ac:dyDescent="0.25">
      <c r="O6935"/>
    </row>
    <row r="6936" spans="15:15" x14ac:dyDescent="0.25">
      <c r="O6936"/>
    </row>
    <row r="6937" spans="15:15" x14ac:dyDescent="0.25">
      <c r="O6937"/>
    </row>
    <row r="6938" spans="15:15" x14ac:dyDescent="0.25">
      <c r="O6938"/>
    </row>
    <row r="6939" spans="15:15" x14ac:dyDescent="0.25">
      <c r="O6939"/>
    </row>
    <row r="6940" spans="15:15" x14ac:dyDescent="0.25">
      <c r="O6940"/>
    </row>
    <row r="6941" spans="15:15" x14ac:dyDescent="0.25">
      <c r="O6941"/>
    </row>
    <row r="6942" spans="15:15" x14ac:dyDescent="0.25">
      <c r="O6942"/>
    </row>
    <row r="6943" spans="15:15" x14ac:dyDescent="0.25">
      <c r="O6943"/>
    </row>
    <row r="6944" spans="15:15" x14ac:dyDescent="0.25">
      <c r="O6944"/>
    </row>
    <row r="6945" spans="15:15" x14ac:dyDescent="0.25">
      <c r="O6945"/>
    </row>
    <row r="6946" spans="15:15" x14ac:dyDescent="0.25">
      <c r="O6946"/>
    </row>
    <row r="6947" spans="15:15" x14ac:dyDescent="0.25">
      <c r="O6947"/>
    </row>
    <row r="6948" spans="15:15" x14ac:dyDescent="0.25">
      <c r="O6948"/>
    </row>
    <row r="6949" spans="15:15" x14ac:dyDescent="0.25">
      <c r="O6949"/>
    </row>
    <row r="6950" spans="15:15" x14ac:dyDescent="0.25">
      <c r="O6950"/>
    </row>
    <row r="6951" spans="15:15" x14ac:dyDescent="0.25">
      <c r="O6951"/>
    </row>
    <row r="6952" spans="15:15" x14ac:dyDescent="0.25">
      <c r="O6952"/>
    </row>
    <row r="6953" spans="15:15" x14ac:dyDescent="0.25">
      <c r="O6953"/>
    </row>
    <row r="6954" spans="15:15" x14ac:dyDescent="0.25">
      <c r="O6954"/>
    </row>
    <row r="6955" spans="15:15" x14ac:dyDescent="0.25">
      <c r="O6955"/>
    </row>
    <row r="6956" spans="15:15" x14ac:dyDescent="0.25">
      <c r="O6956"/>
    </row>
    <row r="6957" spans="15:15" x14ac:dyDescent="0.25">
      <c r="O6957"/>
    </row>
    <row r="6958" spans="15:15" x14ac:dyDescent="0.25">
      <c r="O6958"/>
    </row>
    <row r="6959" spans="15:15" x14ac:dyDescent="0.25">
      <c r="O6959"/>
    </row>
    <row r="6960" spans="15:15" x14ac:dyDescent="0.25">
      <c r="O6960"/>
    </row>
    <row r="6961" spans="15:15" x14ac:dyDescent="0.25">
      <c r="O6961"/>
    </row>
    <row r="6962" spans="15:15" x14ac:dyDescent="0.25">
      <c r="O6962"/>
    </row>
    <row r="6963" spans="15:15" x14ac:dyDescent="0.25">
      <c r="O6963"/>
    </row>
    <row r="6964" spans="15:15" x14ac:dyDescent="0.25">
      <c r="O6964"/>
    </row>
    <row r="6965" spans="15:15" x14ac:dyDescent="0.25">
      <c r="O6965"/>
    </row>
    <row r="6966" spans="15:15" x14ac:dyDescent="0.25">
      <c r="O6966"/>
    </row>
    <row r="6967" spans="15:15" x14ac:dyDescent="0.25">
      <c r="O6967"/>
    </row>
    <row r="6968" spans="15:15" x14ac:dyDescent="0.25">
      <c r="O6968"/>
    </row>
    <row r="6969" spans="15:15" x14ac:dyDescent="0.25">
      <c r="O6969"/>
    </row>
    <row r="6970" spans="15:15" x14ac:dyDescent="0.25">
      <c r="O6970"/>
    </row>
    <row r="6971" spans="15:15" x14ac:dyDescent="0.25">
      <c r="O6971"/>
    </row>
    <row r="6972" spans="15:15" x14ac:dyDescent="0.25">
      <c r="O6972"/>
    </row>
    <row r="6973" spans="15:15" x14ac:dyDescent="0.25">
      <c r="O6973"/>
    </row>
    <row r="6974" spans="15:15" x14ac:dyDescent="0.25">
      <c r="O6974"/>
    </row>
    <row r="6975" spans="15:15" x14ac:dyDescent="0.25">
      <c r="O6975"/>
    </row>
    <row r="6976" spans="15:15" x14ac:dyDescent="0.25">
      <c r="O6976"/>
    </row>
    <row r="6977" spans="15:15" x14ac:dyDescent="0.25">
      <c r="O6977"/>
    </row>
    <row r="6978" spans="15:15" x14ac:dyDescent="0.25">
      <c r="O6978"/>
    </row>
    <row r="6979" spans="15:15" x14ac:dyDescent="0.25">
      <c r="O6979"/>
    </row>
    <row r="6980" spans="15:15" x14ac:dyDescent="0.25">
      <c r="O6980"/>
    </row>
    <row r="6981" spans="15:15" x14ac:dyDescent="0.25">
      <c r="O6981"/>
    </row>
    <row r="6982" spans="15:15" x14ac:dyDescent="0.25">
      <c r="O6982"/>
    </row>
    <row r="6983" spans="15:15" x14ac:dyDescent="0.25">
      <c r="O6983"/>
    </row>
    <row r="6984" spans="15:15" x14ac:dyDescent="0.25">
      <c r="O6984"/>
    </row>
    <row r="6985" spans="15:15" x14ac:dyDescent="0.25">
      <c r="O6985"/>
    </row>
    <row r="6986" spans="15:15" x14ac:dyDescent="0.25">
      <c r="O6986"/>
    </row>
    <row r="6987" spans="15:15" x14ac:dyDescent="0.25">
      <c r="O6987"/>
    </row>
    <row r="6988" spans="15:15" x14ac:dyDescent="0.25">
      <c r="O6988"/>
    </row>
    <row r="6989" spans="15:15" x14ac:dyDescent="0.25">
      <c r="O6989"/>
    </row>
    <row r="6990" spans="15:15" x14ac:dyDescent="0.25">
      <c r="O6990"/>
    </row>
    <row r="6991" spans="15:15" x14ac:dyDescent="0.25">
      <c r="O6991"/>
    </row>
    <row r="6992" spans="15:15" x14ac:dyDescent="0.25">
      <c r="O6992"/>
    </row>
    <row r="6993" spans="15:15" x14ac:dyDescent="0.25">
      <c r="O6993"/>
    </row>
    <row r="6994" spans="15:15" x14ac:dyDescent="0.25">
      <c r="O6994"/>
    </row>
    <row r="6995" spans="15:15" x14ac:dyDescent="0.25">
      <c r="O6995"/>
    </row>
    <row r="6996" spans="15:15" x14ac:dyDescent="0.25">
      <c r="O6996"/>
    </row>
    <row r="6997" spans="15:15" x14ac:dyDescent="0.25">
      <c r="O6997"/>
    </row>
    <row r="6998" spans="15:15" x14ac:dyDescent="0.25">
      <c r="O6998"/>
    </row>
    <row r="6999" spans="15:15" x14ac:dyDescent="0.25">
      <c r="O6999"/>
    </row>
    <row r="7000" spans="15:15" x14ac:dyDescent="0.25">
      <c r="O7000"/>
    </row>
    <row r="7001" spans="15:15" x14ac:dyDescent="0.25">
      <c r="O7001"/>
    </row>
    <row r="7002" spans="15:15" x14ac:dyDescent="0.25">
      <c r="O7002"/>
    </row>
    <row r="7003" spans="15:15" x14ac:dyDescent="0.25">
      <c r="O7003"/>
    </row>
    <row r="7004" spans="15:15" x14ac:dyDescent="0.25">
      <c r="O7004"/>
    </row>
    <row r="7005" spans="15:15" x14ac:dyDescent="0.25">
      <c r="O7005"/>
    </row>
    <row r="7006" spans="15:15" x14ac:dyDescent="0.25">
      <c r="O7006"/>
    </row>
    <row r="7007" spans="15:15" x14ac:dyDescent="0.25">
      <c r="O7007"/>
    </row>
    <row r="7008" spans="15:15" x14ac:dyDescent="0.25">
      <c r="O7008"/>
    </row>
    <row r="7009" spans="15:15" x14ac:dyDescent="0.25">
      <c r="O7009"/>
    </row>
    <row r="7010" spans="15:15" x14ac:dyDescent="0.25">
      <c r="O7010"/>
    </row>
    <row r="7011" spans="15:15" x14ac:dyDescent="0.25">
      <c r="O7011"/>
    </row>
    <row r="7012" spans="15:15" x14ac:dyDescent="0.25">
      <c r="O7012"/>
    </row>
    <row r="7013" spans="15:15" x14ac:dyDescent="0.25">
      <c r="O7013"/>
    </row>
    <row r="7014" spans="15:15" x14ac:dyDescent="0.25">
      <c r="O7014"/>
    </row>
    <row r="7015" spans="15:15" x14ac:dyDescent="0.25">
      <c r="O7015"/>
    </row>
    <row r="7016" spans="15:15" x14ac:dyDescent="0.25">
      <c r="O7016"/>
    </row>
    <row r="7017" spans="15:15" x14ac:dyDescent="0.25">
      <c r="O7017"/>
    </row>
    <row r="7018" spans="15:15" x14ac:dyDescent="0.25">
      <c r="O7018"/>
    </row>
    <row r="7019" spans="15:15" x14ac:dyDescent="0.25">
      <c r="O7019"/>
    </row>
    <row r="7020" spans="15:15" x14ac:dyDescent="0.25">
      <c r="O7020"/>
    </row>
    <row r="7021" spans="15:15" x14ac:dyDescent="0.25">
      <c r="O7021"/>
    </row>
    <row r="7022" spans="15:15" x14ac:dyDescent="0.25">
      <c r="O7022"/>
    </row>
    <row r="7023" spans="15:15" x14ac:dyDescent="0.25">
      <c r="O7023"/>
    </row>
    <row r="7024" spans="15:15" x14ac:dyDescent="0.25">
      <c r="O7024"/>
    </row>
    <row r="7025" spans="15:15" x14ac:dyDescent="0.25">
      <c r="O7025"/>
    </row>
    <row r="7026" spans="15:15" x14ac:dyDescent="0.25">
      <c r="O7026"/>
    </row>
    <row r="7027" spans="15:15" x14ac:dyDescent="0.25">
      <c r="O7027"/>
    </row>
    <row r="7028" spans="15:15" x14ac:dyDescent="0.25">
      <c r="O7028"/>
    </row>
    <row r="7029" spans="15:15" x14ac:dyDescent="0.25">
      <c r="O7029"/>
    </row>
    <row r="7030" spans="15:15" x14ac:dyDescent="0.25">
      <c r="O7030"/>
    </row>
    <row r="7031" spans="15:15" x14ac:dyDescent="0.25">
      <c r="O7031"/>
    </row>
    <row r="7032" spans="15:15" x14ac:dyDescent="0.25">
      <c r="O7032"/>
    </row>
    <row r="7033" spans="15:15" x14ac:dyDescent="0.25">
      <c r="O7033"/>
    </row>
    <row r="7034" spans="15:15" x14ac:dyDescent="0.25">
      <c r="O7034"/>
    </row>
    <row r="7035" spans="15:15" x14ac:dyDescent="0.25">
      <c r="O7035"/>
    </row>
    <row r="7036" spans="15:15" x14ac:dyDescent="0.25">
      <c r="O7036"/>
    </row>
    <row r="7037" spans="15:15" x14ac:dyDescent="0.25">
      <c r="O7037"/>
    </row>
    <row r="7038" spans="15:15" x14ac:dyDescent="0.25">
      <c r="O7038"/>
    </row>
    <row r="7039" spans="15:15" x14ac:dyDescent="0.25">
      <c r="O7039"/>
    </row>
    <row r="7040" spans="15:15" x14ac:dyDescent="0.25">
      <c r="O7040"/>
    </row>
    <row r="7041" spans="15:15" x14ac:dyDescent="0.25">
      <c r="O7041"/>
    </row>
    <row r="7042" spans="15:15" x14ac:dyDescent="0.25">
      <c r="O7042"/>
    </row>
    <row r="7043" spans="15:15" x14ac:dyDescent="0.25">
      <c r="O7043"/>
    </row>
    <row r="7044" spans="15:15" x14ac:dyDescent="0.25">
      <c r="O7044"/>
    </row>
    <row r="7045" spans="15:15" x14ac:dyDescent="0.25">
      <c r="O7045"/>
    </row>
    <row r="7046" spans="15:15" x14ac:dyDescent="0.25">
      <c r="O7046"/>
    </row>
    <row r="7047" spans="15:15" x14ac:dyDescent="0.25">
      <c r="O7047"/>
    </row>
    <row r="7048" spans="15:15" x14ac:dyDescent="0.25">
      <c r="O7048"/>
    </row>
    <row r="7049" spans="15:15" x14ac:dyDescent="0.25">
      <c r="O7049"/>
    </row>
    <row r="7050" spans="15:15" x14ac:dyDescent="0.25">
      <c r="O7050"/>
    </row>
    <row r="7051" spans="15:15" x14ac:dyDescent="0.25">
      <c r="O7051"/>
    </row>
    <row r="7052" spans="15:15" x14ac:dyDescent="0.25">
      <c r="O7052"/>
    </row>
    <row r="7053" spans="15:15" x14ac:dyDescent="0.25">
      <c r="O7053"/>
    </row>
    <row r="7054" spans="15:15" x14ac:dyDescent="0.25">
      <c r="O7054"/>
    </row>
    <row r="7055" spans="15:15" x14ac:dyDescent="0.25">
      <c r="O7055"/>
    </row>
    <row r="7056" spans="15:15" x14ac:dyDescent="0.25">
      <c r="O7056"/>
    </row>
    <row r="7057" spans="15:15" x14ac:dyDescent="0.25">
      <c r="O7057"/>
    </row>
    <row r="7058" spans="15:15" x14ac:dyDescent="0.25">
      <c r="O7058"/>
    </row>
    <row r="7059" spans="15:15" x14ac:dyDescent="0.25">
      <c r="O7059"/>
    </row>
    <row r="7060" spans="15:15" x14ac:dyDescent="0.25">
      <c r="O7060"/>
    </row>
    <row r="7061" spans="15:15" x14ac:dyDescent="0.25">
      <c r="O7061"/>
    </row>
    <row r="7062" spans="15:15" x14ac:dyDescent="0.25">
      <c r="O7062"/>
    </row>
    <row r="7063" spans="15:15" x14ac:dyDescent="0.25">
      <c r="O7063"/>
    </row>
    <row r="7064" spans="15:15" x14ac:dyDescent="0.25">
      <c r="O7064"/>
    </row>
    <row r="7065" spans="15:15" x14ac:dyDescent="0.25">
      <c r="O7065"/>
    </row>
    <row r="7066" spans="15:15" x14ac:dyDescent="0.25">
      <c r="O7066"/>
    </row>
    <row r="7067" spans="15:15" x14ac:dyDescent="0.25">
      <c r="O7067"/>
    </row>
    <row r="7068" spans="15:15" x14ac:dyDescent="0.25">
      <c r="O7068"/>
    </row>
    <row r="7069" spans="15:15" x14ac:dyDescent="0.25">
      <c r="O7069"/>
    </row>
    <row r="7070" spans="15:15" x14ac:dyDescent="0.25">
      <c r="O7070"/>
    </row>
    <row r="7071" spans="15:15" x14ac:dyDescent="0.25">
      <c r="O7071"/>
    </row>
    <row r="7072" spans="15:15" x14ac:dyDescent="0.25">
      <c r="O7072"/>
    </row>
    <row r="7073" spans="15:15" x14ac:dyDescent="0.25">
      <c r="O7073"/>
    </row>
    <row r="7074" spans="15:15" x14ac:dyDescent="0.25">
      <c r="O7074"/>
    </row>
    <row r="7075" spans="15:15" x14ac:dyDescent="0.25">
      <c r="O7075"/>
    </row>
    <row r="7076" spans="15:15" x14ac:dyDescent="0.25">
      <c r="O7076"/>
    </row>
    <row r="7077" spans="15:15" x14ac:dyDescent="0.25">
      <c r="O7077"/>
    </row>
    <row r="7078" spans="15:15" x14ac:dyDescent="0.25">
      <c r="O7078"/>
    </row>
    <row r="7079" spans="15:15" x14ac:dyDescent="0.25">
      <c r="O7079"/>
    </row>
    <row r="7080" spans="15:15" x14ac:dyDescent="0.25">
      <c r="O7080"/>
    </row>
    <row r="7081" spans="15:15" x14ac:dyDescent="0.25">
      <c r="O7081"/>
    </row>
    <row r="7082" spans="15:15" x14ac:dyDescent="0.25">
      <c r="O7082"/>
    </row>
    <row r="7083" spans="15:15" x14ac:dyDescent="0.25">
      <c r="O7083"/>
    </row>
    <row r="7084" spans="15:15" x14ac:dyDescent="0.25">
      <c r="O7084"/>
    </row>
    <row r="7085" spans="15:15" x14ac:dyDescent="0.25">
      <c r="O7085"/>
    </row>
    <row r="7086" spans="15:15" x14ac:dyDescent="0.25">
      <c r="O7086"/>
    </row>
    <row r="7087" spans="15:15" x14ac:dyDescent="0.25">
      <c r="O7087"/>
    </row>
    <row r="7088" spans="15:15" x14ac:dyDescent="0.25">
      <c r="O7088"/>
    </row>
    <row r="7089" spans="15:15" x14ac:dyDescent="0.25">
      <c r="O7089"/>
    </row>
    <row r="7090" spans="15:15" x14ac:dyDescent="0.25">
      <c r="O7090"/>
    </row>
    <row r="7091" spans="15:15" x14ac:dyDescent="0.25">
      <c r="O7091"/>
    </row>
    <row r="7092" spans="15:15" x14ac:dyDescent="0.25">
      <c r="O7092"/>
    </row>
    <row r="7093" spans="15:15" x14ac:dyDescent="0.25">
      <c r="O7093"/>
    </row>
    <row r="7094" spans="15:15" x14ac:dyDescent="0.25">
      <c r="O7094"/>
    </row>
    <row r="7095" spans="15:15" x14ac:dyDescent="0.25">
      <c r="O7095"/>
    </row>
    <row r="7096" spans="15:15" x14ac:dyDescent="0.25">
      <c r="O7096"/>
    </row>
    <row r="7097" spans="15:15" x14ac:dyDescent="0.25">
      <c r="O7097"/>
    </row>
    <row r="7098" spans="15:15" x14ac:dyDescent="0.25">
      <c r="O7098"/>
    </row>
    <row r="7099" spans="15:15" x14ac:dyDescent="0.25">
      <c r="O7099"/>
    </row>
    <row r="7100" spans="15:15" x14ac:dyDescent="0.25">
      <c r="O7100"/>
    </row>
    <row r="7101" spans="15:15" x14ac:dyDescent="0.25">
      <c r="O7101"/>
    </row>
    <row r="7102" spans="15:15" x14ac:dyDescent="0.25">
      <c r="O7102"/>
    </row>
    <row r="7103" spans="15:15" x14ac:dyDescent="0.25">
      <c r="O7103"/>
    </row>
    <row r="7104" spans="15:15" x14ac:dyDescent="0.25">
      <c r="O7104"/>
    </row>
    <row r="7105" spans="15:15" x14ac:dyDescent="0.25">
      <c r="O7105"/>
    </row>
    <row r="7106" spans="15:15" x14ac:dyDescent="0.25">
      <c r="O7106"/>
    </row>
    <row r="7107" spans="15:15" x14ac:dyDescent="0.25">
      <c r="O7107"/>
    </row>
    <row r="7108" spans="15:15" x14ac:dyDescent="0.25">
      <c r="O7108"/>
    </row>
    <row r="7109" spans="15:15" x14ac:dyDescent="0.25">
      <c r="O7109"/>
    </row>
    <row r="7110" spans="15:15" x14ac:dyDescent="0.25">
      <c r="O7110"/>
    </row>
    <row r="7111" spans="15:15" x14ac:dyDescent="0.25">
      <c r="O7111"/>
    </row>
    <row r="7112" spans="15:15" x14ac:dyDescent="0.25">
      <c r="O7112"/>
    </row>
    <row r="7113" spans="15:15" x14ac:dyDescent="0.25">
      <c r="O7113"/>
    </row>
    <row r="7114" spans="15:15" x14ac:dyDescent="0.25">
      <c r="O7114"/>
    </row>
    <row r="7115" spans="15:15" x14ac:dyDescent="0.25">
      <c r="O7115"/>
    </row>
    <row r="7116" spans="15:15" x14ac:dyDescent="0.25">
      <c r="O7116"/>
    </row>
    <row r="7117" spans="15:15" x14ac:dyDescent="0.25">
      <c r="O7117"/>
    </row>
    <row r="7118" spans="15:15" x14ac:dyDescent="0.25">
      <c r="O7118"/>
    </row>
    <row r="7119" spans="15:15" x14ac:dyDescent="0.25">
      <c r="O7119"/>
    </row>
    <row r="7120" spans="15:15" x14ac:dyDescent="0.25">
      <c r="O7120"/>
    </row>
    <row r="7121" spans="15:15" x14ac:dyDescent="0.25">
      <c r="O7121"/>
    </row>
    <row r="7122" spans="15:15" x14ac:dyDescent="0.25">
      <c r="O7122"/>
    </row>
    <row r="7123" spans="15:15" x14ac:dyDescent="0.25">
      <c r="O7123"/>
    </row>
    <row r="7124" spans="15:15" x14ac:dyDescent="0.25">
      <c r="O7124"/>
    </row>
    <row r="7125" spans="15:15" x14ac:dyDescent="0.25">
      <c r="O7125"/>
    </row>
    <row r="7126" spans="15:15" x14ac:dyDescent="0.25">
      <c r="O7126"/>
    </row>
    <row r="7127" spans="15:15" x14ac:dyDescent="0.25">
      <c r="O7127"/>
    </row>
    <row r="7128" spans="15:15" x14ac:dyDescent="0.25">
      <c r="O7128"/>
    </row>
    <row r="7129" spans="15:15" x14ac:dyDescent="0.25">
      <c r="O7129"/>
    </row>
    <row r="7130" spans="15:15" x14ac:dyDescent="0.25">
      <c r="O7130"/>
    </row>
    <row r="7131" spans="15:15" x14ac:dyDescent="0.25">
      <c r="O7131"/>
    </row>
    <row r="7132" spans="15:15" x14ac:dyDescent="0.25">
      <c r="O7132"/>
    </row>
    <row r="7133" spans="15:15" x14ac:dyDescent="0.25">
      <c r="O7133"/>
    </row>
    <row r="7134" spans="15:15" x14ac:dyDescent="0.25">
      <c r="O7134"/>
    </row>
    <row r="7135" spans="15:15" x14ac:dyDescent="0.25">
      <c r="O7135"/>
    </row>
    <row r="7136" spans="15:15" x14ac:dyDescent="0.25">
      <c r="O7136"/>
    </row>
    <row r="7137" spans="15:15" x14ac:dyDescent="0.25">
      <c r="O7137"/>
    </row>
    <row r="7138" spans="15:15" x14ac:dyDescent="0.25">
      <c r="O7138"/>
    </row>
    <row r="7139" spans="15:15" x14ac:dyDescent="0.25">
      <c r="O7139"/>
    </row>
    <row r="7140" spans="15:15" x14ac:dyDescent="0.25">
      <c r="O7140"/>
    </row>
    <row r="7141" spans="15:15" x14ac:dyDescent="0.25">
      <c r="O7141"/>
    </row>
    <row r="7142" spans="15:15" x14ac:dyDescent="0.25">
      <c r="O7142"/>
    </row>
    <row r="7143" spans="15:15" x14ac:dyDescent="0.25">
      <c r="O7143"/>
    </row>
    <row r="7144" spans="15:15" x14ac:dyDescent="0.25">
      <c r="O7144"/>
    </row>
    <row r="7145" spans="15:15" x14ac:dyDescent="0.25">
      <c r="O7145"/>
    </row>
    <row r="7146" spans="15:15" x14ac:dyDescent="0.25">
      <c r="O7146"/>
    </row>
    <row r="7147" spans="15:15" x14ac:dyDescent="0.25">
      <c r="O7147"/>
    </row>
    <row r="7148" spans="15:15" x14ac:dyDescent="0.25">
      <c r="O7148"/>
    </row>
    <row r="7149" spans="15:15" x14ac:dyDescent="0.25">
      <c r="O7149"/>
    </row>
    <row r="7150" spans="15:15" x14ac:dyDescent="0.25">
      <c r="O7150"/>
    </row>
    <row r="7151" spans="15:15" x14ac:dyDescent="0.25">
      <c r="O7151"/>
    </row>
    <row r="7152" spans="15:15" x14ac:dyDescent="0.25">
      <c r="O7152"/>
    </row>
    <row r="7153" spans="15:15" x14ac:dyDescent="0.25">
      <c r="O7153"/>
    </row>
    <row r="7154" spans="15:15" x14ac:dyDescent="0.25">
      <c r="O7154"/>
    </row>
    <row r="7155" spans="15:15" x14ac:dyDescent="0.25">
      <c r="O7155"/>
    </row>
    <row r="7156" spans="15:15" x14ac:dyDescent="0.25">
      <c r="O7156"/>
    </row>
    <row r="7157" spans="15:15" x14ac:dyDescent="0.25">
      <c r="O7157"/>
    </row>
    <row r="7158" spans="15:15" x14ac:dyDescent="0.25">
      <c r="O7158"/>
    </row>
    <row r="7159" spans="15:15" x14ac:dyDescent="0.25">
      <c r="O7159"/>
    </row>
    <row r="7160" spans="15:15" x14ac:dyDescent="0.25">
      <c r="O7160"/>
    </row>
    <row r="7161" spans="15:15" x14ac:dyDescent="0.25">
      <c r="O7161"/>
    </row>
    <row r="7162" spans="15:15" x14ac:dyDescent="0.25">
      <c r="O7162"/>
    </row>
    <row r="7163" spans="15:15" x14ac:dyDescent="0.25">
      <c r="O7163"/>
    </row>
    <row r="7164" spans="15:15" x14ac:dyDescent="0.25">
      <c r="O7164"/>
    </row>
    <row r="7165" spans="15:15" x14ac:dyDescent="0.25">
      <c r="O7165"/>
    </row>
    <row r="7166" spans="15:15" x14ac:dyDescent="0.25">
      <c r="O7166"/>
    </row>
    <row r="7167" spans="15:15" x14ac:dyDescent="0.25">
      <c r="O7167"/>
    </row>
    <row r="7168" spans="15:15" x14ac:dyDescent="0.25">
      <c r="O7168"/>
    </row>
    <row r="7169" spans="15:15" x14ac:dyDescent="0.25">
      <c r="O7169"/>
    </row>
    <row r="7170" spans="15:15" x14ac:dyDescent="0.25">
      <c r="O7170"/>
    </row>
    <row r="7171" spans="15:15" x14ac:dyDescent="0.25">
      <c r="O7171"/>
    </row>
    <row r="7172" spans="15:15" x14ac:dyDescent="0.25">
      <c r="O7172"/>
    </row>
    <row r="7173" spans="15:15" x14ac:dyDescent="0.25">
      <c r="O7173"/>
    </row>
    <row r="7174" spans="15:15" x14ac:dyDescent="0.25">
      <c r="O7174"/>
    </row>
    <row r="7175" spans="15:15" x14ac:dyDescent="0.25">
      <c r="O7175"/>
    </row>
    <row r="7176" spans="15:15" x14ac:dyDescent="0.25">
      <c r="O7176"/>
    </row>
    <row r="7177" spans="15:15" x14ac:dyDescent="0.25">
      <c r="O7177"/>
    </row>
    <row r="7178" spans="15:15" x14ac:dyDescent="0.25">
      <c r="O7178"/>
    </row>
    <row r="7179" spans="15:15" x14ac:dyDescent="0.25">
      <c r="O7179"/>
    </row>
    <row r="7180" spans="15:15" x14ac:dyDescent="0.25">
      <c r="O7180"/>
    </row>
    <row r="7181" spans="15:15" x14ac:dyDescent="0.25">
      <c r="O7181"/>
    </row>
    <row r="7182" spans="15:15" x14ac:dyDescent="0.25">
      <c r="O7182"/>
    </row>
    <row r="7183" spans="15:15" x14ac:dyDescent="0.25">
      <c r="O7183"/>
    </row>
    <row r="7184" spans="15:15" x14ac:dyDescent="0.25">
      <c r="O7184"/>
    </row>
    <row r="7185" spans="15:15" x14ac:dyDescent="0.25">
      <c r="O7185"/>
    </row>
    <row r="7186" spans="15:15" x14ac:dyDescent="0.25">
      <c r="O7186"/>
    </row>
    <row r="7187" spans="15:15" x14ac:dyDescent="0.25">
      <c r="O7187"/>
    </row>
    <row r="7188" spans="15:15" x14ac:dyDescent="0.25">
      <c r="O7188"/>
    </row>
    <row r="7189" spans="15:15" x14ac:dyDescent="0.25">
      <c r="O7189"/>
    </row>
    <row r="7190" spans="15:15" x14ac:dyDescent="0.25">
      <c r="O7190"/>
    </row>
    <row r="7191" spans="15:15" x14ac:dyDescent="0.25">
      <c r="O7191"/>
    </row>
    <row r="7192" spans="15:15" x14ac:dyDescent="0.25">
      <c r="O7192"/>
    </row>
    <row r="7193" spans="15:15" x14ac:dyDescent="0.25">
      <c r="O7193"/>
    </row>
    <row r="7194" spans="15:15" x14ac:dyDescent="0.25">
      <c r="O7194"/>
    </row>
    <row r="7195" spans="15:15" x14ac:dyDescent="0.25">
      <c r="O7195"/>
    </row>
    <row r="7196" spans="15:15" x14ac:dyDescent="0.25">
      <c r="O7196"/>
    </row>
    <row r="7197" spans="15:15" x14ac:dyDescent="0.25">
      <c r="O7197"/>
    </row>
    <row r="7198" spans="15:15" x14ac:dyDescent="0.25">
      <c r="O7198"/>
    </row>
    <row r="7199" spans="15:15" x14ac:dyDescent="0.25">
      <c r="O7199"/>
    </row>
    <row r="7200" spans="15:15" x14ac:dyDescent="0.25">
      <c r="O7200"/>
    </row>
    <row r="7201" spans="15:15" x14ac:dyDescent="0.25">
      <c r="O7201"/>
    </row>
    <row r="7202" spans="15:15" x14ac:dyDescent="0.25">
      <c r="O7202"/>
    </row>
    <row r="7203" spans="15:15" x14ac:dyDescent="0.25">
      <c r="O7203"/>
    </row>
    <row r="7204" spans="15:15" x14ac:dyDescent="0.25">
      <c r="O7204"/>
    </row>
    <row r="7205" spans="15:15" x14ac:dyDescent="0.25">
      <c r="O7205"/>
    </row>
    <row r="7206" spans="15:15" x14ac:dyDescent="0.25">
      <c r="O7206"/>
    </row>
    <row r="7207" spans="15:15" x14ac:dyDescent="0.25">
      <c r="O7207"/>
    </row>
    <row r="7208" spans="15:15" x14ac:dyDescent="0.25">
      <c r="O7208"/>
    </row>
    <row r="7209" spans="15:15" x14ac:dyDescent="0.25">
      <c r="O7209"/>
    </row>
    <row r="7210" spans="15:15" x14ac:dyDescent="0.25">
      <c r="O7210"/>
    </row>
    <row r="7211" spans="15:15" x14ac:dyDescent="0.25">
      <c r="O7211"/>
    </row>
    <row r="7212" spans="15:15" x14ac:dyDescent="0.25">
      <c r="O7212"/>
    </row>
    <row r="7213" spans="15:15" x14ac:dyDescent="0.25">
      <c r="O7213"/>
    </row>
    <row r="7214" spans="15:15" x14ac:dyDescent="0.25">
      <c r="O7214"/>
    </row>
    <row r="7215" spans="15:15" x14ac:dyDescent="0.25">
      <c r="O7215"/>
    </row>
    <row r="7216" spans="15:15" x14ac:dyDescent="0.25">
      <c r="O7216"/>
    </row>
    <row r="7217" spans="15:15" x14ac:dyDescent="0.25">
      <c r="O7217"/>
    </row>
    <row r="7218" spans="15:15" x14ac:dyDescent="0.25">
      <c r="O7218"/>
    </row>
    <row r="7219" spans="15:15" x14ac:dyDescent="0.25">
      <c r="O7219"/>
    </row>
    <row r="7220" spans="15:15" x14ac:dyDescent="0.25">
      <c r="O7220"/>
    </row>
    <row r="7221" spans="15:15" x14ac:dyDescent="0.25">
      <c r="O7221"/>
    </row>
    <row r="7222" spans="15:15" x14ac:dyDescent="0.25">
      <c r="O7222"/>
    </row>
    <row r="7223" spans="15:15" x14ac:dyDescent="0.25">
      <c r="O7223"/>
    </row>
    <row r="7224" spans="15:15" x14ac:dyDescent="0.25">
      <c r="O7224"/>
    </row>
    <row r="7225" spans="15:15" x14ac:dyDescent="0.25">
      <c r="O7225"/>
    </row>
    <row r="7226" spans="15:15" x14ac:dyDescent="0.25">
      <c r="O7226"/>
    </row>
    <row r="7227" spans="15:15" x14ac:dyDescent="0.25">
      <c r="O7227"/>
    </row>
    <row r="7228" spans="15:15" x14ac:dyDescent="0.25">
      <c r="O7228"/>
    </row>
    <row r="7229" spans="15:15" x14ac:dyDescent="0.25">
      <c r="O7229"/>
    </row>
    <row r="7230" spans="15:15" x14ac:dyDescent="0.25">
      <c r="O7230"/>
    </row>
    <row r="7231" spans="15:15" x14ac:dyDescent="0.25">
      <c r="O7231"/>
    </row>
    <row r="7232" spans="15:15" x14ac:dyDescent="0.25">
      <c r="O7232"/>
    </row>
    <row r="7233" spans="15:15" x14ac:dyDescent="0.25">
      <c r="O7233"/>
    </row>
    <row r="7234" spans="15:15" x14ac:dyDescent="0.25">
      <c r="O7234"/>
    </row>
    <row r="7235" spans="15:15" x14ac:dyDescent="0.25">
      <c r="O7235"/>
    </row>
    <row r="7236" spans="15:15" x14ac:dyDescent="0.25">
      <c r="O7236"/>
    </row>
    <row r="7237" spans="15:15" x14ac:dyDescent="0.25">
      <c r="O7237"/>
    </row>
    <row r="7238" spans="15:15" x14ac:dyDescent="0.25">
      <c r="O7238"/>
    </row>
    <row r="7239" spans="15:15" x14ac:dyDescent="0.25">
      <c r="O7239"/>
    </row>
    <row r="7240" spans="15:15" x14ac:dyDescent="0.25">
      <c r="O7240"/>
    </row>
    <row r="7241" spans="15:15" x14ac:dyDescent="0.25">
      <c r="O7241"/>
    </row>
    <row r="7242" spans="15:15" x14ac:dyDescent="0.25">
      <c r="O7242"/>
    </row>
    <row r="7243" spans="15:15" x14ac:dyDescent="0.25">
      <c r="O7243"/>
    </row>
    <row r="7244" spans="15:15" x14ac:dyDescent="0.25">
      <c r="O7244"/>
    </row>
    <row r="7245" spans="15:15" x14ac:dyDescent="0.25">
      <c r="O7245"/>
    </row>
    <row r="7246" spans="15:15" x14ac:dyDescent="0.25">
      <c r="O7246"/>
    </row>
    <row r="7247" spans="15:15" x14ac:dyDescent="0.25">
      <c r="O7247"/>
    </row>
    <row r="7248" spans="15:15" x14ac:dyDescent="0.25">
      <c r="O7248"/>
    </row>
    <row r="7249" spans="15:15" x14ac:dyDescent="0.25">
      <c r="O7249"/>
    </row>
    <row r="7250" spans="15:15" x14ac:dyDescent="0.25">
      <c r="O7250"/>
    </row>
    <row r="7251" spans="15:15" x14ac:dyDescent="0.25">
      <c r="O7251"/>
    </row>
    <row r="7252" spans="15:15" x14ac:dyDescent="0.25">
      <c r="O7252"/>
    </row>
    <row r="7253" spans="15:15" x14ac:dyDescent="0.25">
      <c r="O7253"/>
    </row>
    <row r="7254" spans="15:15" x14ac:dyDescent="0.25">
      <c r="O7254"/>
    </row>
    <row r="7255" spans="15:15" x14ac:dyDescent="0.25">
      <c r="O7255"/>
    </row>
    <row r="7256" spans="15:15" x14ac:dyDescent="0.25">
      <c r="O7256"/>
    </row>
    <row r="7257" spans="15:15" x14ac:dyDescent="0.25">
      <c r="O7257"/>
    </row>
    <row r="7258" spans="15:15" x14ac:dyDescent="0.25">
      <c r="O7258"/>
    </row>
    <row r="7259" spans="15:15" x14ac:dyDescent="0.25">
      <c r="O7259"/>
    </row>
    <row r="7260" spans="15:15" x14ac:dyDescent="0.25">
      <c r="O7260"/>
    </row>
    <row r="7261" spans="15:15" x14ac:dyDescent="0.25">
      <c r="O7261"/>
    </row>
    <row r="7262" spans="15:15" x14ac:dyDescent="0.25">
      <c r="O7262"/>
    </row>
    <row r="7263" spans="15:15" x14ac:dyDescent="0.25">
      <c r="O7263"/>
    </row>
    <row r="7264" spans="15:15" x14ac:dyDescent="0.25">
      <c r="O7264"/>
    </row>
    <row r="7265" spans="15:15" x14ac:dyDescent="0.25">
      <c r="O7265"/>
    </row>
    <row r="7266" spans="15:15" x14ac:dyDescent="0.25">
      <c r="O7266"/>
    </row>
    <row r="7267" spans="15:15" x14ac:dyDescent="0.25">
      <c r="O7267"/>
    </row>
    <row r="7268" spans="15:15" x14ac:dyDescent="0.25">
      <c r="O7268"/>
    </row>
    <row r="7269" spans="15:15" x14ac:dyDescent="0.25">
      <c r="O7269"/>
    </row>
    <row r="7270" spans="15:15" x14ac:dyDescent="0.25">
      <c r="O7270"/>
    </row>
    <row r="7271" spans="15:15" x14ac:dyDescent="0.25">
      <c r="O7271"/>
    </row>
    <row r="7272" spans="15:15" x14ac:dyDescent="0.25">
      <c r="O7272"/>
    </row>
    <row r="7273" spans="15:15" x14ac:dyDescent="0.25">
      <c r="O7273"/>
    </row>
    <row r="7274" spans="15:15" x14ac:dyDescent="0.25">
      <c r="O7274"/>
    </row>
    <row r="7275" spans="15:15" x14ac:dyDescent="0.25">
      <c r="O7275"/>
    </row>
    <row r="7276" spans="15:15" x14ac:dyDescent="0.25">
      <c r="O7276"/>
    </row>
    <row r="7277" spans="15:15" x14ac:dyDescent="0.25">
      <c r="O7277"/>
    </row>
    <row r="7278" spans="15:15" x14ac:dyDescent="0.25">
      <c r="O7278"/>
    </row>
    <row r="7279" spans="15:15" x14ac:dyDescent="0.25">
      <c r="O7279"/>
    </row>
    <row r="7280" spans="15:15" x14ac:dyDescent="0.25">
      <c r="O7280"/>
    </row>
    <row r="7281" spans="15:15" x14ac:dyDescent="0.25">
      <c r="O7281"/>
    </row>
    <row r="7282" spans="15:15" x14ac:dyDescent="0.25">
      <c r="O7282"/>
    </row>
    <row r="7283" spans="15:15" x14ac:dyDescent="0.25">
      <c r="O7283"/>
    </row>
    <row r="7284" spans="15:15" x14ac:dyDescent="0.25">
      <c r="O7284"/>
    </row>
    <row r="7285" spans="15:15" x14ac:dyDescent="0.25">
      <c r="O7285"/>
    </row>
    <row r="7286" spans="15:15" x14ac:dyDescent="0.25">
      <c r="O7286"/>
    </row>
    <row r="7287" spans="15:15" x14ac:dyDescent="0.25">
      <c r="O7287"/>
    </row>
    <row r="7288" spans="15:15" x14ac:dyDescent="0.25">
      <c r="O7288"/>
    </row>
    <row r="7289" spans="15:15" x14ac:dyDescent="0.25">
      <c r="O7289"/>
    </row>
    <row r="7290" spans="15:15" x14ac:dyDescent="0.25">
      <c r="O7290"/>
    </row>
    <row r="7291" spans="15:15" x14ac:dyDescent="0.25">
      <c r="O7291"/>
    </row>
    <row r="7292" spans="15:15" x14ac:dyDescent="0.25">
      <c r="O7292"/>
    </row>
    <row r="7293" spans="15:15" x14ac:dyDescent="0.25">
      <c r="O7293"/>
    </row>
    <row r="7294" spans="15:15" x14ac:dyDescent="0.25">
      <c r="O7294"/>
    </row>
    <row r="7295" spans="15:15" x14ac:dyDescent="0.25">
      <c r="O7295"/>
    </row>
    <row r="7296" spans="15:15" x14ac:dyDescent="0.25">
      <c r="O7296"/>
    </row>
    <row r="7297" spans="15:15" x14ac:dyDescent="0.25">
      <c r="O7297"/>
    </row>
    <row r="7298" spans="15:15" x14ac:dyDescent="0.25">
      <c r="O7298"/>
    </row>
    <row r="7299" spans="15:15" x14ac:dyDescent="0.25">
      <c r="O7299"/>
    </row>
    <row r="7300" spans="15:15" x14ac:dyDescent="0.25">
      <c r="O7300"/>
    </row>
    <row r="7301" spans="15:15" x14ac:dyDescent="0.25">
      <c r="O7301"/>
    </row>
    <row r="7302" spans="15:15" x14ac:dyDescent="0.25">
      <c r="O7302"/>
    </row>
    <row r="7303" spans="15:15" x14ac:dyDescent="0.25">
      <c r="O7303"/>
    </row>
    <row r="7304" spans="15:15" x14ac:dyDescent="0.25">
      <c r="O7304"/>
    </row>
    <row r="7305" spans="15:15" x14ac:dyDescent="0.25">
      <c r="O7305"/>
    </row>
    <row r="7306" spans="15:15" x14ac:dyDescent="0.25">
      <c r="O7306"/>
    </row>
    <row r="7307" spans="15:15" x14ac:dyDescent="0.25">
      <c r="O7307"/>
    </row>
    <row r="7308" spans="15:15" x14ac:dyDescent="0.25">
      <c r="O7308"/>
    </row>
    <row r="7309" spans="15:15" x14ac:dyDescent="0.25">
      <c r="O7309"/>
    </row>
    <row r="7310" spans="15:15" x14ac:dyDescent="0.25">
      <c r="O7310"/>
    </row>
    <row r="7311" spans="15:15" x14ac:dyDescent="0.25">
      <c r="O7311"/>
    </row>
    <row r="7312" spans="15:15" x14ac:dyDescent="0.25">
      <c r="O7312"/>
    </row>
    <row r="7313" spans="15:15" x14ac:dyDescent="0.25">
      <c r="O7313"/>
    </row>
    <row r="7314" spans="15:15" x14ac:dyDescent="0.25">
      <c r="O7314"/>
    </row>
    <row r="7315" spans="15:15" x14ac:dyDescent="0.25">
      <c r="O7315"/>
    </row>
    <row r="7316" spans="15:15" x14ac:dyDescent="0.25">
      <c r="O7316"/>
    </row>
    <row r="7317" spans="15:15" x14ac:dyDescent="0.25">
      <c r="O7317"/>
    </row>
    <row r="7318" spans="15:15" x14ac:dyDescent="0.25">
      <c r="O7318"/>
    </row>
    <row r="7319" spans="15:15" x14ac:dyDescent="0.25">
      <c r="O7319"/>
    </row>
    <row r="7320" spans="15:15" x14ac:dyDescent="0.25">
      <c r="O7320"/>
    </row>
    <row r="7321" spans="15:15" x14ac:dyDescent="0.25">
      <c r="O7321"/>
    </row>
    <row r="7322" spans="15:15" x14ac:dyDescent="0.25">
      <c r="O7322"/>
    </row>
    <row r="7323" spans="15:15" x14ac:dyDescent="0.25">
      <c r="O7323"/>
    </row>
    <row r="7324" spans="15:15" x14ac:dyDescent="0.25">
      <c r="O7324"/>
    </row>
    <row r="7325" spans="15:15" x14ac:dyDescent="0.25">
      <c r="O7325"/>
    </row>
    <row r="7326" spans="15:15" x14ac:dyDescent="0.25">
      <c r="O7326"/>
    </row>
    <row r="7327" spans="15:15" x14ac:dyDescent="0.25">
      <c r="O7327"/>
    </row>
    <row r="7328" spans="15:15" x14ac:dyDescent="0.25">
      <c r="O7328"/>
    </row>
    <row r="7329" spans="15:15" x14ac:dyDescent="0.25">
      <c r="O7329"/>
    </row>
    <row r="7330" spans="15:15" x14ac:dyDescent="0.25">
      <c r="O7330"/>
    </row>
    <row r="7331" spans="15:15" x14ac:dyDescent="0.25">
      <c r="O7331"/>
    </row>
    <row r="7332" spans="15:15" x14ac:dyDescent="0.25">
      <c r="O7332"/>
    </row>
    <row r="7333" spans="15:15" x14ac:dyDescent="0.25">
      <c r="O7333"/>
    </row>
    <row r="7334" spans="15:15" x14ac:dyDescent="0.25">
      <c r="O7334"/>
    </row>
    <row r="7335" spans="15:15" x14ac:dyDescent="0.25">
      <c r="O7335"/>
    </row>
    <row r="7336" spans="15:15" x14ac:dyDescent="0.25">
      <c r="O7336"/>
    </row>
    <row r="7337" spans="15:15" x14ac:dyDescent="0.25">
      <c r="O7337"/>
    </row>
    <row r="7338" spans="15:15" x14ac:dyDescent="0.25">
      <c r="O7338"/>
    </row>
    <row r="7339" spans="15:15" x14ac:dyDescent="0.25">
      <c r="O7339"/>
    </row>
    <row r="7340" spans="15:15" x14ac:dyDescent="0.25">
      <c r="O7340"/>
    </row>
    <row r="7341" spans="15:15" x14ac:dyDescent="0.25">
      <c r="O7341"/>
    </row>
    <row r="7342" spans="15:15" x14ac:dyDescent="0.25">
      <c r="O7342"/>
    </row>
    <row r="7343" spans="15:15" x14ac:dyDescent="0.25">
      <c r="O7343"/>
    </row>
    <row r="7344" spans="15:15" x14ac:dyDescent="0.25">
      <c r="O7344"/>
    </row>
    <row r="7345" spans="15:15" x14ac:dyDescent="0.25">
      <c r="O7345"/>
    </row>
    <row r="7346" spans="15:15" x14ac:dyDescent="0.25">
      <c r="O7346"/>
    </row>
    <row r="7347" spans="15:15" x14ac:dyDescent="0.25">
      <c r="O7347"/>
    </row>
    <row r="7348" spans="15:15" x14ac:dyDescent="0.25">
      <c r="O7348"/>
    </row>
    <row r="7349" spans="15:15" x14ac:dyDescent="0.25">
      <c r="O7349"/>
    </row>
    <row r="7350" spans="15:15" x14ac:dyDescent="0.25">
      <c r="O7350"/>
    </row>
    <row r="7351" spans="15:15" x14ac:dyDescent="0.25">
      <c r="O7351"/>
    </row>
    <row r="7352" spans="15:15" x14ac:dyDescent="0.25">
      <c r="O7352"/>
    </row>
    <row r="7353" spans="15:15" x14ac:dyDescent="0.25">
      <c r="O7353"/>
    </row>
    <row r="7354" spans="15:15" x14ac:dyDescent="0.25">
      <c r="O7354"/>
    </row>
    <row r="7355" spans="15:15" x14ac:dyDescent="0.25">
      <c r="O7355"/>
    </row>
    <row r="7356" spans="15:15" x14ac:dyDescent="0.25">
      <c r="O7356"/>
    </row>
    <row r="7357" spans="15:15" x14ac:dyDescent="0.25">
      <c r="O7357"/>
    </row>
    <row r="7358" spans="15:15" x14ac:dyDescent="0.25">
      <c r="O7358"/>
    </row>
    <row r="7359" spans="15:15" x14ac:dyDescent="0.25">
      <c r="O7359"/>
    </row>
    <row r="7360" spans="15:15" x14ac:dyDescent="0.25">
      <c r="O7360"/>
    </row>
    <row r="7361" spans="15:15" x14ac:dyDescent="0.25">
      <c r="O7361"/>
    </row>
    <row r="7362" spans="15:15" x14ac:dyDescent="0.25">
      <c r="O7362"/>
    </row>
    <row r="7363" spans="15:15" x14ac:dyDescent="0.25">
      <c r="O7363"/>
    </row>
    <row r="7364" spans="15:15" x14ac:dyDescent="0.25">
      <c r="O7364"/>
    </row>
    <row r="7365" spans="15:15" x14ac:dyDescent="0.25">
      <c r="O7365"/>
    </row>
    <row r="7366" spans="15:15" x14ac:dyDescent="0.25">
      <c r="O7366"/>
    </row>
    <row r="7367" spans="15:15" x14ac:dyDescent="0.25">
      <c r="O7367"/>
    </row>
    <row r="7368" spans="15:15" x14ac:dyDescent="0.25">
      <c r="O7368"/>
    </row>
    <row r="7369" spans="15:15" x14ac:dyDescent="0.25">
      <c r="O7369"/>
    </row>
    <row r="7370" spans="15:15" x14ac:dyDescent="0.25">
      <c r="O7370"/>
    </row>
    <row r="7371" spans="15:15" x14ac:dyDescent="0.25">
      <c r="O7371"/>
    </row>
    <row r="7372" spans="15:15" x14ac:dyDescent="0.25">
      <c r="O7372"/>
    </row>
    <row r="7373" spans="15:15" x14ac:dyDescent="0.25">
      <c r="O7373"/>
    </row>
    <row r="7374" spans="15:15" x14ac:dyDescent="0.25">
      <c r="O7374"/>
    </row>
    <row r="7375" spans="15:15" x14ac:dyDescent="0.25">
      <c r="O7375"/>
    </row>
    <row r="7376" spans="15:15" x14ac:dyDescent="0.25">
      <c r="O7376"/>
    </row>
    <row r="7377" spans="15:15" x14ac:dyDescent="0.25">
      <c r="O7377"/>
    </row>
    <row r="7378" spans="15:15" x14ac:dyDescent="0.25">
      <c r="O7378"/>
    </row>
    <row r="7379" spans="15:15" x14ac:dyDescent="0.25">
      <c r="O7379"/>
    </row>
    <row r="7380" spans="15:15" x14ac:dyDescent="0.25">
      <c r="O7380"/>
    </row>
    <row r="7381" spans="15:15" x14ac:dyDescent="0.25">
      <c r="O7381"/>
    </row>
    <row r="7382" spans="15:15" x14ac:dyDescent="0.25">
      <c r="O7382"/>
    </row>
    <row r="7383" spans="15:15" x14ac:dyDescent="0.25">
      <c r="O7383"/>
    </row>
    <row r="7384" spans="15:15" x14ac:dyDescent="0.25">
      <c r="O7384"/>
    </row>
    <row r="7385" spans="15:15" x14ac:dyDescent="0.25">
      <c r="O7385"/>
    </row>
    <row r="7386" spans="15:15" x14ac:dyDescent="0.25">
      <c r="O7386"/>
    </row>
    <row r="7387" spans="15:15" x14ac:dyDescent="0.25">
      <c r="O7387"/>
    </row>
    <row r="7388" spans="15:15" x14ac:dyDescent="0.25">
      <c r="O7388"/>
    </row>
    <row r="7389" spans="15:15" x14ac:dyDescent="0.25">
      <c r="O7389"/>
    </row>
    <row r="7390" spans="15:15" x14ac:dyDescent="0.25">
      <c r="O7390"/>
    </row>
    <row r="7391" spans="15:15" x14ac:dyDescent="0.25">
      <c r="O7391"/>
    </row>
    <row r="7392" spans="15:15" x14ac:dyDescent="0.25">
      <c r="O7392"/>
    </row>
    <row r="7393" spans="15:15" x14ac:dyDescent="0.25">
      <c r="O7393"/>
    </row>
    <row r="7394" spans="15:15" x14ac:dyDescent="0.25">
      <c r="O7394"/>
    </row>
    <row r="7395" spans="15:15" x14ac:dyDescent="0.25">
      <c r="O7395"/>
    </row>
    <row r="7396" spans="15:15" x14ac:dyDescent="0.25">
      <c r="O7396"/>
    </row>
    <row r="7397" spans="15:15" x14ac:dyDescent="0.25">
      <c r="O7397"/>
    </row>
    <row r="7398" spans="15:15" x14ac:dyDescent="0.25">
      <c r="O7398"/>
    </row>
    <row r="7399" spans="15:15" x14ac:dyDescent="0.25">
      <c r="O7399"/>
    </row>
    <row r="7400" spans="15:15" x14ac:dyDescent="0.25">
      <c r="O7400"/>
    </row>
    <row r="7401" spans="15:15" x14ac:dyDescent="0.25">
      <c r="O7401"/>
    </row>
    <row r="7402" spans="15:15" x14ac:dyDescent="0.25">
      <c r="O7402"/>
    </row>
    <row r="7403" spans="15:15" x14ac:dyDescent="0.25">
      <c r="O7403"/>
    </row>
    <row r="7404" spans="15:15" x14ac:dyDescent="0.25">
      <c r="O7404"/>
    </row>
    <row r="7405" spans="15:15" x14ac:dyDescent="0.25">
      <c r="O7405"/>
    </row>
    <row r="7406" spans="15:15" x14ac:dyDescent="0.25">
      <c r="O7406"/>
    </row>
    <row r="7407" spans="15:15" x14ac:dyDescent="0.25">
      <c r="O7407"/>
    </row>
    <row r="7408" spans="15:15" x14ac:dyDescent="0.25">
      <c r="O7408"/>
    </row>
    <row r="7409" spans="15:15" x14ac:dyDescent="0.25">
      <c r="O7409"/>
    </row>
    <row r="7410" spans="15:15" x14ac:dyDescent="0.25">
      <c r="O7410"/>
    </row>
    <row r="7411" spans="15:15" x14ac:dyDescent="0.25">
      <c r="O7411"/>
    </row>
    <row r="7412" spans="15:15" x14ac:dyDescent="0.25">
      <c r="O7412"/>
    </row>
    <row r="7413" spans="15:15" x14ac:dyDescent="0.25">
      <c r="O7413"/>
    </row>
    <row r="7414" spans="15:15" x14ac:dyDescent="0.25">
      <c r="O7414"/>
    </row>
    <row r="7415" spans="15:15" x14ac:dyDescent="0.25">
      <c r="O7415"/>
    </row>
    <row r="7416" spans="15:15" x14ac:dyDescent="0.25">
      <c r="O7416"/>
    </row>
    <row r="7417" spans="15:15" x14ac:dyDescent="0.25">
      <c r="O7417"/>
    </row>
    <row r="7418" spans="15:15" x14ac:dyDescent="0.25">
      <c r="O7418"/>
    </row>
    <row r="7419" spans="15:15" x14ac:dyDescent="0.25">
      <c r="O7419"/>
    </row>
    <row r="7420" spans="15:15" x14ac:dyDescent="0.25">
      <c r="O7420"/>
    </row>
    <row r="7421" spans="15:15" x14ac:dyDescent="0.25">
      <c r="O7421"/>
    </row>
    <row r="7422" spans="15:15" x14ac:dyDescent="0.25">
      <c r="O7422"/>
    </row>
    <row r="7423" spans="15:15" x14ac:dyDescent="0.25">
      <c r="O7423"/>
    </row>
    <row r="7424" spans="15:15" x14ac:dyDescent="0.25">
      <c r="O7424"/>
    </row>
    <row r="7425" spans="15:15" x14ac:dyDescent="0.25">
      <c r="O7425"/>
    </row>
    <row r="7426" spans="15:15" x14ac:dyDescent="0.25">
      <c r="O7426"/>
    </row>
    <row r="7427" spans="15:15" x14ac:dyDescent="0.25">
      <c r="O7427"/>
    </row>
    <row r="7428" spans="15:15" x14ac:dyDescent="0.25">
      <c r="O7428"/>
    </row>
    <row r="7429" spans="15:15" x14ac:dyDescent="0.25">
      <c r="O7429"/>
    </row>
    <row r="7430" spans="15:15" x14ac:dyDescent="0.25">
      <c r="O7430"/>
    </row>
    <row r="7431" spans="15:15" x14ac:dyDescent="0.25">
      <c r="O7431"/>
    </row>
    <row r="7432" spans="15:15" x14ac:dyDescent="0.25">
      <c r="O7432"/>
    </row>
    <row r="7433" spans="15:15" x14ac:dyDescent="0.25">
      <c r="O7433"/>
    </row>
    <row r="7434" spans="15:15" x14ac:dyDescent="0.25">
      <c r="O7434"/>
    </row>
    <row r="7435" spans="15:15" x14ac:dyDescent="0.25">
      <c r="O7435"/>
    </row>
    <row r="7436" spans="15:15" x14ac:dyDescent="0.25">
      <c r="O7436"/>
    </row>
    <row r="7437" spans="15:15" x14ac:dyDescent="0.25">
      <c r="O7437"/>
    </row>
    <row r="7438" spans="15:15" x14ac:dyDescent="0.25">
      <c r="O7438"/>
    </row>
    <row r="7439" spans="15:15" x14ac:dyDescent="0.25">
      <c r="O7439"/>
    </row>
    <row r="7440" spans="15:15" x14ac:dyDescent="0.25">
      <c r="O7440"/>
    </row>
    <row r="7441" spans="15:15" x14ac:dyDescent="0.25">
      <c r="O7441"/>
    </row>
    <row r="7442" spans="15:15" x14ac:dyDescent="0.25">
      <c r="O7442"/>
    </row>
    <row r="7443" spans="15:15" x14ac:dyDescent="0.25">
      <c r="O7443"/>
    </row>
    <row r="7444" spans="15:15" x14ac:dyDescent="0.25">
      <c r="O7444"/>
    </row>
    <row r="7445" spans="15:15" x14ac:dyDescent="0.25">
      <c r="O7445"/>
    </row>
    <row r="7446" spans="15:15" x14ac:dyDescent="0.25">
      <c r="O7446"/>
    </row>
    <row r="7447" spans="15:15" x14ac:dyDescent="0.25">
      <c r="O7447"/>
    </row>
    <row r="7448" spans="15:15" x14ac:dyDescent="0.25">
      <c r="O7448"/>
    </row>
    <row r="7449" spans="15:15" x14ac:dyDescent="0.25">
      <c r="O7449"/>
    </row>
    <row r="7450" spans="15:15" x14ac:dyDescent="0.25">
      <c r="O7450"/>
    </row>
    <row r="7451" spans="15:15" x14ac:dyDescent="0.25">
      <c r="O7451"/>
    </row>
    <row r="7452" spans="15:15" x14ac:dyDescent="0.25">
      <c r="O7452"/>
    </row>
    <row r="7453" spans="15:15" x14ac:dyDescent="0.25">
      <c r="O7453"/>
    </row>
    <row r="7454" spans="15:15" x14ac:dyDescent="0.25">
      <c r="O7454"/>
    </row>
    <row r="7455" spans="15:15" x14ac:dyDescent="0.25">
      <c r="O7455"/>
    </row>
    <row r="7456" spans="15:15" x14ac:dyDescent="0.25">
      <c r="O7456"/>
    </row>
    <row r="7457" spans="15:15" x14ac:dyDescent="0.25">
      <c r="O7457"/>
    </row>
    <row r="7458" spans="15:15" x14ac:dyDescent="0.25">
      <c r="O7458"/>
    </row>
    <row r="7459" spans="15:15" x14ac:dyDescent="0.25">
      <c r="O7459"/>
    </row>
    <row r="7460" spans="15:15" x14ac:dyDescent="0.25">
      <c r="O7460"/>
    </row>
    <row r="7461" spans="15:15" x14ac:dyDescent="0.25">
      <c r="O7461"/>
    </row>
    <row r="7462" spans="15:15" x14ac:dyDescent="0.25">
      <c r="O7462"/>
    </row>
    <row r="7463" spans="15:15" x14ac:dyDescent="0.25">
      <c r="O7463"/>
    </row>
    <row r="7464" spans="15:15" x14ac:dyDescent="0.25">
      <c r="O7464"/>
    </row>
    <row r="7465" spans="15:15" x14ac:dyDescent="0.25">
      <c r="O7465"/>
    </row>
    <row r="7466" spans="15:15" x14ac:dyDescent="0.25">
      <c r="O7466"/>
    </row>
    <row r="7467" spans="15:15" x14ac:dyDescent="0.25">
      <c r="O7467"/>
    </row>
    <row r="7468" spans="15:15" x14ac:dyDescent="0.25">
      <c r="O7468"/>
    </row>
    <row r="7469" spans="15:15" x14ac:dyDescent="0.25">
      <c r="O7469"/>
    </row>
    <row r="7470" spans="15:15" x14ac:dyDescent="0.25">
      <c r="O7470"/>
    </row>
    <row r="7471" spans="15:15" x14ac:dyDescent="0.25">
      <c r="O7471"/>
    </row>
    <row r="7472" spans="15:15" x14ac:dyDescent="0.25">
      <c r="O7472"/>
    </row>
    <row r="7473" spans="15:15" x14ac:dyDescent="0.25">
      <c r="O7473"/>
    </row>
    <row r="7474" spans="15:15" x14ac:dyDescent="0.25">
      <c r="O7474"/>
    </row>
    <row r="7475" spans="15:15" x14ac:dyDescent="0.25">
      <c r="O7475"/>
    </row>
    <row r="7476" spans="15:15" x14ac:dyDescent="0.25">
      <c r="O7476"/>
    </row>
    <row r="7477" spans="15:15" x14ac:dyDescent="0.25">
      <c r="O7477"/>
    </row>
    <row r="7478" spans="15:15" x14ac:dyDescent="0.25">
      <c r="O7478"/>
    </row>
    <row r="7479" spans="15:15" x14ac:dyDescent="0.25">
      <c r="O7479"/>
    </row>
    <row r="7480" spans="15:15" x14ac:dyDescent="0.25">
      <c r="O7480"/>
    </row>
    <row r="7481" spans="15:15" x14ac:dyDescent="0.25">
      <c r="O7481"/>
    </row>
    <row r="7482" spans="15:15" x14ac:dyDescent="0.25">
      <c r="O7482"/>
    </row>
    <row r="7483" spans="15:15" x14ac:dyDescent="0.25">
      <c r="O7483"/>
    </row>
    <row r="7484" spans="15:15" x14ac:dyDescent="0.25">
      <c r="O7484"/>
    </row>
    <row r="7485" spans="15:15" x14ac:dyDescent="0.25">
      <c r="O7485"/>
    </row>
    <row r="7486" spans="15:15" x14ac:dyDescent="0.25">
      <c r="O7486"/>
    </row>
    <row r="7487" spans="15:15" x14ac:dyDescent="0.25">
      <c r="O7487"/>
    </row>
    <row r="7488" spans="15:15" x14ac:dyDescent="0.25">
      <c r="O7488"/>
    </row>
    <row r="7489" spans="15:15" x14ac:dyDescent="0.25">
      <c r="O7489"/>
    </row>
    <row r="7490" spans="15:15" x14ac:dyDescent="0.25">
      <c r="O7490"/>
    </row>
    <row r="7491" spans="15:15" x14ac:dyDescent="0.25">
      <c r="O7491"/>
    </row>
    <row r="7492" spans="15:15" x14ac:dyDescent="0.25">
      <c r="O7492"/>
    </row>
    <row r="7493" spans="15:15" x14ac:dyDescent="0.25">
      <c r="O7493"/>
    </row>
    <row r="7494" spans="15:15" x14ac:dyDescent="0.25">
      <c r="O7494"/>
    </row>
    <row r="7495" spans="15:15" x14ac:dyDescent="0.25">
      <c r="O7495"/>
    </row>
    <row r="7496" spans="15:15" x14ac:dyDescent="0.25">
      <c r="O7496"/>
    </row>
    <row r="7497" spans="15:15" x14ac:dyDescent="0.25">
      <c r="O7497"/>
    </row>
    <row r="7498" spans="15:15" x14ac:dyDescent="0.25">
      <c r="O7498"/>
    </row>
    <row r="7499" spans="15:15" x14ac:dyDescent="0.25">
      <c r="O7499"/>
    </row>
    <row r="7500" spans="15:15" x14ac:dyDescent="0.25">
      <c r="O7500"/>
    </row>
    <row r="7501" spans="15:15" x14ac:dyDescent="0.25">
      <c r="O7501"/>
    </row>
    <row r="7502" spans="15:15" x14ac:dyDescent="0.25">
      <c r="O7502"/>
    </row>
    <row r="7503" spans="15:15" x14ac:dyDescent="0.25">
      <c r="O7503"/>
    </row>
    <row r="7504" spans="15:15" x14ac:dyDescent="0.25">
      <c r="O7504"/>
    </row>
    <row r="7505" spans="15:15" x14ac:dyDescent="0.25">
      <c r="O7505"/>
    </row>
    <row r="7506" spans="15:15" x14ac:dyDescent="0.25">
      <c r="O7506"/>
    </row>
    <row r="7507" spans="15:15" x14ac:dyDescent="0.25">
      <c r="O7507"/>
    </row>
    <row r="7508" spans="15:15" x14ac:dyDescent="0.25">
      <c r="O7508"/>
    </row>
    <row r="7509" spans="15:15" x14ac:dyDescent="0.25">
      <c r="O7509"/>
    </row>
    <row r="7510" spans="15:15" x14ac:dyDescent="0.25">
      <c r="O7510"/>
    </row>
    <row r="7511" spans="15:15" x14ac:dyDescent="0.25">
      <c r="O7511"/>
    </row>
    <row r="7512" spans="15:15" x14ac:dyDescent="0.25">
      <c r="O7512"/>
    </row>
    <row r="7513" spans="15:15" x14ac:dyDescent="0.25">
      <c r="O7513"/>
    </row>
    <row r="7514" spans="15:15" x14ac:dyDescent="0.25">
      <c r="O7514"/>
    </row>
    <row r="7515" spans="15:15" x14ac:dyDescent="0.25">
      <c r="O7515"/>
    </row>
    <row r="7516" spans="15:15" x14ac:dyDescent="0.25">
      <c r="O7516"/>
    </row>
    <row r="7517" spans="15:15" x14ac:dyDescent="0.25">
      <c r="O7517"/>
    </row>
    <row r="7518" spans="15:15" x14ac:dyDescent="0.25">
      <c r="O7518"/>
    </row>
    <row r="7519" spans="15:15" x14ac:dyDescent="0.25">
      <c r="O7519"/>
    </row>
    <row r="7520" spans="15:15" x14ac:dyDescent="0.25">
      <c r="O7520"/>
    </row>
    <row r="7521" spans="15:15" x14ac:dyDescent="0.25">
      <c r="O7521"/>
    </row>
    <row r="7522" spans="15:15" x14ac:dyDescent="0.25">
      <c r="O7522"/>
    </row>
    <row r="7523" spans="15:15" x14ac:dyDescent="0.25">
      <c r="O7523"/>
    </row>
    <row r="7524" spans="15:15" x14ac:dyDescent="0.25">
      <c r="O7524"/>
    </row>
    <row r="7525" spans="15:15" x14ac:dyDescent="0.25">
      <c r="O7525"/>
    </row>
    <row r="7526" spans="15:15" x14ac:dyDescent="0.25">
      <c r="O7526"/>
    </row>
    <row r="7527" spans="15:15" x14ac:dyDescent="0.25">
      <c r="O7527"/>
    </row>
    <row r="7528" spans="15:15" x14ac:dyDescent="0.25">
      <c r="O7528"/>
    </row>
    <row r="7529" spans="15:15" x14ac:dyDescent="0.25">
      <c r="O7529"/>
    </row>
    <row r="7530" spans="15:15" x14ac:dyDescent="0.25">
      <c r="O7530"/>
    </row>
    <row r="7531" spans="15:15" x14ac:dyDescent="0.25">
      <c r="O7531"/>
    </row>
    <row r="7532" spans="15:15" x14ac:dyDescent="0.25">
      <c r="O7532"/>
    </row>
    <row r="7533" spans="15:15" x14ac:dyDescent="0.25">
      <c r="O7533"/>
    </row>
    <row r="7534" spans="15:15" x14ac:dyDescent="0.25">
      <c r="O7534"/>
    </row>
    <row r="7535" spans="15:15" x14ac:dyDescent="0.25">
      <c r="O7535"/>
    </row>
    <row r="7536" spans="15:15" x14ac:dyDescent="0.25">
      <c r="O7536"/>
    </row>
    <row r="7537" spans="15:15" x14ac:dyDescent="0.25">
      <c r="O7537"/>
    </row>
    <row r="7538" spans="15:15" x14ac:dyDescent="0.25">
      <c r="O7538"/>
    </row>
    <row r="7539" spans="15:15" x14ac:dyDescent="0.25">
      <c r="O7539"/>
    </row>
    <row r="7540" spans="15:15" x14ac:dyDescent="0.25">
      <c r="O7540"/>
    </row>
    <row r="7541" spans="15:15" x14ac:dyDescent="0.25">
      <c r="O7541"/>
    </row>
    <row r="7542" spans="15:15" x14ac:dyDescent="0.25">
      <c r="O7542"/>
    </row>
    <row r="7543" spans="15:15" x14ac:dyDescent="0.25">
      <c r="O7543"/>
    </row>
    <row r="7544" spans="15:15" x14ac:dyDescent="0.25">
      <c r="O7544"/>
    </row>
    <row r="7545" spans="15:15" x14ac:dyDescent="0.25">
      <c r="O7545"/>
    </row>
    <row r="7546" spans="15:15" x14ac:dyDescent="0.25">
      <c r="O7546"/>
    </row>
    <row r="7547" spans="15:15" x14ac:dyDescent="0.25">
      <c r="O7547"/>
    </row>
    <row r="7548" spans="15:15" x14ac:dyDescent="0.25">
      <c r="O7548"/>
    </row>
    <row r="7549" spans="15:15" x14ac:dyDescent="0.25">
      <c r="O7549"/>
    </row>
    <row r="7550" spans="15:15" x14ac:dyDescent="0.25">
      <c r="O7550"/>
    </row>
    <row r="7551" spans="15:15" x14ac:dyDescent="0.25">
      <c r="O7551"/>
    </row>
    <row r="7552" spans="15:15" x14ac:dyDescent="0.25">
      <c r="O7552"/>
    </row>
    <row r="7553" spans="15:15" x14ac:dyDescent="0.25">
      <c r="O7553"/>
    </row>
    <row r="7554" spans="15:15" x14ac:dyDescent="0.25">
      <c r="O7554"/>
    </row>
    <row r="7555" spans="15:15" x14ac:dyDescent="0.25">
      <c r="O7555"/>
    </row>
    <row r="7556" spans="15:15" x14ac:dyDescent="0.25">
      <c r="O7556"/>
    </row>
    <row r="7557" spans="15:15" x14ac:dyDescent="0.25">
      <c r="O7557"/>
    </row>
    <row r="7558" spans="15:15" x14ac:dyDescent="0.25">
      <c r="O7558"/>
    </row>
    <row r="7559" spans="15:15" x14ac:dyDescent="0.25">
      <c r="O7559"/>
    </row>
    <row r="7560" spans="15:15" x14ac:dyDescent="0.25">
      <c r="O7560"/>
    </row>
    <row r="7561" spans="15:15" x14ac:dyDescent="0.25">
      <c r="O7561"/>
    </row>
    <row r="7562" spans="15:15" x14ac:dyDescent="0.25">
      <c r="O7562"/>
    </row>
    <row r="7563" spans="15:15" x14ac:dyDescent="0.25">
      <c r="O7563"/>
    </row>
    <row r="7564" spans="15:15" x14ac:dyDescent="0.25">
      <c r="O7564"/>
    </row>
    <row r="7565" spans="15:15" x14ac:dyDescent="0.25">
      <c r="O7565"/>
    </row>
    <row r="7566" spans="15:15" x14ac:dyDescent="0.25">
      <c r="O7566"/>
    </row>
    <row r="7567" spans="15:15" x14ac:dyDescent="0.25">
      <c r="O7567"/>
    </row>
    <row r="7568" spans="15:15" x14ac:dyDescent="0.25">
      <c r="O7568"/>
    </row>
    <row r="7569" spans="15:15" x14ac:dyDescent="0.25">
      <c r="O7569"/>
    </row>
    <row r="7570" spans="15:15" x14ac:dyDescent="0.25">
      <c r="O7570"/>
    </row>
    <row r="7571" spans="15:15" x14ac:dyDescent="0.25">
      <c r="O7571"/>
    </row>
    <row r="7572" spans="15:15" x14ac:dyDescent="0.25">
      <c r="O7572"/>
    </row>
    <row r="7573" spans="15:15" x14ac:dyDescent="0.25">
      <c r="O7573"/>
    </row>
    <row r="7574" spans="15:15" x14ac:dyDescent="0.25">
      <c r="O7574"/>
    </row>
    <row r="7575" spans="15:15" x14ac:dyDescent="0.25">
      <c r="O7575"/>
    </row>
    <row r="7576" spans="15:15" x14ac:dyDescent="0.25">
      <c r="O7576"/>
    </row>
    <row r="7577" spans="15:15" x14ac:dyDescent="0.25">
      <c r="O7577"/>
    </row>
    <row r="7578" spans="15:15" x14ac:dyDescent="0.25">
      <c r="O7578"/>
    </row>
    <row r="7579" spans="15:15" x14ac:dyDescent="0.25">
      <c r="O7579"/>
    </row>
    <row r="7580" spans="15:15" x14ac:dyDescent="0.25">
      <c r="O7580"/>
    </row>
    <row r="7581" spans="15:15" x14ac:dyDescent="0.25">
      <c r="O7581"/>
    </row>
    <row r="7582" spans="15:15" x14ac:dyDescent="0.25">
      <c r="O7582"/>
    </row>
    <row r="7583" spans="15:15" x14ac:dyDescent="0.25">
      <c r="O7583"/>
    </row>
    <row r="7584" spans="15:15" x14ac:dyDescent="0.25">
      <c r="O7584"/>
    </row>
    <row r="7585" spans="15:15" x14ac:dyDescent="0.25">
      <c r="O7585"/>
    </row>
    <row r="7586" spans="15:15" x14ac:dyDescent="0.25">
      <c r="O7586"/>
    </row>
    <row r="7587" spans="15:15" x14ac:dyDescent="0.25">
      <c r="O7587"/>
    </row>
    <row r="7588" spans="15:15" x14ac:dyDescent="0.25">
      <c r="O7588"/>
    </row>
    <row r="7589" spans="15:15" x14ac:dyDescent="0.25">
      <c r="O7589"/>
    </row>
    <row r="7590" spans="15:15" x14ac:dyDescent="0.25">
      <c r="O7590"/>
    </row>
    <row r="7591" spans="15:15" x14ac:dyDescent="0.25">
      <c r="O7591"/>
    </row>
    <row r="7592" spans="15:15" x14ac:dyDescent="0.25">
      <c r="O7592"/>
    </row>
    <row r="7593" spans="15:15" x14ac:dyDescent="0.25">
      <c r="O7593"/>
    </row>
    <row r="7594" spans="15:15" x14ac:dyDescent="0.25">
      <c r="O7594"/>
    </row>
    <row r="7595" spans="15:15" x14ac:dyDescent="0.25">
      <c r="O7595"/>
    </row>
    <row r="7596" spans="15:15" x14ac:dyDescent="0.25">
      <c r="O7596"/>
    </row>
    <row r="7597" spans="15:15" x14ac:dyDescent="0.25">
      <c r="O7597"/>
    </row>
    <row r="7598" spans="15:15" x14ac:dyDescent="0.25">
      <c r="O7598"/>
    </row>
    <row r="7599" spans="15:15" x14ac:dyDescent="0.25">
      <c r="O7599"/>
    </row>
    <row r="7600" spans="15:15" x14ac:dyDescent="0.25">
      <c r="O7600"/>
    </row>
    <row r="7601" spans="15:15" x14ac:dyDescent="0.25">
      <c r="O7601"/>
    </row>
    <row r="7602" spans="15:15" x14ac:dyDescent="0.25">
      <c r="O7602"/>
    </row>
    <row r="7603" spans="15:15" x14ac:dyDescent="0.25">
      <c r="O7603"/>
    </row>
    <row r="7604" spans="15:15" x14ac:dyDescent="0.25">
      <c r="O7604"/>
    </row>
    <row r="7605" spans="15:15" x14ac:dyDescent="0.25">
      <c r="O7605"/>
    </row>
    <row r="7606" spans="15:15" x14ac:dyDescent="0.25">
      <c r="O7606"/>
    </row>
    <row r="7607" spans="15:15" x14ac:dyDescent="0.25">
      <c r="O7607"/>
    </row>
    <row r="7608" spans="15:15" x14ac:dyDescent="0.25">
      <c r="O7608"/>
    </row>
    <row r="7609" spans="15:15" x14ac:dyDescent="0.25">
      <c r="O7609"/>
    </row>
    <row r="7610" spans="15:15" x14ac:dyDescent="0.25">
      <c r="O7610"/>
    </row>
    <row r="7611" spans="15:15" x14ac:dyDescent="0.25">
      <c r="O7611"/>
    </row>
    <row r="7612" spans="15:15" x14ac:dyDescent="0.25">
      <c r="O7612"/>
    </row>
    <row r="7613" spans="15:15" x14ac:dyDescent="0.25">
      <c r="O7613"/>
    </row>
    <row r="7614" spans="15:15" x14ac:dyDescent="0.25">
      <c r="O7614"/>
    </row>
    <row r="7615" spans="15:15" x14ac:dyDescent="0.25">
      <c r="O7615"/>
    </row>
    <row r="7616" spans="15:15" x14ac:dyDescent="0.25">
      <c r="O7616"/>
    </row>
    <row r="7617" spans="15:15" x14ac:dyDescent="0.25">
      <c r="O7617"/>
    </row>
    <row r="7618" spans="15:15" x14ac:dyDescent="0.25">
      <c r="O7618"/>
    </row>
    <row r="7619" spans="15:15" x14ac:dyDescent="0.25">
      <c r="O7619"/>
    </row>
    <row r="7620" spans="15:15" x14ac:dyDescent="0.25">
      <c r="O7620"/>
    </row>
    <row r="7621" spans="15:15" x14ac:dyDescent="0.25">
      <c r="O7621"/>
    </row>
    <row r="7622" spans="15:15" x14ac:dyDescent="0.25">
      <c r="O7622"/>
    </row>
    <row r="7623" spans="15:15" x14ac:dyDescent="0.25">
      <c r="O7623"/>
    </row>
    <row r="7624" spans="15:15" x14ac:dyDescent="0.25">
      <c r="O7624"/>
    </row>
    <row r="7625" spans="15:15" x14ac:dyDescent="0.25">
      <c r="O7625"/>
    </row>
    <row r="7626" spans="15:15" x14ac:dyDescent="0.25">
      <c r="O7626"/>
    </row>
    <row r="7627" spans="15:15" x14ac:dyDescent="0.25">
      <c r="O7627"/>
    </row>
    <row r="7628" spans="15:15" x14ac:dyDescent="0.25">
      <c r="O7628"/>
    </row>
    <row r="7629" spans="15:15" x14ac:dyDescent="0.25">
      <c r="O7629"/>
    </row>
    <row r="7630" spans="15:15" x14ac:dyDescent="0.25">
      <c r="O7630"/>
    </row>
    <row r="7631" spans="15:15" x14ac:dyDescent="0.25">
      <c r="O7631"/>
    </row>
    <row r="7632" spans="15:15" x14ac:dyDescent="0.25">
      <c r="O7632"/>
    </row>
    <row r="7633" spans="15:15" x14ac:dyDescent="0.25">
      <c r="O7633"/>
    </row>
    <row r="7634" spans="15:15" x14ac:dyDescent="0.25">
      <c r="O7634"/>
    </row>
    <row r="7635" spans="15:15" x14ac:dyDescent="0.25">
      <c r="O7635"/>
    </row>
    <row r="7636" spans="15:15" x14ac:dyDescent="0.25">
      <c r="O7636"/>
    </row>
    <row r="7637" spans="15:15" x14ac:dyDescent="0.25">
      <c r="O7637"/>
    </row>
    <row r="7638" spans="15:15" x14ac:dyDescent="0.25">
      <c r="O7638"/>
    </row>
    <row r="7639" spans="15:15" x14ac:dyDescent="0.25">
      <c r="O7639"/>
    </row>
    <row r="7640" spans="15:15" x14ac:dyDescent="0.25">
      <c r="O7640"/>
    </row>
    <row r="7641" spans="15:15" x14ac:dyDescent="0.25">
      <c r="O7641"/>
    </row>
    <row r="7642" spans="15:15" x14ac:dyDescent="0.25">
      <c r="O7642"/>
    </row>
    <row r="7643" spans="15:15" x14ac:dyDescent="0.25">
      <c r="O7643"/>
    </row>
    <row r="7644" spans="15:15" x14ac:dyDescent="0.25">
      <c r="O7644"/>
    </row>
    <row r="7645" spans="15:15" x14ac:dyDescent="0.25">
      <c r="O7645"/>
    </row>
    <row r="7646" spans="15:15" x14ac:dyDescent="0.25">
      <c r="O7646"/>
    </row>
    <row r="7647" spans="15:15" x14ac:dyDescent="0.25">
      <c r="O7647"/>
    </row>
    <row r="7648" spans="15:15" x14ac:dyDescent="0.25">
      <c r="O7648"/>
    </row>
    <row r="7649" spans="15:15" x14ac:dyDescent="0.25">
      <c r="O7649"/>
    </row>
    <row r="7650" spans="15:15" x14ac:dyDescent="0.25">
      <c r="O7650"/>
    </row>
    <row r="7651" spans="15:15" x14ac:dyDescent="0.25">
      <c r="O7651"/>
    </row>
    <row r="7652" spans="15:15" x14ac:dyDescent="0.25">
      <c r="O7652"/>
    </row>
    <row r="7653" spans="15:15" x14ac:dyDescent="0.25">
      <c r="O7653"/>
    </row>
    <row r="7654" spans="15:15" x14ac:dyDescent="0.25">
      <c r="O7654"/>
    </row>
    <row r="7655" spans="15:15" x14ac:dyDescent="0.25">
      <c r="O7655"/>
    </row>
    <row r="7656" spans="15:15" x14ac:dyDescent="0.25">
      <c r="O7656"/>
    </row>
    <row r="7657" spans="15:15" x14ac:dyDescent="0.25">
      <c r="O7657"/>
    </row>
    <row r="7658" spans="15:15" x14ac:dyDescent="0.25">
      <c r="O7658"/>
    </row>
    <row r="7659" spans="15:15" x14ac:dyDescent="0.25">
      <c r="O7659"/>
    </row>
    <row r="7660" spans="15:15" x14ac:dyDescent="0.25">
      <c r="O7660"/>
    </row>
    <row r="7661" spans="15:15" x14ac:dyDescent="0.25">
      <c r="O7661"/>
    </row>
    <row r="7662" spans="15:15" x14ac:dyDescent="0.25">
      <c r="O7662"/>
    </row>
    <row r="7663" spans="15:15" x14ac:dyDescent="0.25">
      <c r="O7663"/>
    </row>
    <row r="7664" spans="15:15" x14ac:dyDescent="0.25">
      <c r="O7664"/>
    </row>
    <row r="7665" spans="15:15" x14ac:dyDescent="0.25">
      <c r="O7665"/>
    </row>
    <row r="7666" spans="15:15" x14ac:dyDescent="0.25">
      <c r="O7666"/>
    </row>
    <row r="7667" spans="15:15" x14ac:dyDescent="0.25">
      <c r="O7667"/>
    </row>
    <row r="7668" spans="15:15" x14ac:dyDescent="0.25">
      <c r="O7668"/>
    </row>
    <row r="7669" spans="15:15" x14ac:dyDescent="0.25">
      <c r="O7669"/>
    </row>
    <row r="7670" spans="15:15" x14ac:dyDescent="0.25">
      <c r="O7670"/>
    </row>
    <row r="7671" spans="15:15" x14ac:dyDescent="0.25">
      <c r="O7671"/>
    </row>
    <row r="7672" spans="15:15" x14ac:dyDescent="0.25">
      <c r="O7672"/>
    </row>
    <row r="7673" spans="15:15" x14ac:dyDescent="0.25">
      <c r="O7673"/>
    </row>
    <row r="7674" spans="15:15" x14ac:dyDescent="0.25">
      <c r="O7674"/>
    </row>
    <row r="7675" spans="15:15" x14ac:dyDescent="0.25">
      <c r="O7675"/>
    </row>
    <row r="7676" spans="15:15" x14ac:dyDescent="0.25">
      <c r="O7676"/>
    </row>
    <row r="7677" spans="15:15" x14ac:dyDescent="0.25">
      <c r="O7677"/>
    </row>
    <row r="7678" spans="15:15" x14ac:dyDescent="0.25">
      <c r="O7678"/>
    </row>
    <row r="7679" spans="15:15" x14ac:dyDescent="0.25">
      <c r="O7679"/>
    </row>
    <row r="7680" spans="15:15" x14ac:dyDescent="0.25">
      <c r="O7680"/>
    </row>
    <row r="7681" spans="15:15" x14ac:dyDescent="0.25">
      <c r="O7681"/>
    </row>
    <row r="7682" spans="15:15" x14ac:dyDescent="0.25">
      <c r="O7682"/>
    </row>
    <row r="7683" spans="15:15" x14ac:dyDescent="0.25">
      <c r="O7683"/>
    </row>
    <row r="7684" spans="15:15" x14ac:dyDescent="0.25">
      <c r="O7684"/>
    </row>
    <row r="7685" spans="15:15" x14ac:dyDescent="0.25">
      <c r="O7685"/>
    </row>
    <row r="7686" spans="15:15" x14ac:dyDescent="0.25">
      <c r="O7686"/>
    </row>
    <row r="7687" spans="15:15" x14ac:dyDescent="0.25">
      <c r="O7687"/>
    </row>
    <row r="7688" spans="15:15" x14ac:dyDescent="0.25">
      <c r="O7688"/>
    </row>
    <row r="7689" spans="15:15" x14ac:dyDescent="0.25">
      <c r="O7689"/>
    </row>
    <row r="7690" spans="15:15" x14ac:dyDescent="0.25">
      <c r="O7690"/>
    </row>
    <row r="7691" spans="15:15" x14ac:dyDescent="0.25">
      <c r="O7691"/>
    </row>
    <row r="7692" spans="15:15" x14ac:dyDescent="0.25">
      <c r="O7692"/>
    </row>
    <row r="7693" spans="15:15" x14ac:dyDescent="0.25">
      <c r="O7693"/>
    </row>
    <row r="7694" spans="15:15" x14ac:dyDescent="0.25">
      <c r="O7694"/>
    </row>
    <row r="7695" spans="15:15" x14ac:dyDescent="0.25">
      <c r="O7695"/>
    </row>
    <row r="7696" spans="15:15" x14ac:dyDescent="0.25">
      <c r="O7696"/>
    </row>
    <row r="7697" spans="15:15" x14ac:dyDescent="0.25">
      <c r="O7697"/>
    </row>
    <row r="7698" spans="15:15" x14ac:dyDescent="0.25">
      <c r="O7698"/>
    </row>
    <row r="7699" spans="15:15" x14ac:dyDescent="0.25">
      <c r="O7699"/>
    </row>
    <row r="7700" spans="15:15" x14ac:dyDescent="0.25">
      <c r="O7700"/>
    </row>
    <row r="7701" spans="15:15" x14ac:dyDescent="0.25">
      <c r="O7701"/>
    </row>
    <row r="7702" spans="15:15" x14ac:dyDescent="0.25">
      <c r="O7702"/>
    </row>
    <row r="7703" spans="15:15" x14ac:dyDescent="0.25">
      <c r="O7703"/>
    </row>
    <row r="7704" spans="15:15" x14ac:dyDescent="0.25">
      <c r="O7704"/>
    </row>
    <row r="7705" spans="15:15" x14ac:dyDescent="0.25">
      <c r="O7705"/>
    </row>
    <row r="7706" spans="15:15" x14ac:dyDescent="0.25">
      <c r="O7706"/>
    </row>
    <row r="7707" spans="15:15" x14ac:dyDescent="0.25">
      <c r="O7707"/>
    </row>
    <row r="7708" spans="15:15" x14ac:dyDescent="0.25">
      <c r="O7708"/>
    </row>
    <row r="7709" spans="15:15" x14ac:dyDescent="0.25">
      <c r="O7709"/>
    </row>
    <row r="7710" spans="15:15" x14ac:dyDescent="0.25">
      <c r="O7710"/>
    </row>
    <row r="7711" spans="15:15" x14ac:dyDescent="0.25">
      <c r="O7711"/>
    </row>
    <row r="7712" spans="15:15" x14ac:dyDescent="0.25">
      <c r="O7712"/>
    </row>
    <row r="7713" spans="15:15" x14ac:dyDescent="0.25">
      <c r="O7713"/>
    </row>
    <row r="7714" spans="15:15" x14ac:dyDescent="0.25">
      <c r="O7714"/>
    </row>
    <row r="7715" spans="15:15" x14ac:dyDescent="0.25">
      <c r="O7715"/>
    </row>
    <row r="7716" spans="15:15" x14ac:dyDescent="0.25">
      <c r="O7716"/>
    </row>
    <row r="7717" spans="15:15" x14ac:dyDescent="0.25">
      <c r="O7717"/>
    </row>
    <row r="7718" spans="15:15" x14ac:dyDescent="0.25">
      <c r="O7718"/>
    </row>
    <row r="7719" spans="15:15" x14ac:dyDescent="0.25">
      <c r="O7719"/>
    </row>
    <row r="7720" spans="15:15" x14ac:dyDescent="0.25">
      <c r="O7720"/>
    </row>
    <row r="7721" spans="15:15" x14ac:dyDescent="0.25">
      <c r="O7721"/>
    </row>
    <row r="7722" spans="15:15" x14ac:dyDescent="0.25">
      <c r="O7722"/>
    </row>
    <row r="7723" spans="15:15" x14ac:dyDescent="0.25">
      <c r="O7723"/>
    </row>
    <row r="7724" spans="15:15" x14ac:dyDescent="0.25">
      <c r="O7724"/>
    </row>
    <row r="7725" spans="15:15" x14ac:dyDescent="0.25">
      <c r="O7725"/>
    </row>
    <row r="7726" spans="15:15" x14ac:dyDescent="0.25">
      <c r="O7726"/>
    </row>
    <row r="7727" spans="15:15" x14ac:dyDescent="0.25">
      <c r="O7727"/>
    </row>
    <row r="7728" spans="15:15" x14ac:dyDescent="0.25">
      <c r="O7728"/>
    </row>
    <row r="7729" spans="15:15" x14ac:dyDescent="0.25">
      <c r="O7729"/>
    </row>
    <row r="7730" spans="15:15" x14ac:dyDescent="0.25">
      <c r="O7730"/>
    </row>
    <row r="7731" spans="15:15" x14ac:dyDescent="0.25">
      <c r="O7731"/>
    </row>
    <row r="7732" spans="15:15" x14ac:dyDescent="0.25">
      <c r="O7732"/>
    </row>
    <row r="7733" spans="15:15" x14ac:dyDescent="0.25">
      <c r="O7733"/>
    </row>
    <row r="7734" spans="15:15" x14ac:dyDescent="0.25">
      <c r="O7734"/>
    </row>
    <row r="7735" spans="15:15" x14ac:dyDescent="0.25">
      <c r="O7735"/>
    </row>
    <row r="7736" spans="15:15" x14ac:dyDescent="0.25">
      <c r="O7736"/>
    </row>
    <row r="7737" spans="15:15" x14ac:dyDescent="0.25">
      <c r="O7737"/>
    </row>
    <row r="7738" spans="15:15" x14ac:dyDescent="0.25">
      <c r="O7738"/>
    </row>
    <row r="7739" spans="15:15" x14ac:dyDescent="0.25">
      <c r="O7739"/>
    </row>
    <row r="7740" spans="15:15" x14ac:dyDescent="0.25">
      <c r="O7740"/>
    </row>
    <row r="7741" spans="15:15" x14ac:dyDescent="0.25">
      <c r="O7741"/>
    </row>
    <row r="7742" spans="15:15" x14ac:dyDescent="0.25">
      <c r="O7742"/>
    </row>
    <row r="7743" spans="15:15" x14ac:dyDescent="0.25">
      <c r="O7743"/>
    </row>
    <row r="7744" spans="15:15" x14ac:dyDescent="0.25">
      <c r="O7744"/>
    </row>
    <row r="7745" spans="15:15" x14ac:dyDescent="0.25">
      <c r="O7745"/>
    </row>
    <row r="7746" spans="15:15" x14ac:dyDescent="0.25">
      <c r="O7746"/>
    </row>
    <row r="7747" spans="15:15" x14ac:dyDescent="0.25">
      <c r="O7747"/>
    </row>
    <row r="7748" spans="15:15" x14ac:dyDescent="0.25">
      <c r="O7748"/>
    </row>
    <row r="7749" spans="15:15" x14ac:dyDescent="0.25">
      <c r="O7749"/>
    </row>
    <row r="7750" spans="15:15" x14ac:dyDescent="0.25">
      <c r="O7750"/>
    </row>
    <row r="7751" spans="15:15" x14ac:dyDescent="0.25">
      <c r="O7751"/>
    </row>
    <row r="7752" spans="15:15" x14ac:dyDescent="0.25">
      <c r="O7752"/>
    </row>
    <row r="7753" spans="15:15" x14ac:dyDescent="0.25">
      <c r="O7753"/>
    </row>
    <row r="7754" spans="15:15" x14ac:dyDescent="0.25">
      <c r="O7754"/>
    </row>
    <row r="7755" spans="15:15" x14ac:dyDescent="0.25">
      <c r="O7755"/>
    </row>
    <row r="7756" spans="15:15" x14ac:dyDescent="0.25">
      <c r="O7756"/>
    </row>
    <row r="7757" spans="15:15" x14ac:dyDescent="0.25">
      <c r="O7757"/>
    </row>
    <row r="7758" spans="15:15" x14ac:dyDescent="0.25">
      <c r="O7758"/>
    </row>
    <row r="7759" spans="15:15" x14ac:dyDescent="0.25">
      <c r="O7759"/>
    </row>
    <row r="7760" spans="15:15" x14ac:dyDescent="0.25">
      <c r="O7760"/>
    </row>
    <row r="7761" spans="15:15" x14ac:dyDescent="0.25">
      <c r="O7761"/>
    </row>
    <row r="7762" spans="15:15" x14ac:dyDescent="0.25">
      <c r="O7762"/>
    </row>
    <row r="7763" spans="15:15" x14ac:dyDescent="0.25">
      <c r="O7763"/>
    </row>
    <row r="7764" spans="15:15" x14ac:dyDescent="0.25">
      <c r="O7764"/>
    </row>
    <row r="7765" spans="15:15" x14ac:dyDescent="0.25">
      <c r="O7765"/>
    </row>
    <row r="7766" spans="15:15" x14ac:dyDescent="0.25">
      <c r="O7766"/>
    </row>
    <row r="7767" spans="15:15" x14ac:dyDescent="0.25">
      <c r="O7767"/>
    </row>
    <row r="7768" spans="15:15" x14ac:dyDescent="0.25">
      <c r="O7768"/>
    </row>
    <row r="7769" spans="15:15" x14ac:dyDescent="0.25">
      <c r="O7769"/>
    </row>
    <row r="7770" spans="15:15" x14ac:dyDescent="0.25">
      <c r="O7770"/>
    </row>
    <row r="7771" spans="15:15" x14ac:dyDescent="0.25">
      <c r="O7771"/>
    </row>
    <row r="7772" spans="15:15" x14ac:dyDescent="0.25">
      <c r="O7772"/>
    </row>
    <row r="7773" spans="15:15" x14ac:dyDescent="0.25">
      <c r="O7773"/>
    </row>
    <row r="7774" spans="15:15" x14ac:dyDescent="0.25">
      <c r="O7774"/>
    </row>
    <row r="7775" spans="15:15" x14ac:dyDescent="0.25">
      <c r="O7775"/>
    </row>
    <row r="7776" spans="15:15" x14ac:dyDescent="0.25">
      <c r="O7776"/>
    </row>
    <row r="7777" spans="15:15" x14ac:dyDescent="0.25">
      <c r="O7777"/>
    </row>
    <row r="7778" spans="15:15" x14ac:dyDescent="0.25">
      <c r="O7778"/>
    </row>
    <row r="7779" spans="15:15" x14ac:dyDescent="0.25">
      <c r="O7779"/>
    </row>
    <row r="7780" spans="15:15" x14ac:dyDescent="0.25">
      <c r="O7780"/>
    </row>
    <row r="7781" spans="15:15" x14ac:dyDescent="0.25">
      <c r="O7781"/>
    </row>
    <row r="7782" spans="15:15" x14ac:dyDescent="0.25">
      <c r="O7782"/>
    </row>
    <row r="7783" spans="15:15" x14ac:dyDescent="0.25">
      <c r="O7783"/>
    </row>
    <row r="7784" spans="15:15" x14ac:dyDescent="0.25">
      <c r="O7784"/>
    </row>
    <row r="7785" spans="15:15" x14ac:dyDescent="0.25">
      <c r="O7785"/>
    </row>
    <row r="7786" spans="15:15" x14ac:dyDescent="0.25">
      <c r="O7786"/>
    </row>
    <row r="7787" spans="15:15" x14ac:dyDescent="0.25">
      <c r="O7787"/>
    </row>
    <row r="7788" spans="15:15" x14ac:dyDescent="0.25">
      <c r="O7788"/>
    </row>
    <row r="7789" spans="15:15" x14ac:dyDescent="0.25">
      <c r="O7789"/>
    </row>
    <row r="7790" spans="15:15" x14ac:dyDescent="0.25">
      <c r="O7790"/>
    </row>
    <row r="7791" spans="15:15" x14ac:dyDescent="0.25">
      <c r="O7791"/>
    </row>
    <row r="7792" spans="15:15" x14ac:dyDescent="0.25">
      <c r="O7792"/>
    </row>
    <row r="7793" spans="15:15" x14ac:dyDescent="0.25">
      <c r="O7793"/>
    </row>
    <row r="7794" spans="15:15" x14ac:dyDescent="0.25">
      <c r="O7794"/>
    </row>
    <row r="7795" spans="15:15" x14ac:dyDescent="0.25">
      <c r="O7795"/>
    </row>
    <row r="7796" spans="15:15" x14ac:dyDescent="0.25">
      <c r="O7796"/>
    </row>
    <row r="7797" spans="15:15" x14ac:dyDescent="0.25">
      <c r="O7797"/>
    </row>
    <row r="7798" spans="15:15" x14ac:dyDescent="0.25">
      <c r="O7798"/>
    </row>
    <row r="7799" spans="15:15" x14ac:dyDescent="0.25">
      <c r="O7799"/>
    </row>
    <row r="7800" spans="15:15" x14ac:dyDescent="0.25">
      <c r="O7800"/>
    </row>
    <row r="7801" spans="15:15" x14ac:dyDescent="0.25">
      <c r="O7801"/>
    </row>
    <row r="7802" spans="15:15" x14ac:dyDescent="0.25">
      <c r="O7802"/>
    </row>
    <row r="7803" spans="15:15" x14ac:dyDescent="0.25">
      <c r="O7803"/>
    </row>
    <row r="7804" spans="15:15" x14ac:dyDescent="0.25">
      <c r="O7804"/>
    </row>
    <row r="7805" spans="15:15" x14ac:dyDescent="0.25">
      <c r="O7805"/>
    </row>
    <row r="7806" spans="15:15" x14ac:dyDescent="0.25">
      <c r="O7806"/>
    </row>
    <row r="7807" spans="15:15" x14ac:dyDescent="0.25">
      <c r="O7807"/>
    </row>
    <row r="7808" spans="15:15" x14ac:dyDescent="0.25">
      <c r="O7808"/>
    </row>
    <row r="7809" spans="15:15" x14ac:dyDescent="0.25">
      <c r="O7809"/>
    </row>
    <row r="7810" spans="15:15" x14ac:dyDescent="0.25">
      <c r="O7810"/>
    </row>
    <row r="7811" spans="15:15" x14ac:dyDescent="0.25">
      <c r="O7811"/>
    </row>
    <row r="7812" spans="15:15" x14ac:dyDescent="0.25">
      <c r="O7812"/>
    </row>
    <row r="7813" spans="15:15" x14ac:dyDescent="0.25">
      <c r="O7813"/>
    </row>
    <row r="7814" spans="15:15" x14ac:dyDescent="0.25">
      <c r="O7814"/>
    </row>
    <row r="7815" spans="15:15" x14ac:dyDescent="0.25">
      <c r="O7815"/>
    </row>
    <row r="7816" spans="15:15" x14ac:dyDescent="0.25">
      <c r="O7816"/>
    </row>
    <row r="7817" spans="15:15" x14ac:dyDescent="0.25">
      <c r="O7817"/>
    </row>
    <row r="7818" spans="15:15" x14ac:dyDescent="0.25">
      <c r="O7818"/>
    </row>
    <row r="7819" spans="15:15" x14ac:dyDescent="0.25">
      <c r="O7819"/>
    </row>
    <row r="7820" spans="15:15" x14ac:dyDescent="0.25">
      <c r="O7820"/>
    </row>
    <row r="7821" spans="15:15" x14ac:dyDescent="0.25">
      <c r="O7821"/>
    </row>
    <row r="7822" spans="15:15" x14ac:dyDescent="0.25">
      <c r="O7822"/>
    </row>
    <row r="7823" spans="15:15" x14ac:dyDescent="0.25">
      <c r="O7823"/>
    </row>
    <row r="7824" spans="15:15" x14ac:dyDescent="0.25">
      <c r="O7824"/>
    </row>
    <row r="7825" spans="15:15" x14ac:dyDescent="0.25">
      <c r="O7825"/>
    </row>
    <row r="7826" spans="15:15" x14ac:dyDescent="0.25">
      <c r="O7826"/>
    </row>
    <row r="7827" spans="15:15" x14ac:dyDescent="0.25">
      <c r="O7827"/>
    </row>
    <row r="7828" spans="15:15" x14ac:dyDescent="0.25">
      <c r="O7828"/>
    </row>
    <row r="7829" spans="15:15" x14ac:dyDescent="0.25">
      <c r="O7829"/>
    </row>
    <row r="7830" spans="15:15" x14ac:dyDescent="0.25">
      <c r="O7830"/>
    </row>
    <row r="7831" spans="15:15" x14ac:dyDescent="0.25">
      <c r="O7831"/>
    </row>
    <row r="7832" spans="15:15" x14ac:dyDescent="0.25">
      <c r="O7832"/>
    </row>
    <row r="7833" spans="15:15" x14ac:dyDescent="0.25">
      <c r="O7833"/>
    </row>
    <row r="7834" spans="15:15" x14ac:dyDescent="0.25">
      <c r="O7834"/>
    </row>
    <row r="7835" spans="15:15" x14ac:dyDescent="0.25">
      <c r="O7835"/>
    </row>
    <row r="7836" spans="15:15" x14ac:dyDescent="0.25">
      <c r="O7836"/>
    </row>
    <row r="7837" spans="15:15" x14ac:dyDescent="0.25">
      <c r="O7837"/>
    </row>
    <row r="7838" spans="15:15" x14ac:dyDescent="0.25">
      <c r="O7838"/>
    </row>
    <row r="7839" spans="15:15" x14ac:dyDescent="0.25">
      <c r="O7839"/>
    </row>
    <row r="7840" spans="15:15" x14ac:dyDescent="0.25">
      <c r="O7840"/>
    </row>
    <row r="7841" spans="15:15" x14ac:dyDescent="0.25">
      <c r="O7841"/>
    </row>
    <row r="7842" spans="15:15" x14ac:dyDescent="0.25">
      <c r="O7842"/>
    </row>
    <row r="7843" spans="15:15" x14ac:dyDescent="0.25">
      <c r="O7843"/>
    </row>
    <row r="7844" spans="15:15" x14ac:dyDescent="0.25">
      <c r="O7844"/>
    </row>
    <row r="7845" spans="15:15" x14ac:dyDescent="0.25">
      <c r="O7845"/>
    </row>
    <row r="7846" spans="15:15" x14ac:dyDescent="0.25">
      <c r="O7846"/>
    </row>
    <row r="7847" spans="15:15" x14ac:dyDescent="0.25">
      <c r="O7847"/>
    </row>
    <row r="7848" spans="15:15" x14ac:dyDescent="0.25">
      <c r="O7848"/>
    </row>
    <row r="7849" spans="15:15" x14ac:dyDescent="0.25">
      <c r="O7849"/>
    </row>
    <row r="7850" spans="15:15" x14ac:dyDescent="0.25">
      <c r="O7850"/>
    </row>
    <row r="7851" spans="15:15" x14ac:dyDescent="0.25">
      <c r="O7851"/>
    </row>
    <row r="7852" spans="15:15" x14ac:dyDescent="0.25">
      <c r="O7852"/>
    </row>
    <row r="7853" spans="15:15" x14ac:dyDescent="0.25">
      <c r="O7853"/>
    </row>
    <row r="7854" spans="15:15" x14ac:dyDescent="0.25">
      <c r="O7854"/>
    </row>
    <row r="7855" spans="15:15" x14ac:dyDescent="0.25">
      <c r="O7855"/>
    </row>
    <row r="7856" spans="15:15" x14ac:dyDescent="0.25">
      <c r="O7856"/>
    </row>
    <row r="7857" spans="15:15" x14ac:dyDescent="0.25">
      <c r="O7857"/>
    </row>
    <row r="7858" spans="15:15" x14ac:dyDescent="0.25">
      <c r="O7858"/>
    </row>
    <row r="7859" spans="15:15" x14ac:dyDescent="0.25">
      <c r="O7859"/>
    </row>
    <row r="7860" spans="15:15" x14ac:dyDescent="0.25">
      <c r="O7860"/>
    </row>
    <row r="7861" spans="15:15" x14ac:dyDescent="0.25">
      <c r="O7861"/>
    </row>
    <row r="7862" spans="15:15" x14ac:dyDescent="0.25">
      <c r="O7862"/>
    </row>
    <row r="7863" spans="15:15" x14ac:dyDescent="0.25">
      <c r="O7863"/>
    </row>
    <row r="7864" spans="15:15" x14ac:dyDescent="0.25">
      <c r="O7864"/>
    </row>
    <row r="7865" spans="15:15" x14ac:dyDescent="0.25">
      <c r="O7865"/>
    </row>
    <row r="7866" spans="15:15" x14ac:dyDescent="0.25">
      <c r="O7866"/>
    </row>
    <row r="7867" spans="15:15" x14ac:dyDescent="0.25">
      <c r="O7867"/>
    </row>
    <row r="7868" spans="15:15" x14ac:dyDescent="0.25">
      <c r="O7868"/>
    </row>
    <row r="7869" spans="15:15" x14ac:dyDescent="0.25">
      <c r="O7869"/>
    </row>
    <row r="7870" spans="15:15" x14ac:dyDescent="0.25">
      <c r="O7870"/>
    </row>
    <row r="7871" spans="15:15" x14ac:dyDescent="0.25">
      <c r="O7871"/>
    </row>
    <row r="7872" spans="15:15" x14ac:dyDescent="0.25">
      <c r="O7872"/>
    </row>
    <row r="7873" spans="15:15" x14ac:dyDescent="0.25">
      <c r="O7873"/>
    </row>
    <row r="7874" spans="15:15" x14ac:dyDescent="0.25">
      <c r="O7874"/>
    </row>
    <row r="7875" spans="15:15" x14ac:dyDescent="0.25">
      <c r="O7875"/>
    </row>
    <row r="7876" spans="15:15" x14ac:dyDescent="0.25">
      <c r="O7876"/>
    </row>
    <row r="7877" spans="15:15" x14ac:dyDescent="0.25">
      <c r="O7877"/>
    </row>
    <row r="7878" spans="15:15" x14ac:dyDescent="0.25">
      <c r="O7878"/>
    </row>
    <row r="7879" spans="15:15" x14ac:dyDescent="0.25">
      <c r="O7879"/>
    </row>
    <row r="7880" spans="15:15" x14ac:dyDescent="0.25">
      <c r="O7880"/>
    </row>
    <row r="7881" spans="15:15" x14ac:dyDescent="0.25">
      <c r="O7881"/>
    </row>
    <row r="7882" spans="15:15" x14ac:dyDescent="0.25">
      <c r="O7882"/>
    </row>
    <row r="7883" spans="15:15" x14ac:dyDescent="0.25">
      <c r="O7883"/>
    </row>
    <row r="7884" spans="15:15" x14ac:dyDescent="0.25">
      <c r="O7884"/>
    </row>
    <row r="7885" spans="15:15" x14ac:dyDescent="0.25">
      <c r="O7885"/>
    </row>
    <row r="7886" spans="15:15" x14ac:dyDescent="0.25">
      <c r="O7886"/>
    </row>
    <row r="7887" spans="15:15" x14ac:dyDescent="0.25">
      <c r="O7887"/>
    </row>
    <row r="7888" spans="15:15" x14ac:dyDescent="0.25">
      <c r="O7888"/>
    </row>
    <row r="7889" spans="15:15" x14ac:dyDescent="0.25">
      <c r="O7889"/>
    </row>
    <row r="7890" spans="15:15" x14ac:dyDescent="0.25">
      <c r="O7890"/>
    </row>
    <row r="7891" spans="15:15" x14ac:dyDescent="0.25">
      <c r="O7891"/>
    </row>
    <row r="7892" spans="15:15" x14ac:dyDescent="0.25">
      <c r="O7892"/>
    </row>
    <row r="7893" spans="15:15" x14ac:dyDescent="0.25">
      <c r="O7893"/>
    </row>
    <row r="7894" spans="15:15" x14ac:dyDescent="0.25">
      <c r="O7894"/>
    </row>
    <row r="7895" spans="15:15" x14ac:dyDescent="0.25">
      <c r="O7895"/>
    </row>
    <row r="7896" spans="15:15" x14ac:dyDescent="0.25">
      <c r="O7896"/>
    </row>
    <row r="7897" spans="15:15" x14ac:dyDescent="0.25">
      <c r="O7897"/>
    </row>
    <row r="7898" spans="15:15" x14ac:dyDescent="0.25">
      <c r="O7898"/>
    </row>
    <row r="7899" spans="15:15" x14ac:dyDescent="0.25">
      <c r="O7899"/>
    </row>
    <row r="7900" spans="15:15" x14ac:dyDescent="0.25">
      <c r="O7900"/>
    </row>
    <row r="7901" spans="15:15" x14ac:dyDescent="0.25">
      <c r="O7901"/>
    </row>
    <row r="7902" spans="15:15" x14ac:dyDescent="0.25">
      <c r="O7902"/>
    </row>
    <row r="7903" spans="15:15" x14ac:dyDescent="0.25">
      <c r="O7903"/>
    </row>
    <row r="7904" spans="15:15" x14ac:dyDescent="0.25">
      <c r="O7904"/>
    </row>
    <row r="7905" spans="15:15" x14ac:dyDescent="0.25">
      <c r="O7905"/>
    </row>
    <row r="7906" spans="15:15" x14ac:dyDescent="0.25">
      <c r="O7906"/>
    </row>
    <row r="7907" spans="15:15" x14ac:dyDescent="0.25">
      <c r="O7907"/>
    </row>
    <row r="7908" spans="15:15" x14ac:dyDescent="0.25">
      <c r="O7908"/>
    </row>
    <row r="7909" spans="15:15" x14ac:dyDescent="0.25">
      <c r="O7909"/>
    </row>
    <row r="7910" spans="15:15" x14ac:dyDescent="0.25">
      <c r="O7910"/>
    </row>
    <row r="7911" spans="15:15" x14ac:dyDescent="0.25">
      <c r="O7911"/>
    </row>
    <row r="7912" spans="15:15" x14ac:dyDescent="0.25">
      <c r="O7912"/>
    </row>
    <row r="7913" spans="15:15" x14ac:dyDescent="0.25">
      <c r="O7913"/>
    </row>
    <row r="7914" spans="15:15" x14ac:dyDescent="0.25">
      <c r="O7914"/>
    </row>
    <row r="7915" spans="15:15" x14ac:dyDescent="0.25">
      <c r="O7915"/>
    </row>
    <row r="7916" spans="15:15" x14ac:dyDescent="0.25">
      <c r="O7916"/>
    </row>
    <row r="7917" spans="15:15" x14ac:dyDescent="0.25">
      <c r="O7917"/>
    </row>
    <row r="7918" spans="15:15" x14ac:dyDescent="0.25">
      <c r="O7918"/>
    </row>
    <row r="7919" spans="15:15" x14ac:dyDescent="0.25">
      <c r="O7919"/>
    </row>
    <row r="7920" spans="15:15" x14ac:dyDescent="0.25">
      <c r="O7920"/>
    </row>
    <row r="7921" spans="15:15" x14ac:dyDescent="0.25">
      <c r="O7921"/>
    </row>
    <row r="7922" spans="15:15" x14ac:dyDescent="0.25">
      <c r="O7922"/>
    </row>
    <row r="7923" spans="15:15" x14ac:dyDescent="0.25">
      <c r="O7923"/>
    </row>
    <row r="7924" spans="15:15" x14ac:dyDescent="0.25">
      <c r="O7924"/>
    </row>
    <row r="7925" spans="15:15" x14ac:dyDescent="0.25">
      <c r="O7925"/>
    </row>
    <row r="7926" spans="15:15" x14ac:dyDescent="0.25">
      <c r="O7926"/>
    </row>
    <row r="7927" spans="15:15" x14ac:dyDescent="0.25">
      <c r="O7927"/>
    </row>
    <row r="7928" spans="15:15" x14ac:dyDescent="0.25">
      <c r="O7928"/>
    </row>
    <row r="7929" spans="15:15" x14ac:dyDescent="0.25">
      <c r="O7929"/>
    </row>
    <row r="7930" spans="15:15" x14ac:dyDescent="0.25">
      <c r="O7930"/>
    </row>
    <row r="7931" spans="15:15" x14ac:dyDescent="0.25">
      <c r="O7931"/>
    </row>
    <row r="7932" spans="15:15" x14ac:dyDescent="0.25">
      <c r="O7932"/>
    </row>
    <row r="7933" spans="15:15" x14ac:dyDescent="0.25">
      <c r="O7933"/>
    </row>
    <row r="7934" spans="15:15" x14ac:dyDescent="0.25">
      <c r="O7934"/>
    </row>
    <row r="7935" spans="15:15" x14ac:dyDescent="0.25">
      <c r="O7935"/>
    </row>
    <row r="7936" spans="15:15" x14ac:dyDescent="0.25">
      <c r="O7936"/>
    </row>
    <row r="7937" spans="15:15" x14ac:dyDescent="0.25">
      <c r="O7937"/>
    </row>
    <row r="7938" spans="15:15" x14ac:dyDescent="0.25">
      <c r="O7938"/>
    </row>
    <row r="7939" spans="15:15" x14ac:dyDescent="0.25">
      <c r="O7939"/>
    </row>
    <row r="7940" spans="15:15" x14ac:dyDescent="0.25">
      <c r="O7940"/>
    </row>
    <row r="7941" spans="15:15" x14ac:dyDescent="0.25">
      <c r="O7941"/>
    </row>
    <row r="7942" spans="15:15" x14ac:dyDescent="0.25">
      <c r="O7942"/>
    </row>
    <row r="7943" spans="15:15" x14ac:dyDescent="0.25">
      <c r="O7943"/>
    </row>
    <row r="7944" spans="15:15" x14ac:dyDescent="0.25">
      <c r="O7944"/>
    </row>
    <row r="7945" spans="15:15" x14ac:dyDescent="0.25">
      <c r="O7945"/>
    </row>
    <row r="7946" spans="15:15" x14ac:dyDescent="0.25">
      <c r="O7946"/>
    </row>
    <row r="7947" spans="15:15" x14ac:dyDescent="0.25">
      <c r="O7947"/>
    </row>
    <row r="7948" spans="15:15" x14ac:dyDescent="0.25">
      <c r="O7948"/>
    </row>
    <row r="7949" spans="15:15" x14ac:dyDescent="0.25">
      <c r="O7949"/>
    </row>
    <row r="7950" spans="15:15" x14ac:dyDescent="0.25">
      <c r="O7950"/>
    </row>
    <row r="7951" spans="15:15" x14ac:dyDescent="0.25">
      <c r="O7951"/>
    </row>
    <row r="7952" spans="15:15" x14ac:dyDescent="0.25">
      <c r="O7952"/>
    </row>
    <row r="7953" spans="15:15" x14ac:dyDescent="0.25">
      <c r="O7953"/>
    </row>
    <row r="7954" spans="15:15" x14ac:dyDescent="0.25">
      <c r="O7954"/>
    </row>
    <row r="7955" spans="15:15" x14ac:dyDescent="0.25">
      <c r="O7955"/>
    </row>
    <row r="7956" spans="15:15" x14ac:dyDescent="0.25">
      <c r="O7956"/>
    </row>
    <row r="7957" spans="15:15" x14ac:dyDescent="0.25">
      <c r="O7957"/>
    </row>
    <row r="7958" spans="15:15" x14ac:dyDescent="0.25">
      <c r="O7958"/>
    </row>
    <row r="7959" spans="15:15" x14ac:dyDescent="0.25">
      <c r="O7959"/>
    </row>
    <row r="7960" spans="15:15" x14ac:dyDescent="0.25">
      <c r="O7960"/>
    </row>
    <row r="7961" spans="15:15" x14ac:dyDescent="0.25">
      <c r="O7961"/>
    </row>
    <row r="7962" spans="15:15" x14ac:dyDescent="0.25">
      <c r="O7962"/>
    </row>
    <row r="7963" spans="15:15" x14ac:dyDescent="0.25">
      <c r="O7963"/>
    </row>
    <row r="7964" spans="15:15" x14ac:dyDescent="0.25">
      <c r="O7964"/>
    </row>
    <row r="7965" spans="15:15" x14ac:dyDescent="0.25">
      <c r="O7965"/>
    </row>
    <row r="7966" spans="15:15" x14ac:dyDescent="0.25">
      <c r="O7966"/>
    </row>
    <row r="7967" spans="15:15" x14ac:dyDescent="0.25">
      <c r="O7967"/>
    </row>
    <row r="7968" spans="15:15" x14ac:dyDescent="0.25">
      <c r="O7968"/>
    </row>
    <row r="7969" spans="15:15" x14ac:dyDescent="0.25">
      <c r="O7969"/>
    </row>
    <row r="7970" spans="15:15" x14ac:dyDescent="0.25">
      <c r="O7970"/>
    </row>
    <row r="7971" spans="15:15" x14ac:dyDescent="0.25">
      <c r="O7971"/>
    </row>
    <row r="7972" spans="15:15" x14ac:dyDescent="0.25">
      <c r="O7972"/>
    </row>
    <row r="7973" spans="15:15" x14ac:dyDescent="0.25">
      <c r="O7973"/>
    </row>
    <row r="7974" spans="15:15" x14ac:dyDescent="0.25">
      <c r="O7974"/>
    </row>
    <row r="7975" spans="15:15" x14ac:dyDescent="0.25">
      <c r="O7975"/>
    </row>
    <row r="7976" spans="15:15" x14ac:dyDescent="0.25">
      <c r="O7976"/>
    </row>
    <row r="7977" spans="15:15" x14ac:dyDescent="0.25">
      <c r="O7977"/>
    </row>
    <row r="7978" spans="15:15" x14ac:dyDescent="0.25">
      <c r="O7978"/>
    </row>
    <row r="7979" spans="15:15" x14ac:dyDescent="0.25">
      <c r="O7979"/>
    </row>
    <row r="7980" spans="15:15" x14ac:dyDescent="0.25">
      <c r="O7980"/>
    </row>
    <row r="7981" spans="15:15" x14ac:dyDescent="0.25">
      <c r="O7981"/>
    </row>
    <row r="7982" spans="15:15" x14ac:dyDescent="0.25">
      <c r="O7982"/>
    </row>
    <row r="7983" spans="15:15" x14ac:dyDescent="0.25">
      <c r="O7983"/>
    </row>
    <row r="7984" spans="15:15" x14ac:dyDescent="0.25">
      <c r="O7984"/>
    </row>
    <row r="7985" spans="15:15" x14ac:dyDescent="0.25">
      <c r="O7985"/>
    </row>
    <row r="7986" spans="15:15" x14ac:dyDescent="0.25">
      <c r="O7986"/>
    </row>
    <row r="7987" spans="15:15" x14ac:dyDescent="0.25">
      <c r="O7987"/>
    </row>
    <row r="7988" spans="15:15" x14ac:dyDescent="0.25">
      <c r="O7988"/>
    </row>
    <row r="7989" spans="15:15" x14ac:dyDescent="0.25">
      <c r="O7989"/>
    </row>
    <row r="7990" spans="15:15" x14ac:dyDescent="0.25">
      <c r="O7990"/>
    </row>
    <row r="7991" spans="15:15" x14ac:dyDescent="0.25">
      <c r="O7991"/>
    </row>
    <row r="7992" spans="15:15" x14ac:dyDescent="0.25">
      <c r="O7992"/>
    </row>
    <row r="7993" spans="15:15" x14ac:dyDescent="0.25">
      <c r="O7993"/>
    </row>
    <row r="7994" spans="15:15" x14ac:dyDescent="0.25">
      <c r="O7994"/>
    </row>
    <row r="7995" spans="15:15" x14ac:dyDescent="0.25">
      <c r="O7995"/>
    </row>
    <row r="7996" spans="15:15" x14ac:dyDescent="0.25">
      <c r="O7996"/>
    </row>
    <row r="7997" spans="15:15" x14ac:dyDescent="0.25">
      <c r="O7997"/>
    </row>
    <row r="7998" spans="15:15" x14ac:dyDescent="0.25">
      <c r="O7998"/>
    </row>
    <row r="7999" spans="15:15" x14ac:dyDescent="0.25">
      <c r="O7999"/>
    </row>
    <row r="8000" spans="15:15" x14ac:dyDescent="0.25">
      <c r="O8000"/>
    </row>
    <row r="8001" spans="15:15" x14ac:dyDescent="0.25">
      <c r="O8001"/>
    </row>
    <row r="8002" spans="15:15" x14ac:dyDescent="0.25">
      <c r="O8002"/>
    </row>
    <row r="8003" spans="15:15" x14ac:dyDescent="0.25">
      <c r="O8003"/>
    </row>
    <row r="8004" spans="15:15" x14ac:dyDescent="0.25">
      <c r="O8004"/>
    </row>
    <row r="8005" spans="15:15" x14ac:dyDescent="0.25">
      <c r="O8005"/>
    </row>
    <row r="8006" spans="15:15" x14ac:dyDescent="0.25">
      <c r="O8006"/>
    </row>
    <row r="8007" spans="15:15" x14ac:dyDescent="0.25">
      <c r="O8007"/>
    </row>
    <row r="8008" spans="15:15" x14ac:dyDescent="0.25">
      <c r="O8008"/>
    </row>
    <row r="8009" spans="15:15" x14ac:dyDescent="0.25">
      <c r="O8009"/>
    </row>
    <row r="8010" spans="15:15" x14ac:dyDescent="0.25">
      <c r="O8010"/>
    </row>
    <row r="8011" spans="15:15" x14ac:dyDescent="0.25">
      <c r="O8011"/>
    </row>
    <row r="8012" spans="15:15" x14ac:dyDescent="0.25">
      <c r="O8012"/>
    </row>
    <row r="8013" spans="15:15" x14ac:dyDescent="0.25">
      <c r="O8013"/>
    </row>
    <row r="8014" spans="15:15" x14ac:dyDescent="0.25">
      <c r="O8014"/>
    </row>
    <row r="8015" spans="15:15" x14ac:dyDescent="0.25">
      <c r="O8015"/>
    </row>
    <row r="8016" spans="15:15" x14ac:dyDescent="0.25">
      <c r="O8016"/>
    </row>
    <row r="8017" spans="15:15" x14ac:dyDescent="0.25">
      <c r="O8017"/>
    </row>
    <row r="8018" spans="15:15" x14ac:dyDescent="0.25">
      <c r="O8018"/>
    </row>
    <row r="8019" spans="15:15" x14ac:dyDescent="0.25">
      <c r="O8019"/>
    </row>
    <row r="8020" spans="15:15" x14ac:dyDescent="0.25">
      <c r="O8020"/>
    </row>
    <row r="8021" spans="15:15" x14ac:dyDescent="0.25">
      <c r="O8021"/>
    </row>
    <row r="8022" spans="15:15" x14ac:dyDescent="0.25">
      <c r="O8022"/>
    </row>
    <row r="8023" spans="15:15" x14ac:dyDescent="0.25">
      <c r="O8023"/>
    </row>
    <row r="8024" spans="15:15" x14ac:dyDescent="0.25">
      <c r="O8024"/>
    </row>
    <row r="8025" spans="15:15" x14ac:dyDescent="0.25">
      <c r="O8025"/>
    </row>
    <row r="8026" spans="15:15" x14ac:dyDescent="0.25">
      <c r="O8026"/>
    </row>
    <row r="8027" spans="15:15" x14ac:dyDescent="0.25">
      <c r="O8027"/>
    </row>
    <row r="8028" spans="15:15" x14ac:dyDescent="0.25">
      <c r="O8028"/>
    </row>
    <row r="8029" spans="15:15" x14ac:dyDescent="0.25">
      <c r="O8029"/>
    </row>
    <row r="8030" spans="15:15" x14ac:dyDescent="0.25">
      <c r="O8030"/>
    </row>
    <row r="8031" spans="15:15" x14ac:dyDescent="0.25">
      <c r="O8031"/>
    </row>
    <row r="8032" spans="15:15" x14ac:dyDescent="0.25">
      <c r="O8032"/>
    </row>
    <row r="8033" spans="15:15" x14ac:dyDescent="0.25">
      <c r="O8033"/>
    </row>
    <row r="8034" spans="15:15" x14ac:dyDescent="0.25">
      <c r="O8034"/>
    </row>
    <row r="8035" spans="15:15" x14ac:dyDescent="0.25">
      <c r="O8035"/>
    </row>
    <row r="8036" spans="15:15" x14ac:dyDescent="0.25">
      <c r="O8036"/>
    </row>
    <row r="8037" spans="15:15" x14ac:dyDescent="0.25">
      <c r="O8037"/>
    </row>
    <row r="8038" spans="15:15" x14ac:dyDescent="0.25">
      <c r="O8038"/>
    </row>
    <row r="8039" spans="15:15" x14ac:dyDescent="0.25">
      <c r="O8039"/>
    </row>
    <row r="8040" spans="15:15" x14ac:dyDescent="0.25">
      <c r="O8040"/>
    </row>
    <row r="8041" spans="15:15" x14ac:dyDescent="0.25">
      <c r="O8041"/>
    </row>
    <row r="8042" spans="15:15" x14ac:dyDescent="0.25">
      <c r="O8042"/>
    </row>
    <row r="8043" spans="15:15" x14ac:dyDescent="0.25">
      <c r="O8043"/>
    </row>
    <row r="8044" spans="15:15" x14ac:dyDescent="0.25">
      <c r="O8044"/>
    </row>
    <row r="8045" spans="15:15" x14ac:dyDescent="0.25">
      <c r="O8045"/>
    </row>
    <row r="8046" spans="15:15" x14ac:dyDescent="0.25">
      <c r="O8046"/>
    </row>
    <row r="8047" spans="15:15" x14ac:dyDescent="0.25">
      <c r="O8047"/>
    </row>
    <row r="8048" spans="15:15" x14ac:dyDescent="0.25">
      <c r="O8048"/>
    </row>
    <row r="8049" spans="15:15" x14ac:dyDescent="0.25">
      <c r="O8049"/>
    </row>
    <row r="8050" spans="15:15" x14ac:dyDescent="0.25">
      <c r="O8050"/>
    </row>
    <row r="8051" spans="15:15" x14ac:dyDescent="0.25">
      <c r="O8051"/>
    </row>
    <row r="8052" spans="15:15" x14ac:dyDescent="0.25">
      <c r="O8052"/>
    </row>
    <row r="8053" spans="15:15" x14ac:dyDescent="0.25">
      <c r="O8053"/>
    </row>
    <row r="8054" spans="15:15" x14ac:dyDescent="0.25">
      <c r="O8054"/>
    </row>
    <row r="8055" spans="15:15" x14ac:dyDescent="0.25">
      <c r="O8055"/>
    </row>
    <row r="8056" spans="15:15" x14ac:dyDescent="0.25">
      <c r="O8056"/>
    </row>
    <row r="8057" spans="15:15" x14ac:dyDescent="0.25">
      <c r="O8057"/>
    </row>
    <row r="8058" spans="15:15" x14ac:dyDescent="0.25">
      <c r="O8058"/>
    </row>
    <row r="8059" spans="15:15" x14ac:dyDescent="0.25">
      <c r="O8059"/>
    </row>
    <row r="8060" spans="15:15" x14ac:dyDescent="0.25">
      <c r="O8060"/>
    </row>
    <row r="8061" spans="15:15" x14ac:dyDescent="0.25">
      <c r="O8061"/>
    </row>
    <row r="8062" spans="15:15" x14ac:dyDescent="0.25">
      <c r="O8062"/>
    </row>
    <row r="8063" spans="15:15" x14ac:dyDescent="0.25">
      <c r="O8063"/>
    </row>
    <row r="8064" spans="15:15" x14ac:dyDescent="0.25">
      <c r="O8064"/>
    </row>
    <row r="8065" spans="15:15" x14ac:dyDescent="0.25">
      <c r="O8065"/>
    </row>
    <row r="8066" spans="15:15" x14ac:dyDescent="0.25">
      <c r="O8066"/>
    </row>
    <row r="8067" spans="15:15" x14ac:dyDescent="0.25">
      <c r="O8067"/>
    </row>
    <row r="8068" spans="15:15" x14ac:dyDescent="0.25">
      <c r="O8068"/>
    </row>
    <row r="8069" spans="15:15" x14ac:dyDescent="0.25">
      <c r="O8069"/>
    </row>
    <row r="8070" spans="15:15" x14ac:dyDescent="0.25">
      <c r="O8070"/>
    </row>
    <row r="8071" spans="15:15" x14ac:dyDescent="0.25">
      <c r="O8071"/>
    </row>
    <row r="8072" spans="15:15" x14ac:dyDescent="0.25">
      <c r="O8072"/>
    </row>
    <row r="8073" spans="15:15" x14ac:dyDescent="0.25">
      <c r="O8073"/>
    </row>
    <row r="8074" spans="15:15" x14ac:dyDescent="0.25">
      <c r="O8074"/>
    </row>
    <row r="8075" spans="15:15" x14ac:dyDescent="0.25">
      <c r="O8075"/>
    </row>
    <row r="8076" spans="15:15" x14ac:dyDescent="0.25">
      <c r="O8076"/>
    </row>
    <row r="8077" spans="15:15" x14ac:dyDescent="0.25">
      <c r="O8077"/>
    </row>
    <row r="8078" spans="15:15" x14ac:dyDescent="0.25">
      <c r="O8078"/>
    </row>
    <row r="8079" spans="15:15" x14ac:dyDescent="0.25">
      <c r="O8079"/>
    </row>
    <row r="8080" spans="15:15" x14ac:dyDescent="0.25">
      <c r="O8080"/>
    </row>
    <row r="8081" spans="15:15" x14ac:dyDescent="0.25">
      <c r="O8081"/>
    </row>
    <row r="8082" spans="15:15" x14ac:dyDescent="0.25">
      <c r="O8082"/>
    </row>
    <row r="8083" spans="15:15" x14ac:dyDescent="0.25">
      <c r="O8083"/>
    </row>
    <row r="8084" spans="15:15" x14ac:dyDescent="0.25">
      <c r="O8084"/>
    </row>
    <row r="8085" spans="15:15" x14ac:dyDescent="0.25">
      <c r="O8085"/>
    </row>
    <row r="8086" spans="15:15" x14ac:dyDescent="0.25">
      <c r="O8086"/>
    </row>
    <row r="8087" spans="15:15" x14ac:dyDescent="0.25">
      <c r="O8087"/>
    </row>
    <row r="8088" spans="15:15" x14ac:dyDescent="0.25">
      <c r="O8088"/>
    </row>
    <row r="8089" spans="15:15" x14ac:dyDescent="0.25">
      <c r="O8089"/>
    </row>
    <row r="8090" spans="15:15" x14ac:dyDescent="0.25">
      <c r="O8090"/>
    </row>
    <row r="8091" spans="15:15" x14ac:dyDescent="0.25">
      <c r="O8091"/>
    </row>
    <row r="8092" spans="15:15" x14ac:dyDescent="0.25">
      <c r="O8092"/>
    </row>
    <row r="8093" spans="15:15" x14ac:dyDescent="0.25">
      <c r="O8093"/>
    </row>
    <row r="8094" spans="15:15" x14ac:dyDescent="0.25">
      <c r="O8094"/>
    </row>
    <row r="8095" spans="15:15" x14ac:dyDescent="0.25">
      <c r="O8095"/>
    </row>
    <row r="8096" spans="15:15" x14ac:dyDescent="0.25">
      <c r="O8096"/>
    </row>
    <row r="8097" spans="15:15" x14ac:dyDescent="0.25">
      <c r="O8097"/>
    </row>
    <row r="8098" spans="15:15" x14ac:dyDescent="0.25">
      <c r="O8098"/>
    </row>
    <row r="8099" spans="15:15" x14ac:dyDescent="0.25">
      <c r="O8099"/>
    </row>
    <row r="8100" spans="15:15" x14ac:dyDescent="0.25">
      <c r="O8100"/>
    </row>
    <row r="8101" spans="15:15" x14ac:dyDescent="0.25">
      <c r="O8101"/>
    </row>
    <row r="8102" spans="15:15" x14ac:dyDescent="0.25">
      <c r="O8102"/>
    </row>
    <row r="8103" spans="15:15" x14ac:dyDescent="0.25">
      <c r="O8103"/>
    </row>
    <row r="8104" spans="15:15" x14ac:dyDescent="0.25">
      <c r="O8104"/>
    </row>
    <row r="8105" spans="15:15" x14ac:dyDescent="0.25">
      <c r="O8105"/>
    </row>
    <row r="8106" spans="15:15" x14ac:dyDescent="0.25">
      <c r="O8106"/>
    </row>
    <row r="8107" spans="15:15" x14ac:dyDescent="0.25">
      <c r="O8107"/>
    </row>
    <row r="8108" spans="15:15" x14ac:dyDescent="0.25">
      <c r="O8108"/>
    </row>
    <row r="8109" spans="15:15" x14ac:dyDescent="0.25">
      <c r="O8109"/>
    </row>
    <row r="8110" spans="15:15" x14ac:dyDescent="0.25">
      <c r="O8110"/>
    </row>
    <row r="8111" spans="15:15" x14ac:dyDescent="0.25">
      <c r="O8111"/>
    </row>
    <row r="8112" spans="15:15" x14ac:dyDescent="0.25">
      <c r="O8112"/>
    </row>
    <row r="8113" spans="15:15" x14ac:dyDescent="0.25">
      <c r="O8113"/>
    </row>
    <row r="8114" spans="15:15" x14ac:dyDescent="0.25">
      <c r="O8114"/>
    </row>
    <row r="8115" spans="15:15" x14ac:dyDescent="0.25">
      <c r="O8115"/>
    </row>
    <row r="8116" spans="15:15" x14ac:dyDescent="0.25">
      <c r="O8116"/>
    </row>
    <row r="8117" spans="15:15" x14ac:dyDescent="0.25">
      <c r="O8117"/>
    </row>
    <row r="8118" spans="15:15" x14ac:dyDescent="0.25">
      <c r="O8118"/>
    </row>
    <row r="8119" spans="15:15" x14ac:dyDescent="0.25">
      <c r="O8119"/>
    </row>
    <row r="8120" spans="15:15" x14ac:dyDescent="0.25">
      <c r="O8120"/>
    </row>
    <row r="8121" spans="15:15" x14ac:dyDescent="0.25">
      <c r="O8121"/>
    </row>
    <row r="8122" spans="15:15" x14ac:dyDescent="0.25">
      <c r="O8122"/>
    </row>
    <row r="8123" spans="15:15" x14ac:dyDescent="0.25">
      <c r="O8123"/>
    </row>
    <row r="8124" spans="15:15" x14ac:dyDescent="0.25">
      <c r="O8124"/>
    </row>
    <row r="8125" spans="15:15" x14ac:dyDescent="0.25">
      <c r="O8125"/>
    </row>
    <row r="8126" spans="15:15" x14ac:dyDescent="0.25">
      <c r="O8126"/>
    </row>
    <row r="8127" spans="15:15" x14ac:dyDescent="0.25">
      <c r="O8127"/>
    </row>
    <row r="8128" spans="15:15" x14ac:dyDescent="0.25">
      <c r="O8128"/>
    </row>
    <row r="8129" spans="15:15" x14ac:dyDescent="0.25">
      <c r="O8129"/>
    </row>
    <row r="8130" spans="15:15" x14ac:dyDescent="0.25">
      <c r="O8130"/>
    </row>
    <row r="8131" spans="15:15" x14ac:dyDescent="0.25">
      <c r="O8131"/>
    </row>
    <row r="8132" spans="15:15" x14ac:dyDescent="0.25">
      <c r="O8132"/>
    </row>
    <row r="8133" spans="15:15" x14ac:dyDescent="0.25">
      <c r="O8133"/>
    </row>
    <row r="8134" spans="15:15" x14ac:dyDescent="0.25">
      <c r="O8134"/>
    </row>
    <row r="8135" spans="15:15" x14ac:dyDescent="0.25">
      <c r="O8135"/>
    </row>
    <row r="8136" spans="15:15" x14ac:dyDescent="0.25">
      <c r="O8136"/>
    </row>
    <row r="8137" spans="15:15" x14ac:dyDescent="0.25">
      <c r="O8137"/>
    </row>
    <row r="8138" spans="15:15" x14ac:dyDescent="0.25">
      <c r="O8138"/>
    </row>
    <row r="8139" spans="15:15" x14ac:dyDescent="0.25">
      <c r="O8139"/>
    </row>
    <row r="8140" spans="15:15" x14ac:dyDescent="0.25">
      <c r="O8140"/>
    </row>
    <row r="8141" spans="15:15" x14ac:dyDescent="0.25">
      <c r="O8141"/>
    </row>
    <row r="8142" spans="15:15" x14ac:dyDescent="0.25">
      <c r="O8142"/>
    </row>
    <row r="8143" spans="15:15" x14ac:dyDescent="0.25">
      <c r="O8143"/>
    </row>
    <row r="8144" spans="15:15" x14ac:dyDescent="0.25">
      <c r="O8144"/>
    </row>
    <row r="8145" spans="15:15" x14ac:dyDescent="0.25">
      <c r="O8145"/>
    </row>
    <row r="8146" spans="15:15" x14ac:dyDescent="0.25">
      <c r="O8146"/>
    </row>
    <row r="8147" spans="15:15" x14ac:dyDescent="0.25">
      <c r="O8147"/>
    </row>
    <row r="8148" spans="15:15" x14ac:dyDescent="0.25">
      <c r="O8148"/>
    </row>
    <row r="8149" spans="15:15" x14ac:dyDescent="0.25">
      <c r="O8149"/>
    </row>
    <row r="8150" spans="15:15" x14ac:dyDescent="0.25">
      <c r="O8150"/>
    </row>
    <row r="8151" spans="15:15" x14ac:dyDescent="0.25">
      <c r="O8151"/>
    </row>
    <row r="8152" spans="15:15" x14ac:dyDescent="0.25">
      <c r="O8152"/>
    </row>
    <row r="8153" spans="15:15" x14ac:dyDescent="0.25">
      <c r="O8153"/>
    </row>
    <row r="8154" spans="15:15" x14ac:dyDescent="0.25">
      <c r="O8154"/>
    </row>
    <row r="8155" spans="15:15" x14ac:dyDescent="0.25">
      <c r="O8155"/>
    </row>
    <row r="8156" spans="15:15" x14ac:dyDescent="0.25">
      <c r="O8156"/>
    </row>
    <row r="8157" spans="15:15" x14ac:dyDescent="0.25">
      <c r="O8157"/>
    </row>
    <row r="8158" spans="15:15" x14ac:dyDescent="0.25">
      <c r="O8158"/>
    </row>
    <row r="8159" spans="15:15" x14ac:dyDescent="0.25">
      <c r="O8159"/>
    </row>
    <row r="8160" spans="15:15" x14ac:dyDescent="0.25">
      <c r="O8160"/>
    </row>
    <row r="8161" spans="15:15" x14ac:dyDescent="0.25">
      <c r="O8161"/>
    </row>
    <row r="8162" spans="15:15" x14ac:dyDescent="0.25">
      <c r="O8162"/>
    </row>
    <row r="8163" spans="15:15" x14ac:dyDescent="0.25">
      <c r="O8163"/>
    </row>
    <row r="8164" spans="15:15" x14ac:dyDescent="0.25">
      <c r="O8164"/>
    </row>
    <row r="8165" spans="15:15" x14ac:dyDescent="0.25">
      <c r="O8165"/>
    </row>
    <row r="8166" spans="15:15" x14ac:dyDescent="0.25">
      <c r="O8166"/>
    </row>
    <row r="8167" spans="15:15" x14ac:dyDescent="0.25">
      <c r="O8167"/>
    </row>
    <row r="8168" spans="15:15" x14ac:dyDescent="0.25">
      <c r="O8168"/>
    </row>
    <row r="8169" spans="15:15" x14ac:dyDescent="0.25">
      <c r="O8169"/>
    </row>
    <row r="8170" spans="15:15" x14ac:dyDescent="0.25">
      <c r="O8170"/>
    </row>
    <row r="8171" spans="15:15" x14ac:dyDescent="0.25">
      <c r="O8171"/>
    </row>
    <row r="8172" spans="15:15" x14ac:dyDescent="0.25">
      <c r="O8172"/>
    </row>
    <row r="8173" spans="15:15" x14ac:dyDescent="0.25">
      <c r="O8173"/>
    </row>
    <row r="8174" spans="15:15" x14ac:dyDescent="0.25">
      <c r="O8174"/>
    </row>
    <row r="8175" spans="15:15" x14ac:dyDescent="0.25">
      <c r="O8175"/>
    </row>
    <row r="8176" spans="15:15" x14ac:dyDescent="0.25">
      <c r="O8176"/>
    </row>
    <row r="8177" spans="15:15" x14ac:dyDescent="0.25">
      <c r="O8177"/>
    </row>
    <row r="8178" spans="15:15" x14ac:dyDescent="0.25">
      <c r="O8178"/>
    </row>
    <row r="8179" spans="15:15" x14ac:dyDescent="0.25">
      <c r="O8179"/>
    </row>
    <row r="8180" spans="15:15" x14ac:dyDescent="0.25">
      <c r="O8180"/>
    </row>
    <row r="8181" spans="15:15" x14ac:dyDescent="0.25">
      <c r="O8181"/>
    </row>
    <row r="8182" spans="15:15" x14ac:dyDescent="0.25">
      <c r="O8182"/>
    </row>
    <row r="8183" spans="15:15" x14ac:dyDescent="0.25">
      <c r="O8183"/>
    </row>
    <row r="8184" spans="15:15" x14ac:dyDescent="0.25">
      <c r="O8184"/>
    </row>
    <row r="8185" spans="15:15" x14ac:dyDescent="0.25">
      <c r="O8185"/>
    </row>
    <row r="8186" spans="15:15" x14ac:dyDescent="0.25">
      <c r="O8186"/>
    </row>
    <row r="8187" spans="15:15" x14ac:dyDescent="0.25">
      <c r="O8187"/>
    </row>
    <row r="8188" spans="15:15" x14ac:dyDescent="0.25">
      <c r="O8188"/>
    </row>
    <row r="8189" spans="15:15" x14ac:dyDescent="0.25">
      <c r="O8189"/>
    </row>
    <row r="8190" spans="15:15" x14ac:dyDescent="0.25">
      <c r="O8190"/>
    </row>
    <row r="8191" spans="15:15" x14ac:dyDescent="0.25">
      <c r="O8191"/>
    </row>
    <row r="8192" spans="15:15" x14ac:dyDescent="0.25">
      <c r="O8192"/>
    </row>
    <row r="8193" spans="15:15" x14ac:dyDescent="0.25">
      <c r="O8193"/>
    </row>
    <row r="8194" spans="15:15" x14ac:dyDescent="0.25">
      <c r="O8194"/>
    </row>
    <row r="8195" spans="15:15" x14ac:dyDescent="0.25">
      <c r="O8195"/>
    </row>
    <row r="8196" spans="15:15" x14ac:dyDescent="0.25">
      <c r="O8196"/>
    </row>
    <row r="8197" spans="15:15" x14ac:dyDescent="0.25">
      <c r="O8197"/>
    </row>
    <row r="8198" spans="15:15" x14ac:dyDescent="0.25">
      <c r="O8198"/>
    </row>
    <row r="8199" spans="15:15" x14ac:dyDescent="0.25">
      <c r="O8199"/>
    </row>
    <row r="8200" spans="15:15" x14ac:dyDescent="0.25">
      <c r="O8200"/>
    </row>
    <row r="8201" spans="15:15" x14ac:dyDescent="0.25">
      <c r="O8201"/>
    </row>
    <row r="8202" spans="15:15" x14ac:dyDescent="0.25">
      <c r="O8202"/>
    </row>
    <row r="8203" spans="15:15" x14ac:dyDescent="0.25">
      <c r="O8203"/>
    </row>
    <row r="8204" spans="15:15" x14ac:dyDescent="0.25">
      <c r="O8204"/>
    </row>
    <row r="8205" spans="15:15" x14ac:dyDescent="0.25">
      <c r="O8205"/>
    </row>
    <row r="8206" spans="15:15" x14ac:dyDescent="0.25">
      <c r="O8206"/>
    </row>
    <row r="8207" spans="15:15" x14ac:dyDescent="0.25">
      <c r="O8207"/>
    </row>
    <row r="8208" spans="15:15" x14ac:dyDescent="0.25">
      <c r="O8208"/>
    </row>
    <row r="8209" spans="15:15" x14ac:dyDescent="0.25">
      <c r="O8209"/>
    </row>
    <row r="8210" spans="15:15" x14ac:dyDescent="0.25">
      <c r="O8210"/>
    </row>
    <row r="8211" spans="15:15" x14ac:dyDescent="0.25">
      <c r="O8211"/>
    </row>
    <row r="8212" spans="15:15" x14ac:dyDescent="0.25">
      <c r="O8212"/>
    </row>
    <row r="8213" spans="15:15" x14ac:dyDescent="0.25">
      <c r="O8213"/>
    </row>
    <row r="8214" spans="15:15" x14ac:dyDescent="0.25">
      <c r="O8214"/>
    </row>
    <row r="8215" spans="15:15" x14ac:dyDescent="0.25">
      <c r="O8215"/>
    </row>
    <row r="8216" spans="15:15" x14ac:dyDescent="0.25">
      <c r="O8216"/>
    </row>
    <row r="8217" spans="15:15" x14ac:dyDescent="0.25">
      <c r="O8217"/>
    </row>
    <row r="8218" spans="15:15" x14ac:dyDescent="0.25">
      <c r="O8218"/>
    </row>
    <row r="8219" spans="15:15" x14ac:dyDescent="0.25">
      <c r="O8219"/>
    </row>
    <row r="8220" spans="15:15" x14ac:dyDescent="0.25">
      <c r="O8220"/>
    </row>
    <row r="8221" spans="15:15" x14ac:dyDescent="0.25">
      <c r="O8221"/>
    </row>
    <row r="8222" spans="15:15" x14ac:dyDescent="0.25">
      <c r="O8222"/>
    </row>
    <row r="8223" spans="15:15" x14ac:dyDescent="0.25">
      <c r="O8223"/>
    </row>
    <row r="8224" spans="15:15" x14ac:dyDescent="0.25">
      <c r="O8224"/>
    </row>
    <row r="8225" spans="15:15" x14ac:dyDescent="0.25">
      <c r="O8225"/>
    </row>
    <row r="8226" spans="15:15" x14ac:dyDescent="0.25">
      <c r="O8226"/>
    </row>
    <row r="8227" spans="15:15" x14ac:dyDescent="0.25">
      <c r="O8227"/>
    </row>
    <row r="8228" spans="15:15" x14ac:dyDescent="0.25">
      <c r="O8228"/>
    </row>
    <row r="8229" spans="15:15" x14ac:dyDescent="0.25">
      <c r="O8229"/>
    </row>
    <row r="8230" spans="15:15" x14ac:dyDescent="0.25">
      <c r="O8230"/>
    </row>
    <row r="8231" spans="15:15" x14ac:dyDescent="0.25">
      <c r="O8231"/>
    </row>
    <row r="8232" spans="15:15" x14ac:dyDescent="0.25">
      <c r="O8232"/>
    </row>
    <row r="8233" spans="15:15" x14ac:dyDescent="0.25">
      <c r="O8233"/>
    </row>
    <row r="8234" spans="15:15" x14ac:dyDescent="0.25">
      <c r="O8234"/>
    </row>
    <row r="8235" spans="15:15" x14ac:dyDescent="0.25">
      <c r="O8235"/>
    </row>
    <row r="8236" spans="15:15" x14ac:dyDescent="0.25">
      <c r="O8236"/>
    </row>
    <row r="8237" spans="15:15" x14ac:dyDescent="0.25">
      <c r="O8237"/>
    </row>
    <row r="8238" spans="15:15" x14ac:dyDescent="0.25">
      <c r="O8238"/>
    </row>
    <row r="8239" spans="15:15" x14ac:dyDescent="0.25">
      <c r="O8239"/>
    </row>
    <row r="8240" spans="15:15" x14ac:dyDescent="0.25">
      <c r="O8240"/>
    </row>
    <row r="8241" spans="15:15" x14ac:dyDescent="0.25">
      <c r="O8241"/>
    </row>
    <row r="8242" spans="15:15" x14ac:dyDescent="0.25">
      <c r="O8242"/>
    </row>
    <row r="8243" spans="15:15" x14ac:dyDescent="0.25">
      <c r="O8243"/>
    </row>
    <row r="8244" spans="15:15" x14ac:dyDescent="0.25">
      <c r="O8244"/>
    </row>
    <row r="8245" spans="15:15" x14ac:dyDescent="0.25">
      <c r="O8245"/>
    </row>
    <row r="8246" spans="15:15" x14ac:dyDescent="0.25">
      <c r="O8246"/>
    </row>
    <row r="8247" spans="15:15" x14ac:dyDescent="0.25">
      <c r="O8247"/>
    </row>
    <row r="8248" spans="15:15" x14ac:dyDescent="0.25">
      <c r="O8248"/>
    </row>
    <row r="8249" spans="15:15" x14ac:dyDescent="0.25">
      <c r="O8249"/>
    </row>
    <row r="8250" spans="15:15" x14ac:dyDescent="0.25">
      <c r="O8250"/>
    </row>
    <row r="8251" spans="15:15" x14ac:dyDescent="0.25">
      <c r="O8251"/>
    </row>
    <row r="8252" spans="15:15" x14ac:dyDescent="0.25">
      <c r="O8252"/>
    </row>
    <row r="8253" spans="15:15" x14ac:dyDescent="0.25">
      <c r="O8253"/>
    </row>
    <row r="8254" spans="15:15" x14ac:dyDescent="0.25">
      <c r="O8254"/>
    </row>
    <row r="8255" spans="15:15" x14ac:dyDescent="0.25">
      <c r="O8255"/>
    </row>
    <row r="8256" spans="15:15" x14ac:dyDescent="0.25">
      <c r="O8256"/>
    </row>
    <row r="8257" spans="15:15" x14ac:dyDescent="0.25">
      <c r="O8257"/>
    </row>
    <row r="8258" spans="15:15" x14ac:dyDescent="0.25">
      <c r="O8258"/>
    </row>
    <row r="8259" spans="15:15" x14ac:dyDescent="0.25">
      <c r="O8259"/>
    </row>
    <row r="8260" spans="15:15" x14ac:dyDescent="0.25">
      <c r="O8260"/>
    </row>
    <row r="8261" spans="15:15" x14ac:dyDescent="0.25">
      <c r="O8261"/>
    </row>
    <row r="8262" spans="15:15" x14ac:dyDescent="0.25">
      <c r="O8262"/>
    </row>
    <row r="8263" spans="15:15" x14ac:dyDescent="0.25">
      <c r="O8263"/>
    </row>
    <row r="8264" spans="15:15" x14ac:dyDescent="0.25">
      <c r="O8264"/>
    </row>
    <row r="8265" spans="15:15" x14ac:dyDescent="0.25">
      <c r="O8265"/>
    </row>
    <row r="8266" spans="15:15" x14ac:dyDescent="0.25">
      <c r="O8266"/>
    </row>
    <row r="8267" spans="15:15" x14ac:dyDescent="0.25">
      <c r="O8267"/>
    </row>
    <row r="8268" spans="15:15" x14ac:dyDescent="0.25">
      <c r="O8268"/>
    </row>
    <row r="8269" spans="15:15" x14ac:dyDescent="0.25">
      <c r="O8269"/>
    </row>
    <row r="8270" spans="15:15" x14ac:dyDescent="0.25">
      <c r="O8270"/>
    </row>
    <row r="8271" spans="15:15" x14ac:dyDescent="0.25">
      <c r="O8271"/>
    </row>
    <row r="8272" spans="15:15" x14ac:dyDescent="0.25">
      <c r="O8272"/>
    </row>
    <row r="8273" spans="15:15" x14ac:dyDescent="0.25">
      <c r="O8273"/>
    </row>
    <row r="8274" spans="15:15" x14ac:dyDescent="0.25">
      <c r="O8274"/>
    </row>
    <row r="8275" spans="15:15" x14ac:dyDescent="0.25">
      <c r="O8275"/>
    </row>
    <row r="8276" spans="15:15" x14ac:dyDescent="0.25">
      <c r="O8276"/>
    </row>
    <row r="8277" spans="15:15" x14ac:dyDescent="0.25">
      <c r="O8277"/>
    </row>
    <row r="8278" spans="15:15" x14ac:dyDescent="0.25">
      <c r="O8278"/>
    </row>
    <row r="8279" spans="15:15" x14ac:dyDescent="0.25">
      <c r="O8279"/>
    </row>
    <row r="8280" spans="15:15" x14ac:dyDescent="0.25">
      <c r="O8280"/>
    </row>
    <row r="8281" spans="15:15" x14ac:dyDescent="0.25">
      <c r="O8281"/>
    </row>
    <row r="8282" spans="15:15" x14ac:dyDescent="0.25">
      <c r="O8282"/>
    </row>
    <row r="8283" spans="15:15" x14ac:dyDescent="0.25">
      <c r="O8283"/>
    </row>
    <row r="8284" spans="15:15" x14ac:dyDescent="0.25">
      <c r="O8284"/>
    </row>
    <row r="8285" spans="15:15" x14ac:dyDescent="0.25">
      <c r="O8285"/>
    </row>
    <row r="8286" spans="15:15" x14ac:dyDescent="0.25">
      <c r="O8286"/>
    </row>
    <row r="8287" spans="15:15" x14ac:dyDescent="0.25">
      <c r="O8287"/>
    </row>
    <row r="8288" spans="15:15" x14ac:dyDescent="0.25">
      <c r="O8288"/>
    </row>
    <row r="8289" spans="15:15" x14ac:dyDescent="0.25">
      <c r="O8289"/>
    </row>
    <row r="8290" spans="15:15" x14ac:dyDescent="0.25">
      <c r="O8290"/>
    </row>
    <row r="8291" spans="15:15" x14ac:dyDescent="0.25">
      <c r="O8291"/>
    </row>
    <row r="8292" spans="15:15" x14ac:dyDescent="0.25">
      <c r="O8292"/>
    </row>
    <row r="8293" spans="15:15" x14ac:dyDescent="0.25">
      <c r="O8293"/>
    </row>
    <row r="8294" spans="15:15" x14ac:dyDescent="0.25">
      <c r="O8294"/>
    </row>
    <row r="8295" spans="15:15" x14ac:dyDescent="0.25">
      <c r="O8295"/>
    </row>
    <row r="8296" spans="15:15" x14ac:dyDescent="0.25">
      <c r="O8296"/>
    </row>
    <row r="8297" spans="15:15" x14ac:dyDescent="0.25">
      <c r="O8297"/>
    </row>
    <row r="8298" spans="15:15" x14ac:dyDescent="0.25">
      <c r="O8298"/>
    </row>
    <row r="8299" spans="15:15" x14ac:dyDescent="0.25">
      <c r="O8299"/>
    </row>
    <row r="8300" spans="15:15" x14ac:dyDescent="0.25">
      <c r="O8300"/>
    </row>
    <row r="8301" spans="15:15" x14ac:dyDescent="0.25">
      <c r="O8301"/>
    </row>
    <row r="8302" spans="15:15" x14ac:dyDescent="0.25">
      <c r="O8302"/>
    </row>
    <row r="8303" spans="15:15" x14ac:dyDescent="0.25">
      <c r="O8303"/>
    </row>
    <row r="8304" spans="15:15" x14ac:dyDescent="0.25">
      <c r="O8304"/>
    </row>
    <row r="8305" spans="15:15" x14ac:dyDescent="0.25">
      <c r="O8305"/>
    </row>
    <row r="8306" spans="15:15" x14ac:dyDescent="0.25">
      <c r="O8306"/>
    </row>
    <row r="8307" spans="15:15" x14ac:dyDescent="0.25">
      <c r="O8307"/>
    </row>
    <row r="8308" spans="15:15" x14ac:dyDescent="0.25">
      <c r="O8308"/>
    </row>
    <row r="8309" spans="15:15" x14ac:dyDescent="0.25">
      <c r="O8309"/>
    </row>
    <row r="8310" spans="15:15" x14ac:dyDescent="0.25">
      <c r="O8310"/>
    </row>
    <row r="8311" spans="15:15" x14ac:dyDescent="0.25">
      <c r="O8311"/>
    </row>
    <row r="8312" spans="15:15" x14ac:dyDescent="0.25">
      <c r="O8312"/>
    </row>
    <row r="8313" spans="15:15" x14ac:dyDescent="0.25">
      <c r="O8313"/>
    </row>
    <row r="8314" spans="15:15" x14ac:dyDescent="0.25">
      <c r="O8314"/>
    </row>
    <row r="8315" spans="15:15" x14ac:dyDescent="0.25">
      <c r="O8315"/>
    </row>
    <row r="8316" spans="15:15" x14ac:dyDescent="0.25">
      <c r="O8316"/>
    </row>
    <row r="8317" spans="15:15" x14ac:dyDescent="0.25">
      <c r="O8317"/>
    </row>
    <row r="8318" spans="15:15" x14ac:dyDescent="0.25">
      <c r="O8318"/>
    </row>
    <row r="8319" spans="15:15" x14ac:dyDescent="0.25">
      <c r="O8319"/>
    </row>
    <row r="8320" spans="15:15" x14ac:dyDescent="0.25">
      <c r="O8320"/>
    </row>
    <row r="8321" spans="15:15" x14ac:dyDescent="0.25">
      <c r="O8321"/>
    </row>
    <row r="8322" spans="15:15" x14ac:dyDescent="0.25">
      <c r="O8322"/>
    </row>
    <row r="8323" spans="15:15" x14ac:dyDescent="0.25">
      <c r="O8323"/>
    </row>
    <row r="8324" spans="15:15" x14ac:dyDescent="0.25">
      <c r="O8324"/>
    </row>
    <row r="8325" spans="15:15" x14ac:dyDescent="0.25">
      <c r="O8325"/>
    </row>
    <row r="8326" spans="15:15" x14ac:dyDescent="0.25">
      <c r="O8326"/>
    </row>
    <row r="8327" spans="15:15" x14ac:dyDescent="0.25">
      <c r="O8327"/>
    </row>
    <row r="8328" spans="15:15" x14ac:dyDescent="0.25">
      <c r="O8328"/>
    </row>
    <row r="8329" spans="15:15" x14ac:dyDescent="0.25">
      <c r="O8329"/>
    </row>
    <row r="8330" spans="15:15" x14ac:dyDescent="0.25">
      <c r="O8330"/>
    </row>
    <row r="8331" spans="15:15" x14ac:dyDescent="0.25">
      <c r="O8331"/>
    </row>
    <row r="8332" spans="15:15" x14ac:dyDescent="0.25">
      <c r="O8332"/>
    </row>
    <row r="8333" spans="15:15" x14ac:dyDescent="0.25">
      <c r="O8333"/>
    </row>
    <row r="8334" spans="15:15" x14ac:dyDescent="0.25">
      <c r="O8334"/>
    </row>
    <row r="8335" spans="15:15" x14ac:dyDescent="0.25">
      <c r="O8335"/>
    </row>
    <row r="8336" spans="15:15" x14ac:dyDescent="0.25">
      <c r="O8336"/>
    </row>
    <row r="8337" spans="15:15" x14ac:dyDescent="0.25">
      <c r="O8337"/>
    </row>
    <row r="8338" spans="15:15" x14ac:dyDescent="0.25">
      <c r="O8338"/>
    </row>
    <row r="8339" spans="15:15" x14ac:dyDescent="0.25">
      <c r="O8339"/>
    </row>
    <row r="8340" spans="15:15" x14ac:dyDescent="0.25">
      <c r="O8340"/>
    </row>
    <row r="8341" spans="15:15" x14ac:dyDescent="0.25">
      <c r="O8341"/>
    </row>
    <row r="8342" spans="15:15" x14ac:dyDescent="0.25">
      <c r="O8342"/>
    </row>
    <row r="8343" spans="15:15" x14ac:dyDescent="0.25">
      <c r="O8343"/>
    </row>
    <row r="8344" spans="15:15" x14ac:dyDescent="0.25">
      <c r="O8344"/>
    </row>
    <row r="8345" spans="15:15" x14ac:dyDescent="0.25">
      <c r="O8345"/>
    </row>
    <row r="8346" spans="15:15" x14ac:dyDescent="0.25">
      <c r="O8346"/>
    </row>
    <row r="8347" spans="15:15" x14ac:dyDescent="0.25">
      <c r="O8347"/>
    </row>
    <row r="8348" spans="15:15" x14ac:dyDescent="0.25">
      <c r="O8348"/>
    </row>
    <row r="8349" spans="15:15" x14ac:dyDescent="0.25">
      <c r="O8349"/>
    </row>
    <row r="8350" spans="15:15" x14ac:dyDescent="0.25">
      <c r="O8350"/>
    </row>
    <row r="8351" spans="15:15" x14ac:dyDescent="0.25">
      <c r="O8351"/>
    </row>
    <row r="8352" spans="15:15" x14ac:dyDescent="0.25">
      <c r="O8352"/>
    </row>
    <row r="8353" spans="15:15" x14ac:dyDescent="0.25">
      <c r="O8353"/>
    </row>
    <row r="8354" spans="15:15" x14ac:dyDescent="0.25">
      <c r="O8354"/>
    </row>
    <row r="8355" spans="15:15" x14ac:dyDescent="0.25">
      <c r="O8355"/>
    </row>
    <row r="8356" spans="15:15" x14ac:dyDescent="0.25">
      <c r="O8356"/>
    </row>
    <row r="8357" spans="15:15" x14ac:dyDescent="0.25">
      <c r="O8357"/>
    </row>
    <row r="8358" spans="15:15" x14ac:dyDescent="0.25">
      <c r="O8358"/>
    </row>
    <row r="8359" spans="15:15" x14ac:dyDescent="0.25">
      <c r="O8359"/>
    </row>
    <row r="8360" spans="15:15" x14ac:dyDescent="0.25">
      <c r="O8360"/>
    </row>
    <row r="8361" spans="15:15" x14ac:dyDescent="0.25">
      <c r="O8361"/>
    </row>
    <row r="8362" spans="15:15" x14ac:dyDescent="0.25">
      <c r="O8362"/>
    </row>
    <row r="8363" spans="15:15" x14ac:dyDescent="0.25">
      <c r="O8363"/>
    </row>
    <row r="8364" spans="15:15" x14ac:dyDescent="0.25">
      <c r="O8364"/>
    </row>
    <row r="8365" spans="15:15" x14ac:dyDescent="0.25">
      <c r="O8365"/>
    </row>
    <row r="8366" spans="15:15" x14ac:dyDescent="0.25">
      <c r="O8366"/>
    </row>
    <row r="8367" spans="15:15" x14ac:dyDescent="0.25">
      <c r="O8367"/>
    </row>
    <row r="8368" spans="15:15" x14ac:dyDescent="0.25">
      <c r="O8368"/>
    </row>
    <row r="8369" spans="15:15" x14ac:dyDescent="0.25">
      <c r="O8369"/>
    </row>
    <row r="8370" spans="15:15" x14ac:dyDescent="0.25">
      <c r="O8370"/>
    </row>
    <row r="8371" spans="15:15" x14ac:dyDescent="0.25">
      <c r="O8371"/>
    </row>
    <row r="8372" spans="15:15" x14ac:dyDescent="0.25">
      <c r="O8372"/>
    </row>
    <row r="8373" spans="15:15" x14ac:dyDescent="0.25">
      <c r="O8373"/>
    </row>
    <row r="8374" spans="15:15" x14ac:dyDescent="0.25">
      <c r="O8374"/>
    </row>
    <row r="8375" spans="15:15" x14ac:dyDescent="0.25">
      <c r="O8375"/>
    </row>
    <row r="8376" spans="15:15" x14ac:dyDescent="0.25">
      <c r="O8376"/>
    </row>
    <row r="8377" spans="15:15" x14ac:dyDescent="0.25">
      <c r="O8377"/>
    </row>
    <row r="8378" spans="15:15" x14ac:dyDescent="0.25">
      <c r="O8378"/>
    </row>
    <row r="8379" spans="15:15" x14ac:dyDescent="0.25">
      <c r="O8379"/>
    </row>
    <row r="8380" spans="15:15" x14ac:dyDescent="0.25">
      <c r="O8380"/>
    </row>
    <row r="8381" spans="15:15" x14ac:dyDescent="0.25">
      <c r="O8381"/>
    </row>
    <row r="8382" spans="15:15" x14ac:dyDescent="0.25">
      <c r="O8382"/>
    </row>
    <row r="8383" spans="15:15" x14ac:dyDescent="0.25">
      <c r="O8383"/>
    </row>
    <row r="8384" spans="15:15" x14ac:dyDescent="0.25">
      <c r="O8384"/>
    </row>
    <row r="8385" spans="15:15" x14ac:dyDescent="0.25">
      <c r="O8385"/>
    </row>
    <row r="8386" spans="15:15" x14ac:dyDescent="0.25">
      <c r="O8386"/>
    </row>
    <row r="8387" spans="15:15" x14ac:dyDescent="0.25">
      <c r="O8387"/>
    </row>
    <row r="8388" spans="15:15" x14ac:dyDescent="0.25">
      <c r="O8388"/>
    </row>
    <row r="8389" spans="15:15" x14ac:dyDescent="0.25">
      <c r="O8389"/>
    </row>
    <row r="8390" spans="15:15" x14ac:dyDescent="0.25">
      <c r="O8390"/>
    </row>
    <row r="8391" spans="15:15" x14ac:dyDescent="0.25">
      <c r="O8391"/>
    </row>
    <row r="8392" spans="15:15" x14ac:dyDescent="0.25">
      <c r="O8392"/>
    </row>
    <row r="8393" spans="15:15" x14ac:dyDescent="0.25">
      <c r="O8393"/>
    </row>
    <row r="8394" spans="15:15" x14ac:dyDescent="0.25">
      <c r="O8394"/>
    </row>
    <row r="8395" spans="15:15" x14ac:dyDescent="0.25">
      <c r="O8395"/>
    </row>
    <row r="8396" spans="15:15" x14ac:dyDescent="0.25">
      <c r="O8396"/>
    </row>
    <row r="8397" spans="15:15" x14ac:dyDescent="0.25">
      <c r="O8397"/>
    </row>
    <row r="8398" spans="15:15" x14ac:dyDescent="0.25">
      <c r="O8398"/>
    </row>
    <row r="8399" spans="15:15" x14ac:dyDescent="0.25">
      <c r="O8399"/>
    </row>
    <row r="8400" spans="15:15" x14ac:dyDescent="0.25">
      <c r="O8400"/>
    </row>
    <row r="8401" spans="15:15" x14ac:dyDescent="0.25">
      <c r="O8401"/>
    </row>
    <row r="8402" spans="15:15" x14ac:dyDescent="0.25">
      <c r="O8402"/>
    </row>
    <row r="8403" spans="15:15" x14ac:dyDescent="0.25">
      <c r="O8403"/>
    </row>
    <row r="8404" spans="15:15" x14ac:dyDescent="0.25">
      <c r="O8404"/>
    </row>
    <row r="8405" spans="15:15" x14ac:dyDescent="0.25">
      <c r="O8405"/>
    </row>
    <row r="8406" spans="15:15" x14ac:dyDescent="0.25">
      <c r="O8406"/>
    </row>
    <row r="8407" spans="15:15" x14ac:dyDescent="0.25">
      <c r="O8407"/>
    </row>
    <row r="8408" spans="15:15" x14ac:dyDescent="0.25">
      <c r="O8408"/>
    </row>
    <row r="8409" spans="15:15" x14ac:dyDescent="0.25">
      <c r="O8409"/>
    </row>
    <row r="8410" spans="15:15" x14ac:dyDescent="0.25">
      <c r="O8410"/>
    </row>
    <row r="8411" spans="15:15" x14ac:dyDescent="0.25">
      <c r="O8411"/>
    </row>
    <row r="8412" spans="15:15" x14ac:dyDescent="0.25">
      <c r="O8412"/>
    </row>
    <row r="8413" spans="15:15" x14ac:dyDescent="0.25">
      <c r="O8413"/>
    </row>
    <row r="8414" spans="15:15" x14ac:dyDescent="0.25">
      <c r="O8414"/>
    </row>
    <row r="8415" spans="15:15" x14ac:dyDescent="0.25">
      <c r="O8415"/>
    </row>
    <row r="8416" spans="15:15" x14ac:dyDescent="0.25">
      <c r="O8416"/>
    </row>
    <row r="8417" spans="15:15" x14ac:dyDescent="0.25">
      <c r="O8417"/>
    </row>
    <row r="8418" spans="15:15" x14ac:dyDescent="0.25">
      <c r="O8418"/>
    </row>
    <row r="8419" spans="15:15" x14ac:dyDescent="0.25">
      <c r="O8419"/>
    </row>
    <row r="8420" spans="15:15" x14ac:dyDescent="0.25">
      <c r="O8420"/>
    </row>
    <row r="8421" spans="15:15" x14ac:dyDescent="0.25">
      <c r="O8421"/>
    </row>
    <row r="8422" spans="15:15" x14ac:dyDescent="0.25">
      <c r="O8422"/>
    </row>
    <row r="8423" spans="15:15" x14ac:dyDescent="0.25">
      <c r="O8423"/>
    </row>
    <row r="8424" spans="15:15" x14ac:dyDescent="0.25">
      <c r="O8424"/>
    </row>
    <row r="8425" spans="15:15" x14ac:dyDescent="0.25">
      <c r="O8425"/>
    </row>
    <row r="8426" spans="15:15" x14ac:dyDescent="0.25">
      <c r="O8426"/>
    </row>
    <row r="8427" spans="15:15" x14ac:dyDescent="0.25">
      <c r="O8427"/>
    </row>
    <row r="8428" spans="15:15" x14ac:dyDescent="0.25">
      <c r="O8428"/>
    </row>
    <row r="8429" spans="15:15" x14ac:dyDescent="0.25">
      <c r="O8429"/>
    </row>
    <row r="8430" spans="15:15" x14ac:dyDescent="0.25">
      <c r="O8430"/>
    </row>
    <row r="8431" spans="15:15" x14ac:dyDescent="0.25">
      <c r="O8431"/>
    </row>
    <row r="8432" spans="15:15" x14ac:dyDescent="0.25">
      <c r="O8432"/>
    </row>
    <row r="8433" spans="15:15" x14ac:dyDescent="0.25">
      <c r="O8433"/>
    </row>
    <row r="8434" spans="15:15" x14ac:dyDescent="0.25">
      <c r="O8434"/>
    </row>
    <row r="8435" spans="15:15" x14ac:dyDescent="0.25">
      <c r="O8435"/>
    </row>
    <row r="8436" spans="15:15" x14ac:dyDescent="0.25">
      <c r="O8436"/>
    </row>
    <row r="8437" spans="15:15" x14ac:dyDescent="0.25">
      <c r="O8437"/>
    </row>
    <row r="8438" spans="15:15" x14ac:dyDescent="0.25">
      <c r="O8438"/>
    </row>
    <row r="8439" spans="15:15" x14ac:dyDescent="0.25">
      <c r="O8439"/>
    </row>
    <row r="8440" spans="15:15" x14ac:dyDescent="0.25">
      <c r="O8440"/>
    </row>
    <row r="8441" spans="15:15" x14ac:dyDescent="0.25">
      <c r="O8441"/>
    </row>
    <row r="8442" spans="15:15" x14ac:dyDescent="0.25">
      <c r="O8442"/>
    </row>
    <row r="8443" spans="15:15" x14ac:dyDescent="0.25">
      <c r="O8443"/>
    </row>
    <row r="8444" spans="15:15" x14ac:dyDescent="0.25">
      <c r="O8444"/>
    </row>
    <row r="8445" spans="15:15" x14ac:dyDescent="0.25">
      <c r="O8445"/>
    </row>
    <row r="8446" spans="15:15" x14ac:dyDescent="0.25">
      <c r="O8446"/>
    </row>
    <row r="8447" spans="15:15" x14ac:dyDescent="0.25">
      <c r="O8447"/>
    </row>
    <row r="8448" spans="15:15" x14ac:dyDescent="0.25">
      <c r="O8448"/>
    </row>
    <row r="8449" spans="15:15" x14ac:dyDescent="0.25">
      <c r="O8449"/>
    </row>
    <row r="8450" spans="15:15" x14ac:dyDescent="0.25">
      <c r="O8450"/>
    </row>
    <row r="8451" spans="15:15" x14ac:dyDescent="0.25">
      <c r="O8451"/>
    </row>
    <row r="8452" spans="15:15" x14ac:dyDescent="0.25">
      <c r="O8452"/>
    </row>
    <row r="8453" spans="15:15" x14ac:dyDescent="0.25">
      <c r="O8453"/>
    </row>
    <row r="8454" spans="15:15" x14ac:dyDescent="0.25">
      <c r="O8454"/>
    </row>
    <row r="8455" spans="15:15" x14ac:dyDescent="0.25">
      <c r="O8455"/>
    </row>
    <row r="8456" spans="15:15" x14ac:dyDescent="0.25">
      <c r="O8456"/>
    </row>
    <row r="8457" spans="15:15" x14ac:dyDescent="0.25">
      <c r="O8457"/>
    </row>
    <row r="8458" spans="15:15" x14ac:dyDescent="0.25">
      <c r="O8458"/>
    </row>
    <row r="8459" spans="15:15" x14ac:dyDescent="0.25">
      <c r="O8459"/>
    </row>
    <row r="8460" spans="15:15" x14ac:dyDescent="0.25">
      <c r="O8460"/>
    </row>
    <row r="8461" spans="15:15" x14ac:dyDescent="0.25">
      <c r="O8461"/>
    </row>
    <row r="8462" spans="15:15" x14ac:dyDescent="0.25">
      <c r="O8462"/>
    </row>
    <row r="8463" spans="15:15" x14ac:dyDescent="0.25">
      <c r="O8463"/>
    </row>
    <row r="8464" spans="15:15" x14ac:dyDescent="0.25">
      <c r="O8464"/>
    </row>
    <row r="8465" spans="15:15" x14ac:dyDescent="0.25">
      <c r="O8465"/>
    </row>
    <row r="8466" spans="15:15" x14ac:dyDescent="0.25">
      <c r="O8466"/>
    </row>
    <row r="8467" spans="15:15" x14ac:dyDescent="0.25">
      <c r="O8467"/>
    </row>
    <row r="8468" spans="15:15" x14ac:dyDescent="0.25">
      <c r="O8468"/>
    </row>
    <row r="8469" spans="15:15" x14ac:dyDescent="0.25">
      <c r="O8469"/>
    </row>
    <row r="8470" spans="15:15" x14ac:dyDescent="0.25">
      <c r="O8470"/>
    </row>
    <row r="8471" spans="15:15" x14ac:dyDescent="0.25">
      <c r="O8471"/>
    </row>
    <row r="8472" spans="15:15" x14ac:dyDescent="0.25">
      <c r="O8472"/>
    </row>
    <row r="8473" spans="15:15" x14ac:dyDescent="0.25">
      <c r="O8473"/>
    </row>
    <row r="8474" spans="15:15" x14ac:dyDescent="0.25">
      <c r="O8474"/>
    </row>
    <row r="8475" spans="15:15" x14ac:dyDescent="0.25">
      <c r="O8475"/>
    </row>
    <row r="8476" spans="15:15" x14ac:dyDescent="0.25">
      <c r="O8476"/>
    </row>
    <row r="8477" spans="15:15" x14ac:dyDescent="0.25">
      <c r="O8477"/>
    </row>
    <row r="8478" spans="15:15" x14ac:dyDescent="0.25">
      <c r="O8478"/>
    </row>
    <row r="8479" spans="15:15" x14ac:dyDescent="0.25">
      <c r="O8479"/>
    </row>
    <row r="8480" spans="15:15" x14ac:dyDescent="0.25">
      <c r="O8480"/>
    </row>
    <row r="8481" spans="15:15" x14ac:dyDescent="0.25">
      <c r="O8481"/>
    </row>
    <row r="8482" spans="15:15" x14ac:dyDescent="0.25">
      <c r="O8482"/>
    </row>
    <row r="8483" spans="15:15" x14ac:dyDescent="0.25">
      <c r="O8483"/>
    </row>
    <row r="8484" spans="15:15" x14ac:dyDescent="0.25">
      <c r="O8484"/>
    </row>
    <row r="8485" spans="15:15" x14ac:dyDescent="0.25">
      <c r="O8485"/>
    </row>
    <row r="8486" spans="15:15" x14ac:dyDescent="0.25">
      <c r="O8486"/>
    </row>
    <row r="8487" spans="15:15" x14ac:dyDescent="0.25">
      <c r="O8487"/>
    </row>
    <row r="8488" spans="15:15" x14ac:dyDescent="0.25">
      <c r="O8488"/>
    </row>
    <row r="8489" spans="15:15" x14ac:dyDescent="0.25">
      <c r="O8489"/>
    </row>
    <row r="8490" spans="15:15" x14ac:dyDescent="0.25">
      <c r="O8490"/>
    </row>
    <row r="8491" spans="15:15" x14ac:dyDescent="0.25">
      <c r="O8491"/>
    </row>
    <row r="8492" spans="15:15" x14ac:dyDescent="0.25">
      <c r="O8492"/>
    </row>
    <row r="8493" spans="15:15" x14ac:dyDescent="0.25">
      <c r="O8493"/>
    </row>
    <row r="8494" spans="15:15" x14ac:dyDescent="0.25">
      <c r="O8494"/>
    </row>
    <row r="8495" spans="15:15" x14ac:dyDescent="0.25">
      <c r="O8495"/>
    </row>
    <row r="8496" spans="15:15" x14ac:dyDescent="0.25">
      <c r="O8496"/>
    </row>
    <row r="8497" spans="15:15" x14ac:dyDescent="0.25">
      <c r="O8497"/>
    </row>
    <row r="8498" spans="15:15" x14ac:dyDescent="0.25">
      <c r="O8498"/>
    </row>
    <row r="8499" spans="15:15" x14ac:dyDescent="0.25">
      <c r="O8499"/>
    </row>
    <row r="8500" spans="15:15" x14ac:dyDescent="0.25">
      <c r="O8500"/>
    </row>
    <row r="8501" spans="15:15" x14ac:dyDescent="0.25">
      <c r="O8501"/>
    </row>
    <row r="8502" spans="15:15" x14ac:dyDescent="0.25">
      <c r="O8502"/>
    </row>
    <row r="8503" spans="15:15" x14ac:dyDescent="0.25">
      <c r="O8503"/>
    </row>
    <row r="8504" spans="15:15" x14ac:dyDescent="0.25">
      <c r="O8504"/>
    </row>
    <row r="8505" spans="15:15" x14ac:dyDescent="0.25">
      <c r="O8505"/>
    </row>
    <row r="8506" spans="15:15" x14ac:dyDescent="0.25">
      <c r="O8506"/>
    </row>
    <row r="8507" spans="15:15" x14ac:dyDescent="0.25">
      <c r="O8507"/>
    </row>
    <row r="8508" spans="15:15" x14ac:dyDescent="0.25">
      <c r="O8508"/>
    </row>
    <row r="8509" spans="15:15" x14ac:dyDescent="0.25">
      <c r="O8509"/>
    </row>
    <row r="8510" spans="15:15" x14ac:dyDescent="0.25">
      <c r="O8510"/>
    </row>
    <row r="8511" spans="15:15" x14ac:dyDescent="0.25">
      <c r="O8511"/>
    </row>
    <row r="8512" spans="15:15" x14ac:dyDescent="0.25">
      <c r="O8512"/>
    </row>
    <row r="8513" spans="15:15" x14ac:dyDescent="0.25">
      <c r="O8513"/>
    </row>
    <row r="8514" spans="15:15" x14ac:dyDescent="0.25">
      <c r="O8514"/>
    </row>
    <row r="8515" spans="15:15" x14ac:dyDescent="0.25">
      <c r="O8515"/>
    </row>
    <row r="8516" spans="15:15" x14ac:dyDescent="0.25">
      <c r="O8516"/>
    </row>
    <row r="8517" spans="15:15" x14ac:dyDescent="0.25">
      <c r="O8517"/>
    </row>
    <row r="8518" spans="15:15" x14ac:dyDescent="0.25">
      <c r="O8518"/>
    </row>
    <row r="8519" spans="15:15" x14ac:dyDescent="0.25">
      <c r="O8519"/>
    </row>
    <row r="8520" spans="15:15" x14ac:dyDescent="0.25">
      <c r="O8520"/>
    </row>
    <row r="8521" spans="15:15" x14ac:dyDescent="0.25">
      <c r="O8521"/>
    </row>
    <row r="8522" spans="15:15" x14ac:dyDescent="0.25">
      <c r="O8522"/>
    </row>
    <row r="8523" spans="15:15" x14ac:dyDescent="0.25">
      <c r="O8523"/>
    </row>
    <row r="8524" spans="15:15" x14ac:dyDescent="0.25">
      <c r="O8524"/>
    </row>
    <row r="8525" spans="15:15" x14ac:dyDescent="0.25">
      <c r="O8525"/>
    </row>
    <row r="8526" spans="15:15" x14ac:dyDescent="0.25">
      <c r="O8526"/>
    </row>
    <row r="8527" spans="15:15" x14ac:dyDescent="0.25">
      <c r="O8527"/>
    </row>
    <row r="8528" spans="15:15" x14ac:dyDescent="0.25">
      <c r="O8528"/>
    </row>
    <row r="8529" spans="15:15" x14ac:dyDescent="0.25">
      <c r="O8529"/>
    </row>
    <row r="8530" spans="15:15" x14ac:dyDescent="0.25">
      <c r="O8530"/>
    </row>
    <row r="8531" spans="15:15" x14ac:dyDescent="0.25">
      <c r="O8531"/>
    </row>
    <row r="8532" spans="15:15" x14ac:dyDescent="0.25">
      <c r="O8532"/>
    </row>
    <row r="8533" spans="15:15" x14ac:dyDescent="0.25">
      <c r="O8533"/>
    </row>
    <row r="8534" spans="15:15" x14ac:dyDescent="0.25">
      <c r="O8534"/>
    </row>
    <row r="8535" spans="15:15" x14ac:dyDescent="0.25">
      <c r="O8535"/>
    </row>
    <row r="8536" spans="15:15" x14ac:dyDescent="0.25">
      <c r="O8536"/>
    </row>
    <row r="8537" spans="15:15" x14ac:dyDescent="0.25">
      <c r="O8537"/>
    </row>
    <row r="8538" spans="15:15" x14ac:dyDescent="0.25">
      <c r="O8538"/>
    </row>
    <row r="8539" spans="15:15" x14ac:dyDescent="0.25">
      <c r="O8539"/>
    </row>
    <row r="8540" spans="15:15" x14ac:dyDescent="0.25">
      <c r="O8540"/>
    </row>
    <row r="8541" spans="15:15" x14ac:dyDescent="0.25">
      <c r="O8541"/>
    </row>
    <row r="8542" spans="15:15" x14ac:dyDescent="0.25">
      <c r="O8542"/>
    </row>
    <row r="8543" spans="15:15" x14ac:dyDescent="0.25">
      <c r="O8543"/>
    </row>
    <row r="8544" spans="15:15" x14ac:dyDescent="0.25">
      <c r="O8544"/>
    </row>
    <row r="8545" spans="15:15" x14ac:dyDescent="0.25">
      <c r="O8545"/>
    </row>
    <row r="8546" spans="15:15" x14ac:dyDescent="0.25">
      <c r="O8546"/>
    </row>
    <row r="8547" spans="15:15" x14ac:dyDescent="0.25">
      <c r="O8547"/>
    </row>
    <row r="8548" spans="15:15" x14ac:dyDescent="0.25">
      <c r="O8548"/>
    </row>
    <row r="8549" spans="15:15" x14ac:dyDescent="0.25">
      <c r="O8549"/>
    </row>
    <row r="8550" spans="15:15" x14ac:dyDescent="0.25">
      <c r="O8550"/>
    </row>
    <row r="8551" spans="15:15" x14ac:dyDescent="0.25">
      <c r="O8551"/>
    </row>
    <row r="8552" spans="15:15" x14ac:dyDescent="0.25">
      <c r="O8552"/>
    </row>
    <row r="8553" spans="15:15" x14ac:dyDescent="0.25">
      <c r="O8553"/>
    </row>
    <row r="8554" spans="15:15" x14ac:dyDescent="0.25">
      <c r="O8554"/>
    </row>
    <row r="8555" spans="15:15" x14ac:dyDescent="0.25">
      <c r="O8555"/>
    </row>
    <row r="8556" spans="15:15" x14ac:dyDescent="0.25">
      <c r="O8556"/>
    </row>
    <row r="8557" spans="15:15" x14ac:dyDescent="0.25">
      <c r="O8557"/>
    </row>
    <row r="8558" spans="15:15" x14ac:dyDescent="0.25">
      <c r="O8558"/>
    </row>
    <row r="8559" spans="15:15" x14ac:dyDescent="0.25">
      <c r="O8559"/>
    </row>
    <row r="8560" spans="15:15" x14ac:dyDescent="0.25">
      <c r="O8560"/>
    </row>
    <row r="8561" spans="15:15" x14ac:dyDescent="0.25">
      <c r="O8561"/>
    </row>
    <row r="8562" spans="15:15" x14ac:dyDescent="0.25">
      <c r="O8562"/>
    </row>
    <row r="8563" spans="15:15" x14ac:dyDescent="0.25">
      <c r="O8563"/>
    </row>
    <row r="8564" spans="15:15" x14ac:dyDescent="0.25">
      <c r="O8564"/>
    </row>
    <row r="8565" spans="15:15" x14ac:dyDescent="0.25">
      <c r="O8565"/>
    </row>
    <row r="8566" spans="15:15" x14ac:dyDescent="0.25">
      <c r="O8566"/>
    </row>
    <row r="8567" spans="15:15" x14ac:dyDescent="0.25">
      <c r="O8567"/>
    </row>
    <row r="8568" spans="15:15" x14ac:dyDescent="0.25">
      <c r="O8568"/>
    </row>
    <row r="8569" spans="15:15" x14ac:dyDescent="0.25">
      <c r="O8569"/>
    </row>
    <row r="8570" spans="15:15" x14ac:dyDescent="0.25">
      <c r="O8570"/>
    </row>
    <row r="8571" spans="15:15" x14ac:dyDescent="0.25">
      <c r="O8571"/>
    </row>
    <row r="8572" spans="15:15" x14ac:dyDescent="0.25">
      <c r="O8572"/>
    </row>
    <row r="8573" spans="15:15" x14ac:dyDescent="0.25">
      <c r="O8573"/>
    </row>
    <row r="8574" spans="15:15" x14ac:dyDescent="0.25">
      <c r="O8574"/>
    </row>
    <row r="8575" spans="15:15" x14ac:dyDescent="0.25">
      <c r="O8575"/>
    </row>
    <row r="8576" spans="15:15" x14ac:dyDescent="0.25">
      <c r="O8576"/>
    </row>
    <row r="8577" spans="15:15" x14ac:dyDescent="0.25">
      <c r="O8577"/>
    </row>
    <row r="8578" spans="15:15" x14ac:dyDescent="0.25">
      <c r="O8578"/>
    </row>
    <row r="8579" spans="15:15" x14ac:dyDescent="0.25">
      <c r="O8579"/>
    </row>
    <row r="8580" spans="15:15" x14ac:dyDescent="0.25">
      <c r="O8580"/>
    </row>
    <row r="8581" spans="15:15" x14ac:dyDescent="0.25">
      <c r="O8581"/>
    </row>
    <row r="8582" spans="15:15" x14ac:dyDescent="0.25">
      <c r="O8582"/>
    </row>
    <row r="8583" spans="15:15" x14ac:dyDescent="0.25">
      <c r="O8583"/>
    </row>
    <row r="8584" spans="15:15" x14ac:dyDescent="0.25">
      <c r="O8584"/>
    </row>
    <row r="8585" spans="15:15" x14ac:dyDescent="0.25">
      <c r="O8585"/>
    </row>
    <row r="8586" spans="15:15" x14ac:dyDescent="0.25">
      <c r="O8586"/>
    </row>
    <row r="8587" spans="15:15" x14ac:dyDescent="0.25">
      <c r="O8587"/>
    </row>
    <row r="8588" spans="15:15" x14ac:dyDescent="0.25">
      <c r="O8588"/>
    </row>
    <row r="8589" spans="15:15" x14ac:dyDescent="0.25">
      <c r="O8589"/>
    </row>
    <row r="8590" spans="15:15" x14ac:dyDescent="0.25">
      <c r="O8590"/>
    </row>
    <row r="8591" spans="15:15" x14ac:dyDescent="0.25">
      <c r="O8591"/>
    </row>
    <row r="8592" spans="15:15" x14ac:dyDescent="0.25">
      <c r="O8592"/>
    </row>
    <row r="8593" spans="15:15" x14ac:dyDescent="0.25">
      <c r="O8593"/>
    </row>
    <row r="8594" spans="15:15" x14ac:dyDescent="0.25">
      <c r="O8594"/>
    </row>
    <row r="8595" spans="15:15" x14ac:dyDescent="0.25">
      <c r="O8595"/>
    </row>
    <row r="8596" spans="15:15" x14ac:dyDescent="0.25">
      <c r="O8596"/>
    </row>
    <row r="8597" spans="15:15" x14ac:dyDescent="0.25">
      <c r="O8597"/>
    </row>
    <row r="8598" spans="15:15" x14ac:dyDescent="0.25">
      <c r="O8598"/>
    </row>
    <row r="8599" spans="15:15" x14ac:dyDescent="0.25">
      <c r="O8599"/>
    </row>
    <row r="8600" spans="15:15" x14ac:dyDescent="0.25">
      <c r="O8600"/>
    </row>
    <row r="8601" spans="15:15" x14ac:dyDescent="0.25">
      <c r="O8601"/>
    </row>
    <row r="8602" spans="15:15" x14ac:dyDescent="0.25">
      <c r="O8602"/>
    </row>
    <row r="8603" spans="15:15" x14ac:dyDescent="0.25">
      <c r="O8603"/>
    </row>
    <row r="8604" spans="15:15" x14ac:dyDescent="0.25">
      <c r="O8604"/>
    </row>
    <row r="8605" spans="15:15" x14ac:dyDescent="0.25">
      <c r="O8605"/>
    </row>
    <row r="8606" spans="15:15" x14ac:dyDescent="0.25">
      <c r="O8606"/>
    </row>
    <row r="8607" spans="15:15" x14ac:dyDescent="0.25">
      <c r="O8607"/>
    </row>
    <row r="8608" spans="15:15" x14ac:dyDescent="0.25">
      <c r="O8608"/>
    </row>
    <row r="8609" spans="15:15" x14ac:dyDescent="0.25">
      <c r="O8609"/>
    </row>
    <row r="8610" spans="15:15" x14ac:dyDescent="0.25">
      <c r="O8610"/>
    </row>
    <row r="8611" spans="15:15" x14ac:dyDescent="0.25">
      <c r="O8611"/>
    </row>
    <row r="8612" spans="15:15" x14ac:dyDescent="0.25">
      <c r="O8612"/>
    </row>
    <row r="8613" spans="15:15" x14ac:dyDescent="0.25">
      <c r="O8613"/>
    </row>
    <row r="8614" spans="15:15" x14ac:dyDescent="0.25">
      <c r="O8614"/>
    </row>
    <row r="8615" spans="15:15" x14ac:dyDescent="0.25">
      <c r="O8615"/>
    </row>
    <row r="8616" spans="15:15" x14ac:dyDescent="0.25">
      <c r="O8616"/>
    </row>
    <row r="8617" spans="15:15" x14ac:dyDescent="0.25">
      <c r="O8617"/>
    </row>
    <row r="8618" spans="15:15" x14ac:dyDescent="0.25">
      <c r="O8618"/>
    </row>
    <row r="8619" spans="15:15" x14ac:dyDescent="0.25">
      <c r="O8619"/>
    </row>
    <row r="8620" spans="15:15" x14ac:dyDescent="0.25">
      <c r="O8620"/>
    </row>
    <row r="8621" spans="15:15" x14ac:dyDescent="0.25">
      <c r="O8621"/>
    </row>
    <row r="8622" spans="15:15" x14ac:dyDescent="0.25">
      <c r="O8622"/>
    </row>
    <row r="8623" spans="15:15" x14ac:dyDescent="0.25">
      <c r="O8623"/>
    </row>
    <row r="8624" spans="15:15" x14ac:dyDescent="0.25">
      <c r="O8624"/>
    </row>
    <row r="8625" spans="15:15" x14ac:dyDescent="0.25">
      <c r="O8625"/>
    </row>
    <row r="8626" spans="15:15" x14ac:dyDescent="0.25">
      <c r="O8626"/>
    </row>
    <row r="8627" spans="15:15" x14ac:dyDescent="0.25">
      <c r="O8627"/>
    </row>
    <row r="8628" spans="15:15" x14ac:dyDescent="0.25">
      <c r="O8628"/>
    </row>
    <row r="8629" spans="15:15" x14ac:dyDescent="0.25">
      <c r="O8629"/>
    </row>
    <row r="8630" spans="15:15" x14ac:dyDescent="0.25">
      <c r="O8630"/>
    </row>
    <row r="8631" spans="15:15" x14ac:dyDescent="0.25">
      <c r="O8631"/>
    </row>
    <row r="8632" spans="15:15" x14ac:dyDescent="0.25">
      <c r="O8632"/>
    </row>
    <row r="8633" spans="15:15" x14ac:dyDescent="0.25">
      <c r="O8633"/>
    </row>
    <row r="8634" spans="15:15" x14ac:dyDescent="0.25">
      <c r="O8634"/>
    </row>
    <row r="8635" spans="15:15" x14ac:dyDescent="0.25">
      <c r="O8635"/>
    </row>
    <row r="8636" spans="15:15" x14ac:dyDescent="0.25">
      <c r="O8636"/>
    </row>
    <row r="8637" spans="15:15" x14ac:dyDescent="0.25">
      <c r="O8637"/>
    </row>
    <row r="8638" spans="15:15" x14ac:dyDescent="0.25">
      <c r="O8638"/>
    </row>
    <row r="8639" spans="15:15" x14ac:dyDescent="0.25">
      <c r="O8639"/>
    </row>
    <row r="8640" spans="15:15" x14ac:dyDescent="0.25">
      <c r="O8640"/>
    </row>
    <row r="8641" spans="15:15" x14ac:dyDescent="0.25">
      <c r="O8641"/>
    </row>
    <row r="8642" spans="15:15" x14ac:dyDescent="0.25">
      <c r="O8642"/>
    </row>
    <row r="8643" spans="15:15" x14ac:dyDescent="0.25">
      <c r="O8643"/>
    </row>
    <row r="8644" spans="15:15" x14ac:dyDescent="0.25">
      <c r="O8644"/>
    </row>
    <row r="8645" spans="15:15" x14ac:dyDescent="0.25">
      <c r="O8645"/>
    </row>
    <row r="8646" spans="15:15" x14ac:dyDescent="0.25">
      <c r="O8646"/>
    </row>
    <row r="8647" spans="15:15" x14ac:dyDescent="0.25">
      <c r="O8647"/>
    </row>
    <row r="8648" spans="15:15" x14ac:dyDescent="0.25">
      <c r="O8648"/>
    </row>
    <row r="8649" spans="15:15" x14ac:dyDescent="0.25">
      <c r="O8649"/>
    </row>
    <row r="8650" spans="15:15" x14ac:dyDescent="0.25">
      <c r="O8650"/>
    </row>
    <row r="8651" spans="15:15" x14ac:dyDescent="0.25">
      <c r="O8651"/>
    </row>
    <row r="8652" spans="15:15" x14ac:dyDescent="0.25">
      <c r="O8652"/>
    </row>
    <row r="8653" spans="15:15" x14ac:dyDescent="0.25">
      <c r="O8653"/>
    </row>
    <row r="8654" spans="15:15" x14ac:dyDescent="0.25">
      <c r="O8654"/>
    </row>
    <row r="8655" spans="15:15" x14ac:dyDescent="0.25">
      <c r="O8655"/>
    </row>
    <row r="8656" spans="15:15" x14ac:dyDescent="0.25">
      <c r="O8656"/>
    </row>
    <row r="8657" spans="15:15" x14ac:dyDescent="0.25">
      <c r="O8657"/>
    </row>
    <row r="8658" spans="15:15" x14ac:dyDescent="0.25">
      <c r="O8658"/>
    </row>
    <row r="8659" spans="15:15" x14ac:dyDescent="0.25">
      <c r="O8659"/>
    </row>
    <row r="8660" spans="15:15" x14ac:dyDescent="0.25">
      <c r="O8660"/>
    </row>
    <row r="8661" spans="15:15" x14ac:dyDescent="0.25">
      <c r="O8661"/>
    </row>
    <row r="8662" spans="15:15" x14ac:dyDescent="0.25">
      <c r="O8662"/>
    </row>
    <row r="8663" spans="15:15" x14ac:dyDescent="0.25">
      <c r="O8663"/>
    </row>
    <row r="8664" spans="15:15" x14ac:dyDescent="0.25">
      <c r="O8664"/>
    </row>
    <row r="8665" spans="15:15" x14ac:dyDescent="0.25">
      <c r="O8665"/>
    </row>
    <row r="8666" spans="15:15" x14ac:dyDescent="0.25">
      <c r="O8666"/>
    </row>
    <row r="8667" spans="15:15" x14ac:dyDescent="0.25">
      <c r="O8667"/>
    </row>
    <row r="8668" spans="15:15" x14ac:dyDescent="0.25">
      <c r="O8668"/>
    </row>
    <row r="8669" spans="15:15" x14ac:dyDescent="0.25">
      <c r="O8669"/>
    </row>
    <row r="8670" spans="15:15" x14ac:dyDescent="0.25">
      <c r="O8670"/>
    </row>
    <row r="8671" spans="15:15" x14ac:dyDescent="0.25">
      <c r="O8671"/>
    </row>
    <row r="8672" spans="15:15" x14ac:dyDescent="0.25">
      <c r="O8672"/>
    </row>
    <row r="8673" spans="15:15" x14ac:dyDescent="0.25">
      <c r="O8673"/>
    </row>
    <row r="8674" spans="15:15" x14ac:dyDescent="0.25">
      <c r="O8674"/>
    </row>
    <row r="8675" spans="15:15" x14ac:dyDescent="0.25">
      <c r="O8675"/>
    </row>
    <row r="8676" spans="15:15" x14ac:dyDescent="0.25">
      <c r="O8676"/>
    </row>
    <row r="8677" spans="15:15" x14ac:dyDescent="0.25">
      <c r="O8677"/>
    </row>
    <row r="8678" spans="15:15" x14ac:dyDescent="0.25">
      <c r="O8678"/>
    </row>
    <row r="8679" spans="15:15" x14ac:dyDescent="0.25">
      <c r="O8679"/>
    </row>
    <row r="8680" spans="15:15" x14ac:dyDescent="0.25">
      <c r="O8680"/>
    </row>
    <row r="8681" spans="15:15" x14ac:dyDescent="0.25">
      <c r="O8681"/>
    </row>
    <row r="8682" spans="15:15" x14ac:dyDescent="0.25">
      <c r="O8682"/>
    </row>
    <row r="8683" spans="15:15" x14ac:dyDescent="0.25">
      <c r="O8683"/>
    </row>
    <row r="8684" spans="15:15" x14ac:dyDescent="0.25">
      <c r="O8684"/>
    </row>
    <row r="8685" spans="15:15" x14ac:dyDescent="0.25">
      <c r="O8685"/>
    </row>
    <row r="8686" spans="15:15" x14ac:dyDescent="0.25">
      <c r="O8686"/>
    </row>
    <row r="8687" spans="15:15" x14ac:dyDescent="0.25">
      <c r="O8687"/>
    </row>
    <row r="8688" spans="15:15" x14ac:dyDescent="0.25">
      <c r="O8688"/>
    </row>
    <row r="8689" spans="15:15" x14ac:dyDescent="0.25">
      <c r="O8689"/>
    </row>
    <row r="8690" spans="15:15" x14ac:dyDescent="0.25">
      <c r="O8690"/>
    </row>
    <row r="8691" spans="15:15" x14ac:dyDescent="0.25">
      <c r="O8691"/>
    </row>
    <row r="8692" spans="15:15" x14ac:dyDescent="0.25">
      <c r="O8692"/>
    </row>
    <row r="8693" spans="15:15" x14ac:dyDescent="0.25">
      <c r="O8693"/>
    </row>
    <row r="8694" spans="15:15" x14ac:dyDescent="0.25">
      <c r="O8694"/>
    </row>
    <row r="8695" spans="15:15" x14ac:dyDescent="0.25">
      <c r="O8695"/>
    </row>
    <row r="8696" spans="15:15" x14ac:dyDescent="0.25">
      <c r="O8696"/>
    </row>
    <row r="8697" spans="15:15" x14ac:dyDescent="0.25">
      <c r="O8697"/>
    </row>
    <row r="8698" spans="15:15" x14ac:dyDescent="0.25">
      <c r="O8698"/>
    </row>
    <row r="8699" spans="15:15" x14ac:dyDescent="0.25">
      <c r="O8699"/>
    </row>
    <row r="8700" spans="15:15" x14ac:dyDescent="0.25">
      <c r="O8700"/>
    </row>
    <row r="8701" spans="15:15" x14ac:dyDescent="0.25">
      <c r="O8701"/>
    </row>
    <row r="8702" spans="15:15" x14ac:dyDescent="0.25">
      <c r="O8702"/>
    </row>
    <row r="8703" spans="15:15" x14ac:dyDescent="0.25">
      <c r="O8703"/>
    </row>
    <row r="8704" spans="15:15" x14ac:dyDescent="0.25">
      <c r="O8704"/>
    </row>
    <row r="8705" spans="15:15" x14ac:dyDescent="0.25">
      <c r="O8705"/>
    </row>
    <row r="8706" spans="15:15" x14ac:dyDescent="0.25">
      <c r="O8706"/>
    </row>
    <row r="8707" spans="15:15" x14ac:dyDescent="0.25">
      <c r="O8707"/>
    </row>
    <row r="8708" spans="15:15" x14ac:dyDescent="0.25">
      <c r="O8708"/>
    </row>
    <row r="8709" spans="15:15" x14ac:dyDescent="0.25">
      <c r="O8709"/>
    </row>
    <row r="8710" spans="15:15" x14ac:dyDescent="0.25">
      <c r="O8710"/>
    </row>
    <row r="8711" spans="15:15" x14ac:dyDescent="0.25">
      <c r="O8711"/>
    </row>
    <row r="8712" spans="15:15" x14ac:dyDescent="0.25">
      <c r="O8712"/>
    </row>
    <row r="8713" spans="15:15" x14ac:dyDescent="0.25">
      <c r="O8713"/>
    </row>
    <row r="8714" spans="15:15" x14ac:dyDescent="0.25">
      <c r="O8714"/>
    </row>
    <row r="8715" spans="15:15" x14ac:dyDescent="0.25">
      <c r="O8715"/>
    </row>
    <row r="8716" spans="15:15" x14ac:dyDescent="0.25">
      <c r="O8716"/>
    </row>
    <row r="8717" spans="15:15" x14ac:dyDescent="0.25">
      <c r="O8717"/>
    </row>
    <row r="8718" spans="15:15" x14ac:dyDescent="0.25">
      <c r="O8718"/>
    </row>
    <row r="8719" spans="15:15" x14ac:dyDescent="0.25">
      <c r="O8719"/>
    </row>
    <row r="8720" spans="15:15" x14ac:dyDescent="0.25">
      <c r="O8720"/>
    </row>
    <row r="8721" spans="15:15" x14ac:dyDescent="0.25">
      <c r="O8721"/>
    </row>
    <row r="8722" spans="15:15" x14ac:dyDescent="0.25">
      <c r="O8722"/>
    </row>
    <row r="8723" spans="15:15" x14ac:dyDescent="0.25">
      <c r="O8723"/>
    </row>
    <row r="8724" spans="15:15" x14ac:dyDescent="0.25">
      <c r="O8724"/>
    </row>
    <row r="8725" spans="15:15" x14ac:dyDescent="0.25">
      <c r="O8725"/>
    </row>
    <row r="8726" spans="15:15" x14ac:dyDescent="0.25">
      <c r="O8726"/>
    </row>
    <row r="8727" spans="15:15" x14ac:dyDescent="0.25">
      <c r="O8727"/>
    </row>
    <row r="8728" spans="15:15" x14ac:dyDescent="0.25">
      <c r="O8728"/>
    </row>
    <row r="8729" spans="15:15" x14ac:dyDescent="0.25">
      <c r="O8729"/>
    </row>
    <row r="8730" spans="15:15" x14ac:dyDescent="0.25">
      <c r="O8730"/>
    </row>
    <row r="8731" spans="15:15" x14ac:dyDescent="0.25">
      <c r="O8731"/>
    </row>
    <row r="8732" spans="15:15" x14ac:dyDescent="0.25">
      <c r="O8732"/>
    </row>
    <row r="8733" spans="15:15" x14ac:dyDescent="0.25">
      <c r="O8733"/>
    </row>
    <row r="8734" spans="15:15" x14ac:dyDescent="0.25">
      <c r="O8734"/>
    </row>
    <row r="8735" spans="15:15" x14ac:dyDescent="0.25">
      <c r="O8735"/>
    </row>
    <row r="8736" spans="15:15" x14ac:dyDescent="0.25">
      <c r="O8736"/>
    </row>
    <row r="8737" spans="15:15" x14ac:dyDescent="0.25">
      <c r="O8737"/>
    </row>
    <row r="8738" spans="15:15" x14ac:dyDescent="0.25">
      <c r="O8738"/>
    </row>
    <row r="8739" spans="15:15" x14ac:dyDescent="0.25">
      <c r="O8739"/>
    </row>
    <row r="8740" spans="15:15" x14ac:dyDescent="0.25">
      <c r="O8740"/>
    </row>
    <row r="8741" spans="15:15" x14ac:dyDescent="0.25">
      <c r="O8741"/>
    </row>
    <row r="8742" spans="15:15" x14ac:dyDescent="0.25">
      <c r="O8742"/>
    </row>
    <row r="8743" spans="15:15" x14ac:dyDescent="0.25">
      <c r="O8743"/>
    </row>
    <row r="8744" spans="15:15" x14ac:dyDescent="0.25">
      <c r="O8744"/>
    </row>
    <row r="8745" spans="15:15" x14ac:dyDescent="0.25">
      <c r="O8745"/>
    </row>
    <row r="8746" spans="15:15" x14ac:dyDescent="0.25">
      <c r="O8746"/>
    </row>
    <row r="8747" spans="15:15" x14ac:dyDescent="0.25">
      <c r="O8747"/>
    </row>
    <row r="8748" spans="15:15" x14ac:dyDescent="0.25">
      <c r="O8748"/>
    </row>
    <row r="8749" spans="15:15" x14ac:dyDescent="0.25">
      <c r="O8749"/>
    </row>
    <row r="8750" spans="15:15" x14ac:dyDescent="0.25">
      <c r="O8750"/>
    </row>
    <row r="8751" spans="15:15" x14ac:dyDescent="0.25">
      <c r="O8751"/>
    </row>
    <row r="8752" spans="15:15" x14ac:dyDescent="0.25">
      <c r="O8752"/>
    </row>
    <row r="8753" spans="15:15" x14ac:dyDescent="0.25">
      <c r="O8753"/>
    </row>
    <row r="8754" spans="15:15" x14ac:dyDescent="0.25">
      <c r="O8754"/>
    </row>
    <row r="8755" spans="15:15" x14ac:dyDescent="0.25">
      <c r="O8755"/>
    </row>
    <row r="8756" spans="15:15" x14ac:dyDescent="0.25">
      <c r="O8756"/>
    </row>
    <row r="8757" spans="15:15" x14ac:dyDescent="0.25">
      <c r="O8757"/>
    </row>
    <row r="8758" spans="15:15" x14ac:dyDescent="0.25">
      <c r="O8758"/>
    </row>
    <row r="8759" spans="15:15" x14ac:dyDescent="0.25">
      <c r="O8759"/>
    </row>
    <row r="8760" spans="15:15" x14ac:dyDescent="0.25">
      <c r="O8760"/>
    </row>
    <row r="8761" spans="15:15" x14ac:dyDescent="0.25">
      <c r="O8761"/>
    </row>
    <row r="8762" spans="15:15" x14ac:dyDescent="0.25">
      <c r="O8762"/>
    </row>
    <row r="8763" spans="15:15" x14ac:dyDescent="0.25">
      <c r="O8763"/>
    </row>
    <row r="8764" spans="15:15" x14ac:dyDescent="0.25">
      <c r="O8764"/>
    </row>
    <row r="8765" spans="15:15" x14ac:dyDescent="0.25">
      <c r="O8765"/>
    </row>
    <row r="8766" spans="15:15" x14ac:dyDescent="0.25">
      <c r="O8766"/>
    </row>
    <row r="8767" spans="15:15" x14ac:dyDescent="0.25">
      <c r="O8767"/>
    </row>
    <row r="8768" spans="15:15" x14ac:dyDescent="0.25">
      <c r="O8768"/>
    </row>
    <row r="8769" spans="15:15" x14ac:dyDescent="0.25">
      <c r="O8769"/>
    </row>
    <row r="8770" spans="15:15" x14ac:dyDescent="0.25">
      <c r="O8770"/>
    </row>
    <row r="8771" spans="15:15" x14ac:dyDescent="0.25">
      <c r="O8771"/>
    </row>
    <row r="8772" spans="15:15" x14ac:dyDescent="0.25">
      <c r="O8772"/>
    </row>
    <row r="8773" spans="15:15" x14ac:dyDescent="0.25">
      <c r="O8773"/>
    </row>
    <row r="8774" spans="15:15" x14ac:dyDescent="0.25">
      <c r="O8774"/>
    </row>
    <row r="8775" spans="15:15" x14ac:dyDescent="0.25">
      <c r="O8775"/>
    </row>
    <row r="8776" spans="15:15" x14ac:dyDescent="0.25">
      <c r="O8776"/>
    </row>
    <row r="8777" spans="15:15" x14ac:dyDescent="0.25">
      <c r="O8777"/>
    </row>
    <row r="8778" spans="15:15" x14ac:dyDescent="0.25">
      <c r="O8778"/>
    </row>
    <row r="8779" spans="15:15" x14ac:dyDescent="0.25">
      <c r="O8779"/>
    </row>
    <row r="8780" spans="15:15" x14ac:dyDescent="0.25">
      <c r="O8780"/>
    </row>
    <row r="8781" spans="15:15" x14ac:dyDescent="0.25">
      <c r="O8781"/>
    </row>
    <row r="8782" spans="15:15" x14ac:dyDescent="0.25">
      <c r="O8782"/>
    </row>
    <row r="8783" spans="15:15" x14ac:dyDescent="0.25">
      <c r="O8783"/>
    </row>
    <row r="8784" spans="15:15" x14ac:dyDescent="0.25">
      <c r="O8784"/>
    </row>
    <row r="8785" spans="15:15" x14ac:dyDescent="0.25">
      <c r="O8785"/>
    </row>
    <row r="8786" spans="15:15" x14ac:dyDescent="0.25">
      <c r="O8786"/>
    </row>
    <row r="8787" spans="15:15" x14ac:dyDescent="0.25">
      <c r="O8787"/>
    </row>
    <row r="8788" spans="15:15" x14ac:dyDescent="0.25">
      <c r="O8788"/>
    </row>
    <row r="8789" spans="15:15" x14ac:dyDescent="0.25">
      <c r="O8789"/>
    </row>
    <row r="8790" spans="15:15" x14ac:dyDescent="0.25">
      <c r="O8790"/>
    </row>
    <row r="8791" spans="15:15" x14ac:dyDescent="0.25">
      <c r="O8791"/>
    </row>
    <row r="8792" spans="15:15" x14ac:dyDescent="0.25">
      <c r="O8792"/>
    </row>
    <row r="8793" spans="15:15" x14ac:dyDescent="0.25">
      <c r="O8793"/>
    </row>
    <row r="8794" spans="15:15" x14ac:dyDescent="0.25">
      <c r="O8794"/>
    </row>
    <row r="8795" spans="15:15" x14ac:dyDescent="0.25">
      <c r="O8795"/>
    </row>
    <row r="8796" spans="15:15" x14ac:dyDescent="0.25">
      <c r="O8796"/>
    </row>
    <row r="8797" spans="15:15" x14ac:dyDescent="0.25">
      <c r="O8797"/>
    </row>
    <row r="8798" spans="15:15" x14ac:dyDescent="0.25">
      <c r="O8798"/>
    </row>
    <row r="8799" spans="15:15" x14ac:dyDescent="0.25">
      <c r="O8799"/>
    </row>
    <row r="8800" spans="15:15" x14ac:dyDescent="0.25">
      <c r="O8800"/>
    </row>
    <row r="8801" spans="15:15" x14ac:dyDescent="0.25">
      <c r="O8801"/>
    </row>
    <row r="8802" spans="15:15" x14ac:dyDescent="0.25">
      <c r="O8802"/>
    </row>
    <row r="8803" spans="15:15" x14ac:dyDescent="0.25">
      <c r="O8803"/>
    </row>
    <row r="8804" spans="15:15" x14ac:dyDescent="0.25">
      <c r="O8804"/>
    </row>
    <row r="8805" spans="15:15" x14ac:dyDescent="0.25">
      <c r="O8805"/>
    </row>
    <row r="8806" spans="15:15" x14ac:dyDescent="0.25">
      <c r="O8806"/>
    </row>
    <row r="8807" spans="15:15" x14ac:dyDescent="0.25">
      <c r="O8807"/>
    </row>
    <row r="8808" spans="15:15" x14ac:dyDescent="0.25">
      <c r="O8808"/>
    </row>
    <row r="8809" spans="15:15" x14ac:dyDescent="0.25">
      <c r="O8809"/>
    </row>
    <row r="8810" spans="15:15" x14ac:dyDescent="0.25">
      <c r="O8810"/>
    </row>
    <row r="8811" spans="15:15" x14ac:dyDescent="0.25">
      <c r="O8811"/>
    </row>
    <row r="8812" spans="15:15" x14ac:dyDescent="0.25">
      <c r="O8812"/>
    </row>
    <row r="8813" spans="15:15" x14ac:dyDescent="0.25">
      <c r="O8813"/>
    </row>
    <row r="8814" spans="15:15" x14ac:dyDescent="0.25">
      <c r="O8814"/>
    </row>
    <row r="8815" spans="15:15" x14ac:dyDescent="0.25">
      <c r="O8815"/>
    </row>
    <row r="8816" spans="15:15" x14ac:dyDescent="0.25">
      <c r="O8816"/>
    </row>
    <row r="8817" spans="15:15" x14ac:dyDescent="0.25">
      <c r="O8817"/>
    </row>
    <row r="8818" spans="15:15" x14ac:dyDescent="0.25">
      <c r="O8818"/>
    </row>
    <row r="8819" spans="15:15" x14ac:dyDescent="0.25">
      <c r="O8819"/>
    </row>
    <row r="8820" spans="15:15" x14ac:dyDescent="0.25">
      <c r="O8820"/>
    </row>
    <row r="8821" spans="15:15" x14ac:dyDescent="0.25">
      <c r="O8821"/>
    </row>
    <row r="8822" spans="15:15" x14ac:dyDescent="0.25">
      <c r="O8822"/>
    </row>
    <row r="8823" spans="15:15" x14ac:dyDescent="0.25">
      <c r="O8823"/>
    </row>
    <row r="8824" spans="15:15" x14ac:dyDescent="0.25">
      <c r="O8824"/>
    </row>
    <row r="8825" spans="15:15" x14ac:dyDescent="0.25">
      <c r="O8825"/>
    </row>
    <row r="8826" spans="15:15" x14ac:dyDescent="0.25">
      <c r="O8826"/>
    </row>
    <row r="8827" spans="15:15" x14ac:dyDescent="0.25">
      <c r="O8827"/>
    </row>
    <row r="8828" spans="15:15" x14ac:dyDescent="0.25">
      <c r="O8828"/>
    </row>
    <row r="8829" spans="15:15" x14ac:dyDescent="0.25">
      <c r="O8829"/>
    </row>
    <row r="8830" spans="15:15" x14ac:dyDescent="0.25">
      <c r="O8830"/>
    </row>
    <row r="8831" spans="15:15" x14ac:dyDescent="0.25">
      <c r="O8831"/>
    </row>
    <row r="8832" spans="15:15" x14ac:dyDescent="0.25">
      <c r="O8832"/>
    </row>
    <row r="8833" spans="15:15" x14ac:dyDescent="0.25">
      <c r="O8833"/>
    </row>
    <row r="8834" spans="15:15" x14ac:dyDescent="0.25">
      <c r="O8834"/>
    </row>
    <row r="8835" spans="15:15" x14ac:dyDescent="0.25">
      <c r="O8835"/>
    </row>
    <row r="8836" spans="15:15" x14ac:dyDescent="0.25">
      <c r="O8836"/>
    </row>
    <row r="8837" spans="15:15" x14ac:dyDescent="0.25">
      <c r="O8837"/>
    </row>
    <row r="8838" spans="15:15" x14ac:dyDescent="0.25">
      <c r="O8838"/>
    </row>
    <row r="8839" spans="15:15" x14ac:dyDescent="0.25">
      <c r="O8839"/>
    </row>
    <row r="8840" spans="15:15" x14ac:dyDescent="0.25">
      <c r="O8840"/>
    </row>
    <row r="8841" spans="15:15" x14ac:dyDescent="0.25">
      <c r="O8841"/>
    </row>
    <row r="8842" spans="15:15" x14ac:dyDescent="0.25">
      <c r="O8842"/>
    </row>
    <row r="8843" spans="15:15" x14ac:dyDescent="0.25">
      <c r="O8843"/>
    </row>
    <row r="8844" spans="15:15" x14ac:dyDescent="0.25">
      <c r="O8844"/>
    </row>
    <row r="8845" spans="15:15" x14ac:dyDescent="0.25">
      <c r="O8845"/>
    </row>
    <row r="8846" spans="15:15" x14ac:dyDescent="0.25">
      <c r="O8846"/>
    </row>
    <row r="8847" spans="15:15" x14ac:dyDescent="0.25">
      <c r="O8847"/>
    </row>
    <row r="8848" spans="15:15" x14ac:dyDescent="0.25">
      <c r="O8848"/>
    </row>
    <row r="8849" spans="15:15" x14ac:dyDescent="0.25">
      <c r="O8849"/>
    </row>
    <row r="8850" spans="15:15" x14ac:dyDescent="0.25">
      <c r="O8850"/>
    </row>
    <row r="8851" spans="15:15" x14ac:dyDescent="0.25">
      <c r="O8851"/>
    </row>
    <row r="8852" spans="15:15" x14ac:dyDescent="0.25">
      <c r="O8852"/>
    </row>
    <row r="8853" spans="15:15" x14ac:dyDescent="0.25">
      <c r="O8853"/>
    </row>
    <row r="8854" spans="15:15" x14ac:dyDescent="0.25">
      <c r="O8854"/>
    </row>
    <row r="8855" spans="15:15" x14ac:dyDescent="0.25">
      <c r="O8855"/>
    </row>
    <row r="8856" spans="15:15" x14ac:dyDescent="0.25">
      <c r="O8856"/>
    </row>
    <row r="8857" spans="15:15" x14ac:dyDescent="0.25">
      <c r="O8857"/>
    </row>
    <row r="8858" spans="15:15" x14ac:dyDescent="0.25">
      <c r="O8858"/>
    </row>
    <row r="8859" spans="15:15" x14ac:dyDescent="0.25">
      <c r="O8859"/>
    </row>
    <row r="8860" spans="15:15" x14ac:dyDescent="0.25">
      <c r="O8860"/>
    </row>
    <row r="8861" spans="15:15" x14ac:dyDescent="0.25">
      <c r="O8861"/>
    </row>
    <row r="8862" spans="15:15" x14ac:dyDescent="0.25">
      <c r="O8862"/>
    </row>
    <row r="8863" spans="15:15" x14ac:dyDescent="0.25">
      <c r="O8863"/>
    </row>
    <row r="8864" spans="15:15" x14ac:dyDescent="0.25">
      <c r="O8864"/>
    </row>
    <row r="8865" spans="15:15" x14ac:dyDescent="0.25">
      <c r="O8865"/>
    </row>
    <row r="8866" spans="15:15" x14ac:dyDescent="0.25">
      <c r="O8866"/>
    </row>
    <row r="8867" spans="15:15" x14ac:dyDescent="0.25">
      <c r="O8867"/>
    </row>
    <row r="8868" spans="15:15" x14ac:dyDescent="0.25">
      <c r="O8868"/>
    </row>
    <row r="8869" spans="15:15" x14ac:dyDescent="0.25">
      <c r="O8869"/>
    </row>
    <row r="8870" spans="15:15" x14ac:dyDescent="0.25">
      <c r="O8870"/>
    </row>
    <row r="8871" spans="15:15" x14ac:dyDescent="0.25">
      <c r="O8871"/>
    </row>
    <row r="8872" spans="15:15" x14ac:dyDescent="0.25">
      <c r="O8872"/>
    </row>
    <row r="8873" spans="15:15" x14ac:dyDescent="0.25">
      <c r="O8873"/>
    </row>
    <row r="8874" spans="15:15" x14ac:dyDescent="0.25">
      <c r="O8874"/>
    </row>
    <row r="8875" spans="15:15" x14ac:dyDescent="0.25">
      <c r="O8875"/>
    </row>
    <row r="8876" spans="15:15" x14ac:dyDescent="0.25">
      <c r="O8876"/>
    </row>
    <row r="8877" spans="15:15" x14ac:dyDescent="0.25">
      <c r="O8877"/>
    </row>
    <row r="8878" spans="15:15" x14ac:dyDescent="0.25">
      <c r="O8878"/>
    </row>
    <row r="8879" spans="15:15" x14ac:dyDescent="0.25">
      <c r="O8879"/>
    </row>
    <row r="8880" spans="15:15" x14ac:dyDescent="0.25">
      <c r="O8880"/>
    </row>
    <row r="8881" spans="15:15" x14ac:dyDescent="0.25">
      <c r="O8881"/>
    </row>
    <row r="8882" spans="15:15" x14ac:dyDescent="0.25">
      <c r="O8882"/>
    </row>
    <row r="8883" spans="15:15" x14ac:dyDescent="0.25">
      <c r="O8883"/>
    </row>
    <row r="8884" spans="15:15" x14ac:dyDescent="0.25">
      <c r="O8884"/>
    </row>
    <row r="8885" spans="15:15" x14ac:dyDescent="0.25">
      <c r="O8885"/>
    </row>
    <row r="8886" spans="15:15" x14ac:dyDescent="0.25">
      <c r="O8886"/>
    </row>
    <row r="8887" spans="15:15" x14ac:dyDescent="0.25">
      <c r="O8887"/>
    </row>
    <row r="8888" spans="15:15" x14ac:dyDescent="0.25">
      <c r="O8888"/>
    </row>
    <row r="8889" spans="15:15" x14ac:dyDescent="0.25">
      <c r="O8889"/>
    </row>
    <row r="8890" spans="15:15" x14ac:dyDescent="0.25">
      <c r="O8890"/>
    </row>
    <row r="8891" spans="15:15" x14ac:dyDescent="0.25">
      <c r="O8891"/>
    </row>
    <row r="8892" spans="15:15" x14ac:dyDescent="0.25">
      <c r="O8892"/>
    </row>
    <row r="8893" spans="15:15" x14ac:dyDescent="0.25">
      <c r="O8893"/>
    </row>
    <row r="8894" spans="15:15" x14ac:dyDescent="0.25">
      <c r="O8894"/>
    </row>
    <row r="8895" spans="15:15" x14ac:dyDescent="0.25">
      <c r="O8895"/>
    </row>
    <row r="8896" spans="15:15" x14ac:dyDescent="0.25">
      <c r="O8896"/>
    </row>
    <row r="8897" spans="15:15" x14ac:dyDescent="0.25">
      <c r="O8897"/>
    </row>
    <row r="8898" spans="15:15" x14ac:dyDescent="0.25">
      <c r="O8898"/>
    </row>
    <row r="8899" spans="15:15" x14ac:dyDescent="0.25">
      <c r="O8899"/>
    </row>
    <row r="8900" spans="15:15" x14ac:dyDescent="0.25">
      <c r="O8900"/>
    </row>
    <row r="8901" spans="15:15" x14ac:dyDescent="0.25">
      <c r="O8901"/>
    </row>
    <row r="8902" spans="15:15" x14ac:dyDescent="0.25">
      <c r="O8902"/>
    </row>
    <row r="8903" spans="15:15" x14ac:dyDescent="0.25">
      <c r="O8903"/>
    </row>
    <row r="8904" spans="15:15" x14ac:dyDescent="0.25">
      <c r="O8904"/>
    </row>
    <row r="8905" spans="15:15" x14ac:dyDescent="0.25">
      <c r="O8905"/>
    </row>
    <row r="8906" spans="15:15" x14ac:dyDescent="0.25">
      <c r="O8906"/>
    </row>
    <row r="8907" spans="15:15" x14ac:dyDescent="0.25">
      <c r="O8907"/>
    </row>
    <row r="8908" spans="15:15" x14ac:dyDescent="0.25">
      <c r="O8908"/>
    </row>
    <row r="8909" spans="15:15" x14ac:dyDescent="0.25">
      <c r="O8909"/>
    </row>
    <row r="8910" spans="15:15" x14ac:dyDescent="0.25">
      <c r="O8910"/>
    </row>
    <row r="8911" spans="15:15" x14ac:dyDescent="0.25">
      <c r="O8911"/>
    </row>
    <row r="8912" spans="15:15" x14ac:dyDescent="0.25">
      <c r="O8912"/>
    </row>
    <row r="8913" spans="15:15" x14ac:dyDescent="0.25">
      <c r="O8913"/>
    </row>
    <row r="8914" spans="15:15" x14ac:dyDescent="0.25">
      <c r="O8914"/>
    </row>
    <row r="8915" spans="15:15" x14ac:dyDescent="0.25">
      <c r="O8915"/>
    </row>
    <row r="8916" spans="15:15" x14ac:dyDescent="0.25">
      <c r="O8916"/>
    </row>
    <row r="8917" spans="15:15" x14ac:dyDescent="0.25">
      <c r="O8917"/>
    </row>
    <row r="8918" spans="15:15" x14ac:dyDescent="0.25">
      <c r="O8918"/>
    </row>
    <row r="8919" spans="15:15" x14ac:dyDescent="0.25">
      <c r="O8919"/>
    </row>
    <row r="8920" spans="15:15" x14ac:dyDescent="0.25">
      <c r="O8920"/>
    </row>
    <row r="8921" spans="15:15" x14ac:dyDescent="0.25">
      <c r="O8921"/>
    </row>
    <row r="8922" spans="15:15" x14ac:dyDescent="0.25">
      <c r="O8922"/>
    </row>
    <row r="8923" spans="15:15" x14ac:dyDescent="0.25">
      <c r="O8923"/>
    </row>
    <row r="8924" spans="15:15" x14ac:dyDescent="0.25">
      <c r="O8924"/>
    </row>
    <row r="8925" spans="15:15" x14ac:dyDescent="0.25">
      <c r="O8925"/>
    </row>
    <row r="8926" spans="15:15" x14ac:dyDescent="0.25">
      <c r="O8926"/>
    </row>
    <row r="8927" spans="15:15" x14ac:dyDescent="0.25">
      <c r="O8927"/>
    </row>
    <row r="8928" spans="15:15" x14ac:dyDescent="0.25">
      <c r="O8928"/>
    </row>
    <row r="8929" spans="15:15" x14ac:dyDescent="0.25">
      <c r="O8929"/>
    </row>
    <row r="8930" spans="15:15" x14ac:dyDescent="0.25">
      <c r="O8930"/>
    </row>
    <row r="8931" spans="15:15" x14ac:dyDescent="0.25">
      <c r="O8931"/>
    </row>
    <row r="8932" spans="15:15" x14ac:dyDescent="0.25">
      <c r="O8932"/>
    </row>
    <row r="8933" spans="15:15" x14ac:dyDescent="0.25">
      <c r="O8933"/>
    </row>
    <row r="8934" spans="15:15" x14ac:dyDescent="0.25">
      <c r="O8934"/>
    </row>
    <row r="8935" spans="15:15" x14ac:dyDescent="0.25">
      <c r="O8935"/>
    </row>
    <row r="8936" spans="15:15" x14ac:dyDescent="0.25">
      <c r="O8936"/>
    </row>
    <row r="8937" spans="15:15" x14ac:dyDescent="0.25">
      <c r="O8937"/>
    </row>
    <row r="8938" spans="15:15" x14ac:dyDescent="0.25">
      <c r="O8938"/>
    </row>
    <row r="8939" spans="15:15" x14ac:dyDescent="0.25">
      <c r="O8939"/>
    </row>
    <row r="8940" spans="15:15" x14ac:dyDescent="0.25">
      <c r="O8940"/>
    </row>
    <row r="8941" spans="15:15" x14ac:dyDescent="0.25">
      <c r="O8941"/>
    </row>
    <row r="8942" spans="15:15" x14ac:dyDescent="0.25">
      <c r="O8942"/>
    </row>
    <row r="8943" spans="15:15" x14ac:dyDescent="0.25">
      <c r="O8943"/>
    </row>
    <row r="8944" spans="15:15" x14ac:dyDescent="0.25">
      <c r="O8944"/>
    </row>
    <row r="8945" spans="15:15" x14ac:dyDescent="0.25">
      <c r="O8945"/>
    </row>
    <row r="8946" spans="15:15" x14ac:dyDescent="0.25">
      <c r="O8946"/>
    </row>
    <row r="8947" spans="15:15" x14ac:dyDescent="0.25">
      <c r="O8947"/>
    </row>
    <row r="8948" spans="15:15" x14ac:dyDescent="0.25">
      <c r="O8948"/>
    </row>
    <row r="8949" spans="15:15" x14ac:dyDescent="0.25">
      <c r="O8949"/>
    </row>
    <row r="8950" spans="15:15" x14ac:dyDescent="0.25">
      <c r="O8950"/>
    </row>
    <row r="8951" spans="15:15" x14ac:dyDescent="0.25">
      <c r="O8951"/>
    </row>
    <row r="8952" spans="15:15" x14ac:dyDescent="0.25">
      <c r="O8952"/>
    </row>
    <row r="8953" spans="15:15" x14ac:dyDescent="0.25">
      <c r="O8953"/>
    </row>
    <row r="8954" spans="15:15" x14ac:dyDescent="0.25">
      <c r="O8954"/>
    </row>
    <row r="8955" spans="15:15" x14ac:dyDescent="0.25">
      <c r="O8955"/>
    </row>
    <row r="8956" spans="15:15" x14ac:dyDescent="0.25">
      <c r="O8956"/>
    </row>
    <row r="8957" spans="15:15" x14ac:dyDescent="0.25">
      <c r="O8957"/>
    </row>
    <row r="8958" spans="15:15" x14ac:dyDescent="0.25">
      <c r="O8958"/>
    </row>
    <row r="8959" spans="15:15" x14ac:dyDescent="0.25">
      <c r="O8959"/>
    </row>
    <row r="8960" spans="15:15" x14ac:dyDescent="0.25">
      <c r="O8960"/>
    </row>
    <row r="8961" spans="15:15" x14ac:dyDescent="0.25">
      <c r="O8961"/>
    </row>
    <row r="8962" spans="15:15" x14ac:dyDescent="0.25">
      <c r="O8962"/>
    </row>
    <row r="8963" spans="15:15" x14ac:dyDescent="0.25">
      <c r="O8963"/>
    </row>
    <row r="8964" spans="15:15" x14ac:dyDescent="0.25">
      <c r="O8964"/>
    </row>
    <row r="8965" spans="15:15" x14ac:dyDescent="0.25">
      <c r="O8965"/>
    </row>
    <row r="8966" spans="15:15" x14ac:dyDescent="0.25">
      <c r="O8966"/>
    </row>
    <row r="8967" spans="15:15" x14ac:dyDescent="0.25">
      <c r="O8967"/>
    </row>
    <row r="8968" spans="15:15" x14ac:dyDescent="0.25">
      <c r="O8968"/>
    </row>
    <row r="8969" spans="15:15" x14ac:dyDescent="0.25">
      <c r="O8969"/>
    </row>
    <row r="8970" spans="15:15" x14ac:dyDescent="0.25">
      <c r="O8970"/>
    </row>
    <row r="8971" spans="15:15" x14ac:dyDescent="0.25">
      <c r="O8971"/>
    </row>
    <row r="8972" spans="15:15" x14ac:dyDescent="0.25">
      <c r="O8972"/>
    </row>
    <row r="8973" spans="15:15" x14ac:dyDescent="0.25">
      <c r="O8973"/>
    </row>
    <row r="8974" spans="15:15" x14ac:dyDescent="0.25">
      <c r="O8974"/>
    </row>
    <row r="8975" spans="15:15" x14ac:dyDescent="0.25">
      <c r="O8975"/>
    </row>
    <row r="8976" spans="15:15" x14ac:dyDescent="0.25">
      <c r="O8976"/>
    </row>
    <row r="8977" spans="15:15" x14ac:dyDescent="0.25">
      <c r="O8977"/>
    </row>
    <row r="8978" spans="15:15" x14ac:dyDescent="0.25">
      <c r="O8978"/>
    </row>
    <row r="8979" spans="15:15" x14ac:dyDescent="0.25">
      <c r="O8979"/>
    </row>
    <row r="8980" spans="15:15" x14ac:dyDescent="0.25">
      <c r="O8980"/>
    </row>
    <row r="8981" spans="15:15" x14ac:dyDescent="0.25">
      <c r="O8981"/>
    </row>
    <row r="8982" spans="15:15" x14ac:dyDescent="0.25">
      <c r="O8982"/>
    </row>
    <row r="8983" spans="15:15" x14ac:dyDescent="0.25">
      <c r="O8983"/>
    </row>
    <row r="8984" spans="15:15" x14ac:dyDescent="0.25">
      <c r="O8984"/>
    </row>
    <row r="8985" spans="15:15" x14ac:dyDescent="0.25">
      <c r="O8985"/>
    </row>
    <row r="8986" spans="15:15" x14ac:dyDescent="0.25">
      <c r="O8986"/>
    </row>
    <row r="8987" spans="15:15" x14ac:dyDescent="0.25">
      <c r="O8987"/>
    </row>
    <row r="8988" spans="15:15" x14ac:dyDescent="0.25">
      <c r="O8988"/>
    </row>
    <row r="8989" spans="15:15" x14ac:dyDescent="0.25">
      <c r="O8989"/>
    </row>
    <row r="8990" spans="15:15" x14ac:dyDescent="0.25">
      <c r="O8990"/>
    </row>
    <row r="8991" spans="15:15" x14ac:dyDescent="0.25">
      <c r="O8991"/>
    </row>
    <row r="8992" spans="15:15" x14ac:dyDescent="0.25">
      <c r="O8992"/>
    </row>
    <row r="8993" spans="15:15" x14ac:dyDescent="0.25">
      <c r="O8993"/>
    </row>
    <row r="8994" spans="15:15" x14ac:dyDescent="0.25">
      <c r="O8994"/>
    </row>
    <row r="8995" spans="15:15" x14ac:dyDescent="0.25">
      <c r="O8995"/>
    </row>
    <row r="8996" spans="15:15" x14ac:dyDescent="0.25">
      <c r="O8996"/>
    </row>
    <row r="8997" spans="15:15" x14ac:dyDescent="0.25">
      <c r="O8997"/>
    </row>
    <row r="8998" spans="15:15" x14ac:dyDescent="0.25">
      <c r="O8998"/>
    </row>
    <row r="8999" spans="15:15" x14ac:dyDescent="0.25">
      <c r="O8999"/>
    </row>
    <row r="9000" spans="15:15" x14ac:dyDescent="0.25">
      <c r="O9000"/>
    </row>
    <row r="9001" spans="15:15" x14ac:dyDescent="0.25">
      <c r="O9001"/>
    </row>
    <row r="9002" spans="15:15" x14ac:dyDescent="0.25">
      <c r="O9002"/>
    </row>
    <row r="9003" spans="15:15" x14ac:dyDescent="0.25">
      <c r="O9003"/>
    </row>
    <row r="9004" spans="15:15" x14ac:dyDescent="0.25">
      <c r="O9004"/>
    </row>
    <row r="9005" spans="15:15" x14ac:dyDescent="0.25">
      <c r="O9005"/>
    </row>
    <row r="9006" spans="15:15" x14ac:dyDescent="0.25">
      <c r="O9006"/>
    </row>
    <row r="9007" spans="15:15" x14ac:dyDescent="0.25">
      <c r="O9007"/>
    </row>
    <row r="9008" spans="15:15" x14ac:dyDescent="0.25">
      <c r="O9008"/>
    </row>
    <row r="9009" spans="15:15" x14ac:dyDescent="0.25">
      <c r="O9009"/>
    </row>
    <row r="9010" spans="15:15" x14ac:dyDescent="0.25">
      <c r="O9010"/>
    </row>
    <row r="9011" spans="15:15" x14ac:dyDescent="0.25">
      <c r="O9011"/>
    </row>
    <row r="9012" spans="15:15" x14ac:dyDescent="0.25">
      <c r="O9012"/>
    </row>
    <row r="9013" spans="15:15" x14ac:dyDescent="0.25">
      <c r="O9013"/>
    </row>
    <row r="9014" spans="15:15" x14ac:dyDescent="0.25">
      <c r="O9014"/>
    </row>
    <row r="9015" spans="15:15" x14ac:dyDescent="0.25">
      <c r="O9015"/>
    </row>
    <row r="9016" spans="15:15" x14ac:dyDescent="0.25">
      <c r="O9016"/>
    </row>
    <row r="9017" spans="15:15" x14ac:dyDescent="0.25">
      <c r="O9017"/>
    </row>
    <row r="9018" spans="15:15" x14ac:dyDescent="0.25">
      <c r="O9018"/>
    </row>
    <row r="9019" spans="15:15" x14ac:dyDescent="0.25">
      <c r="O9019"/>
    </row>
    <row r="9020" spans="15:15" x14ac:dyDescent="0.25">
      <c r="O9020"/>
    </row>
    <row r="9021" spans="15:15" x14ac:dyDescent="0.25">
      <c r="O9021"/>
    </row>
    <row r="9022" spans="15:15" x14ac:dyDescent="0.25">
      <c r="O9022"/>
    </row>
    <row r="9023" spans="15:15" x14ac:dyDescent="0.25">
      <c r="O9023"/>
    </row>
    <row r="9024" spans="15:15" x14ac:dyDescent="0.25">
      <c r="O9024"/>
    </row>
    <row r="9025" spans="15:15" x14ac:dyDescent="0.25">
      <c r="O9025"/>
    </row>
    <row r="9026" spans="15:15" x14ac:dyDescent="0.25">
      <c r="O9026"/>
    </row>
    <row r="9027" spans="15:15" x14ac:dyDescent="0.25">
      <c r="O9027"/>
    </row>
    <row r="9028" spans="15:15" x14ac:dyDescent="0.25">
      <c r="O9028"/>
    </row>
    <row r="9029" spans="15:15" x14ac:dyDescent="0.25">
      <c r="O9029"/>
    </row>
    <row r="9030" spans="15:15" x14ac:dyDescent="0.25">
      <c r="O9030"/>
    </row>
    <row r="9031" spans="15:15" x14ac:dyDescent="0.25">
      <c r="O9031"/>
    </row>
    <row r="9032" spans="15:15" x14ac:dyDescent="0.25">
      <c r="O9032"/>
    </row>
    <row r="9033" spans="15:15" x14ac:dyDescent="0.25">
      <c r="O9033"/>
    </row>
    <row r="9034" spans="15:15" x14ac:dyDescent="0.25">
      <c r="O9034"/>
    </row>
    <row r="9035" spans="15:15" x14ac:dyDescent="0.25">
      <c r="O9035"/>
    </row>
    <row r="9036" spans="15:15" x14ac:dyDescent="0.25">
      <c r="O9036"/>
    </row>
    <row r="9037" spans="15:15" x14ac:dyDescent="0.25">
      <c r="O9037"/>
    </row>
    <row r="9038" spans="15:15" x14ac:dyDescent="0.25">
      <c r="O9038"/>
    </row>
    <row r="9039" spans="15:15" x14ac:dyDescent="0.25">
      <c r="O9039"/>
    </row>
    <row r="9040" spans="15:15" x14ac:dyDescent="0.25">
      <c r="O9040"/>
    </row>
    <row r="9041" spans="15:15" x14ac:dyDescent="0.25">
      <c r="O9041"/>
    </row>
    <row r="9042" spans="15:15" x14ac:dyDescent="0.25">
      <c r="O9042"/>
    </row>
    <row r="9043" spans="15:15" x14ac:dyDescent="0.25">
      <c r="O9043"/>
    </row>
    <row r="9044" spans="15:15" x14ac:dyDescent="0.25">
      <c r="O9044"/>
    </row>
    <row r="9045" spans="15:15" x14ac:dyDescent="0.25">
      <c r="O9045"/>
    </row>
    <row r="9046" spans="15:15" x14ac:dyDescent="0.25">
      <c r="O9046"/>
    </row>
    <row r="9047" spans="15:15" x14ac:dyDescent="0.25">
      <c r="O9047"/>
    </row>
    <row r="9048" spans="15:15" x14ac:dyDescent="0.25">
      <c r="O9048"/>
    </row>
    <row r="9049" spans="15:15" x14ac:dyDescent="0.25">
      <c r="O9049"/>
    </row>
    <row r="9050" spans="15:15" x14ac:dyDescent="0.25">
      <c r="O9050"/>
    </row>
    <row r="9051" spans="15:15" x14ac:dyDescent="0.25">
      <c r="O9051"/>
    </row>
    <row r="9052" spans="15:15" x14ac:dyDescent="0.25">
      <c r="O9052"/>
    </row>
    <row r="9053" spans="15:15" x14ac:dyDescent="0.25">
      <c r="O9053"/>
    </row>
    <row r="9054" spans="15:15" x14ac:dyDescent="0.25">
      <c r="O9054"/>
    </row>
    <row r="9055" spans="15:15" x14ac:dyDescent="0.25">
      <c r="O9055"/>
    </row>
    <row r="9056" spans="15:15" x14ac:dyDescent="0.25">
      <c r="O9056"/>
    </row>
    <row r="9057" spans="15:15" x14ac:dyDescent="0.25">
      <c r="O9057"/>
    </row>
    <row r="9058" spans="15:15" x14ac:dyDescent="0.25">
      <c r="O9058"/>
    </row>
    <row r="9059" spans="15:15" x14ac:dyDescent="0.25">
      <c r="O9059"/>
    </row>
    <row r="9060" spans="15:15" x14ac:dyDescent="0.25">
      <c r="O9060"/>
    </row>
    <row r="9061" spans="15:15" x14ac:dyDescent="0.25">
      <c r="O9061"/>
    </row>
    <row r="9062" spans="15:15" x14ac:dyDescent="0.25">
      <c r="O9062"/>
    </row>
    <row r="9063" spans="15:15" x14ac:dyDescent="0.25">
      <c r="O9063"/>
    </row>
    <row r="9064" spans="15:15" x14ac:dyDescent="0.25">
      <c r="O9064"/>
    </row>
    <row r="9065" spans="15:15" x14ac:dyDescent="0.25">
      <c r="O9065"/>
    </row>
    <row r="9066" spans="15:15" x14ac:dyDescent="0.25">
      <c r="O9066"/>
    </row>
    <row r="9067" spans="15:15" x14ac:dyDescent="0.25">
      <c r="O9067"/>
    </row>
    <row r="9068" spans="15:15" x14ac:dyDescent="0.25">
      <c r="O9068"/>
    </row>
    <row r="9069" spans="15:15" x14ac:dyDescent="0.25">
      <c r="O9069"/>
    </row>
    <row r="9070" spans="15:15" x14ac:dyDescent="0.25">
      <c r="O9070"/>
    </row>
    <row r="9071" spans="15:15" x14ac:dyDescent="0.25">
      <c r="O9071"/>
    </row>
    <row r="9072" spans="15:15" x14ac:dyDescent="0.25">
      <c r="O9072"/>
    </row>
    <row r="9073" spans="15:15" x14ac:dyDescent="0.25">
      <c r="O9073"/>
    </row>
    <row r="9074" spans="15:15" x14ac:dyDescent="0.25">
      <c r="O9074"/>
    </row>
    <row r="9075" spans="15:15" x14ac:dyDescent="0.25">
      <c r="O9075"/>
    </row>
    <row r="9076" spans="15:15" x14ac:dyDescent="0.25">
      <c r="O9076"/>
    </row>
    <row r="9077" spans="15:15" x14ac:dyDescent="0.25">
      <c r="O9077"/>
    </row>
    <row r="9078" spans="15:15" x14ac:dyDescent="0.25">
      <c r="O9078"/>
    </row>
    <row r="9079" spans="15:15" x14ac:dyDescent="0.25">
      <c r="O9079"/>
    </row>
    <row r="9080" spans="15:15" x14ac:dyDescent="0.25">
      <c r="O9080"/>
    </row>
    <row r="9081" spans="15:15" x14ac:dyDescent="0.25">
      <c r="O9081"/>
    </row>
    <row r="9082" spans="15:15" x14ac:dyDescent="0.25">
      <c r="O9082"/>
    </row>
    <row r="9083" spans="15:15" x14ac:dyDescent="0.25">
      <c r="O9083"/>
    </row>
    <row r="9084" spans="15:15" x14ac:dyDescent="0.25">
      <c r="O9084"/>
    </row>
    <row r="9085" spans="15:15" x14ac:dyDescent="0.25">
      <c r="O9085"/>
    </row>
    <row r="9086" spans="15:15" x14ac:dyDescent="0.25">
      <c r="O9086"/>
    </row>
    <row r="9087" spans="15:15" x14ac:dyDescent="0.25">
      <c r="O9087"/>
    </row>
    <row r="9088" spans="15:15" x14ac:dyDescent="0.25">
      <c r="O9088"/>
    </row>
    <row r="9089" spans="15:15" x14ac:dyDescent="0.25">
      <c r="O9089"/>
    </row>
    <row r="9090" spans="15:15" x14ac:dyDescent="0.25">
      <c r="O9090"/>
    </row>
    <row r="9091" spans="15:15" x14ac:dyDescent="0.25">
      <c r="O9091"/>
    </row>
    <row r="9092" spans="15:15" x14ac:dyDescent="0.25">
      <c r="O9092"/>
    </row>
    <row r="9093" spans="15:15" x14ac:dyDescent="0.25">
      <c r="O9093"/>
    </row>
    <row r="9094" spans="15:15" x14ac:dyDescent="0.25">
      <c r="O9094"/>
    </row>
    <row r="9095" spans="15:15" x14ac:dyDescent="0.25">
      <c r="O9095"/>
    </row>
    <row r="9096" spans="15:15" x14ac:dyDescent="0.25">
      <c r="O9096"/>
    </row>
    <row r="9097" spans="15:15" x14ac:dyDescent="0.25">
      <c r="O9097"/>
    </row>
    <row r="9098" spans="15:15" x14ac:dyDescent="0.25">
      <c r="O9098"/>
    </row>
    <row r="9099" spans="15:15" x14ac:dyDescent="0.25">
      <c r="O9099"/>
    </row>
    <row r="9100" spans="15:15" x14ac:dyDescent="0.25">
      <c r="O9100"/>
    </row>
    <row r="9101" spans="15:15" x14ac:dyDescent="0.25">
      <c r="O9101"/>
    </row>
    <row r="9102" spans="15:15" x14ac:dyDescent="0.25">
      <c r="O9102"/>
    </row>
    <row r="9103" spans="15:15" x14ac:dyDescent="0.25">
      <c r="O9103"/>
    </row>
    <row r="9104" spans="15:15" x14ac:dyDescent="0.25">
      <c r="O9104"/>
    </row>
    <row r="9105" spans="15:15" x14ac:dyDescent="0.25">
      <c r="O9105"/>
    </row>
    <row r="9106" spans="15:15" x14ac:dyDescent="0.25">
      <c r="O9106"/>
    </row>
    <row r="9107" spans="15:15" x14ac:dyDescent="0.25">
      <c r="O9107"/>
    </row>
    <row r="9108" spans="15:15" x14ac:dyDescent="0.25">
      <c r="O9108"/>
    </row>
    <row r="9109" spans="15:15" x14ac:dyDescent="0.25">
      <c r="O9109"/>
    </row>
    <row r="9110" spans="15:15" x14ac:dyDescent="0.25">
      <c r="O9110"/>
    </row>
    <row r="9111" spans="15:15" x14ac:dyDescent="0.25">
      <c r="O9111"/>
    </row>
    <row r="9112" spans="15:15" x14ac:dyDescent="0.25">
      <c r="O9112"/>
    </row>
    <row r="9113" spans="15:15" x14ac:dyDescent="0.25">
      <c r="O9113"/>
    </row>
    <row r="9114" spans="15:15" x14ac:dyDescent="0.25">
      <c r="O9114"/>
    </row>
    <row r="9115" spans="15:15" x14ac:dyDescent="0.25">
      <c r="O9115"/>
    </row>
    <row r="9116" spans="15:15" x14ac:dyDescent="0.25">
      <c r="O9116"/>
    </row>
    <row r="9117" spans="15:15" x14ac:dyDescent="0.25">
      <c r="O9117"/>
    </row>
    <row r="9118" spans="15:15" x14ac:dyDescent="0.25">
      <c r="O9118"/>
    </row>
    <row r="9119" spans="15:15" x14ac:dyDescent="0.25">
      <c r="O9119"/>
    </row>
    <row r="9120" spans="15:15" x14ac:dyDescent="0.25">
      <c r="O9120"/>
    </row>
    <row r="9121" spans="15:15" x14ac:dyDescent="0.25">
      <c r="O9121"/>
    </row>
    <row r="9122" spans="15:15" x14ac:dyDescent="0.25">
      <c r="O9122"/>
    </row>
    <row r="9123" spans="15:15" x14ac:dyDescent="0.25">
      <c r="O9123"/>
    </row>
    <row r="9124" spans="15:15" x14ac:dyDescent="0.25">
      <c r="O9124"/>
    </row>
    <row r="9125" spans="15:15" x14ac:dyDescent="0.25">
      <c r="O9125"/>
    </row>
    <row r="9126" spans="15:15" x14ac:dyDescent="0.25">
      <c r="O9126"/>
    </row>
    <row r="9127" spans="15:15" x14ac:dyDescent="0.25">
      <c r="O9127"/>
    </row>
    <row r="9128" spans="15:15" x14ac:dyDescent="0.25">
      <c r="O9128"/>
    </row>
    <row r="9129" spans="15:15" x14ac:dyDescent="0.25">
      <c r="O9129"/>
    </row>
    <row r="9130" spans="15:15" x14ac:dyDescent="0.25">
      <c r="O9130"/>
    </row>
    <row r="9131" spans="15:15" x14ac:dyDescent="0.25">
      <c r="O9131"/>
    </row>
    <row r="9132" spans="15:15" x14ac:dyDescent="0.25">
      <c r="O9132"/>
    </row>
    <row r="9133" spans="15:15" x14ac:dyDescent="0.25">
      <c r="O9133"/>
    </row>
    <row r="9134" spans="15:15" x14ac:dyDescent="0.25">
      <c r="O9134"/>
    </row>
    <row r="9135" spans="15:15" x14ac:dyDescent="0.25">
      <c r="O9135"/>
    </row>
    <row r="9136" spans="15:15" x14ac:dyDescent="0.25">
      <c r="O9136"/>
    </row>
    <row r="9137" spans="15:15" x14ac:dyDescent="0.25">
      <c r="O9137"/>
    </row>
    <row r="9138" spans="15:15" x14ac:dyDescent="0.25">
      <c r="O9138"/>
    </row>
    <row r="9139" spans="15:15" x14ac:dyDescent="0.25">
      <c r="O9139"/>
    </row>
    <row r="9140" spans="15:15" x14ac:dyDescent="0.25">
      <c r="O9140"/>
    </row>
    <row r="9141" spans="15:15" x14ac:dyDescent="0.25">
      <c r="O9141"/>
    </row>
    <row r="9142" spans="15:15" x14ac:dyDescent="0.25">
      <c r="O9142"/>
    </row>
    <row r="9143" spans="15:15" x14ac:dyDescent="0.25">
      <c r="O9143"/>
    </row>
    <row r="9144" spans="15:15" x14ac:dyDescent="0.25">
      <c r="O9144"/>
    </row>
    <row r="9145" spans="15:15" x14ac:dyDescent="0.25">
      <c r="O9145"/>
    </row>
    <row r="9146" spans="15:15" x14ac:dyDescent="0.25">
      <c r="O9146"/>
    </row>
    <row r="9147" spans="15:15" x14ac:dyDescent="0.25">
      <c r="O9147"/>
    </row>
    <row r="9148" spans="15:15" x14ac:dyDescent="0.25">
      <c r="O9148"/>
    </row>
    <row r="9149" spans="15:15" x14ac:dyDescent="0.25">
      <c r="O9149"/>
    </row>
    <row r="9150" spans="15:15" x14ac:dyDescent="0.25">
      <c r="O9150"/>
    </row>
    <row r="9151" spans="15:15" x14ac:dyDescent="0.25">
      <c r="O9151"/>
    </row>
    <row r="9152" spans="15:15" x14ac:dyDescent="0.25">
      <c r="O9152"/>
    </row>
    <row r="9153" spans="15:15" x14ac:dyDescent="0.25">
      <c r="O9153"/>
    </row>
    <row r="9154" spans="15:15" x14ac:dyDescent="0.25">
      <c r="O9154"/>
    </row>
    <row r="9155" spans="15:15" x14ac:dyDescent="0.25">
      <c r="O9155"/>
    </row>
    <row r="9156" spans="15:15" x14ac:dyDescent="0.25">
      <c r="O9156"/>
    </row>
    <row r="9157" spans="15:15" x14ac:dyDescent="0.25">
      <c r="O9157"/>
    </row>
    <row r="9158" spans="15:15" x14ac:dyDescent="0.25">
      <c r="O9158"/>
    </row>
    <row r="9159" spans="15:15" x14ac:dyDescent="0.25">
      <c r="O9159"/>
    </row>
    <row r="9160" spans="15:15" x14ac:dyDescent="0.25">
      <c r="O9160"/>
    </row>
    <row r="9161" spans="15:15" x14ac:dyDescent="0.25">
      <c r="O9161"/>
    </row>
    <row r="9162" spans="15:15" x14ac:dyDescent="0.25">
      <c r="O9162"/>
    </row>
    <row r="9163" spans="15:15" x14ac:dyDescent="0.25">
      <c r="O9163"/>
    </row>
    <row r="9164" spans="15:15" x14ac:dyDescent="0.25">
      <c r="O9164"/>
    </row>
    <row r="9165" spans="15:15" x14ac:dyDescent="0.25">
      <c r="O9165"/>
    </row>
    <row r="9166" spans="15:15" x14ac:dyDescent="0.25">
      <c r="O9166"/>
    </row>
    <row r="9167" spans="15:15" x14ac:dyDescent="0.25">
      <c r="O9167"/>
    </row>
    <row r="9168" spans="15:15" x14ac:dyDescent="0.25">
      <c r="O9168"/>
    </row>
    <row r="9169" spans="15:15" x14ac:dyDescent="0.25">
      <c r="O9169"/>
    </row>
    <row r="9170" spans="15:15" x14ac:dyDescent="0.25">
      <c r="O9170"/>
    </row>
    <row r="9171" spans="15:15" x14ac:dyDescent="0.25">
      <c r="O9171"/>
    </row>
    <row r="9172" spans="15:15" x14ac:dyDescent="0.25">
      <c r="O9172"/>
    </row>
    <row r="9173" spans="15:15" x14ac:dyDescent="0.25">
      <c r="O9173"/>
    </row>
    <row r="9174" spans="15:15" x14ac:dyDescent="0.25">
      <c r="O9174"/>
    </row>
    <row r="9175" spans="15:15" x14ac:dyDescent="0.25">
      <c r="O9175"/>
    </row>
    <row r="9176" spans="15:15" x14ac:dyDescent="0.25">
      <c r="O9176"/>
    </row>
    <row r="9177" spans="15:15" x14ac:dyDescent="0.25">
      <c r="O9177"/>
    </row>
    <row r="9178" spans="15:15" x14ac:dyDescent="0.25">
      <c r="O9178"/>
    </row>
    <row r="9179" spans="15:15" x14ac:dyDescent="0.25">
      <c r="O9179"/>
    </row>
    <row r="9180" spans="15:15" x14ac:dyDescent="0.25">
      <c r="O9180"/>
    </row>
    <row r="9181" spans="15:15" x14ac:dyDescent="0.25">
      <c r="O9181"/>
    </row>
    <row r="9182" spans="15:15" x14ac:dyDescent="0.25">
      <c r="O9182"/>
    </row>
    <row r="9183" spans="15:15" x14ac:dyDescent="0.25">
      <c r="O9183"/>
    </row>
    <row r="9184" spans="15:15" x14ac:dyDescent="0.25">
      <c r="O9184"/>
    </row>
    <row r="9185" spans="15:15" x14ac:dyDescent="0.25">
      <c r="O9185"/>
    </row>
    <row r="9186" spans="15:15" x14ac:dyDescent="0.25">
      <c r="O9186"/>
    </row>
    <row r="9187" spans="15:15" x14ac:dyDescent="0.25">
      <c r="O9187"/>
    </row>
    <row r="9188" spans="15:15" x14ac:dyDescent="0.25">
      <c r="O9188"/>
    </row>
    <row r="9189" spans="15:15" x14ac:dyDescent="0.25">
      <c r="O9189"/>
    </row>
    <row r="9190" spans="15:15" x14ac:dyDescent="0.25">
      <c r="O9190"/>
    </row>
    <row r="9191" spans="15:15" x14ac:dyDescent="0.25">
      <c r="O9191"/>
    </row>
    <row r="9192" spans="15:15" x14ac:dyDescent="0.25">
      <c r="O9192"/>
    </row>
    <row r="9193" spans="15:15" x14ac:dyDescent="0.25">
      <c r="O9193"/>
    </row>
    <row r="9194" spans="15:15" x14ac:dyDescent="0.25">
      <c r="O9194"/>
    </row>
    <row r="9195" spans="15:15" x14ac:dyDescent="0.25">
      <c r="O9195"/>
    </row>
    <row r="9196" spans="15:15" x14ac:dyDescent="0.25">
      <c r="O9196"/>
    </row>
    <row r="9197" spans="15:15" x14ac:dyDescent="0.25">
      <c r="O9197"/>
    </row>
    <row r="9198" spans="15:15" x14ac:dyDescent="0.25">
      <c r="O9198"/>
    </row>
    <row r="9199" spans="15:15" x14ac:dyDescent="0.25">
      <c r="O9199"/>
    </row>
    <row r="9200" spans="15:15" x14ac:dyDescent="0.25">
      <c r="O9200"/>
    </row>
    <row r="9201" spans="15:15" x14ac:dyDescent="0.25">
      <c r="O9201"/>
    </row>
    <row r="9202" spans="15:15" x14ac:dyDescent="0.25">
      <c r="O9202"/>
    </row>
    <row r="9203" spans="15:15" x14ac:dyDescent="0.25">
      <c r="O9203"/>
    </row>
    <row r="9204" spans="15:15" x14ac:dyDescent="0.25">
      <c r="O9204"/>
    </row>
    <row r="9205" spans="15:15" x14ac:dyDescent="0.25">
      <c r="O9205"/>
    </row>
    <row r="9206" spans="15:15" x14ac:dyDescent="0.25">
      <c r="O9206"/>
    </row>
    <row r="9207" spans="15:15" x14ac:dyDescent="0.25">
      <c r="O9207"/>
    </row>
    <row r="9208" spans="15:15" x14ac:dyDescent="0.25">
      <c r="O9208"/>
    </row>
    <row r="9209" spans="15:15" x14ac:dyDescent="0.25">
      <c r="O9209"/>
    </row>
    <row r="9210" spans="15:15" x14ac:dyDescent="0.25">
      <c r="O9210"/>
    </row>
    <row r="9211" spans="15:15" x14ac:dyDescent="0.25">
      <c r="O9211"/>
    </row>
    <row r="9212" spans="15:15" x14ac:dyDescent="0.25">
      <c r="O9212"/>
    </row>
    <row r="9213" spans="15:15" x14ac:dyDescent="0.25">
      <c r="O9213"/>
    </row>
    <row r="9214" spans="15:15" x14ac:dyDescent="0.25">
      <c r="O9214"/>
    </row>
    <row r="9215" spans="15:15" x14ac:dyDescent="0.25">
      <c r="O9215"/>
    </row>
    <row r="9216" spans="15:15" x14ac:dyDescent="0.25">
      <c r="O9216"/>
    </row>
    <row r="9217" spans="15:15" x14ac:dyDescent="0.25">
      <c r="O9217"/>
    </row>
    <row r="9218" spans="15:15" x14ac:dyDescent="0.25">
      <c r="O9218"/>
    </row>
    <row r="9219" spans="15:15" x14ac:dyDescent="0.25">
      <c r="O9219"/>
    </row>
    <row r="9220" spans="15:15" x14ac:dyDescent="0.25">
      <c r="O9220"/>
    </row>
    <row r="9221" spans="15:15" x14ac:dyDescent="0.25">
      <c r="O9221"/>
    </row>
    <row r="9222" spans="15:15" x14ac:dyDescent="0.25">
      <c r="O9222"/>
    </row>
    <row r="9223" spans="15:15" x14ac:dyDescent="0.25">
      <c r="O9223"/>
    </row>
    <row r="9224" spans="15:15" x14ac:dyDescent="0.25">
      <c r="O9224"/>
    </row>
    <row r="9225" spans="15:15" x14ac:dyDescent="0.25">
      <c r="O9225"/>
    </row>
    <row r="9226" spans="15:15" x14ac:dyDescent="0.25">
      <c r="O9226"/>
    </row>
    <row r="9227" spans="15:15" x14ac:dyDescent="0.25">
      <c r="O9227"/>
    </row>
    <row r="9228" spans="15:15" x14ac:dyDescent="0.25">
      <c r="O9228"/>
    </row>
    <row r="9229" spans="15:15" x14ac:dyDescent="0.25">
      <c r="O9229"/>
    </row>
    <row r="9230" spans="15:15" x14ac:dyDescent="0.25">
      <c r="O9230"/>
    </row>
    <row r="9231" spans="15:15" x14ac:dyDescent="0.25">
      <c r="O9231"/>
    </row>
    <row r="9232" spans="15:15" x14ac:dyDescent="0.25">
      <c r="O9232"/>
    </row>
    <row r="9233" spans="15:15" x14ac:dyDescent="0.25">
      <c r="O9233"/>
    </row>
    <row r="9234" spans="15:15" x14ac:dyDescent="0.25">
      <c r="O9234"/>
    </row>
    <row r="9235" spans="15:15" x14ac:dyDescent="0.25">
      <c r="O9235"/>
    </row>
    <row r="9236" spans="15:15" x14ac:dyDescent="0.25">
      <c r="O9236"/>
    </row>
    <row r="9237" spans="15:15" x14ac:dyDescent="0.25">
      <c r="O9237"/>
    </row>
    <row r="9238" spans="15:15" x14ac:dyDescent="0.25">
      <c r="O9238"/>
    </row>
    <row r="9239" spans="15:15" x14ac:dyDescent="0.25">
      <c r="O9239"/>
    </row>
    <row r="9240" spans="15:15" x14ac:dyDescent="0.25">
      <c r="O9240"/>
    </row>
    <row r="9241" spans="15:15" x14ac:dyDescent="0.25">
      <c r="O9241"/>
    </row>
    <row r="9242" spans="15:15" x14ac:dyDescent="0.25">
      <c r="O9242"/>
    </row>
    <row r="9243" spans="15:15" x14ac:dyDescent="0.25">
      <c r="O9243"/>
    </row>
    <row r="9244" spans="15:15" x14ac:dyDescent="0.25">
      <c r="O9244"/>
    </row>
    <row r="9245" spans="15:15" x14ac:dyDescent="0.25">
      <c r="O9245"/>
    </row>
    <row r="9246" spans="15:15" x14ac:dyDescent="0.25">
      <c r="O9246"/>
    </row>
    <row r="9247" spans="15:15" x14ac:dyDescent="0.25">
      <c r="O9247"/>
    </row>
    <row r="9248" spans="15:15" x14ac:dyDescent="0.25">
      <c r="O9248"/>
    </row>
    <row r="9249" spans="15:15" x14ac:dyDescent="0.25">
      <c r="O9249"/>
    </row>
    <row r="9250" spans="15:15" x14ac:dyDescent="0.25">
      <c r="O9250"/>
    </row>
    <row r="9251" spans="15:15" x14ac:dyDescent="0.25">
      <c r="O9251"/>
    </row>
    <row r="9252" spans="15:15" x14ac:dyDescent="0.25">
      <c r="O9252"/>
    </row>
    <row r="9253" spans="15:15" x14ac:dyDescent="0.25">
      <c r="O9253"/>
    </row>
    <row r="9254" spans="15:15" x14ac:dyDescent="0.25">
      <c r="O9254"/>
    </row>
    <row r="9255" spans="15:15" x14ac:dyDescent="0.25">
      <c r="O9255"/>
    </row>
    <row r="9256" spans="15:15" x14ac:dyDescent="0.25">
      <c r="O9256"/>
    </row>
    <row r="9257" spans="15:15" x14ac:dyDescent="0.25">
      <c r="O9257"/>
    </row>
    <row r="9258" spans="15:15" x14ac:dyDescent="0.25">
      <c r="O9258"/>
    </row>
    <row r="9259" spans="15:15" x14ac:dyDescent="0.25">
      <c r="O9259"/>
    </row>
    <row r="9260" spans="15:15" x14ac:dyDescent="0.25">
      <c r="O9260"/>
    </row>
    <row r="9261" spans="15:15" x14ac:dyDescent="0.25">
      <c r="O9261"/>
    </row>
    <row r="9262" spans="15:15" x14ac:dyDescent="0.25">
      <c r="O9262"/>
    </row>
    <row r="9263" spans="15:15" x14ac:dyDescent="0.25">
      <c r="O9263"/>
    </row>
    <row r="9264" spans="15:15" x14ac:dyDescent="0.25">
      <c r="O9264"/>
    </row>
    <row r="9265" spans="15:15" x14ac:dyDescent="0.25">
      <c r="O9265"/>
    </row>
    <row r="9266" spans="15:15" x14ac:dyDescent="0.25">
      <c r="O9266"/>
    </row>
    <row r="9267" spans="15:15" x14ac:dyDescent="0.25">
      <c r="O9267"/>
    </row>
    <row r="9268" spans="15:15" x14ac:dyDescent="0.25">
      <c r="O9268"/>
    </row>
    <row r="9269" spans="15:15" x14ac:dyDescent="0.25">
      <c r="O9269"/>
    </row>
    <row r="9270" spans="15:15" x14ac:dyDescent="0.25">
      <c r="O9270"/>
    </row>
    <row r="9271" spans="15:15" x14ac:dyDescent="0.25">
      <c r="O9271"/>
    </row>
    <row r="9272" spans="15:15" x14ac:dyDescent="0.25">
      <c r="O9272"/>
    </row>
    <row r="9273" spans="15:15" x14ac:dyDescent="0.25">
      <c r="O9273"/>
    </row>
    <row r="9274" spans="15:15" x14ac:dyDescent="0.25">
      <c r="O9274"/>
    </row>
    <row r="9275" spans="15:15" x14ac:dyDescent="0.25">
      <c r="O9275"/>
    </row>
    <row r="9276" spans="15:15" x14ac:dyDescent="0.25">
      <c r="O9276"/>
    </row>
    <row r="9277" spans="15:15" x14ac:dyDescent="0.25">
      <c r="O9277"/>
    </row>
    <row r="9278" spans="15:15" x14ac:dyDescent="0.25">
      <c r="O9278"/>
    </row>
    <row r="9279" spans="15:15" x14ac:dyDescent="0.25">
      <c r="O9279"/>
    </row>
    <row r="9280" spans="15:15" x14ac:dyDescent="0.25">
      <c r="O9280"/>
    </row>
    <row r="9281" spans="15:15" x14ac:dyDescent="0.25">
      <c r="O9281"/>
    </row>
    <row r="9282" spans="15:15" x14ac:dyDescent="0.25">
      <c r="O9282"/>
    </row>
    <row r="9283" spans="15:15" x14ac:dyDescent="0.25">
      <c r="O9283"/>
    </row>
    <row r="9284" spans="15:15" x14ac:dyDescent="0.25">
      <c r="O9284"/>
    </row>
    <row r="9285" spans="15:15" x14ac:dyDescent="0.25">
      <c r="O9285"/>
    </row>
    <row r="9286" spans="15:15" x14ac:dyDescent="0.25">
      <c r="O9286"/>
    </row>
    <row r="9287" spans="15:15" x14ac:dyDescent="0.25">
      <c r="O9287"/>
    </row>
    <row r="9288" spans="15:15" x14ac:dyDescent="0.25">
      <c r="O9288"/>
    </row>
    <row r="9289" spans="15:15" x14ac:dyDescent="0.25">
      <c r="O9289"/>
    </row>
    <row r="9290" spans="15:15" x14ac:dyDescent="0.25">
      <c r="O9290"/>
    </row>
    <row r="9291" spans="15:15" x14ac:dyDescent="0.25">
      <c r="O9291"/>
    </row>
    <row r="9292" spans="15:15" x14ac:dyDescent="0.25">
      <c r="O9292"/>
    </row>
    <row r="9293" spans="15:15" x14ac:dyDescent="0.25">
      <c r="O9293"/>
    </row>
    <row r="9294" spans="15:15" x14ac:dyDescent="0.25">
      <c r="O9294"/>
    </row>
    <row r="9295" spans="15:15" x14ac:dyDescent="0.25">
      <c r="O9295"/>
    </row>
    <row r="9296" spans="15:15" x14ac:dyDescent="0.25">
      <c r="O9296"/>
    </row>
    <row r="9297" spans="15:15" x14ac:dyDescent="0.25">
      <c r="O9297"/>
    </row>
    <row r="9298" spans="15:15" x14ac:dyDescent="0.25">
      <c r="O9298"/>
    </row>
    <row r="9299" spans="15:15" x14ac:dyDescent="0.25">
      <c r="O9299"/>
    </row>
    <row r="9300" spans="15:15" x14ac:dyDescent="0.25">
      <c r="O9300"/>
    </row>
    <row r="9301" spans="15:15" x14ac:dyDescent="0.25">
      <c r="O9301"/>
    </row>
    <row r="9302" spans="15:15" x14ac:dyDescent="0.25">
      <c r="O9302"/>
    </row>
    <row r="9303" spans="15:15" x14ac:dyDescent="0.25">
      <c r="O9303"/>
    </row>
    <row r="9304" spans="15:15" x14ac:dyDescent="0.25">
      <c r="O9304"/>
    </row>
    <row r="9305" spans="15:15" x14ac:dyDescent="0.25">
      <c r="O9305"/>
    </row>
    <row r="9306" spans="15:15" x14ac:dyDescent="0.25">
      <c r="O9306"/>
    </row>
    <row r="9307" spans="15:15" x14ac:dyDescent="0.25">
      <c r="O9307"/>
    </row>
    <row r="9308" spans="15:15" x14ac:dyDescent="0.25">
      <c r="O9308"/>
    </row>
    <row r="9309" spans="15:15" x14ac:dyDescent="0.25">
      <c r="O9309"/>
    </row>
    <row r="9310" spans="15:15" x14ac:dyDescent="0.25">
      <c r="O9310"/>
    </row>
    <row r="9311" spans="15:15" x14ac:dyDescent="0.25">
      <c r="O9311"/>
    </row>
    <row r="9312" spans="15:15" x14ac:dyDescent="0.25">
      <c r="O9312"/>
    </row>
    <row r="9313" spans="15:15" x14ac:dyDescent="0.25">
      <c r="O9313"/>
    </row>
    <row r="9314" spans="15:15" x14ac:dyDescent="0.25">
      <c r="O9314"/>
    </row>
    <row r="9315" spans="15:15" x14ac:dyDescent="0.25">
      <c r="O9315"/>
    </row>
    <row r="9316" spans="15:15" x14ac:dyDescent="0.25">
      <c r="O9316"/>
    </row>
    <row r="9317" spans="15:15" x14ac:dyDescent="0.25">
      <c r="O9317"/>
    </row>
    <row r="9318" spans="15:15" x14ac:dyDescent="0.25">
      <c r="O9318"/>
    </row>
    <row r="9319" spans="15:15" x14ac:dyDescent="0.25">
      <c r="O9319"/>
    </row>
    <row r="9320" spans="15:15" x14ac:dyDescent="0.25">
      <c r="O9320"/>
    </row>
    <row r="9321" spans="15:15" x14ac:dyDescent="0.25">
      <c r="O9321"/>
    </row>
    <row r="9322" spans="15:15" x14ac:dyDescent="0.25">
      <c r="O9322"/>
    </row>
    <row r="9323" spans="15:15" x14ac:dyDescent="0.25">
      <c r="O9323"/>
    </row>
    <row r="9324" spans="15:15" x14ac:dyDescent="0.25">
      <c r="O9324"/>
    </row>
    <row r="9325" spans="15:15" x14ac:dyDescent="0.25">
      <c r="O9325"/>
    </row>
    <row r="9326" spans="15:15" x14ac:dyDescent="0.25">
      <c r="O9326"/>
    </row>
    <row r="9327" spans="15:15" x14ac:dyDescent="0.25">
      <c r="O9327"/>
    </row>
    <row r="9328" spans="15:15" x14ac:dyDescent="0.25">
      <c r="O9328"/>
    </row>
    <row r="9329" spans="15:15" x14ac:dyDescent="0.25">
      <c r="O9329"/>
    </row>
    <row r="9330" spans="15:15" x14ac:dyDescent="0.25">
      <c r="O9330"/>
    </row>
    <row r="9331" spans="15:15" x14ac:dyDescent="0.25">
      <c r="O9331"/>
    </row>
    <row r="9332" spans="15:15" x14ac:dyDescent="0.25">
      <c r="O9332"/>
    </row>
    <row r="9333" spans="15:15" x14ac:dyDescent="0.25">
      <c r="O9333"/>
    </row>
    <row r="9334" spans="15:15" x14ac:dyDescent="0.25">
      <c r="O9334"/>
    </row>
    <row r="9335" spans="15:15" x14ac:dyDescent="0.25">
      <c r="O9335"/>
    </row>
    <row r="9336" spans="15:15" x14ac:dyDescent="0.25">
      <c r="O9336"/>
    </row>
    <row r="9337" spans="15:15" x14ac:dyDescent="0.25">
      <c r="O9337"/>
    </row>
    <row r="9338" spans="15:15" x14ac:dyDescent="0.25">
      <c r="O9338"/>
    </row>
    <row r="9339" spans="15:15" x14ac:dyDescent="0.25">
      <c r="O9339"/>
    </row>
    <row r="9340" spans="15:15" x14ac:dyDescent="0.25">
      <c r="O9340"/>
    </row>
    <row r="9341" spans="15:15" x14ac:dyDescent="0.25">
      <c r="O9341"/>
    </row>
    <row r="9342" spans="15:15" x14ac:dyDescent="0.25">
      <c r="O9342"/>
    </row>
    <row r="9343" spans="15:15" x14ac:dyDescent="0.25">
      <c r="O9343"/>
    </row>
    <row r="9344" spans="15:15" x14ac:dyDescent="0.25">
      <c r="O9344"/>
    </row>
    <row r="9345" spans="15:15" x14ac:dyDescent="0.25">
      <c r="O9345"/>
    </row>
    <row r="9346" spans="15:15" x14ac:dyDescent="0.25">
      <c r="O9346"/>
    </row>
    <row r="9347" spans="15:15" x14ac:dyDescent="0.25">
      <c r="O9347"/>
    </row>
    <row r="9348" spans="15:15" x14ac:dyDescent="0.25">
      <c r="O9348"/>
    </row>
    <row r="9349" spans="15:15" x14ac:dyDescent="0.25">
      <c r="O9349"/>
    </row>
    <row r="9350" spans="15:15" x14ac:dyDescent="0.25">
      <c r="O9350"/>
    </row>
    <row r="9351" spans="15:15" x14ac:dyDescent="0.25">
      <c r="O9351"/>
    </row>
    <row r="9352" spans="15:15" x14ac:dyDescent="0.25">
      <c r="O9352"/>
    </row>
    <row r="9353" spans="15:15" x14ac:dyDescent="0.25">
      <c r="O9353"/>
    </row>
    <row r="9354" spans="15:15" x14ac:dyDescent="0.25">
      <c r="O9354"/>
    </row>
    <row r="9355" spans="15:15" x14ac:dyDescent="0.25">
      <c r="O9355"/>
    </row>
    <row r="9356" spans="15:15" x14ac:dyDescent="0.25">
      <c r="O9356"/>
    </row>
    <row r="9357" spans="15:15" x14ac:dyDescent="0.25">
      <c r="O9357"/>
    </row>
    <row r="9358" spans="15:15" x14ac:dyDescent="0.25">
      <c r="O9358"/>
    </row>
    <row r="9359" spans="15:15" x14ac:dyDescent="0.25">
      <c r="O9359"/>
    </row>
    <row r="9360" spans="15:15" x14ac:dyDescent="0.25">
      <c r="O9360"/>
    </row>
    <row r="9361" spans="15:15" x14ac:dyDescent="0.25">
      <c r="O9361"/>
    </row>
    <row r="9362" spans="15:15" x14ac:dyDescent="0.25">
      <c r="O9362"/>
    </row>
    <row r="9363" spans="15:15" x14ac:dyDescent="0.25">
      <c r="O9363"/>
    </row>
    <row r="9364" spans="15:15" x14ac:dyDescent="0.25">
      <c r="O9364"/>
    </row>
    <row r="9365" spans="15:15" x14ac:dyDescent="0.25">
      <c r="O9365"/>
    </row>
    <row r="9366" spans="15:15" x14ac:dyDescent="0.25">
      <c r="O9366"/>
    </row>
    <row r="9367" spans="15:15" x14ac:dyDescent="0.25">
      <c r="O9367"/>
    </row>
    <row r="9368" spans="15:15" x14ac:dyDescent="0.25">
      <c r="O9368"/>
    </row>
    <row r="9369" spans="15:15" x14ac:dyDescent="0.25">
      <c r="O9369"/>
    </row>
    <row r="9370" spans="15:15" x14ac:dyDescent="0.25">
      <c r="O9370"/>
    </row>
    <row r="9371" spans="15:15" x14ac:dyDescent="0.25">
      <c r="O9371"/>
    </row>
    <row r="9372" spans="15:15" x14ac:dyDescent="0.25">
      <c r="O9372"/>
    </row>
    <row r="9373" spans="15:15" x14ac:dyDescent="0.25">
      <c r="O9373"/>
    </row>
    <row r="9374" spans="15:15" x14ac:dyDescent="0.25">
      <c r="O9374"/>
    </row>
    <row r="9375" spans="15:15" x14ac:dyDescent="0.25">
      <c r="O9375"/>
    </row>
    <row r="9376" spans="15:15" x14ac:dyDescent="0.25">
      <c r="O9376"/>
    </row>
    <row r="9377" spans="15:15" x14ac:dyDescent="0.25">
      <c r="O9377"/>
    </row>
    <row r="9378" spans="15:15" x14ac:dyDescent="0.25">
      <c r="O9378"/>
    </row>
    <row r="9379" spans="15:15" x14ac:dyDescent="0.25">
      <c r="O9379"/>
    </row>
    <row r="9380" spans="15:15" x14ac:dyDescent="0.25">
      <c r="O9380"/>
    </row>
    <row r="9381" spans="15:15" x14ac:dyDescent="0.25">
      <c r="O9381"/>
    </row>
    <row r="9382" spans="15:15" x14ac:dyDescent="0.25">
      <c r="O9382"/>
    </row>
    <row r="9383" spans="15:15" x14ac:dyDescent="0.25">
      <c r="O9383"/>
    </row>
    <row r="9384" spans="15:15" x14ac:dyDescent="0.25">
      <c r="O9384"/>
    </row>
    <row r="9385" spans="15:15" x14ac:dyDescent="0.25">
      <c r="O9385"/>
    </row>
    <row r="9386" spans="15:15" x14ac:dyDescent="0.25">
      <c r="O9386"/>
    </row>
    <row r="9387" spans="15:15" x14ac:dyDescent="0.25">
      <c r="O9387"/>
    </row>
    <row r="9388" spans="15:15" x14ac:dyDescent="0.25">
      <c r="O9388"/>
    </row>
    <row r="9389" spans="15:15" x14ac:dyDescent="0.25">
      <c r="O9389"/>
    </row>
    <row r="9390" spans="15:15" x14ac:dyDescent="0.25">
      <c r="O9390"/>
    </row>
    <row r="9391" spans="15:15" x14ac:dyDescent="0.25">
      <c r="O9391"/>
    </row>
    <row r="9392" spans="15:15" x14ac:dyDescent="0.25">
      <c r="O9392"/>
    </row>
    <row r="9393" spans="15:15" x14ac:dyDescent="0.25">
      <c r="O9393"/>
    </row>
    <row r="9394" spans="15:15" x14ac:dyDescent="0.25">
      <c r="O9394"/>
    </row>
    <row r="9395" spans="15:15" x14ac:dyDescent="0.25">
      <c r="O9395"/>
    </row>
    <row r="9396" spans="15:15" x14ac:dyDescent="0.25">
      <c r="O9396"/>
    </row>
    <row r="9397" spans="15:15" x14ac:dyDescent="0.25">
      <c r="O9397"/>
    </row>
    <row r="9398" spans="15:15" x14ac:dyDescent="0.25">
      <c r="O9398"/>
    </row>
    <row r="9399" spans="15:15" x14ac:dyDescent="0.25">
      <c r="O9399"/>
    </row>
    <row r="9400" spans="15:15" x14ac:dyDescent="0.25">
      <c r="O9400"/>
    </row>
    <row r="9401" spans="15:15" x14ac:dyDescent="0.25">
      <c r="O9401"/>
    </row>
    <row r="9402" spans="15:15" x14ac:dyDescent="0.25">
      <c r="O9402"/>
    </row>
    <row r="9403" spans="15:15" x14ac:dyDescent="0.25">
      <c r="O9403"/>
    </row>
    <row r="9404" spans="15:15" x14ac:dyDescent="0.25">
      <c r="O9404"/>
    </row>
    <row r="9405" spans="15:15" x14ac:dyDescent="0.25">
      <c r="O9405"/>
    </row>
    <row r="9406" spans="15:15" x14ac:dyDescent="0.25">
      <c r="O9406"/>
    </row>
    <row r="9407" spans="15:15" x14ac:dyDescent="0.25">
      <c r="O9407"/>
    </row>
    <row r="9408" spans="15:15" x14ac:dyDescent="0.25">
      <c r="O9408"/>
    </row>
    <row r="9409" spans="15:15" x14ac:dyDescent="0.25">
      <c r="O9409"/>
    </row>
    <row r="9410" spans="15:15" x14ac:dyDescent="0.25">
      <c r="O9410"/>
    </row>
    <row r="9411" spans="15:15" x14ac:dyDescent="0.25">
      <c r="O9411"/>
    </row>
    <row r="9412" spans="15:15" x14ac:dyDescent="0.25">
      <c r="O9412"/>
    </row>
    <row r="9413" spans="15:15" x14ac:dyDescent="0.25">
      <c r="O9413"/>
    </row>
    <row r="9414" spans="15:15" x14ac:dyDescent="0.25">
      <c r="O9414"/>
    </row>
    <row r="9415" spans="15:15" x14ac:dyDescent="0.25">
      <c r="O9415"/>
    </row>
    <row r="9416" spans="15:15" x14ac:dyDescent="0.25">
      <c r="O9416"/>
    </row>
    <row r="9417" spans="15:15" x14ac:dyDescent="0.25">
      <c r="O9417"/>
    </row>
    <row r="9418" spans="15:15" x14ac:dyDescent="0.25">
      <c r="O9418"/>
    </row>
    <row r="9419" spans="15:15" x14ac:dyDescent="0.25">
      <c r="O9419"/>
    </row>
    <row r="9420" spans="15:15" x14ac:dyDescent="0.25">
      <c r="O9420"/>
    </row>
    <row r="9421" spans="15:15" x14ac:dyDescent="0.25">
      <c r="O9421"/>
    </row>
    <row r="9422" spans="15:15" x14ac:dyDescent="0.25">
      <c r="O9422"/>
    </row>
    <row r="9423" spans="15:15" x14ac:dyDescent="0.25">
      <c r="O9423"/>
    </row>
    <row r="9424" spans="15:15" x14ac:dyDescent="0.25">
      <c r="O9424"/>
    </row>
    <row r="9425" spans="15:15" x14ac:dyDescent="0.25">
      <c r="O9425"/>
    </row>
    <row r="9426" spans="15:15" x14ac:dyDescent="0.25">
      <c r="O9426"/>
    </row>
    <row r="9427" spans="15:15" x14ac:dyDescent="0.25">
      <c r="O9427"/>
    </row>
    <row r="9428" spans="15:15" x14ac:dyDescent="0.25">
      <c r="O9428"/>
    </row>
    <row r="9429" spans="15:15" x14ac:dyDescent="0.25">
      <c r="O9429"/>
    </row>
    <row r="9430" spans="15:15" x14ac:dyDescent="0.25">
      <c r="O9430"/>
    </row>
    <row r="9431" spans="15:15" x14ac:dyDescent="0.25">
      <c r="O9431"/>
    </row>
    <row r="9432" spans="15:15" x14ac:dyDescent="0.25">
      <c r="O9432"/>
    </row>
    <row r="9433" spans="15:15" x14ac:dyDescent="0.25">
      <c r="O9433"/>
    </row>
    <row r="9434" spans="15:15" x14ac:dyDescent="0.25">
      <c r="O9434"/>
    </row>
    <row r="9435" spans="15:15" x14ac:dyDescent="0.25">
      <c r="O9435"/>
    </row>
    <row r="9436" spans="15:15" x14ac:dyDescent="0.25">
      <c r="O9436"/>
    </row>
    <row r="9437" spans="15:15" x14ac:dyDescent="0.25">
      <c r="O9437"/>
    </row>
    <row r="9438" spans="15:15" x14ac:dyDescent="0.25">
      <c r="O9438"/>
    </row>
    <row r="9439" spans="15:15" x14ac:dyDescent="0.25">
      <c r="O9439"/>
    </row>
    <row r="9440" spans="15:15" x14ac:dyDescent="0.25">
      <c r="O9440"/>
    </row>
    <row r="9441" spans="15:15" x14ac:dyDescent="0.25">
      <c r="O9441"/>
    </row>
    <row r="9442" spans="15:15" x14ac:dyDescent="0.25">
      <c r="O9442"/>
    </row>
    <row r="9443" spans="15:15" x14ac:dyDescent="0.25">
      <c r="O9443"/>
    </row>
    <row r="9444" spans="15:15" x14ac:dyDescent="0.25">
      <c r="O9444"/>
    </row>
    <row r="9445" spans="15:15" x14ac:dyDescent="0.25">
      <c r="O9445"/>
    </row>
    <row r="9446" spans="15:15" x14ac:dyDescent="0.25">
      <c r="O9446"/>
    </row>
    <row r="9447" spans="15:15" x14ac:dyDescent="0.25">
      <c r="O9447"/>
    </row>
    <row r="9448" spans="15:15" x14ac:dyDescent="0.25">
      <c r="O9448"/>
    </row>
    <row r="9449" spans="15:15" x14ac:dyDescent="0.25">
      <c r="O9449"/>
    </row>
    <row r="9450" spans="15:15" x14ac:dyDescent="0.25">
      <c r="O9450"/>
    </row>
    <row r="9451" spans="15:15" x14ac:dyDescent="0.25">
      <c r="O9451"/>
    </row>
    <row r="9452" spans="15:15" x14ac:dyDescent="0.25">
      <c r="O9452"/>
    </row>
    <row r="9453" spans="15:15" x14ac:dyDescent="0.25">
      <c r="O9453"/>
    </row>
    <row r="9454" spans="15:15" x14ac:dyDescent="0.25">
      <c r="O9454"/>
    </row>
    <row r="9455" spans="15:15" x14ac:dyDescent="0.25">
      <c r="O9455"/>
    </row>
    <row r="9456" spans="15:15" x14ac:dyDescent="0.25">
      <c r="O9456"/>
    </row>
    <row r="9457" spans="15:15" x14ac:dyDescent="0.25">
      <c r="O9457"/>
    </row>
    <row r="9458" spans="15:15" x14ac:dyDescent="0.25">
      <c r="O9458"/>
    </row>
    <row r="9459" spans="15:15" x14ac:dyDescent="0.25">
      <c r="O9459"/>
    </row>
    <row r="9460" spans="15:15" x14ac:dyDescent="0.25">
      <c r="O9460"/>
    </row>
    <row r="9461" spans="15:15" x14ac:dyDescent="0.25">
      <c r="O9461"/>
    </row>
    <row r="9462" spans="15:15" x14ac:dyDescent="0.25">
      <c r="O9462"/>
    </row>
    <row r="9463" spans="15:15" x14ac:dyDescent="0.25">
      <c r="O9463"/>
    </row>
    <row r="9464" spans="15:15" x14ac:dyDescent="0.25">
      <c r="O9464"/>
    </row>
    <row r="9465" spans="15:15" x14ac:dyDescent="0.25">
      <c r="O9465"/>
    </row>
    <row r="9466" spans="15:15" x14ac:dyDescent="0.25">
      <c r="O9466"/>
    </row>
    <row r="9467" spans="15:15" x14ac:dyDescent="0.25">
      <c r="O9467"/>
    </row>
    <row r="9468" spans="15:15" x14ac:dyDescent="0.25">
      <c r="O9468"/>
    </row>
    <row r="9469" spans="15:15" x14ac:dyDescent="0.25">
      <c r="O9469"/>
    </row>
    <row r="9470" spans="15:15" x14ac:dyDescent="0.25">
      <c r="O9470"/>
    </row>
    <row r="9471" spans="15:15" x14ac:dyDescent="0.25">
      <c r="O9471"/>
    </row>
    <row r="9472" spans="15:15" x14ac:dyDescent="0.25">
      <c r="O9472"/>
    </row>
    <row r="9473" spans="15:15" x14ac:dyDescent="0.25">
      <c r="O9473"/>
    </row>
    <row r="9474" spans="15:15" x14ac:dyDescent="0.25">
      <c r="O9474"/>
    </row>
    <row r="9475" spans="15:15" x14ac:dyDescent="0.25">
      <c r="O9475"/>
    </row>
    <row r="9476" spans="15:15" x14ac:dyDescent="0.25">
      <c r="O9476"/>
    </row>
    <row r="9477" spans="15:15" x14ac:dyDescent="0.25">
      <c r="O9477"/>
    </row>
    <row r="9478" spans="15:15" x14ac:dyDescent="0.25">
      <c r="O9478"/>
    </row>
    <row r="9479" spans="15:15" x14ac:dyDescent="0.25">
      <c r="O9479"/>
    </row>
    <row r="9480" spans="15:15" x14ac:dyDescent="0.25">
      <c r="O9480"/>
    </row>
    <row r="9481" spans="15:15" x14ac:dyDescent="0.25">
      <c r="O9481"/>
    </row>
    <row r="9482" spans="15:15" x14ac:dyDescent="0.25">
      <c r="O9482"/>
    </row>
    <row r="9483" spans="15:15" x14ac:dyDescent="0.25">
      <c r="O9483"/>
    </row>
    <row r="9484" spans="15:15" x14ac:dyDescent="0.25">
      <c r="O9484"/>
    </row>
    <row r="9485" spans="15:15" x14ac:dyDescent="0.25">
      <c r="O9485"/>
    </row>
    <row r="9486" spans="15:15" x14ac:dyDescent="0.25">
      <c r="O9486"/>
    </row>
    <row r="9487" spans="15:15" x14ac:dyDescent="0.25">
      <c r="O9487"/>
    </row>
    <row r="9488" spans="15:15" x14ac:dyDescent="0.25">
      <c r="O9488"/>
    </row>
    <row r="9489" spans="15:15" x14ac:dyDescent="0.25">
      <c r="O9489"/>
    </row>
    <row r="9490" spans="15:15" x14ac:dyDescent="0.25">
      <c r="O9490"/>
    </row>
    <row r="9491" spans="15:15" x14ac:dyDescent="0.25">
      <c r="O9491"/>
    </row>
    <row r="9492" spans="15:15" x14ac:dyDescent="0.25">
      <c r="O9492"/>
    </row>
    <row r="9493" spans="15:15" x14ac:dyDescent="0.25">
      <c r="O9493"/>
    </row>
    <row r="9494" spans="15:15" x14ac:dyDescent="0.25">
      <c r="O9494"/>
    </row>
    <row r="9495" spans="15:15" x14ac:dyDescent="0.25">
      <c r="O9495"/>
    </row>
    <row r="9496" spans="15:15" x14ac:dyDescent="0.25">
      <c r="O9496"/>
    </row>
    <row r="9497" spans="15:15" x14ac:dyDescent="0.25">
      <c r="O9497"/>
    </row>
    <row r="9498" spans="15:15" x14ac:dyDescent="0.25">
      <c r="O9498"/>
    </row>
    <row r="9499" spans="15:15" x14ac:dyDescent="0.25">
      <c r="O9499"/>
    </row>
    <row r="9500" spans="15:15" x14ac:dyDescent="0.25">
      <c r="O9500"/>
    </row>
    <row r="9501" spans="15:15" x14ac:dyDescent="0.25">
      <c r="O9501"/>
    </row>
    <row r="9502" spans="15:15" x14ac:dyDescent="0.25">
      <c r="O9502"/>
    </row>
    <row r="9503" spans="15:15" x14ac:dyDescent="0.25">
      <c r="O9503"/>
    </row>
    <row r="9504" spans="15:15" x14ac:dyDescent="0.25">
      <c r="O9504"/>
    </row>
    <row r="9505" spans="15:15" x14ac:dyDescent="0.25">
      <c r="O9505"/>
    </row>
    <row r="9506" spans="15:15" x14ac:dyDescent="0.25">
      <c r="O9506"/>
    </row>
    <row r="9507" spans="15:15" x14ac:dyDescent="0.25">
      <c r="O9507"/>
    </row>
    <row r="9508" spans="15:15" x14ac:dyDescent="0.25">
      <c r="O9508"/>
    </row>
    <row r="9509" spans="15:15" x14ac:dyDescent="0.25">
      <c r="O9509"/>
    </row>
    <row r="9510" spans="15:15" x14ac:dyDescent="0.25">
      <c r="O9510"/>
    </row>
    <row r="9511" spans="15:15" x14ac:dyDescent="0.25">
      <c r="O9511"/>
    </row>
    <row r="9512" spans="15:15" x14ac:dyDescent="0.25">
      <c r="O9512"/>
    </row>
    <row r="9513" spans="15:15" x14ac:dyDescent="0.25">
      <c r="O9513"/>
    </row>
    <row r="9514" spans="15:15" x14ac:dyDescent="0.25">
      <c r="O9514"/>
    </row>
    <row r="9515" spans="15:15" x14ac:dyDescent="0.25">
      <c r="O9515"/>
    </row>
    <row r="9516" spans="15:15" x14ac:dyDescent="0.25">
      <c r="O9516"/>
    </row>
    <row r="9517" spans="15:15" x14ac:dyDescent="0.25">
      <c r="O9517"/>
    </row>
    <row r="9518" spans="15:15" x14ac:dyDescent="0.25">
      <c r="O9518"/>
    </row>
    <row r="9519" spans="15:15" x14ac:dyDescent="0.25">
      <c r="O9519"/>
    </row>
    <row r="9520" spans="15:15" x14ac:dyDescent="0.25">
      <c r="O9520"/>
    </row>
    <row r="9521" spans="15:15" x14ac:dyDescent="0.25">
      <c r="O9521"/>
    </row>
    <row r="9522" spans="15:15" x14ac:dyDescent="0.25">
      <c r="O9522"/>
    </row>
    <row r="9523" spans="15:15" x14ac:dyDescent="0.25">
      <c r="O9523"/>
    </row>
    <row r="9524" spans="15:15" x14ac:dyDescent="0.25">
      <c r="O9524"/>
    </row>
    <row r="9525" spans="15:15" x14ac:dyDescent="0.25">
      <c r="O9525"/>
    </row>
    <row r="9526" spans="15:15" x14ac:dyDescent="0.25">
      <c r="O9526"/>
    </row>
    <row r="9527" spans="15:15" x14ac:dyDescent="0.25">
      <c r="O9527"/>
    </row>
    <row r="9528" spans="15:15" x14ac:dyDescent="0.25">
      <c r="O9528"/>
    </row>
    <row r="9529" spans="15:15" x14ac:dyDescent="0.25">
      <c r="O9529"/>
    </row>
    <row r="9530" spans="15:15" x14ac:dyDescent="0.25">
      <c r="O9530"/>
    </row>
    <row r="9531" spans="15:15" x14ac:dyDescent="0.25">
      <c r="O9531"/>
    </row>
    <row r="9532" spans="15:15" x14ac:dyDescent="0.25">
      <c r="O9532"/>
    </row>
    <row r="9533" spans="15:15" x14ac:dyDescent="0.25">
      <c r="O9533"/>
    </row>
    <row r="9534" spans="15:15" x14ac:dyDescent="0.25">
      <c r="O9534"/>
    </row>
    <row r="9535" spans="15:15" x14ac:dyDescent="0.25">
      <c r="O9535"/>
    </row>
    <row r="9536" spans="15:15" x14ac:dyDescent="0.25">
      <c r="O9536"/>
    </row>
    <row r="9537" spans="15:15" x14ac:dyDescent="0.25">
      <c r="O9537"/>
    </row>
    <row r="9538" spans="15:15" x14ac:dyDescent="0.25">
      <c r="O9538"/>
    </row>
    <row r="9539" spans="15:15" x14ac:dyDescent="0.25">
      <c r="O9539"/>
    </row>
    <row r="9540" spans="15:15" x14ac:dyDescent="0.25">
      <c r="O9540"/>
    </row>
    <row r="9541" spans="15:15" x14ac:dyDescent="0.25">
      <c r="O9541"/>
    </row>
    <row r="9542" spans="15:15" x14ac:dyDescent="0.25">
      <c r="O9542"/>
    </row>
    <row r="9543" spans="15:15" x14ac:dyDescent="0.25">
      <c r="O9543"/>
    </row>
    <row r="9544" spans="15:15" x14ac:dyDescent="0.25">
      <c r="O9544"/>
    </row>
    <row r="9545" spans="15:15" x14ac:dyDescent="0.25">
      <c r="O9545"/>
    </row>
    <row r="9546" spans="15:15" x14ac:dyDescent="0.25">
      <c r="O9546"/>
    </row>
    <row r="9547" spans="15:15" x14ac:dyDescent="0.25">
      <c r="O9547"/>
    </row>
    <row r="9548" spans="15:15" x14ac:dyDescent="0.25">
      <c r="O9548"/>
    </row>
    <row r="9549" spans="15:15" x14ac:dyDescent="0.25">
      <c r="O9549"/>
    </row>
    <row r="9550" spans="15:15" x14ac:dyDescent="0.25">
      <c r="O9550"/>
    </row>
    <row r="9551" spans="15:15" x14ac:dyDescent="0.25">
      <c r="O9551"/>
    </row>
    <row r="9552" spans="15:15" x14ac:dyDescent="0.25">
      <c r="O9552"/>
    </row>
    <row r="9553" spans="15:15" x14ac:dyDescent="0.25">
      <c r="O9553"/>
    </row>
    <row r="9554" spans="15:15" x14ac:dyDescent="0.25">
      <c r="O9554"/>
    </row>
    <row r="9555" spans="15:15" x14ac:dyDescent="0.25">
      <c r="O9555"/>
    </row>
    <row r="9556" spans="15:15" x14ac:dyDescent="0.25">
      <c r="O9556"/>
    </row>
    <row r="9557" spans="15:15" x14ac:dyDescent="0.25">
      <c r="O9557"/>
    </row>
    <row r="9558" spans="15:15" x14ac:dyDescent="0.25">
      <c r="O9558"/>
    </row>
    <row r="9559" spans="15:15" x14ac:dyDescent="0.25">
      <c r="O9559"/>
    </row>
    <row r="9560" spans="15:15" x14ac:dyDescent="0.25">
      <c r="O9560"/>
    </row>
    <row r="9561" spans="15:15" x14ac:dyDescent="0.25">
      <c r="O9561"/>
    </row>
    <row r="9562" spans="15:15" x14ac:dyDescent="0.25">
      <c r="O9562"/>
    </row>
    <row r="9563" spans="15:15" x14ac:dyDescent="0.25">
      <c r="O9563"/>
    </row>
    <row r="9564" spans="15:15" x14ac:dyDescent="0.25">
      <c r="O9564"/>
    </row>
    <row r="9565" spans="15:15" x14ac:dyDescent="0.25">
      <c r="O9565"/>
    </row>
    <row r="9566" spans="15:15" x14ac:dyDescent="0.25">
      <c r="O9566"/>
    </row>
    <row r="9567" spans="15:15" x14ac:dyDescent="0.25">
      <c r="O9567"/>
    </row>
    <row r="9568" spans="15:15" x14ac:dyDescent="0.25">
      <c r="O9568"/>
    </row>
    <row r="9569" spans="15:15" x14ac:dyDescent="0.25">
      <c r="O9569"/>
    </row>
    <row r="9570" spans="15:15" x14ac:dyDescent="0.25">
      <c r="O9570"/>
    </row>
    <row r="9571" spans="15:15" x14ac:dyDescent="0.25">
      <c r="O9571"/>
    </row>
    <row r="9572" spans="15:15" x14ac:dyDescent="0.25">
      <c r="O9572"/>
    </row>
    <row r="9573" spans="15:15" x14ac:dyDescent="0.25">
      <c r="O9573"/>
    </row>
    <row r="9574" spans="15:15" x14ac:dyDescent="0.25">
      <c r="O9574"/>
    </row>
    <row r="9575" spans="15:15" x14ac:dyDescent="0.25">
      <c r="O9575"/>
    </row>
    <row r="9576" spans="15:15" x14ac:dyDescent="0.25">
      <c r="O9576"/>
    </row>
    <row r="9577" spans="15:15" x14ac:dyDescent="0.25">
      <c r="O9577"/>
    </row>
    <row r="9578" spans="15:15" x14ac:dyDescent="0.25">
      <c r="O9578"/>
    </row>
    <row r="9579" spans="15:15" x14ac:dyDescent="0.25">
      <c r="O9579"/>
    </row>
    <row r="9580" spans="15:15" x14ac:dyDescent="0.25">
      <c r="O9580"/>
    </row>
    <row r="9581" spans="15:15" x14ac:dyDescent="0.25">
      <c r="O9581"/>
    </row>
    <row r="9582" spans="15:15" x14ac:dyDescent="0.25">
      <c r="O9582"/>
    </row>
    <row r="9583" spans="15:15" x14ac:dyDescent="0.25">
      <c r="O9583"/>
    </row>
    <row r="9584" spans="15:15" x14ac:dyDescent="0.25">
      <c r="O9584"/>
    </row>
    <row r="9585" spans="15:15" x14ac:dyDescent="0.25">
      <c r="O9585"/>
    </row>
    <row r="9586" spans="15:15" x14ac:dyDescent="0.25">
      <c r="O9586"/>
    </row>
    <row r="9587" spans="15:15" x14ac:dyDescent="0.25">
      <c r="O9587"/>
    </row>
    <row r="9588" spans="15:15" x14ac:dyDescent="0.25">
      <c r="O9588"/>
    </row>
    <row r="9589" spans="15:15" x14ac:dyDescent="0.25">
      <c r="O9589"/>
    </row>
    <row r="9590" spans="15:15" x14ac:dyDescent="0.25">
      <c r="O9590"/>
    </row>
    <row r="9591" spans="15:15" x14ac:dyDescent="0.25">
      <c r="O9591"/>
    </row>
    <row r="9592" spans="15:15" x14ac:dyDescent="0.25">
      <c r="O9592"/>
    </row>
    <row r="9593" spans="15:15" x14ac:dyDescent="0.25">
      <c r="O9593"/>
    </row>
    <row r="9594" spans="15:15" x14ac:dyDescent="0.25">
      <c r="O9594"/>
    </row>
    <row r="9595" spans="15:15" x14ac:dyDescent="0.25">
      <c r="O9595"/>
    </row>
    <row r="9596" spans="15:15" x14ac:dyDescent="0.25">
      <c r="O9596"/>
    </row>
    <row r="9597" spans="15:15" x14ac:dyDescent="0.25">
      <c r="O9597"/>
    </row>
    <row r="9598" spans="15:15" x14ac:dyDescent="0.25">
      <c r="O9598"/>
    </row>
    <row r="9599" spans="15:15" x14ac:dyDescent="0.25">
      <c r="O9599"/>
    </row>
    <row r="9600" spans="15:15" x14ac:dyDescent="0.25">
      <c r="O9600"/>
    </row>
    <row r="9601" spans="15:15" x14ac:dyDescent="0.25">
      <c r="O9601"/>
    </row>
    <row r="9602" spans="15:15" x14ac:dyDescent="0.25">
      <c r="O9602"/>
    </row>
    <row r="9603" spans="15:15" x14ac:dyDescent="0.25">
      <c r="O9603"/>
    </row>
    <row r="9604" spans="15:15" x14ac:dyDescent="0.25">
      <c r="O9604"/>
    </row>
    <row r="9605" spans="15:15" x14ac:dyDescent="0.25">
      <c r="O9605"/>
    </row>
    <row r="9606" spans="15:15" x14ac:dyDescent="0.25">
      <c r="O9606"/>
    </row>
    <row r="9607" spans="15:15" x14ac:dyDescent="0.25">
      <c r="O9607"/>
    </row>
    <row r="9608" spans="15:15" x14ac:dyDescent="0.25">
      <c r="O9608"/>
    </row>
    <row r="9609" spans="15:15" x14ac:dyDescent="0.25">
      <c r="O9609"/>
    </row>
    <row r="9610" spans="15:15" x14ac:dyDescent="0.25">
      <c r="O9610"/>
    </row>
    <row r="9611" spans="15:15" x14ac:dyDescent="0.25">
      <c r="O9611"/>
    </row>
    <row r="9612" spans="15:15" x14ac:dyDescent="0.25">
      <c r="O9612"/>
    </row>
    <row r="9613" spans="15:15" x14ac:dyDescent="0.25">
      <c r="O9613"/>
    </row>
    <row r="9614" spans="15:15" x14ac:dyDescent="0.25">
      <c r="O9614"/>
    </row>
    <row r="9615" spans="15:15" x14ac:dyDescent="0.25">
      <c r="O9615"/>
    </row>
    <row r="9616" spans="15:15" x14ac:dyDescent="0.25">
      <c r="O9616"/>
    </row>
    <row r="9617" spans="15:15" x14ac:dyDescent="0.25">
      <c r="O9617"/>
    </row>
    <row r="9618" spans="15:15" x14ac:dyDescent="0.25">
      <c r="O9618"/>
    </row>
    <row r="9619" spans="15:15" x14ac:dyDescent="0.25">
      <c r="O9619"/>
    </row>
    <row r="9620" spans="15:15" x14ac:dyDescent="0.25">
      <c r="O9620"/>
    </row>
    <row r="9621" spans="15:15" x14ac:dyDescent="0.25">
      <c r="O9621"/>
    </row>
    <row r="9622" spans="15:15" x14ac:dyDescent="0.25">
      <c r="O9622"/>
    </row>
    <row r="9623" spans="15:15" x14ac:dyDescent="0.25">
      <c r="O9623"/>
    </row>
    <row r="9624" spans="15:15" x14ac:dyDescent="0.25">
      <c r="O9624"/>
    </row>
    <row r="9625" spans="15:15" x14ac:dyDescent="0.25">
      <c r="O9625"/>
    </row>
    <row r="9626" spans="15:15" x14ac:dyDescent="0.25">
      <c r="O9626"/>
    </row>
    <row r="9627" spans="15:15" x14ac:dyDescent="0.25">
      <c r="O9627"/>
    </row>
    <row r="9628" spans="15:15" x14ac:dyDescent="0.25">
      <c r="O9628"/>
    </row>
    <row r="9629" spans="15:15" x14ac:dyDescent="0.25">
      <c r="O9629"/>
    </row>
    <row r="9630" spans="15:15" x14ac:dyDescent="0.25">
      <c r="O9630"/>
    </row>
    <row r="9631" spans="15:15" x14ac:dyDescent="0.25">
      <c r="O9631"/>
    </row>
    <row r="9632" spans="15:15" x14ac:dyDescent="0.25">
      <c r="O9632"/>
    </row>
    <row r="9633" spans="15:15" x14ac:dyDescent="0.25">
      <c r="O9633"/>
    </row>
    <row r="9634" spans="15:15" x14ac:dyDescent="0.25">
      <c r="O9634"/>
    </row>
    <row r="9635" spans="15:15" x14ac:dyDescent="0.25">
      <c r="O9635"/>
    </row>
    <row r="9636" spans="15:15" x14ac:dyDescent="0.25">
      <c r="O9636"/>
    </row>
    <row r="9637" spans="15:15" x14ac:dyDescent="0.25">
      <c r="O9637"/>
    </row>
    <row r="9638" spans="15:15" x14ac:dyDescent="0.25">
      <c r="O9638"/>
    </row>
    <row r="9639" spans="15:15" x14ac:dyDescent="0.25">
      <c r="O9639"/>
    </row>
    <row r="9640" spans="15:15" x14ac:dyDescent="0.25">
      <c r="O9640"/>
    </row>
    <row r="9641" spans="15:15" x14ac:dyDescent="0.25">
      <c r="O9641"/>
    </row>
    <row r="9642" spans="15:15" x14ac:dyDescent="0.25">
      <c r="O9642"/>
    </row>
    <row r="9643" spans="15:15" x14ac:dyDescent="0.25">
      <c r="O9643"/>
    </row>
    <row r="9644" spans="15:15" x14ac:dyDescent="0.25">
      <c r="O9644"/>
    </row>
    <row r="9645" spans="15:15" x14ac:dyDescent="0.25">
      <c r="O9645"/>
    </row>
    <row r="9646" spans="15:15" x14ac:dyDescent="0.25">
      <c r="O9646"/>
    </row>
    <row r="9647" spans="15:15" x14ac:dyDescent="0.25">
      <c r="O9647"/>
    </row>
    <row r="9648" spans="15:15" x14ac:dyDescent="0.25">
      <c r="O9648"/>
    </row>
    <row r="9649" spans="15:15" x14ac:dyDescent="0.25">
      <c r="O9649"/>
    </row>
    <row r="9650" spans="15:15" x14ac:dyDescent="0.25">
      <c r="O9650"/>
    </row>
    <row r="9651" spans="15:15" x14ac:dyDescent="0.25">
      <c r="O9651"/>
    </row>
    <row r="9652" spans="15:15" x14ac:dyDescent="0.25">
      <c r="O9652"/>
    </row>
    <row r="9653" spans="15:15" x14ac:dyDescent="0.25">
      <c r="O9653"/>
    </row>
    <row r="9654" spans="15:15" x14ac:dyDescent="0.25">
      <c r="O9654"/>
    </row>
    <row r="9655" spans="15:15" x14ac:dyDescent="0.25">
      <c r="O9655"/>
    </row>
    <row r="9656" spans="15:15" x14ac:dyDescent="0.25">
      <c r="O9656"/>
    </row>
    <row r="9657" spans="15:15" x14ac:dyDescent="0.25">
      <c r="O9657"/>
    </row>
    <row r="9658" spans="15:15" x14ac:dyDescent="0.25">
      <c r="O9658"/>
    </row>
    <row r="9659" spans="15:15" x14ac:dyDescent="0.25">
      <c r="O9659"/>
    </row>
    <row r="9660" spans="15:15" x14ac:dyDescent="0.25">
      <c r="O9660"/>
    </row>
    <row r="9661" spans="15:15" x14ac:dyDescent="0.25">
      <c r="O9661"/>
    </row>
    <row r="9662" spans="15:15" x14ac:dyDescent="0.25">
      <c r="O9662"/>
    </row>
    <row r="9663" spans="15:15" x14ac:dyDescent="0.25">
      <c r="O9663"/>
    </row>
    <row r="9664" spans="15:15" x14ac:dyDescent="0.25">
      <c r="O9664"/>
    </row>
    <row r="9665" spans="15:15" x14ac:dyDescent="0.25">
      <c r="O9665"/>
    </row>
    <row r="9666" spans="15:15" x14ac:dyDescent="0.25">
      <c r="O9666"/>
    </row>
    <row r="9667" spans="15:15" x14ac:dyDescent="0.25">
      <c r="O9667"/>
    </row>
    <row r="9668" spans="15:15" x14ac:dyDescent="0.25">
      <c r="O9668"/>
    </row>
    <row r="9669" spans="15:15" x14ac:dyDescent="0.25">
      <c r="O9669"/>
    </row>
    <row r="9670" spans="15:15" x14ac:dyDescent="0.25">
      <c r="O9670"/>
    </row>
    <row r="9671" spans="15:15" x14ac:dyDescent="0.25">
      <c r="O9671"/>
    </row>
    <row r="9672" spans="15:15" x14ac:dyDescent="0.25">
      <c r="O9672"/>
    </row>
    <row r="9673" spans="15:15" x14ac:dyDescent="0.25">
      <c r="O9673"/>
    </row>
    <row r="9674" spans="15:15" x14ac:dyDescent="0.25">
      <c r="O9674"/>
    </row>
    <row r="9675" spans="15:15" x14ac:dyDescent="0.25">
      <c r="O9675"/>
    </row>
    <row r="9676" spans="15:15" x14ac:dyDescent="0.25">
      <c r="O9676"/>
    </row>
    <row r="9677" spans="15:15" x14ac:dyDescent="0.25">
      <c r="O9677"/>
    </row>
    <row r="9678" spans="15:15" x14ac:dyDescent="0.25">
      <c r="O9678"/>
    </row>
    <row r="9679" spans="15:15" x14ac:dyDescent="0.25">
      <c r="O9679"/>
    </row>
    <row r="9680" spans="15:15" x14ac:dyDescent="0.25">
      <c r="O9680"/>
    </row>
    <row r="9681" spans="15:15" x14ac:dyDescent="0.25">
      <c r="O9681"/>
    </row>
    <row r="9682" spans="15:15" x14ac:dyDescent="0.25">
      <c r="O9682"/>
    </row>
    <row r="9683" spans="15:15" x14ac:dyDescent="0.25">
      <c r="O9683"/>
    </row>
    <row r="9684" spans="15:15" x14ac:dyDescent="0.25">
      <c r="O9684"/>
    </row>
    <row r="9685" spans="15:15" x14ac:dyDescent="0.25">
      <c r="O9685"/>
    </row>
    <row r="9686" spans="15:15" x14ac:dyDescent="0.25">
      <c r="O9686"/>
    </row>
    <row r="9687" spans="15:15" x14ac:dyDescent="0.25">
      <c r="O9687"/>
    </row>
    <row r="9688" spans="15:15" x14ac:dyDescent="0.25">
      <c r="O9688"/>
    </row>
    <row r="9689" spans="15:15" x14ac:dyDescent="0.25">
      <c r="O9689"/>
    </row>
    <row r="9690" spans="15:15" x14ac:dyDescent="0.25">
      <c r="O9690"/>
    </row>
    <row r="9691" spans="15:15" x14ac:dyDescent="0.25">
      <c r="O9691"/>
    </row>
    <row r="9692" spans="15:15" x14ac:dyDescent="0.25">
      <c r="O9692"/>
    </row>
    <row r="9693" spans="15:15" x14ac:dyDescent="0.25">
      <c r="O9693"/>
    </row>
    <row r="9694" spans="15:15" x14ac:dyDescent="0.25">
      <c r="O9694"/>
    </row>
    <row r="9695" spans="15:15" x14ac:dyDescent="0.25">
      <c r="O9695"/>
    </row>
    <row r="9696" spans="15:15" x14ac:dyDescent="0.25">
      <c r="O9696"/>
    </row>
    <row r="9697" spans="15:15" x14ac:dyDescent="0.25">
      <c r="O9697"/>
    </row>
    <row r="9698" spans="15:15" x14ac:dyDescent="0.25">
      <c r="O9698"/>
    </row>
    <row r="9699" spans="15:15" x14ac:dyDescent="0.25">
      <c r="O9699"/>
    </row>
    <row r="9700" spans="15:15" x14ac:dyDescent="0.25">
      <c r="O9700"/>
    </row>
    <row r="9701" spans="15:15" x14ac:dyDescent="0.25">
      <c r="O9701"/>
    </row>
    <row r="9702" spans="15:15" x14ac:dyDescent="0.25">
      <c r="O9702"/>
    </row>
    <row r="9703" spans="15:15" x14ac:dyDescent="0.25">
      <c r="O9703"/>
    </row>
    <row r="9704" spans="15:15" x14ac:dyDescent="0.25">
      <c r="O9704"/>
    </row>
    <row r="9705" spans="15:15" x14ac:dyDescent="0.25">
      <c r="O9705"/>
    </row>
    <row r="9706" spans="15:15" x14ac:dyDescent="0.25">
      <c r="O9706"/>
    </row>
    <row r="9707" spans="15:15" x14ac:dyDescent="0.25">
      <c r="O9707"/>
    </row>
    <row r="9708" spans="15:15" x14ac:dyDescent="0.25">
      <c r="O9708"/>
    </row>
    <row r="9709" spans="15:15" x14ac:dyDescent="0.25">
      <c r="O9709"/>
    </row>
    <row r="9710" spans="15:15" x14ac:dyDescent="0.25">
      <c r="O9710"/>
    </row>
    <row r="9711" spans="15:15" x14ac:dyDescent="0.25">
      <c r="O9711"/>
    </row>
    <row r="9712" spans="15:15" x14ac:dyDescent="0.25">
      <c r="O9712"/>
    </row>
    <row r="9713" spans="15:15" x14ac:dyDescent="0.25">
      <c r="O9713"/>
    </row>
    <row r="9714" spans="15:15" x14ac:dyDescent="0.25">
      <c r="O9714"/>
    </row>
    <row r="9715" spans="15:15" x14ac:dyDescent="0.25">
      <c r="O9715"/>
    </row>
    <row r="9716" spans="15:15" x14ac:dyDescent="0.25">
      <c r="O9716"/>
    </row>
    <row r="9717" spans="15:15" x14ac:dyDescent="0.25">
      <c r="O9717"/>
    </row>
    <row r="9718" spans="15:15" x14ac:dyDescent="0.25">
      <c r="O9718"/>
    </row>
    <row r="9719" spans="15:15" x14ac:dyDescent="0.25">
      <c r="O9719"/>
    </row>
    <row r="9720" spans="15:15" x14ac:dyDescent="0.25">
      <c r="O9720"/>
    </row>
    <row r="9721" spans="15:15" x14ac:dyDescent="0.25">
      <c r="O9721"/>
    </row>
    <row r="9722" spans="15:15" x14ac:dyDescent="0.25">
      <c r="O9722"/>
    </row>
    <row r="9723" spans="15:15" x14ac:dyDescent="0.25">
      <c r="O9723"/>
    </row>
    <row r="9724" spans="15:15" x14ac:dyDescent="0.25">
      <c r="O9724"/>
    </row>
    <row r="9725" spans="15:15" x14ac:dyDescent="0.25">
      <c r="O9725"/>
    </row>
    <row r="9726" spans="15:15" x14ac:dyDescent="0.25">
      <c r="O9726"/>
    </row>
    <row r="9727" spans="15:15" x14ac:dyDescent="0.25">
      <c r="O9727"/>
    </row>
    <row r="9728" spans="15:15" x14ac:dyDescent="0.25">
      <c r="O9728"/>
    </row>
    <row r="9729" spans="15:15" x14ac:dyDescent="0.25">
      <c r="O9729"/>
    </row>
    <row r="9730" spans="15:15" x14ac:dyDescent="0.25">
      <c r="O9730"/>
    </row>
    <row r="9731" spans="15:15" x14ac:dyDescent="0.25">
      <c r="O9731"/>
    </row>
    <row r="9732" spans="15:15" x14ac:dyDescent="0.25">
      <c r="O9732"/>
    </row>
    <row r="9733" spans="15:15" x14ac:dyDescent="0.25">
      <c r="O9733"/>
    </row>
    <row r="9734" spans="15:15" x14ac:dyDescent="0.25">
      <c r="O9734"/>
    </row>
    <row r="9735" spans="15:15" x14ac:dyDescent="0.25">
      <c r="O9735"/>
    </row>
    <row r="9736" spans="15:15" x14ac:dyDescent="0.25">
      <c r="O9736"/>
    </row>
    <row r="9737" spans="15:15" x14ac:dyDescent="0.25">
      <c r="O9737"/>
    </row>
    <row r="9738" spans="15:15" x14ac:dyDescent="0.25">
      <c r="O9738"/>
    </row>
    <row r="9739" spans="15:15" x14ac:dyDescent="0.25">
      <c r="O9739"/>
    </row>
    <row r="9740" spans="15:15" x14ac:dyDescent="0.25">
      <c r="O9740"/>
    </row>
    <row r="9741" spans="15:15" x14ac:dyDescent="0.25">
      <c r="O9741"/>
    </row>
    <row r="9742" spans="15:15" x14ac:dyDescent="0.25">
      <c r="O9742"/>
    </row>
    <row r="9743" spans="15:15" x14ac:dyDescent="0.25">
      <c r="O9743"/>
    </row>
    <row r="9744" spans="15:15" x14ac:dyDescent="0.25">
      <c r="O9744"/>
    </row>
    <row r="9745" spans="15:15" x14ac:dyDescent="0.25">
      <c r="O9745"/>
    </row>
    <row r="9746" spans="15:15" x14ac:dyDescent="0.25">
      <c r="O9746"/>
    </row>
    <row r="9747" spans="15:15" x14ac:dyDescent="0.25">
      <c r="O9747"/>
    </row>
    <row r="9748" spans="15:15" x14ac:dyDescent="0.25">
      <c r="O9748"/>
    </row>
    <row r="9749" spans="15:15" x14ac:dyDescent="0.25">
      <c r="O9749"/>
    </row>
    <row r="9750" spans="15:15" x14ac:dyDescent="0.25">
      <c r="O9750"/>
    </row>
    <row r="9751" spans="15:15" x14ac:dyDescent="0.25">
      <c r="O9751"/>
    </row>
    <row r="9752" spans="15:15" x14ac:dyDescent="0.25">
      <c r="O9752"/>
    </row>
    <row r="9753" spans="15:15" x14ac:dyDescent="0.25">
      <c r="O9753"/>
    </row>
    <row r="9754" spans="15:15" x14ac:dyDescent="0.25">
      <c r="O9754"/>
    </row>
    <row r="9755" spans="15:15" x14ac:dyDescent="0.25">
      <c r="O9755"/>
    </row>
    <row r="9756" spans="15:15" x14ac:dyDescent="0.25">
      <c r="O9756"/>
    </row>
    <row r="9757" spans="15:15" x14ac:dyDescent="0.25">
      <c r="O9757"/>
    </row>
    <row r="9758" spans="15:15" x14ac:dyDescent="0.25">
      <c r="O9758"/>
    </row>
    <row r="9759" spans="15:15" x14ac:dyDescent="0.25">
      <c r="O9759"/>
    </row>
    <row r="9760" spans="15:15" x14ac:dyDescent="0.25">
      <c r="O9760"/>
    </row>
    <row r="9761" spans="15:15" x14ac:dyDescent="0.25">
      <c r="O9761"/>
    </row>
    <row r="9762" spans="15:15" x14ac:dyDescent="0.25">
      <c r="O9762"/>
    </row>
    <row r="9763" spans="15:15" x14ac:dyDescent="0.25">
      <c r="O9763"/>
    </row>
    <row r="9764" spans="15:15" x14ac:dyDescent="0.25">
      <c r="O9764"/>
    </row>
    <row r="9765" spans="15:15" x14ac:dyDescent="0.25">
      <c r="O9765"/>
    </row>
    <row r="9766" spans="15:15" x14ac:dyDescent="0.25">
      <c r="O9766"/>
    </row>
    <row r="9767" spans="15:15" x14ac:dyDescent="0.25">
      <c r="O9767"/>
    </row>
    <row r="9768" spans="15:15" x14ac:dyDescent="0.25">
      <c r="O9768"/>
    </row>
    <row r="9769" spans="15:15" x14ac:dyDescent="0.25">
      <c r="O9769"/>
    </row>
    <row r="9770" spans="15:15" x14ac:dyDescent="0.25">
      <c r="O9770"/>
    </row>
    <row r="9771" spans="15:15" x14ac:dyDescent="0.25">
      <c r="O9771"/>
    </row>
    <row r="9772" spans="15:15" x14ac:dyDescent="0.25">
      <c r="O9772"/>
    </row>
    <row r="9773" spans="15:15" x14ac:dyDescent="0.25">
      <c r="O9773"/>
    </row>
    <row r="9774" spans="15:15" x14ac:dyDescent="0.25">
      <c r="O9774"/>
    </row>
    <row r="9775" spans="15:15" x14ac:dyDescent="0.25">
      <c r="O9775"/>
    </row>
    <row r="9776" spans="15:15" x14ac:dyDescent="0.25">
      <c r="O9776"/>
    </row>
    <row r="9777" spans="15:15" x14ac:dyDescent="0.25">
      <c r="O9777"/>
    </row>
    <row r="9778" spans="15:15" x14ac:dyDescent="0.25">
      <c r="O9778"/>
    </row>
    <row r="9779" spans="15:15" x14ac:dyDescent="0.25">
      <c r="O9779"/>
    </row>
    <row r="9780" spans="15:15" x14ac:dyDescent="0.25">
      <c r="O9780"/>
    </row>
    <row r="9781" spans="15:15" x14ac:dyDescent="0.25">
      <c r="O9781"/>
    </row>
    <row r="9782" spans="15:15" x14ac:dyDescent="0.25">
      <c r="O9782"/>
    </row>
    <row r="9783" spans="15:15" x14ac:dyDescent="0.25">
      <c r="O9783"/>
    </row>
    <row r="9784" spans="15:15" x14ac:dyDescent="0.25">
      <c r="O9784"/>
    </row>
    <row r="9785" spans="15:15" x14ac:dyDescent="0.25">
      <c r="O9785"/>
    </row>
    <row r="9786" spans="15:15" x14ac:dyDescent="0.25">
      <c r="O9786"/>
    </row>
    <row r="9787" spans="15:15" x14ac:dyDescent="0.25">
      <c r="O9787"/>
    </row>
    <row r="9788" spans="15:15" x14ac:dyDescent="0.25">
      <c r="O9788"/>
    </row>
    <row r="9789" spans="15:15" x14ac:dyDescent="0.25">
      <c r="O9789"/>
    </row>
    <row r="9790" spans="15:15" x14ac:dyDescent="0.25">
      <c r="O9790"/>
    </row>
    <row r="9791" spans="15:15" x14ac:dyDescent="0.25">
      <c r="O9791"/>
    </row>
    <row r="9792" spans="15:15" x14ac:dyDescent="0.25">
      <c r="O9792"/>
    </row>
    <row r="9793" spans="15:15" x14ac:dyDescent="0.25">
      <c r="O9793"/>
    </row>
    <row r="9794" spans="15:15" x14ac:dyDescent="0.25">
      <c r="O9794"/>
    </row>
    <row r="9795" spans="15:15" x14ac:dyDescent="0.25">
      <c r="O9795"/>
    </row>
    <row r="9796" spans="15:15" x14ac:dyDescent="0.25">
      <c r="O9796"/>
    </row>
    <row r="9797" spans="15:15" x14ac:dyDescent="0.25">
      <c r="O9797"/>
    </row>
    <row r="9798" spans="15:15" x14ac:dyDescent="0.25">
      <c r="O9798"/>
    </row>
    <row r="9799" spans="15:15" x14ac:dyDescent="0.25">
      <c r="O9799"/>
    </row>
    <row r="9800" spans="15:15" x14ac:dyDescent="0.25">
      <c r="O9800"/>
    </row>
    <row r="9801" spans="15:15" x14ac:dyDescent="0.25">
      <c r="O9801"/>
    </row>
    <row r="9802" spans="15:15" x14ac:dyDescent="0.25">
      <c r="O9802"/>
    </row>
    <row r="9803" spans="15:15" x14ac:dyDescent="0.25">
      <c r="O9803"/>
    </row>
    <row r="9804" spans="15:15" x14ac:dyDescent="0.25">
      <c r="O9804"/>
    </row>
    <row r="9805" spans="15:15" x14ac:dyDescent="0.25">
      <c r="O9805"/>
    </row>
    <row r="9806" spans="15:15" x14ac:dyDescent="0.25">
      <c r="O9806"/>
    </row>
    <row r="9807" spans="15:15" x14ac:dyDescent="0.25">
      <c r="O9807"/>
    </row>
    <row r="9808" spans="15:15" x14ac:dyDescent="0.25">
      <c r="O9808"/>
    </row>
    <row r="9809" spans="15:15" x14ac:dyDescent="0.25">
      <c r="O9809"/>
    </row>
    <row r="9810" spans="15:15" x14ac:dyDescent="0.25">
      <c r="O9810"/>
    </row>
    <row r="9811" spans="15:15" x14ac:dyDescent="0.25">
      <c r="O9811"/>
    </row>
    <row r="9812" spans="15:15" x14ac:dyDescent="0.25">
      <c r="O9812"/>
    </row>
    <row r="9813" spans="15:15" x14ac:dyDescent="0.25">
      <c r="O9813"/>
    </row>
    <row r="9814" spans="15:15" x14ac:dyDescent="0.25">
      <c r="O9814"/>
    </row>
    <row r="9815" spans="15:15" x14ac:dyDescent="0.25">
      <c r="O9815"/>
    </row>
    <row r="9816" spans="15:15" x14ac:dyDescent="0.25">
      <c r="O9816"/>
    </row>
    <row r="9817" spans="15:15" x14ac:dyDescent="0.25">
      <c r="O9817"/>
    </row>
    <row r="9818" spans="15:15" x14ac:dyDescent="0.25">
      <c r="O9818"/>
    </row>
    <row r="9819" spans="15:15" x14ac:dyDescent="0.25">
      <c r="O9819"/>
    </row>
    <row r="9820" spans="15:15" x14ac:dyDescent="0.25">
      <c r="O9820"/>
    </row>
    <row r="9821" spans="15:15" x14ac:dyDescent="0.25">
      <c r="O9821"/>
    </row>
    <row r="9822" spans="15:15" x14ac:dyDescent="0.25">
      <c r="O9822"/>
    </row>
    <row r="9823" spans="15:15" x14ac:dyDescent="0.25">
      <c r="O9823"/>
    </row>
    <row r="9824" spans="15:15" x14ac:dyDescent="0.25">
      <c r="O9824"/>
    </row>
    <row r="9825" spans="15:15" x14ac:dyDescent="0.25">
      <c r="O9825"/>
    </row>
    <row r="9826" spans="15:15" x14ac:dyDescent="0.25">
      <c r="O9826"/>
    </row>
    <row r="9827" spans="15:15" x14ac:dyDescent="0.25">
      <c r="O9827"/>
    </row>
    <row r="9828" spans="15:15" x14ac:dyDescent="0.25">
      <c r="O9828"/>
    </row>
    <row r="9829" spans="15:15" x14ac:dyDescent="0.25">
      <c r="O9829"/>
    </row>
    <row r="9830" spans="15:15" x14ac:dyDescent="0.25">
      <c r="O9830"/>
    </row>
    <row r="9831" spans="15:15" x14ac:dyDescent="0.25">
      <c r="O9831"/>
    </row>
    <row r="9832" spans="15:15" x14ac:dyDescent="0.25">
      <c r="O9832"/>
    </row>
    <row r="9833" spans="15:15" x14ac:dyDescent="0.25">
      <c r="O9833"/>
    </row>
    <row r="9834" spans="15:15" x14ac:dyDescent="0.25">
      <c r="O9834"/>
    </row>
    <row r="9835" spans="15:15" x14ac:dyDescent="0.25">
      <c r="O9835"/>
    </row>
    <row r="9836" spans="15:15" x14ac:dyDescent="0.25">
      <c r="O9836"/>
    </row>
    <row r="9837" spans="15:15" x14ac:dyDescent="0.25">
      <c r="O9837"/>
    </row>
    <row r="9838" spans="15:15" x14ac:dyDescent="0.25">
      <c r="O9838"/>
    </row>
    <row r="9839" spans="15:15" x14ac:dyDescent="0.25">
      <c r="O9839"/>
    </row>
    <row r="9840" spans="15:15" x14ac:dyDescent="0.25">
      <c r="O9840"/>
    </row>
    <row r="9841" spans="15:15" x14ac:dyDescent="0.25">
      <c r="O9841"/>
    </row>
    <row r="9842" spans="15:15" x14ac:dyDescent="0.25">
      <c r="O9842"/>
    </row>
    <row r="9843" spans="15:15" x14ac:dyDescent="0.25">
      <c r="O9843"/>
    </row>
    <row r="9844" spans="15:15" x14ac:dyDescent="0.25">
      <c r="O9844"/>
    </row>
    <row r="9845" spans="15:15" x14ac:dyDescent="0.25">
      <c r="O9845"/>
    </row>
    <row r="9846" spans="15:15" x14ac:dyDescent="0.25">
      <c r="O9846"/>
    </row>
    <row r="9847" spans="15:15" x14ac:dyDescent="0.25">
      <c r="O9847"/>
    </row>
    <row r="9848" spans="15:15" x14ac:dyDescent="0.25">
      <c r="O9848"/>
    </row>
    <row r="9849" spans="15:15" x14ac:dyDescent="0.25">
      <c r="O9849"/>
    </row>
    <row r="9850" spans="15:15" x14ac:dyDescent="0.25">
      <c r="O9850"/>
    </row>
    <row r="9851" spans="15:15" x14ac:dyDescent="0.25">
      <c r="O9851"/>
    </row>
    <row r="9852" spans="15:15" x14ac:dyDescent="0.25">
      <c r="O9852"/>
    </row>
    <row r="9853" spans="15:15" x14ac:dyDescent="0.25">
      <c r="O9853"/>
    </row>
    <row r="9854" spans="15:15" x14ac:dyDescent="0.25">
      <c r="O9854"/>
    </row>
    <row r="9855" spans="15:15" x14ac:dyDescent="0.25">
      <c r="O9855"/>
    </row>
    <row r="9856" spans="15:15" x14ac:dyDescent="0.25">
      <c r="O9856"/>
    </row>
    <row r="9857" spans="15:15" x14ac:dyDescent="0.25">
      <c r="O9857"/>
    </row>
    <row r="9858" spans="15:15" x14ac:dyDescent="0.25">
      <c r="O9858"/>
    </row>
    <row r="9859" spans="15:15" x14ac:dyDescent="0.25">
      <c r="O9859"/>
    </row>
    <row r="9860" spans="15:15" x14ac:dyDescent="0.25">
      <c r="O9860"/>
    </row>
    <row r="9861" spans="15:15" x14ac:dyDescent="0.25">
      <c r="O9861"/>
    </row>
    <row r="9862" spans="15:15" x14ac:dyDescent="0.25">
      <c r="O9862"/>
    </row>
    <row r="9863" spans="15:15" x14ac:dyDescent="0.25">
      <c r="O9863"/>
    </row>
    <row r="9864" spans="15:15" x14ac:dyDescent="0.25">
      <c r="O9864"/>
    </row>
    <row r="9865" spans="15:15" x14ac:dyDescent="0.25">
      <c r="O9865"/>
    </row>
    <row r="9866" spans="15:15" x14ac:dyDescent="0.25">
      <c r="O9866"/>
    </row>
    <row r="9867" spans="15:15" x14ac:dyDescent="0.25">
      <c r="O9867"/>
    </row>
    <row r="9868" spans="15:15" x14ac:dyDescent="0.25">
      <c r="O9868"/>
    </row>
    <row r="9869" spans="15:15" x14ac:dyDescent="0.25">
      <c r="O9869"/>
    </row>
    <row r="9870" spans="15:15" x14ac:dyDescent="0.25">
      <c r="O9870"/>
    </row>
    <row r="9871" spans="15:15" x14ac:dyDescent="0.25">
      <c r="O9871"/>
    </row>
    <row r="9872" spans="15:15" x14ac:dyDescent="0.25">
      <c r="O9872"/>
    </row>
    <row r="9873" spans="15:15" x14ac:dyDescent="0.25">
      <c r="O9873"/>
    </row>
    <row r="9874" spans="15:15" x14ac:dyDescent="0.25">
      <c r="O9874"/>
    </row>
    <row r="9875" spans="15:15" x14ac:dyDescent="0.25">
      <c r="O9875"/>
    </row>
    <row r="9876" spans="15:15" x14ac:dyDescent="0.25">
      <c r="O9876"/>
    </row>
    <row r="9877" spans="15:15" x14ac:dyDescent="0.25">
      <c r="O9877"/>
    </row>
    <row r="9878" spans="15:15" x14ac:dyDescent="0.25">
      <c r="O9878"/>
    </row>
    <row r="9879" spans="15:15" x14ac:dyDescent="0.25">
      <c r="O9879"/>
    </row>
    <row r="9880" spans="15:15" x14ac:dyDescent="0.25">
      <c r="O9880"/>
    </row>
    <row r="9881" spans="15:15" x14ac:dyDescent="0.25">
      <c r="O9881"/>
    </row>
    <row r="9882" spans="15:15" x14ac:dyDescent="0.25">
      <c r="O9882"/>
    </row>
    <row r="9883" spans="15:15" x14ac:dyDescent="0.25">
      <c r="O9883"/>
    </row>
    <row r="9884" spans="15:15" x14ac:dyDescent="0.25">
      <c r="O9884"/>
    </row>
    <row r="9885" spans="15:15" x14ac:dyDescent="0.25">
      <c r="O9885"/>
    </row>
    <row r="9886" spans="15:15" x14ac:dyDescent="0.25">
      <c r="O9886"/>
    </row>
    <row r="9887" spans="15:15" x14ac:dyDescent="0.25">
      <c r="O9887"/>
    </row>
    <row r="9888" spans="15:15" x14ac:dyDescent="0.25">
      <c r="O9888"/>
    </row>
    <row r="9889" spans="15:15" x14ac:dyDescent="0.25">
      <c r="O9889"/>
    </row>
    <row r="9890" spans="15:15" x14ac:dyDescent="0.25">
      <c r="O9890"/>
    </row>
    <row r="9891" spans="15:15" x14ac:dyDescent="0.25">
      <c r="O9891"/>
    </row>
    <row r="9892" spans="15:15" x14ac:dyDescent="0.25">
      <c r="O9892"/>
    </row>
    <row r="9893" spans="15:15" x14ac:dyDescent="0.25">
      <c r="O9893"/>
    </row>
    <row r="9894" spans="15:15" x14ac:dyDescent="0.25">
      <c r="O9894"/>
    </row>
    <row r="9895" spans="15:15" x14ac:dyDescent="0.25">
      <c r="O9895"/>
    </row>
    <row r="9896" spans="15:15" x14ac:dyDescent="0.25">
      <c r="O9896"/>
    </row>
    <row r="9897" spans="15:15" x14ac:dyDescent="0.25">
      <c r="O9897"/>
    </row>
    <row r="9898" spans="15:15" x14ac:dyDescent="0.25">
      <c r="O9898"/>
    </row>
    <row r="9899" spans="15:15" x14ac:dyDescent="0.25">
      <c r="O9899"/>
    </row>
    <row r="9900" spans="15:15" x14ac:dyDescent="0.25">
      <c r="O9900"/>
    </row>
    <row r="9901" spans="15:15" x14ac:dyDescent="0.25">
      <c r="O9901"/>
    </row>
    <row r="9902" spans="15:15" x14ac:dyDescent="0.25">
      <c r="O9902"/>
    </row>
    <row r="9903" spans="15:15" x14ac:dyDescent="0.25">
      <c r="O9903"/>
    </row>
    <row r="9904" spans="15:15" x14ac:dyDescent="0.25">
      <c r="O9904"/>
    </row>
    <row r="9905" spans="15:15" x14ac:dyDescent="0.25">
      <c r="O9905"/>
    </row>
    <row r="9906" spans="15:15" x14ac:dyDescent="0.25">
      <c r="O9906"/>
    </row>
    <row r="9907" spans="15:15" x14ac:dyDescent="0.25">
      <c r="O9907"/>
    </row>
    <row r="9908" spans="15:15" x14ac:dyDescent="0.25">
      <c r="O9908"/>
    </row>
    <row r="9909" spans="15:15" x14ac:dyDescent="0.25">
      <c r="O9909"/>
    </row>
    <row r="9910" spans="15:15" x14ac:dyDescent="0.25">
      <c r="O9910"/>
    </row>
    <row r="9911" spans="15:15" x14ac:dyDescent="0.25">
      <c r="O9911"/>
    </row>
    <row r="9912" spans="15:15" x14ac:dyDescent="0.25">
      <c r="O9912"/>
    </row>
    <row r="9913" spans="15:15" x14ac:dyDescent="0.25">
      <c r="O9913"/>
    </row>
    <row r="9914" spans="15:15" x14ac:dyDescent="0.25">
      <c r="O9914"/>
    </row>
    <row r="9915" spans="15:15" x14ac:dyDescent="0.25">
      <c r="O9915"/>
    </row>
    <row r="9916" spans="15:15" x14ac:dyDescent="0.25">
      <c r="O9916"/>
    </row>
    <row r="9917" spans="15:15" x14ac:dyDescent="0.25">
      <c r="O9917"/>
    </row>
    <row r="9918" spans="15:15" x14ac:dyDescent="0.25">
      <c r="O9918"/>
    </row>
    <row r="9919" spans="15:15" x14ac:dyDescent="0.25">
      <c r="O9919"/>
    </row>
    <row r="9920" spans="15:15" x14ac:dyDescent="0.25">
      <c r="O9920"/>
    </row>
    <row r="9921" spans="15:15" x14ac:dyDescent="0.25">
      <c r="O9921"/>
    </row>
    <row r="9922" spans="15:15" x14ac:dyDescent="0.25">
      <c r="O9922"/>
    </row>
    <row r="9923" spans="15:15" x14ac:dyDescent="0.25">
      <c r="O9923"/>
    </row>
    <row r="9924" spans="15:15" x14ac:dyDescent="0.25">
      <c r="O9924"/>
    </row>
    <row r="9925" spans="15:15" x14ac:dyDescent="0.25">
      <c r="O9925"/>
    </row>
    <row r="9926" spans="15:15" x14ac:dyDescent="0.25">
      <c r="O9926"/>
    </row>
    <row r="9927" spans="15:15" x14ac:dyDescent="0.25">
      <c r="O9927"/>
    </row>
    <row r="9928" spans="15:15" x14ac:dyDescent="0.25">
      <c r="O9928"/>
    </row>
    <row r="9929" spans="15:15" x14ac:dyDescent="0.25">
      <c r="O9929"/>
    </row>
    <row r="9930" spans="15:15" x14ac:dyDescent="0.25">
      <c r="O9930"/>
    </row>
    <row r="9931" spans="15:15" x14ac:dyDescent="0.25">
      <c r="O9931"/>
    </row>
    <row r="9932" spans="15:15" x14ac:dyDescent="0.25">
      <c r="O9932"/>
    </row>
    <row r="9933" spans="15:15" x14ac:dyDescent="0.25">
      <c r="O9933"/>
    </row>
    <row r="9934" spans="15:15" x14ac:dyDescent="0.25">
      <c r="O9934"/>
    </row>
    <row r="9935" spans="15:15" x14ac:dyDescent="0.25">
      <c r="O9935"/>
    </row>
    <row r="9936" spans="15:15" x14ac:dyDescent="0.25">
      <c r="O9936"/>
    </row>
    <row r="9937" spans="15:15" x14ac:dyDescent="0.25">
      <c r="O9937"/>
    </row>
    <row r="9938" spans="15:15" x14ac:dyDescent="0.25">
      <c r="O9938"/>
    </row>
    <row r="9939" spans="15:15" x14ac:dyDescent="0.25">
      <c r="O9939"/>
    </row>
    <row r="9940" spans="15:15" x14ac:dyDescent="0.25">
      <c r="O9940"/>
    </row>
    <row r="9941" spans="15:15" x14ac:dyDescent="0.25">
      <c r="O9941"/>
    </row>
    <row r="9942" spans="15:15" x14ac:dyDescent="0.25">
      <c r="O9942"/>
    </row>
    <row r="9943" spans="15:15" x14ac:dyDescent="0.25">
      <c r="O9943"/>
    </row>
    <row r="9944" spans="15:15" x14ac:dyDescent="0.25">
      <c r="O9944"/>
    </row>
    <row r="9945" spans="15:15" x14ac:dyDescent="0.25">
      <c r="O9945"/>
    </row>
    <row r="9946" spans="15:15" x14ac:dyDescent="0.25">
      <c r="O9946"/>
    </row>
    <row r="9947" spans="15:15" x14ac:dyDescent="0.25">
      <c r="O9947"/>
    </row>
    <row r="9948" spans="15:15" x14ac:dyDescent="0.25">
      <c r="O9948"/>
    </row>
    <row r="9949" spans="15:15" x14ac:dyDescent="0.25">
      <c r="O9949"/>
    </row>
    <row r="9950" spans="15:15" x14ac:dyDescent="0.25">
      <c r="O9950"/>
    </row>
    <row r="9951" spans="15:15" x14ac:dyDescent="0.25">
      <c r="O9951"/>
    </row>
    <row r="9952" spans="15:15" x14ac:dyDescent="0.25">
      <c r="O9952"/>
    </row>
    <row r="9953" spans="15:15" x14ac:dyDescent="0.25">
      <c r="O9953"/>
    </row>
    <row r="9954" spans="15:15" x14ac:dyDescent="0.25">
      <c r="O9954"/>
    </row>
    <row r="9955" spans="15:15" x14ac:dyDescent="0.25">
      <c r="O9955"/>
    </row>
    <row r="9956" spans="15:15" x14ac:dyDescent="0.25">
      <c r="O9956"/>
    </row>
    <row r="9957" spans="15:15" x14ac:dyDescent="0.25">
      <c r="O9957"/>
    </row>
    <row r="9958" spans="15:15" x14ac:dyDescent="0.25">
      <c r="O9958"/>
    </row>
    <row r="9959" spans="15:15" x14ac:dyDescent="0.25">
      <c r="O9959"/>
    </row>
    <row r="9960" spans="15:15" x14ac:dyDescent="0.25">
      <c r="O9960"/>
    </row>
    <row r="9961" spans="15:15" x14ac:dyDescent="0.25">
      <c r="O9961"/>
    </row>
    <row r="9962" spans="15:15" x14ac:dyDescent="0.25">
      <c r="O9962"/>
    </row>
    <row r="9963" spans="15:15" x14ac:dyDescent="0.25">
      <c r="O9963"/>
    </row>
    <row r="9964" spans="15:15" x14ac:dyDescent="0.25">
      <c r="O9964"/>
    </row>
    <row r="9965" spans="15:15" x14ac:dyDescent="0.25">
      <c r="O9965"/>
    </row>
    <row r="9966" spans="15:15" x14ac:dyDescent="0.25">
      <c r="O9966"/>
    </row>
    <row r="9967" spans="15:15" x14ac:dyDescent="0.25">
      <c r="O9967"/>
    </row>
    <row r="9968" spans="15:15" x14ac:dyDescent="0.25">
      <c r="O9968"/>
    </row>
    <row r="9969" spans="15:15" x14ac:dyDescent="0.25">
      <c r="O9969"/>
    </row>
    <row r="9970" spans="15:15" x14ac:dyDescent="0.25">
      <c r="O9970"/>
    </row>
    <row r="9971" spans="15:15" x14ac:dyDescent="0.25">
      <c r="O9971"/>
    </row>
    <row r="9972" spans="15:15" x14ac:dyDescent="0.25">
      <c r="O9972"/>
    </row>
    <row r="9973" spans="15:15" x14ac:dyDescent="0.25">
      <c r="O9973"/>
    </row>
    <row r="9974" spans="15:15" x14ac:dyDescent="0.25">
      <c r="O9974"/>
    </row>
    <row r="9975" spans="15:15" x14ac:dyDescent="0.25">
      <c r="O9975"/>
    </row>
    <row r="9976" spans="15:15" x14ac:dyDescent="0.25">
      <c r="O9976"/>
    </row>
    <row r="9977" spans="15:15" x14ac:dyDescent="0.25">
      <c r="O9977"/>
    </row>
    <row r="9978" spans="15:15" x14ac:dyDescent="0.25">
      <c r="O9978"/>
    </row>
    <row r="9979" spans="15:15" x14ac:dyDescent="0.25">
      <c r="O9979"/>
    </row>
    <row r="9980" spans="15:15" x14ac:dyDescent="0.25">
      <c r="O9980"/>
    </row>
    <row r="9981" spans="15:15" x14ac:dyDescent="0.25">
      <c r="O9981"/>
    </row>
    <row r="9982" spans="15:15" x14ac:dyDescent="0.25">
      <c r="O9982"/>
    </row>
    <row r="9983" spans="15:15" x14ac:dyDescent="0.25">
      <c r="O9983"/>
    </row>
    <row r="9984" spans="15:15" x14ac:dyDescent="0.25">
      <c r="O9984"/>
    </row>
    <row r="9985" spans="15:15" x14ac:dyDescent="0.25">
      <c r="O9985"/>
    </row>
    <row r="9986" spans="15:15" x14ac:dyDescent="0.25">
      <c r="O9986"/>
    </row>
    <row r="9987" spans="15:15" x14ac:dyDescent="0.25">
      <c r="O9987"/>
    </row>
    <row r="9988" spans="15:15" x14ac:dyDescent="0.25">
      <c r="O9988"/>
    </row>
    <row r="9989" spans="15:15" x14ac:dyDescent="0.25">
      <c r="O9989"/>
    </row>
    <row r="9990" spans="15:15" x14ac:dyDescent="0.25">
      <c r="O9990"/>
    </row>
    <row r="9991" spans="15:15" x14ac:dyDescent="0.25">
      <c r="O9991"/>
    </row>
    <row r="9992" spans="15:15" x14ac:dyDescent="0.25">
      <c r="O9992"/>
    </row>
    <row r="9993" spans="15:15" x14ac:dyDescent="0.25">
      <c r="O9993"/>
    </row>
    <row r="9994" spans="15:15" x14ac:dyDescent="0.25">
      <c r="O9994"/>
    </row>
    <row r="9995" spans="15:15" x14ac:dyDescent="0.25">
      <c r="O9995"/>
    </row>
    <row r="9996" spans="15:15" x14ac:dyDescent="0.25">
      <c r="O9996"/>
    </row>
    <row r="9997" spans="15:15" x14ac:dyDescent="0.25">
      <c r="O9997"/>
    </row>
    <row r="9998" spans="15:15" x14ac:dyDescent="0.25">
      <c r="O9998"/>
    </row>
    <row r="9999" spans="15:15" x14ac:dyDescent="0.25">
      <c r="O999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14C5-B626-429B-B84C-470574185406}">
  <dimension ref="A3:N13"/>
  <sheetViews>
    <sheetView workbookViewId="0">
      <selection activeCell="N15" sqref="N15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5" width="4.85546875" bestFit="1" customWidth="1"/>
    <col min="6" max="6" width="11.28515625" bestFit="1" customWidth="1"/>
    <col min="9" max="9" width="11.140625" bestFit="1" customWidth="1"/>
    <col min="14" max="14" width="20.7109375" bestFit="1" customWidth="1"/>
  </cols>
  <sheetData>
    <row r="3" spans="1:14" x14ac:dyDescent="0.25">
      <c r="A3" s="7" t="s">
        <v>62</v>
      </c>
      <c r="B3" s="7" t="s">
        <v>63</v>
      </c>
      <c r="I3" s="10" t="s">
        <v>64</v>
      </c>
      <c r="J3" s="10" t="s">
        <v>65</v>
      </c>
      <c r="K3" s="10" t="s">
        <v>66</v>
      </c>
      <c r="L3" s="10" t="s">
        <v>67</v>
      </c>
      <c r="M3" s="10" t="s">
        <v>68</v>
      </c>
      <c r="N3" s="10" t="s">
        <v>69</v>
      </c>
    </row>
    <row r="4" spans="1:14" x14ac:dyDescent="0.25">
      <c r="A4" s="7" t="s">
        <v>48</v>
      </c>
      <c r="B4" s="9" t="s">
        <v>51</v>
      </c>
      <c r="C4" t="s">
        <v>52</v>
      </c>
      <c r="D4" t="s">
        <v>53</v>
      </c>
      <c r="E4" t="s">
        <v>54</v>
      </c>
      <c r="F4" t="s">
        <v>49</v>
      </c>
      <c r="I4" t="str">
        <f>A5</f>
        <v>2012</v>
      </c>
      <c r="J4">
        <f>B5</f>
        <v>12</v>
      </c>
      <c r="K4">
        <f t="shared" ref="K4:N12" si="0">C5</f>
        <v>54</v>
      </c>
      <c r="L4">
        <f t="shared" si="0"/>
        <v>39</v>
      </c>
      <c r="M4">
        <f t="shared" si="0"/>
        <v>49</v>
      </c>
      <c r="N4">
        <f>F5</f>
        <v>154</v>
      </c>
    </row>
    <row r="5" spans="1:14" x14ac:dyDescent="0.25">
      <c r="A5" s="8" t="s">
        <v>50</v>
      </c>
      <c r="B5">
        <v>12</v>
      </c>
      <c r="C5">
        <v>54</v>
      </c>
      <c r="D5">
        <v>39</v>
      </c>
      <c r="E5">
        <v>49</v>
      </c>
      <c r="F5">
        <v>154</v>
      </c>
      <c r="I5" t="str">
        <f t="shared" ref="I5:J12" si="1">A6</f>
        <v>2013</v>
      </c>
      <c r="J5">
        <f t="shared" si="1"/>
        <v>49</v>
      </c>
      <c r="K5">
        <f t="shared" si="0"/>
        <v>46</v>
      </c>
      <c r="L5">
        <f t="shared" si="0"/>
        <v>49</v>
      </c>
      <c r="M5">
        <f t="shared" si="0"/>
        <v>50</v>
      </c>
      <c r="N5">
        <f t="shared" si="0"/>
        <v>194</v>
      </c>
    </row>
    <row r="6" spans="1:14" x14ac:dyDescent="0.25">
      <c r="A6" s="8" t="s">
        <v>55</v>
      </c>
      <c r="B6">
        <v>49</v>
      </c>
      <c r="C6">
        <v>46</v>
      </c>
      <c r="D6">
        <v>49</v>
      </c>
      <c r="E6">
        <v>50</v>
      </c>
      <c r="F6">
        <v>194</v>
      </c>
      <c r="I6" t="str">
        <f t="shared" si="1"/>
        <v>2014</v>
      </c>
      <c r="J6">
        <f t="shared" si="1"/>
        <v>59</v>
      </c>
      <c r="K6">
        <f t="shared" si="0"/>
        <v>60</v>
      </c>
      <c r="L6">
        <f t="shared" si="0"/>
        <v>65</v>
      </c>
      <c r="M6">
        <f t="shared" si="0"/>
        <v>51</v>
      </c>
      <c r="N6">
        <f t="shared" si="0"/>
        <v>235</v>
      </c>
    </row>
    <row r="7" spans="1:14" x14ac:dyDescent="0.25">
      <c r="A7" s="8" t="s">
        <v>56</v>
      </c>
      <c r="B7">
        <v>59</v>
      </c>
      <c r="C7">
        <v>60</v>
      </c>
      <c r="D7">
        <v>65</v>
      </c>
      <c r="E7">
        <v>51</v>
      </c>
      <c r="F7">
        <v>235</v>
      </c>
      <c r="I7" t="str">
        <f t="shared" si="1"/>
        <v>2015</v>
      </c>
      <c r="J7">
        <f t="shared" si="1"/>
        <v>57</v>
      </c>
      <c r="K7">
        <f t="shared" si="0"/>
        <v>49</v>
      </c>
      <c r="L7">
        <f t="shared" si="0"/>
        <v>58</v>
      </c>
      <c r="M7">
        <f t="shared" si="0"/>
        <v>39</v>
      </c>
      <c r="N7">
        <f t="shared" si="0"/>
        <v>203</v>
      </c>
    </row>
    <row r="8" spans="1:14" x14ac:dyDescent="0.25">
      <c r="A8" s="8" t="s">
        <v>57</v>
      </c>
      <c r="B8">
        <v>57</v>
      </c>
      <c r="C8">
        <v>49</v>
      </c>
      <c r="D8">
        <v>58</v>
      </c>
      <c r="E8">
        <v>39</v>
      </c>
      <c r="F8">
        <v>203</v>
      </c>
      <c r="I8" t="str">
        <f t="shared" si="1"/>
        <v>2016</v>
      </c>
      <c r="J8">
        <f t="shared" si="1"/>
        <v>39</v>
      </c>
      <c r="K8">
        <f t="shared" si="0"/>
        <v>58</v>
      </c>
      <c r="L8">
        <f t="shared" si="0"/>
        <v>59</v>
      </c>
      <c r="M8">
        <f t="shared" si="0"/>
        <v>52</v>
      </c>
      <c r="N8">
        <f t="shared" si="0"/>
        <v>208</v>
      </c>
    </row>
    <row r="9" spans="1:14" x14ac:dyDescent="0.25">
      <c r="A9" s="8" t="s">
        <v>58</v>
      </c>
      <c r="B9">
        <v>39</v>
      </c>
      <c r="C9">
        <v>58</v>
      </c>
      <c r="D9">
        <v>59</v>
      </c>
      <c r="E9">
        <v>52</v>
      </c>
      <c r="F9">
        <v>208</v>
      </c>
      <c r="I9" t="str">
        <f t="shared" si="1"/>
        <v>2017</v>
      </c>
      <c r="J9">
        <f t="shared" si="1"/>
        <v>37</v>
      </c>
      <c r="K9">
        <f t="shared" si="0"/>
        <v>49</v>
      </c>
      <c r="L9">
        <f t="shared" si="0"/>
        <v>62</v>
      </c>
      <c r="M9">
        <f t="shared" si="0"/>
        <v>58</v>
      </c>
      <c r="N9">
        <f t="shared" si="0"/>
        <v>206</v>
      </c>
    </row>
    <row r="10" spans="1:14" x14ac:dyDescent="0.25">
      <c r="A10" s="8" t="s">
        <v>59</v>
      </c>
      <c r="B10">
        <v>37</v>
      </c>
      <c r="C10">
        <v>49</v>
      </c>
      <c r="D10">
        <v>62</v>
      </c>
      <c r="E10">
        <v>58</v>
      </c>
      <c r="F10">
        <v>206</v>
      </c>
      <c r="I10" t="str">
        <f t="shared" si="1"/>
        <v>2018</v>
      </c>
      <c r="J10">
        <f t="shared" si="1"/>
        <v>54</v>
      </c>
      <c r="K10">
        <f t="shared" si="0"/>
        <v>62</v>
      </c>
      <c r="L10">
        <f t="shared" si="0"/>
        <v>54</v>
      </c>
      <c r="M10">
        <f t="shared" si="0"/>
        <v>60</v>
      </c>
      <c r="N10">
        <f t="shared" si="0"/>
        <v>230</v>
      </c>
    </row>
    <row r="11" spans="1:14" x14ac:dyDescent="0.25">
      <c r="A11" s="8" t="s">
        <v>60</v>
      </c>
      <c r="B11">
        <v>54</v>
      </c>
      <c r="C11">
        <v>62</v>
      </c>
      <c r="D11">
        <v>54</v>
      </c>
      <c r="E11">
        <v>60</v>
      </c>
      <c r="F11">
        <v>230</v>
      </c>
      <c r="I11" t="str">
        <f t="shared" si="1"/>
        <v>2019</v>
      </c>
      <c r="J11">
        <f t="shared" si="1"/>
        <v>40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40</v>
      </c>
    </row>
    <row r="12" spans="1:14" x14ac:dyDescent="0.25">
      <c r="A12" s="8" t="s">
        <v>61</v>
      </c>
      <c r="B12">
        <v>40</v>
      </c>
      <c r="F12">
        <v>40</v>
      </c>
      <c r="I12" t="str">
        <f t="shared" si="1"/>
        <v>Grand Total</v>
      </c>
      <c r="J12">
        <f t="shared" si="1"/>
        <v>347</v>
      </c>
      <c r="K12">
        <f t="shared" si="0"/>
        <v>378</v>
      </c>
      <c r="L12">
        <f t="shared" si="0"/>
        <v>386</v>
      </c>
      <c r="M12">
        <f t="shared" si="0"/>
        <v>359</v>
      </c>
      <c r="N12" s="10">
        <f t="shared" si="0"/>
        <v>1470</v>
      </c>
    </row>
    <row r="13" spans="1:14" x14ac:dyDescent="0.25">
      <c r="A13" s="8" t="s">
        <v>49</v>
      </c>
      <c r="B13">
        <v>347</v>
      </c>
      <c r="C13">
        <v>378</v>
      </c>
      <c r="D13">
        <v>386</v>
      </c>
      <c r="E13">
        <v>359</v>
      </c>
      <c r="F13">
        <v>1470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8529-7937-497D-B61E-5964AEDE3122}">
  <dimension ref="A3:M7"/>
  <sheetViews>
    <sheetView workbookViewId="0">
      <selection activeCell="G11" sqref="G11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8.140625" bestFit="1" customWidth="1"/>
    <col min="4" max="4" width="6.42578125" bestFit="1" customWidth="1"/>
    <col min="5" max="5" width="11.28515625" bestFit="1" customWidth="1"/>
    <col min="7" max="7" width="13.85546875" bestFit="1" customWidth="1"/>
    <col min="8" max="8" width="10.85546875" bestFit="1" customWidth="1"/>
    <col min="10" max="10" width="11.140625" bestFit="1" customWidth="1"/>
    <col min="11" max="11" width="21.140625" bestFit="1" customWidth="1"/>
    <col min="12" max="12" width="25.85546875" bestFit="1" customWidth="1"/>
    <col min="13" max="13" width="24.85546875" bestFit="1" customWidth="1"/>
  </cols>
  <sheetData>
    <row r="3" spans="1:13" x14ac:dyDescent="0.25">
      <c r="A3" s="7" t="s">
        <v>62</v>
      </c>
      <c r="B3" s="7" t="s">
        <v>63</v>
      </c>
      <c r="G3" s="15" t="str">
        <f>A4</f>
        <v>Gender</v>
      </c>
      <c r="H3" s="15" t="str">
        <f t="shared" ref="H3:K6" si="0">B4</f>
        <v>Divorced</v>
      </c>
      <c r="I3" s="15" t="str">
        <f t="shared" si="0"/>
        <v>Married</v>
      </c>
      <c r="J3" s="15" t="str">
        <f t="shared" si="0"/>
        <v>Single</v>
      </c>
      <c r="K3" s="20" t="str">
        <f>E4</f>
        <v>Grand Total</v>
      </c>
      <c r="L3" s="15" t="s">
        <v>74</v>
      </c>
      <c r="M3" s="15" t="s">
        <v>75</v>
      </c>
    </row>
    <row r="4" spans="1:13" x14ac:dyDescent="0.25">
      <c r="A4" s="7" t="s">
        <v>3</v>
      </c>
      <c r="B4" t="s">
        <v>20</v>
      </c>
      <c r="C4" t="s">
        <v>16</v>
      </c>
      <c r="D4" t="s">
        <v>10</v>
      </c>
      <c r="E4" t="s">
        <v>49</v>
      </c>
      <c r="G4" s="11" t="str">
        <f>A5</f>
        <v>Female</v>
      </c>
      <c r="H4" s="11">
        <f t="shared" si="0"/>
        <v>117</v>
      </c>
      <c r="I4" s="11">
        <f t="shared" si="0"/>
        <v>272</v>
      </c>
      <c r="J4" s="11">
        <f t="shared" si="0"/>
        <v>199</v>
      </c>
      <c r="K4" s="11">
        <f t="shared" si="0"/>
        <v>588</v>
      </c>
      <c r="L4" s="21">
        <f>H4/$K$6*100</f>
        <v>7.9591836734693873</v>
      </c>
      <c r="M4" s="21">
        <f>I4/$K$6*100</f>
        <v>18.503401360544217</v>
      </c>
    </row>
    <row r="5" spans="1:13" x14ac:dyDescent="0.25">
      <c r="A5" s="8" t="s">
        <v>8</v>
      </c>
      <c r="B5">
        <v>117</v>
      </c>
      <c r="C5">
        <v>272</v>
      </c>
      <c r="D5">
        <v>199</v>
      </c>
      <c r="E5">
        <v>588</v>
      </c>
      <c r="G5" s="11" t="str">
        <f t="shared" ref="G5:G6" si="1">A6</f>
        <v>Male</v>
      </c>
      <c r="H5" s="11">
        <f t="shared" si="0"/>
        <v>210</v>
      </c>
      <c r="I5" s="11">
        <f t="shared" si="0"/>
        <v>401</v>
      </c>
      <c r="J5" s="11">
        <f t="shared" si="0"/>
        <v>271</v>
      </c>
      <c r="K5" s="11">
        <f t="shared" si="0"/>
        <v>882</v>
      </c>
      <c r="L5" s="21">
        <f t="shared" ref="L5:L6" si="2">H5/$K$6*100</f>
        <v>14.285714285714285</v>
      </c>
      <c r="M5" s="21">
        <f t="shared" ref="M5:M6" si="3">I5/$K$6*100</f>
        <v>27.278911564625851</v>
      </c>
    </row>
    <row r="6" spans="1:13" x14ac:dyDescent="0.25">
      <c r="A6" s="8" t="s">
        <v>14</v>
      </c>
      <c r="B6">
        <v>210</v>
      </c>
      <c r="C6">
        <v>401</v>
      </c>
      <c r="D6">
        <v>271</v>
      </c>
      <c r="E6">
        <v>882</v>
      </c>
      <c r="G6" s="22" t="str">
        <f t="shared" si="1"/>
        <v>Grand Total</v>
      </c>
      <c r="H6" s="22">
        <f t="shared" si="0"/>
        <v>327</v>
      </c>
      <c r="I6" s="22">
        <f t="shared" si="0"/>
        <v>673</v>
      </c>
      <c r="J6" s="22">
        <f t="shared" si="0"/>
        <v>470</v>
      </c>
      <c r="K6" s="22">
        <f t="shared" si="0"/>
        <v>1470</v>
      </c>
      <c r="L6" s="23">
        <f t="shared" si="2"/>
        <v>22.244897959183675</v>
      </c>
      <c r="M6" s="23">
        <f t="shared" si="3"/>
        <v>45.782312925170068</v>
      </c>
    </row>
    <row r="7" spans="1:13" x14ac:dyDescent="0.25">
      <c r="A7" s="8" t="s">
        <v>49</v>
      </c>
      <c r="B7">
        <v>327</v>
      </c>
      <c r="C7">
        <v>673</v>
      </c>
      <c r="D7">
        <v>470</v>
      </c>
      <c r="E7">
        <v>1470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D623F-D323-4723-A8BD-AD4D0F8AF7BC}">
  <dimension ref="A3:F7"/>
  <sheetViews>
    <sheetView workbookViewId="0">
      <selection activeCell="E8" sqref="E8"/>
    </sheetView>
  </sheetViews>
  <sheetFormatPr defaultRowHeight="15" x14ac:dyDescent="0.25"/>
  <cols>
    <col min="1" max="1" width="23.85546875" bestFit="1" customWidth="1"/>
    <col min="2" max="2" width="26.7109375" bestFit="1" customWidth="1"/>
    <col min="5" max="5" width="23.85546875" bestFit="1" customWidth="1"/>
    <col min="6" max="6" width="26.7109375" bestFit="1" customWidth="1"/>
  </cols>
  <sheetData>
    <row r="3" spans="1:6" x14ac:dyDescent="0.25">
      <c r="A3" s="7" t="s">
        <v>2</v>
      </c>
      <c r="B3" t="s">
        <v>70</v>
      </c>
      <c r="E3" s="15" t="str">
        <f>A3</f>
        <v>Department</v>
      </c>
      <c r="F3" s="15" t="str">
        <f>B3</f>
        <v>Average of Age of employee</v>
      </c>
    </row>
    <row r="4" spans="1:6" x14ac:dyDescent="0.25">
      <c r="A4" s="8" t="s">
        <v>29</v>
      </c>
      <c r="B4">
        <v>37.80952380952381</v>
      </c>
      <c r="E4" s="11" t="str">
        <f t="shared" ref="E4:E6" si="0">A4</f>
        <v>Human Resources</v>
      </c>
      <c r="F4" s="16">
        <f t="shared" ref="F4:F6" si="1">B4</f>
        <v>37.80952380952381</v>
      </c>
    </row>
    <row r="5" spans="1:6" x14ac:dyDescent="0.25">
      <c r="A5" s="8" t="s">
        <v>13</v>
      </c>
      <c r="B5">
        <v>37.049060542797491</v>
      </c>
      <c r="E5" s="11" t="str">
        <f t="shared" si="0"/>
        <v>Research &amp; Development</v>
      </c>
      <c r="F5" s="16">
        <f t="shared" si="1"/>
        <v>37.049060542797491</v>
      </c>
    </row>
    <row r="6" spans="1:6" x14ac:dyDescent="0.25">
      <c r="A6" s="8" t="s">
        <v>6</v>
      </c>
      <c r="B6">
        <v>36.525727069351234</v>
      </c>
      <c r="E6" s="11" t="str">
        <f t="shared" si="0"/>
        <v>Sales</v>
      </c>
      <c r="F6" s="16">
        <f t="shared" si="1"/>
        <v>36.525727069351234</v>
      </c>
    </row>
    <row r="7" spans="1:6" x14ac:dyDescent="0.25">
      <c r="A7" s="8" t="s">
        <v>49</v>
      </c>
      <c r="B7">
        <v>36.922343324250683</v>
      </c>
      <c r="F7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86E8B-5094-4134-98DB-C529DD343A65}">
  <dimension ref="A3:E19"/>
  <sheetViews>
    <sheetView tabSelected="1" workbookViewId="0">
      <selection activeCell="E15" sqref="E15"/>
    </sheetView>
  </sheetViews>
  <sheetFormatPr defaultRowHeight="15" x14ac:dyDescent="0.25"/>
  <cols>
    <col min="1" max="1" width="26.140625" bestFit="1" customWidth="1"/>
    <col min="2" max="2" width="16.85546875" bestFit="1" customWidth="1"/>
    <col min="3" max="3" width="24" bestFit="1" customWidth="1"/>
    <col min="4" max="7" width="12" bestFit="1" customWidth="1"/>
  </cols>
  <sheetData>
    <row r="3" spans="1:5" x14ac:dyDescent="0.25">
      <c r="A3" s="7" t="s">
        <v>72</v>
      </c>
      <c r="B3" s="7" t="s">
        <v>63</v>
      </c>
    </row>
    <row r="4" spans="1:5" x14ac:dyDescent="0.25">
      <c r="A4" s="7" t="s">
        <v>73</v>
      </c>
      <c r="B4" t="s">
        <v>29</v>
      </c>
      <c r="C4" t="s">
        <v>13</v>
      </c>
      <c r="D4" t="s">
        <v>6</v>
      </c>
      <c r="E4" t="s">
        <v>49</v>
      </c>
    </row>
    <row r="5" spans="1:5" x14ac:dyDescent="0.25">
      <c r="A5" s="8">
        <v>1</v>
      </c>
      <c r="B5" s="12">
        <v>2733.212121212121</v>
      </c>
      <c r="C5">
        <v>2842.0555555555557</v>
      </c>
      <c r="D5">
        <v>2507.0519480519479</v>
      </c>
      <c r="E5">
        <v>2787.8357933579337</v>
      </c>
    </row>
    <row r="6" spans="1:5" x14ac:dyDescent="0.25">
      <c r="A6" s="8">
        <v>2</v>
      </c>
      <c r="B6">
        <v>5563.4615384615381</v>
      </c>
      <c r="C6">
        <v>5294.4071428571433</v>
      </c>
      <c r="D6">
        <v>5746.0541666666668</v>
      </c>
      <c r="E6">
        <v>5504.3377110694182</v>
      </c>
    </row>
    <row r="7" spans="1:5" x14ac:dyDescent="0.25">
      <c r="A7" s="8">
        <v>3</v>
      </c>
      <c r="B7">
        <v>9623</v>
      </c>
      <c r="C7">
        <v>10170.488372093023</v>
      </c>
      <c r="D7">
        <v>9282.2891566265062</v>
      </c>
      <c r="E7">
        <v>9817.2522935779816</v>
      </c>
    </row>
    <row r="8" spans="1:5" x14ac:dyDescent="0.25">
      <c r="A8" s="8">
        <v>4</v>
      </c>
      <c r="B8">
        <v>16147.5</v>
      </c>
      <c r="C8">
        <v>15634.676470588236</v>
      </c>
      <c r="D8">
        <v>15166.264705882353</v>
      </c>
      <c r="E8">
        <v>15503.783018867925</v>
      </c>
    </row>
    <row r="9" spans="1:5" x14ac:dyDescent="0.25">
      <c r="A9" s="8">
        <v>5</v>
      </c>
      <c r="B9">
        <v>19197.857142857141</v>
      </c>
      <c r="C9">
        <v>19218.510204081631</v>
      </c>
      <c r="D9">
        <v>19088</v>
      </c>
      <c r="E9">
        <v>19191.82608695652</v>
      </c>
    </row>
    <row r="10" spans="1:5" x14ac:dyDescent="0.25">
      <c r="A10" s="8" t="s">
        <v>49</v>
      </c>
      <c r="B10">
        <v>6654.5079365079364</v>
      </c>
      <c r="C10">
        <v>6291.2943632567849</v>
      </c>
      <c r="D10">
        <v>6949.2684563758394</v>
      </c>
      <c r="E10">
        <v>6507.2322888283379</v>
      </c>
    </row>
    <row r="13" spans="1:5" x14ac:dyDescent="0.25">
      <c r="A13" s="11"/>
      <c r="B13" s="11"/>
      <c r="C13" s="11"/>
      <c r="D13" s="11"/>
    </row>
    <row r="14" spans="1:5" x14ac:dyDescent="0.25">
      <c r="A14" s="17" t="str">
        <f>A4</f>
        <v>job Lavel</v>
      </c>
      <c r="B14" s="14" t="str">
        <f t="shared" ref="B14:D14" si="0">B4</f>
        <v>Human Resources</v>
      </c>
      <c r="C14" s="14" t="str">
        <f t="shared" si="0"/>
        <v>Research &amp; Development</v>
      </c>
      <c r="D14" s="18" t="str">
        <f t="shared" si="0"/>
        <v>Sales</v>
      </c>
    </row>
    <row r="15" spans="1:5" x14ac:dyDescent="0.25">
      <c r="A15" s="11">
        <f t="shared" ref="A15:D19" si="1">A5</f>
        <v>1</v>
      </c>
      <c r="B15" s="16">
        <f t="shared" si="1"/>
        <v>2733.212121212121</v>
      </c>
      <c r="C15" s="16">
        <f t="shared" si="1"/>
        <v>2842.0555555555557</v>
      </c>
      <c r="D15" s="16">
        <f t="shared" si="1"/>
        <v>2507.0519480519479</v>
      </c>
    </row>
    <row r="16" spans="1:5" x14ac:dyDescent="0.25">
      <c r="A16" s="11">
        <f t="shared" si="1"/>
        <v>2</v>
      </c>
      <c r="B16" s="16">
        <f t="shared" ref="B16:D16" si="2">B6</f>
        <v>5563.4615384615381</v>
      </c>
      <c r="C16" s="16">
        <f t="shared" si="2"/>
        <v>5294.4071428571433</v>
      </c>
      <c r="D16" s="16">
        <f t="shared" si="2"/>
        <v>5746.0541666666668</v>
      </c>
    </row>
    <row r="17" spans="1:4" x14ac:dyDescent="0.25">
      <c r="A17" s="11">
        <f t="shared" si="1"/>
        <v>3</v>
      </c>
      <c r="B17" s="16">
        <f t="shared" ref="B17:D17" si="3">B7</f>
        <v>9623</v>
      </c>
      <c r="C17" s="16">
        <f t="shared" si="3"/>
        <v>10170.488372093023</v>
      </c>
      <c r="D17" s="16">
        <f t="shared" si="3"/>
        <v>9282.2891566265062</v>
      </c>
    </row>
    <row r="18" spans="1:4" x14ac:dyDescent="0.25">
      <c r="A18" s="11">
        <f t="shared" si="1"/>
        <v>4</v>
      </c>
      <c r="B18" s="16">
        <f t="shared" ref="B18:D18" si="4">B8</f>
        <v>16147.5</v>
      </c>
      <c r="C18" s="16">
        <f t="shared" si="4"/>
        <v>15634.676470588236</v>
      </c>
      <c r="D18" s="16">
        <f t="shared" si="4"/>
        <v>15166.264705882353</v>
      </c>
    </row>
    <row r="19" spans="1:4" x14ac:dyDescent="0.25">
      <c r="A19" s="11">
        <f t="shared" si="1"/>
        <v>5</v>
      </c>
      <c r="B19" s="16">
        <f t="shared" ref="B19:D19" si="5">B9</f>
        <v>19197.857142857141</v>
      </c>
      <c r="C19" s="16">
        <f t="shared" si="5"/>
        <v>19218.510204081631</v>
      </c>
      <c r="D19" s="16">
        <f t="shared" si="5"/>
        <v>19088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1320-538B-41EF-BD8C-FEA887517153}">
  <dimension ref="A3:K7"/>
  <sheetViews>
    <sheetView topLeftCell="A28" zoomScaleNormal="100" workbookViewId="0">
      <selection activeCell="J11" sqref="J11"/>
    </sheetView>
  </sheetViews>
  <sheetFormatPr defaultRowHeight="15" x14ac:dyDescent="0.25"/>
  <cols>
    <col min="1" max="1" width="17.42578125" bestFit="1" customWidth="1"/>
    <col min="2" max="2" width="15.85546875" bestFit="1" customWidth="1"/>
    <col min="3" max="6" width="2" bestFit="1" customWidth="1"/>
    <col min="7" max="7" width="11.28515625" bestFit="1" customWidth="1"/>
    <col min="11" max="11" width="14.7109375" bestFit="1" customWidth="1"/>
  </cols>
  <sheetData>
    <row r="3" spans="1:11" x14ac:dyDescent="0.25">
      <c r="A3" s="7" t="s">
        <v>48</v>
      </c>
      <c r="B3" t="s">
        <v>71</v>
      </c>
    </row>
    <row r="4" spans="1:11" x14ac:dyDescent="0.25">
      <c r="A4" s="8" t="s">
        <v>23</v>
      </c>
      <c r="B4">
        <v>306</v>
      </c>
    </row>
    <row r="5" spans="1:11" x14ac:dyDescent="0.25">
      <c r="A5" s="8" t="s">
        <v>12</v>
      </c>
      <c r="B5">
        <v>558</v>
      </c>
      <c r="K5" s="19" t="s">
        <v>76</v>
      </c>
    </row>
    <row r="6" spans="1:11" x14ac:dyDescent="0.25">
      <c r="A6" s="8" t="s">
        <v>5</v>
      </c>
      <c r="B6">
        <v>2170</v>
      </c>
    </row>
    <row r="7" spans="1:11" x14ac:dyDescent="0.25">
      <c r="A7" s="8" t="s">
        <v>49</v>
      </c>
      <c r="B7">
        <v>3034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+ F K q U C E 9 q A u o A A A A + A A A A B I A H A B D b 2 5 m a W c v U G F j a 2 F n Z S 5 4 b W w g o h g A K K A U A A A A A A A A A A A A A A A A A A A A A A A A A A A A h Y / B C o J A F E V / R W b v z K g E J s 9 x 0 S r I C I J o O 4 y T D u k z d G z 8 t x Z 9 U r + Q U F a 7 l v d y L p z 7 u N 0 h G 5 v a u + q u N y 2 m J K C c e B p V W x g s U z L Y k x + T T M B O q r M s t T f B 2 C d j b 1 J S W X t J G H P O U R f R t i t Z y H n A j v l m r y r d S N 9 g b y U q T T 6 r 4 v + K C D i 8 Z E R I Y 0 4 X M Y / o k g f A 5 h p y g 1 8 k n I w p B / Z T w m q o 7 d B p o d F f b 4 H N E d j 7 h X g C U E s D B B Q A A g A I A P h S q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4 U q p Q K I p H u A 4 A A A A R A A A A E w A c A E Z v c m 1 1 b G F z L 1 N l Y 3 R p b 2 4 x L m 0 g o h g A K K A U A A A A A A A A A A A A A A A A A A A A A A A A A A A A K 0 5 N L s n M z 1 M I h t C G 1 g B Q S w E C L Q A U A A I A C A D 4 U q p Q I T 2 o C 6 g A A A D 4 A A A A E g A A A A A A A A A A A A A A A A A A A A A A Q 2 9 u Z m l n L 1 B h Y 2 t h Z 2 U u e G 1 s U E s B A i 0 A F A A C A A g A + F K q U A / K 6 a u k A A A A 6 Q A A A B M A A A A A A A A A A A A A A A A A 9 A A A A F t D b 2 5 0 Z W 5 0 X 1 R 5 c G V z X S 5 4 b W x Q S w E C L Q A U A A I A C A D 4 U q p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M 5 A Q f M f L U a p M a i z i 0 P 7 c g A A A A A C A A A A A A A Q Z g A A A A E A A C A A A A A q k 8 F A 5 2 R q l t 3 J U v U d g I L v J / K J H M c 0 S x D j l o z e j M 5 2 8 g A A A A A O g A A A A A I A A C A A A A B 2 3 4 0 B b W y u X P I c u C v / 9 9 q d x y q + j i 0 d e u J i w 7 U T a 9 V v p 1 A A A A C j o H K k B X R T 6 c K Q h q r l 5 s Y F A a 0 S g v s H t m K e F n I l 1 y C D m x F h A 5 9 m D z Q H o X A L 7 w v 7 x g U g E 6 V 8 v F Y A U 8 I V 6 h m X l 1 e O 2 o z W u A q q H O p l 9 2 M 7 7 7 o C e E A A A A B j U n A T 5 6 c A 1 o V p x l 3 i 0 c l q P e B T r L p 1 B 6 o 1 R 3 B L x f V R 2 9 r B G B Z / K 0 4 S j u c w u o r t E e b R 4 4 N Y A 0 k m r Y U i Q Q T u q f 6 0 < / D a t a M a s h u p > 
</file>

<file path=customXml/itemProps1.xml><?xml version="1.0" encoding="utf-8"?>
<ds:datastoreItem xmlns:ds="http://schemas.openxmlformats.org/officeDocument/2006/customXml" ds:itemID="{5217BC73-2638-4ACA-89EE-2FFFBC9E72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Objectives</vt:lpstr>
      <vt:lpstr>Employee List</vt:lpstr>
      <vt:lpstr>number of employee hired </vt:lpstr>
      <vt:lpstr>merital status</vt:lpstr>
      <vt:lpstr>Average age of employee</vt:lpstr>
      <vt:lpstr>Average salary of employee</vt:lpstr>
      <vt:lpstr>travel frequency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Sugam Agrawal</dc:creator>
  <cp:lastModifiedBy>Sanjay Pal</cp:lastModifiedBy>
  <dcterms:created xsi:type="dcterms:W3CDTF">2020-05-09T06:44:15Z</dcterms:created>
  <dcterms:modified xsi:type="dcterms:W3CDTF">2023-10-05T16:22:03Z</dcterms:modified>
</cp:coreProperties>
</file>