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f-my.sharepoint.com/personal/thompsonjm1_cardiff_ac_uk/Documents/Documents/"/>
    </mc:Choice>
  </mc:AlternateContent>
  <xr:revisionPtr revIDLastSave="0" documentId="14_{B61A2337-5313-4E7D-B23E-DE25120F1CA1}" xr6:coauthVersionLast="47" xr6:coauthVersionMax="47" xr10:uidLastSave="{00000000-0000-0000-0000-000000000000}"/>
  <bookViews>
    <workbookView xWindow="-110" yWindow="-110" windowWidth="19420" windowHeight="10300" xr2:uid="{914B5B55-845A-4C24-8600-4FF6C189DE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16" i="1" l="1"/>
  <c r="BQ16" i="1"/>
  <c r="BQ15" i="1"/>
  <c r="BP16" i="1"/>
  <c r="BP15" i="1"/>
  <c r="BP14" i="1"/>
  <c r="BP170" i="1" s="1"/>
  <c r="BO16" i="1"/>
  <c r="BO172" i="1" s="1"/>
  <c r="BO15" i="1"/>
  <c r="BO14" i="1"/>
  <c r="BO13" i="1"/>
  <c r="BN16" i="1"/>
  <c r="BN172" i="1" s="1"/>
  <c r="BN15" i="1"/>
  <c r="BN14" i="1"/>
  <c r="BN170" i="1" s="1"/>
  <c r="BN13" i="1"/>
  <c r="BN12" i="1"/>
  <c r="BN168" i="1" s="1"/>
  <c r="BM16" i="1"/>
  <c r="BM172" i="1" s="1"/>
  <c r="BM15" i="1"/>
  <c r="BM14" i="1"/>
  <c r="BM13" i="1"/>
  <c r="BM12" i="1"/>
  <c r="BM11" i="1"/>
  <c r="BL16" i="1"/>
  <c r="BL172" i="1" s="1"/>
  <c r="BL15" i="1"/>
  <c r="BL14" i="1"/>
  <c r="BL170" i="1" s="1"/>
  <c r="BL13" i="1"/>
  <c r="BL12" i="1"/>
  <c r="BL11" i="1"/>
  <c r="BL10" i="1"/>
  <c r="BL166" i="1" s="1"/>
  <c r="BK16" i="1"/>
  <c r="BK15" i="1"/>
  <c r="BK14" i="1"/>
  <c r="BK13" i="1"/>
  <c r="BK12" i="1"/>
  <c r="BK11" i="1"/>
  <c r="BK10" i="1"/>
  <c r="BK9" i="1"/>
  <c r="BJ16" i="1"/>
  <c r="BJ15" i="1"/>
  <c r="BJ14" i="1"/>
  <c r="BJ13" i="1"/>
  <c r="BJ12" i="1"/>
  <c r="BJ11" i="1"/>
  <c r="BJ10" i="1"/>
  <c r="BJ9" i="1"/>
  <c r="BJ8" i="1"/>
  <c r="BI16" i="1"/>
  <c r="BI15" i="1"/>
  <c r="BI14" i="1"/>
  <c r="BI170" i="1" s="1"/>
  <c r="BI13" i="1"/>
  <c r="BI12" i="1"/>
  <c r="BI11" i="1"/>
  <c r="BI10" i="1"/>
  <c r="BI9" i="1"/>
  <c r="BI8" i="1"/>
  <c r="BI7" i="1"/>
  <c r="BH16" i="1"/>
  <c r="BH15" i="1"/>
  <c r="BH14" i="1"/>
  <c r="BH13" i="1"/>
  <c r="BH12" i="1"/>
  <c r="BH11" i="1"/>
  <c r="BH10" i="1"/>
  <c r="BH9" i="1"/>
  <c r="BH8" i="1"/>
  <c r="BH7" i="1"/>
  <c r="BH6" i="1"/>
  <c r="BG16" i="1"/>
  <c r="BG172" i="1" s="1"/>
  <c r="BG15" i="1"/>
  <c r="BG14" i="1"/>
  <c r="BG170" i="1" s="1"/>
  <c r="BG13" i="1"/>
  <c r="BG12" i="1"/>
  <c r="BG168" i="1" s="1"/>
  <c r="BG11" i="1"/>
  <c r="BG10" i="1"/>
  <c r="BG9" i="1"/>
  <c r="BG8" i="1"/>
  <c r="BG164" i="1" s="1"/>
  <c r="BG7" i="1"/>
  <c r="BG6" i="1"/>
  <c r="BG5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BU172" i="1"/>
  <c r="BT172" i="1"/>
  <c r="BS172" i="1"/>
  <c r="BR172" i="1"/>
  <c r="BQ172" i="1"/>
  <c r="BP172" i="1"/>
  <c r="BK172" i="1"/>
  <c r="BJ172" i="1"/>
  <c r="BI172" i="1"/>
  <c r="BH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BU170" i="1"/>
  <c r="BT170" i="1"/>
  <c r="BS170" i="1"/>
  <c r="BR170" i="1"/>
  <c r="BQ170" i="1"/>
  <c r="BO170" i="1"/>
  <c r="BM170" i="1"/>
  <c r="BK170" i="1"/>
  <c r="BJ170" i="1"/>
  <c r="BH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BU168" i="1"/>
  <c r="BT168" i="1"/>
  <c r="BS168" i="1"/>
  <c r="BR168" i="1"/>
  <c r="BQ168" i="1"/>
  <c r="BP168" i="1"/>
  <c r="BO168" i="1"/>
  <c r="BM168" i="1"/>
  <c r="BL168" i="1"/>
  <c r="BK168" i="1"/>
  <c r="BJ168" i="1"/>
  <c r="BI168" i="1"/>
  <c r="BH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BU166" i="1"/>
  <c r="BT166" i="1"/>
  <c r="BS166" i="1"/>
  <c r="BR166" i="1"/>
  <c r="BQ166" i="1"/>
  <c r="BP166" i="1"/>
  <c r="BO166" i="1"/>
  <c r="BN166" i="1"/>
  <c r="BM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</calcChain>
</file>

<file path=xl/sharedStrings.xml><?xml version="1.0" encoding="utf-8"?>
<sst xmlns="http://schemas.openxmlformats.org/spreadsheetml/2006/main" count="132" uniqueCount="88">
  <si>
    <t>No</t>
  </si>
  <si>
    <t>Yes</t>
  </si>
  <si>
    <t>INPUTS</t>
  </si>
  <si>
    <t>DNDS</t>
  </si>
  <si>
    <t>Grays</t>
  </si>
  <si>
    <t>Greenwich</t>
  </si>
  <si>
    <t>Walthamstow</t>
  </si>
  <si>
    <t>Silvertown</t>
  </si>
  <si>
    <t>Ipswich</t>
  </si>
  <si>
    <t>Colchester</t>
  </si>
  <si>
    <t>Swansea</t>
  </si>
  <si>
    <t>Portsmouth</t>
  </si>
  <si>
    <t>Gt Yarmouth</t>
  </si>
  <si>
    <t>Norwich</t>
  </si>
  <si>
    <t>Weybridge</t>
  </si>
  <si>
    <t>Tun Wells</t>
  </si>
  <si>
    <t>Ryde</t>
  </si>
  <si>
    <t>Newcraighall</t>
  </si>
  <si>
    <t>South Gyle</t>
  </si>
  <si>
    <t>Galashiels</t>
  </si>
  <si>
    <t>Berwick</t>
  </si>
  <si>
    <t>Denny</t>
  </si>
  <si>
    <t>Inverkeithing</t>
  </si>
  <si>
    <t>Dundee</t>
  </si>
  <si>
    <t>Perth</t>
  </si>
  <si>
    <t>Kilmarnock</t>
  </si>
  <si>
    <t>Aberdeen</t>
  </si>
  <si>
    <t>Inverness</t>
  </si>
  <si>
    <t>Kingston</t>
  </si>
  <si>
    <t>Blochairn</t>
  </si>
  <si>
    <t>Uddingston</t>
  </si>
  <si>
    <t>Hamiltonhill</t>
  </si>
  <si>
    <t>Paisley</t>
  </si>
  <si>
    <t>Ayr</t>
  </si>
  <si>
    <t>Belfast</t>
  </si>
  <si>
    <t>L'Derry</t>
  </si>
  <si>
    <t>Carlisle</t>
  </si>
  <si>
    <t>Kendal</t>
  </si>
  <si>
    <t>Dunfries</t>
  </si>
  <si>
    <t>Stockton</t>
  </si>
  <si>
    <t>York</t>
  </si>
  <si>
    <t>Scarborough</t>
  </si>
  <si>
    <t>Doncaster</t>
  </si>
  <si>
    <t>Scunthorpe</t>
  </si>
  <si>
    <t>Bradford</t>
  </si>
  <si>
    <t>Leeds</t>
  </si>
  <si>
    <t>New Hub</t>
  </si>
  <si>
    <t>Dun Hub</t>
  </si>
  <si>
    <t>King Hub</t>
  </si>
  <si>
    <t>Bel Hub</t>
  </si>
  <si>
    <t>Car Hub</t>
  </si>
  <si>
    <t>York Hub</t>
  </si>
  <si>
    <t>Don Hub</t>
  </si>
  <si>
    <t>Packing News</t>
  </si>
  <si>
    <t xml:space="preserve">Hours </t>
  </si>
  <si>
    <t xml:space="preserve">Cost </t>
  </si>
  <si>
    <t>Packing Mags</t>
  </si>
  <si>
    <t>Returns News</t>
  </si>
  <si>
    <t>Returns Mags</t>
  </si>
  <si>
    <t>Admin</t>
  </si>
  <si>
    <t>Warehouse Space</t>
  </si>
  <si>
    <t>Office Space (Branch only, not Reg Office)</t>
  </si>
  <si>
    <t>Transport Cost</t>
  </si>
  <si>
    <t>OUTPUTS</t>
  </si>
  <si>
    <t>Copies of News despatched</t>
  </si>
  <si>
    <t>Copies of Magazines despatched</t>
  </si>
  <si>
    <t>Copies of News  returned</t>
  </si>
  <si>
    <t>Copies of Magazines  returned</t>
  </si>
  <si>
    <t>Gap</t>
  </si>
  <si>
    <t>Delivery days</t>
  </si>
  <si>
    <t>Total number of miles</t>
  </si>
  <si>
    <t>Number of miles - standard deliveries</t>
  </si>
  <si>
    <t>Number of miles - late running</t>
  </si>
  <si>
    <t>Newspaper "picks"</t>
  </si>
  <si>
    <t>Magazine "picks"</t>
  </si>
  <si>
    <t xml:space="preserve">Parking News hours </t>
  </si>
  <si>
    <t xml:space="preserve">Packing Mags hours </t>
  </si>
  <si>
    <t>Packing Mags cost</t>
  </si>
  <si>
    <t>Packing News cost</t>
  </si>
  <si>
    <t xml:space="preserve">Returns News hours </t>
  </si>
  <si>
    <t>Returns News cost</t>
  </si>
  <si>
    <t>Return Mags hours</t>
  </si>
  <si>
    <t xml:space="preserve">Returns mags cost </t>
  </si>
  <si>
    <t xml:space="preserve">Admin hours </t>
  </si>
  <si>
    <t>Admin cost</t>
  </si>
  <si>
    <t>Office Space</t>
  </si>
  <si>
    <t>CORRELATION</t>
  </si>
  <si>
    <t xml:space="preserve">Packing News hours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</si>
</sst>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2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0"/>
      <name val="Arial"/>
      <family val="2"/>
    </font>
    <font>
      <i/>
      <sz val="12"/>
      <name val="Arial"/>
      <family val="2"/>
    </font>
    <font>
      <b/>
      <sz val="14"/>
      <color theme="1"/>
      <name val="Calibri (Body)_x0000_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gray125"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0" fillId="0" borderId="2" xfId="0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3" xfId="0" applyBorder="1"/>
    <xf numFmtId="1" fontId="0" fillId="0" borderId="3" xfId="0" applyNumberFormat="1" applyBorder="1"/>
    <xf numFmtId="1" fontId="0" fillId="2" borderId="3" xfId="0" applyNumberFormat="1" applyFill="1" applyBorder="1"/>
    <xf numFmtId="1" fontId="4" fillId="0" borderId="3" xfId="0" applyNumberFormat="1" applyFont="1" applyBorder="1"/>
    <xf numFmtId="2" fontId="0" fillId="0" borderId="0" xfId="0" applyNumberFormat="1"/>
    <xf numFmtId="0" fontId="0" fillId="0" borderId="6" xfId="0" applyBorder="1" applyAlignment="1">
      <alignment horizontal="center"/>
    </xf>
    <xf numFmtId="0" fontId="0" fillId="0" borderId="1" xfId="0" applyBorder="1"/>
    <xf numFmtId="0" fontId="5" fillId="0" borderId="4" xfId="0" applyFont="1" applyBorder="1" applyAlignment="1">
      <alignment horizontal="center"/>
    </xf>
    <xf numFmtId="0" fontId="0" fillId="0" borderId="4" xfId="0" applyBorder="1"/>
    <xf numFmtId="0" fontId="6" fillId="0" borderId="4" xfId="0" applyFont="1" applyBorder="1"/>
    <xf numFmtId="1" fontId="0" fillId="3" borderId="3" xfId="0" applyNumberFormat="1" applyFill="1" applyBorder="1"/>
    <xf numFmtId="2" fontId="0" fillId="0" borderId="3" xfId="0" applyNumberFormat="1" applyBorder="1"/>
    <xf numFmtId="2" fontId="4" fillId="0" borderId="3" xfId="0" applyNumberFormat="1" applyFont="1" applyBorder="1"/>
    <xf numFmtId="1" fontId="0" fillId="0" borderId="4" xfId="0" applyNumberFormat="1" applyBorder="1" applyAlignment="1">
      <alignment horizontal="center"/>
    </xf>
    <xf numFmtId="1" fontId="0" fillId="0" borderId="0" xfId="0" applyNumberFormat="1"/>
    <xf numFmtId="0" fontId="0" fillId="0" borderId="8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4" borderId="18" xfId="0" applyFill="1" applyBorder="1"/>
    <xf numFmtId="0" fontId="0" fillId="4" borderId="17" xfId="0" applyFill="1" applyBorder="1"/>
    <xf numFmtId="0" fontId="0" fillId="4" borderId="0" xfId="0" applyFill="1"/>
    <xf numFmtId="0" fontId="0" fillId="4" borderId="13" xfId="0" applyFill="1" applyBorder="1"/>
    <xf numFmtId="0" fontId="0" fillId="5" borderId="19" xfId="0" applyFill="1" applyBorder="1"/>
    <xf numFmtId="0" fontId="0" fillId="5" borderId="16" xfId="0" applyFill="1" applyBorder="1"/>
    <xf numFmtId="0" fontId="0" fillId="5" borderId="15" xfId="0" applyFill="1" applyBorder="1"/>
    <xf numFmtId="0" fontId="0" fillId="5" borderId="0" xfId="0" applyFill="1"/>
    <xf numFmtId="0" fontId="0" fillId="5" borderId="11" xfId="0" applyFill="1" applyBorder="1"/>
    <xf numFmtId="0" fontId="0" fillId="5" borderId="14" xfId="0" applyFill="1" applyBorder="1"/>
    <xf numFmtId="0" fontId="7" fillId="0" borderId="7" xfId="0" applyFont="1" applyBorder="1"/>
    <xf numFmtId="0" fontId="8" fillId="0" borderId="0" xfId="0" applyFont="1"/>
    <xf numFmtId="1" fontId="0" fillId="6" borderId="3" xfId="0" applyNumberFormat="1" applyFill="1" applyBorder="1"/>
    <xf numFmtId="2" fontId="0" fillId="6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52CE-B614-47F6-A24C-2676DCE96784}">
  <sheetPr codeName="Sheet1"/>
  <dimension ref="A1:BV184"/>
  <sheetViews>
    <sheetView tabSelected="1" workbookViewId="0">
      <selection activeCell="E5" sqref="E5"/>
    </sheetView>
  </sheetViews>
  <sheetFormatPr defaultColWidth="8.81640625" defaultRowHeight="14.5"/>
  <cols>
    <col min="3" max="3" width="36.453125" customWidth="1"/>
    <col min="4" max="4" width="15.6328125" customWidth="1"/>
    <col min="14" max="14" width="11.453125" customWidth="1"/>
    <col min="19" max="19" width="11.453125" customWidth="1"/>
    <col min="48" max="48" width="11.453125" customWidth="1"/>
    <col min="49" max="49" width="10.36328125" customWidth="1"/>
    <col min="50" max="50" width="11.453125" customWidth="1"/>
    <col min="51" max="54" width="10.36328125" customWidth="1"/>
    <col min="58" max="58" width="17.36328125" customWidth="1"/>
    <col min="59" max="59" width="14.1796875" customWidth="1"/>
    <col min="60" max="60" width="12.81640625" customWidth="1"/>
    <col min="61" max="61" width="12" customWidth="1"/>
    <col min="62" max="62" width="12.81640625" customWidth="1"/>
    <col min="65" max="65" width="10.36328125" customWidth="1"/>
    <col min="70" max="70" width="10.453125" customWidth="1"/>
    <col min="71" max="71" width="11.6328125" customWidth="1"/>
    <col min="74" max="74" width="11.453125" customWidth="1"/>
    <col min="257" max="257" width="28.453125" customWidth="1"/>
    <col min="259" max="259" width="12.36328125" customWidth="1"/>
    <col min="270" max="270" width="11.453125" customWidth="1"/>
    <col min="275" max="275" width="11.453125" customWidth="1"/>
    <col min="304" max="304" width="11.453125" customWidth="1"/>
    <col min="305" max="305" width="10.36328125" customWidth="1"/>
    <col min="306" max="306" width="11.453125" customWidth="1"/>
    <col min="307" max="310" width="10.36328125" customWidth="1"/>
    <col min="330" max="330" width="11.453125" customWidth="1"/>
    <col min="513" max="513" width="28.453125" customWidth="1"/>
    <col min="515" max="515" width="12.36328125" customWidth="1"/>
    <col min="526" max="526" width="11.453125" customWidth="1"/>
    <col min="531" max="531" width="11.453125" customWidth="1"/>
    <col min="560" max="560" width="11.453125" customWidth="1"/>
    <col min="561" max="561" width="10.36328125" customWidth="1"/>
    <col min="562" max="562" width="11.453125" customWidth="1"/>
    <col min="563" max="566" width="10.36328125" customWidth="1"/>
    <col min="586" max="586" width="11.453125" customWidth="1"/>
    <col min="769" max="769" width="28.453125" customWidth="1"/>
    <col min="771" max="771" width="12.36328125" customWidth="1"/>
    <col min="782" max="782" width="11.453125" customWidth="1"/>
    <col min="787" max="787" width="11.453125" customWidth="1"/>
    <col min="816" max="816" width="11.453125" customWidth="1"/>
    <col min="817" max="817" width="10.36328125" customWidth="1"/>
    <col min="818" max="818" width="11.453125" customWidth="1"/>
    <col min="819" max="822" width="10.36328125" customWidth="1"/>
    <col min="842" max="842" width="11.453125" customWidth="1"/>
    <col min="1025" max="1025" width="28.453125" customWidth="1"/>
    <col min="1027" max="1027" width="12.36328125" customWidth="1"/>
    <col min="1038" max="1038" width="11.453125" customWidth="1"/>
    <col min="1043" max="1043" width="11.453125" customWidth="1"/>
    <col min="1072" max="1072" width="11.453125" customWidth="1"/>
    <col min="1073" max="1073" width="10.36328125" customWidth="1"/>
    <col min="1074" max="1074" width="11.453125" customWidth="1"/>
    <col min="1075" max="1078" width="10.36328125" customWidth="1"/>
    <col min="1098" max="1098" width="11.453125" customWidth="1"/>
    <col min="1281" max="1281" width="28.453125" customWidth="1"/>
    <col min="1283" max="1283" width="12.36328125" customWidth="1"/>
    <col min="1294" max="1294" width="11.453125" customWidth="1"/>
    <col min="1299" max="1299" width="11.453125" customWidth="1"/>
    <col min="1328" max="1328" width="11.453125" customWidth="1"/>
    <col min="1329" max="1329" width="10.36328125" customWidth="1"/>
    <col min="1330" max="1330" width="11.453125" customWidth="1"/>
    <col min="1331" max="1334" width="10.36328125" customWidth="1"/>
    <col min="1354" max="1354" width="11.453125" customWidth="1"/>
    <col min="1537" max="1537" width="28.453125" customWidth="1"/>
    <col min="1539" max="1539" width="12.36328125" customWidth="1"/>
    <col min="1550" max="1550" width="11.453125" customWidth="1"/>
    <col min="1555" max="1555" width="11.453125" customWidth="1"/>
    <col min="1584" max="1584" width="11.453125" customWidth="1"/>
    <col min="1585" max="1585" width="10.36328125" customWidth="1"/>
    <col min="1586" max="1586" width="11.453125" customWidth="1"/>
    <col min="1587" max="1590" width="10.36328125" customWidth="1"/>
    <col min="1610" max="1610" width="11.453125" customWidth="1"/>
    <col min="1793" max="1793" width="28.453125" customWidth="1"/>
    <col min="1795" max="1795" width="12.36328125" customWidth="1"/>
    <col min="1806" max="1806" width="11.453125" customWidth="1"/>
    <col min="1811" max="1811" width="11.453125" customWidth="1"/>
    <col min="1840" max="1840" width="11.453125" customWidth="1"/>
    <col min="1841" max="1841" width="10.36328125" customWidth="1"/>
    <col min="1842" max="1842" width="11.453125" customWidth="1"/>
    <col min="1843" max="1846" width="10.36328125" customWidth="1"/>
    <col min="1866" max="1866" width="11.453125" customWidth="1"/>
    <col min="2049" max="2049" width="28.453125" customWidth="1"/>
    <col min="2051" max="2051" width="12.36328125" customWidth="1"/>
    <col min="2062" max="2062" width="11.453125" customWidth="1"/>
    <col min="2067" max="2067" width="11.453125" customWidth="1"/>
    <col min="2096" max="2096" width="11.453125" customWidth="1"/>
    <col min="2097" max="2097" width="10.36328125" customWidth="1"/>
    <col min="2098" max="2098" width="11.453125" customWidth="1"/>
    <col min="2099" max="2102" width="10.36328125" customWidth="1"/>
    <col min="2122" max="2122" width="11.453125" customWidth="1"/>
    <col min="2305" max="2305" width="28.453125" customWidth="1"/>
    <col min="2307" max="2307" width="12.36328125" customWidth="1"/>
    <col min="2318" max="2318" width="11.453125" customWidth="1"/>
    <col min="2323" max="2323" width="11.453125" customWidth="1"/>
    <col min="2352" max="2352" width="11.453125" customWidth="1"/>
    <col min="2353" max="2353" width="10.36328125" customWidth="1"/>
    <col min="2354" max="2354" width="11.453125" customWidth="1"/>
    <col min="2355" max="2358" width="10.36328125" customWidth="1"/>
    <col min="2378" max="2378" width="11.453125" customWidth="1"/>
    <col min="2561" max="2561" width="28.453125" customWidth="1"/>
    <col min="2563" max="2563" width="12.36328125" customWidth="1"/>
    <col min="2574" max="2574" width="11.453125" customWidth="1"/>
    <col min="2579" max="2579" width="11.453125" customWidth="1"/>
    <col min="2608" max="2608" width="11.453125" customWidth="1"/>
    <col min="2609" max="2609" width="10.36328125" customWidth="1"/>
    <col min="2610" max="2610" width="11.453125" customWidth="1"/>
    <col min="2611" max="2614" width="10.36328125" customWidth="1"/>
    <col min="2634" max="2634" width="11.453125" customWidth="1"/>
    <col min="2817" max="2817" width="28.453125" customWidth="1"/>
    <col min="2819" max="2819" width="12.36328125" customWidth="1"/>
    <col min="2830" max="2830" width="11.453125" customWidth="1"/>
    <col min="2835" max="2835" width="11.453125" customWidth="1"/>
    <col min="2864" max="2864" width="11.453125" customWidth="1"/>
    <col min="2865" max="2865" width="10.36328125" customWidth="1"/>
    <col min="2866" max="2866" width="11.453125" customWidth="1"/>
    <col min="2867" max="2870" width="10.36328125" customWidth="1"/>
    <col min="2890" max="2890" width="11.453125" customWidth="1"/>
    <col min="3073" max="3073" width="28.453125" customWidth="1"/>
    <col min="3075" max="3075" width="12.36328125" customWidth="1"/>
    <col min="3086" max="3086" width="11.453125" customWidth="1"/>
    <col min="3091" max="3091" width="11.453125" customWidth="1"/>
    <col min="3120" max="3120" width="11.453125" customWidth="1"/>
    <col min="3121" max="3121" width="10.36328125" customWidth="1"/>
    <col min="3122" max="3122" width="11.453125" customWidth="1"/>
    <col min="3123" max="3126" width="10.36328125" customWidth="1"/>
    <col min="3146" max="3146" width="11.453125" customWidth="1"/>
    <col min="3329" max="3329" width="28.453125" customWidth="1"/>
    <col min="3331" max="3331" width="12.36328125" customWidth="1"/>
    <col min="3342" max="3342" width="11.453125" customWidth="1"/>
    <col min="3347" max="3347" width="11.453125" customWidth="1"/>
    <col min="3376" max="3376" width="11.453125" customWidth="1"/>
    <col min="3377" max="3377" width="10.36328125" customWidth="1"/>
    <col min="3378" max="3378" width="11.453125" customWidth="1"/>
    <col min="3379" max="3382" width="10.36328125" customWidth="1"/>
    <col min="3402" max="3402" width="11.453125" customWidth="1"/>
    <col min="3585" max="3585" width="28.453125" customWidth="1"/>
    <col min="3587" max="3587" width="12.36328125" customWidth="1"/>
    <col min="3598" max="3598" width="11.453125" customWidth="1"/>
    <col min="3603" max="3603" width="11.453125" customWidth="1"/>
    <col min="3632" max="3632" width="11.453125" customWidth="1"/>
    <col min="3633" max="3633" width="10.36328125" customWidth="1"/>
    <col min="3634" max="3634" width="11.453125" customWidth="1"/>
    <col min="3635" max="3638" width="10.36328125" customWidth="1"/>
    <col min="3658" max="3658" width="11.453125" customWidth="1"/>
    <col min="3841" max="3841" width="28.453125" customWidth="1"/>
    <col min="3843" max="3843" width="12.36328125" customWidth="1"/>
    <col min="3854" max="3854" width="11.453125" customWidth="1"/>
    <col min="3859" max="3859" width="11.453125" customWidth="1"/>
    <col min="3888" max="3888" width="11.453125" customWidth="1"/>
    <col min="3889" max="3889" width="10.36328125" customWidth="1"/>
    <col min="3890" max="3890" width="11.453125" customWidth="1"/>
    <col min="3891" max="3894" width="10.36328125" customWidth="1"/>
    <col min="3914" max="3914" width="11.453125" customWidth="1"/>
    <col min="4097" max="4097" width="28.453125" customWidth="1"/>
    <col min="4099" max="4099" width="12.36328125" customWidth="1"/>
    <col min="4110" max="4110" width="11.453125" customWidth="1"/>
    <col min="4115" max="4115" width="11.453125" customWidth="1"/>
    <col min="4144" max="4144" width="11.453125" customWidth="1"/>
    <col min="4145" max="4145" width="10.36328125" customWidth="1"/>
    <col min="4146" max="4146" width="11.453125" customWidth="1"/>
    <col min="4147" max="4150" width="10.36328125" customWidth="1"/>
    <col min="4170" max="4170" width="11.453125" customWidth="1"/>
    <col min="4353" max="4353" width="28.453125" customWidth="1"/>
    <col min="4355" max="4355" width="12.36328125" customWidth="1"/>
    <col min="4366" max="4366" width="11.453125" customWidth="1"/>
    <col min="4371" max="4371" width="11.453125" customWidth="1"/>
    <col min="4400" max="4400" width="11.453125" customWidth="1"/>
    <col min="4401" max="4401" width="10.36328125" customWidth="1"/>
    <col min="4402" max="4402" width="11.453125" customWidth="1"/>
    <col min="4403" max="4406" width="10.36328125" customWidth="1"/>
    <col min="4426" max="4426" width="11.453125" customWidth="1"/>
    <col min="4609" max="4609" width="28.453125" customWidth="1"/>
    <col min="4611" max="4611" width="12.36328125" customWidth="1"/>
    <col min="4622" max="4622" width="11.453125" customWidth="1"/>
    <col min="4627" max="4627" width="11.453125" customWidth="1"/>
    <col min="4656" max="4656" width="11.453125" customWidth="1"/>
    <col min="4657" max="4657" width="10.36328125" customWidth="1"/>
    <col min="4658" max="4658" width="11.453125" customWidth="1"/>
    <col min="4659" max="4662" width="10.36328125" customWidth="1"/>
    <col min="4682" max="4682" width="11.453125" customWidth="1"/>
    <col min="4865" max="4865" width="28.453125" customWidth="1"/>
    <col min="4867" max="4867" width="12.36328125" customWidth="1"/>
    <col min="4878" max="4878" width="11.453125" customWidth="1"/>
    <col min="4883" max="4883" width="11.453125" customWidth="1"/>
    <col min="4912" max="4912" width="11.453125" customWidth="1"/>
    <col min="4913" max="4913" width="10.36328125" customWidth="1"/>
    <col min="4914" max="4914" width="11.453125" customWidth="1"/>
    <col min="4915" max="4918" width="10.36328125" customWidth="1"/>
    <col min="4938" max="4938" width="11.453125" customWidth="1"/>
    <col min="5121" max="5121" width="28.453125" customWidth="1"/>
    <col min="5123" max="5123" width="12.36328125" customWidth="1"/>
    <col min="5134" max="5134" width="11.453125" customWidth="1"/>
    <col min="5139" max="5139" width="11.453125" customWidth="1"/>
    <col min="5168" max="5168" width="11.453125" customWidth="1"/>
    <col min="5169" max="5169" width="10.36328125" customWidth="1"/>
    <col min="5170" max="5170" width="11.453125" customWidth="1"/>
    <col min="5171" max="5174" width="10.36328125" customWidth="1"/>
    <col min="5194" max="5194" width="11.453125" customWidth="1"/>
    <col min="5377" max="5377" width="28.453125" customWidth="1"/>
    <col min="5379" max="5379" width="12.36328125" customWidth="1"/>
    <col min="5390" max="5390" width="11.453125" customWidth="1"/>
    <col min="5395" max="5395" width="11.453125" customWidth="1"/>
    <col min="5424" max="5424" width="11.453125" customWidth="1"/>
    <col min="5425" max="5425" width="10.36328125" customWidth="1"/>
    <col min="5426" max="5426" width="11.453125" customWidth="1"/>
    <col min="5427" max="5430" width="10.36328125" customWidth="1"/>
    <col min="5450" max="5450" width="11.453125" customWidth="1"/>
    <col min="5633" max="5633" width="28.453125" customWidth="1"/>
    <col min="5635" max="5635" width="12.36328125" customWidth="1"/>
    <col min="5646" max="5646" width="11.453125" customWidth="1"/>
    <col min="5651" max="5651" width="11.453125" customWidth="1"/>
    <col min="5680" max="5680" width="11.453125" customWidth="1"/>
    <col min="5681" max="5681" width="10.36328125" customWidth="1"/>
    <col min="5682" max="5682" width="11.453125" customWidth="1"/>
    <col min="5683" max="5686" width="10.36328125" customWidth="1"/>
    <col min="5706" max="5706" width="11.453125" customWidth="1"/>
    <col min="5889" max="5889" width="28.453125" customWidth="1"/>
    <col min="5891" max="5891" width="12.36328125" customWidth="1"/>
    <col min="5902" max="5902" width="11.453125" customWidth="1"/>
    <col min="5907" max="5907" width="11.453125" customWidth="1"/>
    <col min="5936" max="5936" width="11.453125" customWidth="1"/>
    <col min="5937" max="5937" width="10.36328125" customWidth="1"/>
    <col min="5938" max="5938" width="11.453125" customWidth="1"/>
    <col min="5939" max="5942" width="10.36328125" customWidth="1"/>
    <col min="5962" max="5962" width="11.453125" customWidth="1"/>
    <col min="6145" max="6145" width="28.453125" customWidth="1"/>
    <col min="6147" max="6147" width="12.36328125" customWidth="1"/>
    <col min="6158" max="6158" width="11.453125" customWidth="1"/>
    <col min="6163" max="6163" width="11.453125" customWidth="1"/>
    <col min="6192" max="6192" width="11.453125" customWidth="1"/>
    <col min="6193" max="6193" width="10.36328125" customWidth="1"/>
    <col min="6194" max="6194" width="11.453125" customWidth="1"/>
    <col min="6195" max="6198" width="10.36328125" customWidth="1"/>
    <col min="6218" max="6218" width="11.453125" customWidth="1"/>
    <col min="6401" max="6401" width="28.453125" customWidth="1"/>
    <col min="6403" max="6403" width="12.36328125" customWidth="1"/>
    <col min="6414" max="6414" width="11.453125" customWidth="1"/>
    <col min="6419" max="6419" width="11.453125" customWidth="1"/>
    <col min="6448" max="6448" width="11.453125" customWidth="1"/>
    <col min="6449" max="6449" width="10.36328125" customWidth="1"/>
    <col min="6450" max="6450" width="11.453125" customWidth="1"/>
    <col min="6451" max="6454" width="10.36328125" customWidth="1"/>
    <col min="6474" max="6474" width="11.453125" customWidth="1"/>
    <col min="6657" max="6657" width="28.453125" customWidth="1"/>
    <col min="6659" max="6659" width="12.36328125" customWidth="1"/>
    <col min="6670" max="6670" width="11.453125" customWidth="1"/>
    <col min="6675" max="6675" width="11.453125" customWidth="1"/>
    <col min="6704" max="6704" width="11.453125" customWidth="1"/>
    <col min="6705" max="6705" width="10.36328125" customWidth="1"/>
    <col min="6706" max="6706" width="11.453125" customWidth="1"/>
    <col min="6707" max="6710" width="10.36328125" customWidth="1"/>
    <col min="6730" max="6730" width="11.453125" customWidth="1"/>
    <col min="6913" max="6913" width="28.453125" customWidth="1"/>
    <col min="6915" max="6915" width="12.36328125" customWidth="1"/>
    <col min="6926" max="6926" width="11.453125" customWidth="1"/>
    <col min="6931" max="6931" width="11.453125" customWidth="1"/>
    <col min="6960" max="6960" width="11.453125" customWidth="1"/>
    <col min="6961" max="6961" width="10.36328125" customWidth="1"/>
    <col min="6962" max="6962" width="11.453125" customWidth="1"/>
    <col min="6963" max="6966" width="10.36328125" customWidth="1"/>
    <col min="6986" max="6986" width="11.453125" customWidth="1"/>
    <col min="7169" max="7169" width="28.453125" customWidth="1"/>
    <col min="7171" max="7171" width="12.36328125" customWidth="1"/>
    <col min="7182" max="7182" width="11.453125" customWidth="1"/>
    <col min="7187" max="7187" width="11.453125" customWidth="1"/>
    <col min="7216" max="7216" width="11.453125" customWidth="1"/>
    <col min="7217" max="7217" width="10.36328125" customWidth="1"/>
    <col min="7218" max="7218" width="11.453125" customWidth="1"/>
    <col min="7219" max="7222" width="10.36328125" customWidth="1"/>
    <col min="7242" max="7242" width="11.453125" customWidth="1"/>
    <col min="7425" max="7425" width="28.453125" customWidth="1"/>
    <col min="7427" max="7427" width="12.36328125" customWidth="1"/>
    <col min="7438" max="7438" width="11.453125" customWidth="1"/>
    <col min="7443" max="7443" width="11.453125" customWidth="1"/>
    <col min="7472" max="7472" width="11.453125" customWidth="1"/>
    <col min="7473" max="7473" width="10.36328125" customWidth="1"/>
    <col min="7474" max="7474" width="11.453125" customWidth="1"/>
    <col min="7475" max="7478" width="10.36328125" customWidth="1"/>
    <col min="7498" max="7498" width="11.453125" customWidth="1"/>
    <col min="7681" max="7681" width="28.453125" customWidth="1"/>
    <col min="7683" max="7683" width="12.36328125" customWidth="1"/>
    <col min="7694" max="7694" width="11.453125" customWidth="1"/>
    <col min="7699" max="7699" width="11.453125" customWidth="1"/>
    <col min="7728" max="7728" width="11.453125" customWidth="1"/>
    <col min="7729" max="7729" width="10.36328125" customWidth="1"/>
    <col min="7730" max="7730" width="11.453125" customWidth="1"/>
    <col min="7731" max="7734" width="10.36328125" customWidth="1"/>
    <col min="7754" max="7754" width="11.453125" customWidth="1"/>
    <col min="7937" max="7937" width="28.453125" customWidth="1"/>
    <col min="7939" max="7939" width="12.36328125" customWidth="1"/>
    <col min="7950" max="7950" width="11.453125" customWidth="1"/>
    <col min="7955" max="7955" width="11.453125" customWidth="1"/>
    <col min="7984" max="7984" width="11.453125" customWidth="1"/>
    <col min="7985" max="7985" width="10.36328125" customWidth="1"/>
    <col min="7986" max="7986" width="11.453125" customWidth="1"/>
    <col min="7987" max="7990" width="10.36328125" customWidth="1"/>
    <col min="8010" max="8010" width="11.453125" customWidth="1"/>
    <col min="8193" max="8193" width="28.453125" customWidth="1"/>
    <col min="8195" max="8195" width="12.36328125" customWidth="1"/>
    <col min="8206" max="8206" width="11.453125" customWidth="1"/>
    <col min="8211" max="8211" width="11.453125" customWidth="1"/>
    <col min="8240" max="8240" width="11.453125" customWidth="1"/>
    <col min="8241" max="8241" width="10.36328125" customWidth="1"/>
    <col min="8242" max="8242" width="11.453125" customWidth="1"/>
    <col min="8243" max="8246" width="10.36328125" customWidth="1"/>
    <col min="8266" max="8266" width="11.453125" customWidth="1"/>
    <col min="8449" max="8449" width="28.453125" customWidth="1"/>
    <col min="8451" max="8451" width="12.36328125" customWidth="1"/>
    <col min="8462" max="8462" width="11.453125" customWidth="1"/>
    <col min="8467" max="8467" width="11.453125" customWidth="1"/>
    <col min="8496" max="8496" width="11.453125" customWidth="1"/>
    <col min="8497" max="8497" width="10.36328125" customWidth="1"/>
    <col min="8498" max="8498" width="11.453125" customWidth="1"/>
    <col min="8499" max="8502" width="10.36328125" customWidth="1"/>
    <col min="8522" max="8522" width="11.453125" customWidth="1"/>
    <col min="8705" max="8705" width="28.453125" customWidth="1"/>
    <col min="8707" max="8707" width="12.36328125" customWidth="1"/>
    <col min="8718" max="8718" width="11.453125" customWidth="1"/>
    <col min="8723" max="8723" width="11.453125" customWidth="1"/>
    <col min="8752" max="8752" width="11.453125" customWidth="1"/>
    <col min="8753" max="8753" width="10.36328125" customWidth="1"/>
    <col min="8754" max="8754" width="11.453125" customWidth="1"/>
    <col min="8755" max="8758" width="10.36328125" customWidth="1"/>
    <col min="8778" max="8778" width="11.453125" customWidth="1"/>
    <col min="8961" max="8961" width="28.453125" customWidth="1"/>
    <col min="8963" max="8963" width="12.36328125" customWidth="1"/>
    <col min="8974" max="8974" width="11.453125" customWidth="1"/>
    <col min="8979" max="8979" width="11.453125" customWidth="1"/>
    <col min="9008" max="9008" width="11.453125" customWidth="1"/>
    <col min="9009" max="9009" width="10.36328125" customWidth="1"/>
    <col min="9010" max="9010" width="11.453125" customWidth="1"/>
    <col min="9011" max="9014" width="10.36328125" customWidth="1"/>
    <col min="9034" max="9034" width="11.453125" customWidth="1"/>
    <col min="9217" max="9217" width="28.453125" customWidth="1"/>
    <col min="9219" max="9219" width="12.36328125" customWidth="1"/>
    <col min="9230" max="9230" width="11.453125" customWidth="1"/>
    <col min="9235" max="9235" width="11.453125" customWidth="1"/>
    <col min="9264" max="9264" width="11.453125" customWidth="1"/>
    <col min="9265" max="9265" width="10.36328125" customWidth="1"/>
    <col min="9266" max="9266" width="11.453125" customWidth="1"/>
    <col min="9267" max="9270" width="10.36328125" customWidth="1"/>
    <col min="9290" max="9290" width="11.453125" customWidth="1"/>
    <col min="9473" max="9473" width="28.453125" customWidth="1"/>
    <col min="9475" max="9475" width="12.36328125" customWidth="1"/>
    <col min="9486" max="9486" width="11.453125" customWidth="1"/>
    <col min="9491" max="9491" width="11.453125" customWidth="1"/>
    <col min="9520" max="9520" width="11.453125" customWidth="1"/>
    <col min="9521" max="9521" width="10.36328125" customWidth="1"/>
    <col min="9522" max="9522" width="11.453125" customWidth="1"/>
    <col min="9523" max="9526" width="10.36328125" customWidth="1"/>
    <col min="9546" max="9546" width="11.453125" customWidth="1"/>
    <col min="9729" max="9729" width="28.453125" customWidth="1"/>
    <col min="9731" max="9731" width="12.36328125" customWidth="1"/>
    <col min="9742" max="9742" width="11.453125" customWidth="1"/>
    <col min="9747" max="9747" width="11.453125" customWidth="1"/>
    <col min="9776" max="9776" width="11.453125" customWidth="1"/>
    <col min="9777" max="9777" width="10.36328125" customWidth="1"/>
    <col min="9778" max="9778" width="11.453125" customWidth="1"/>
    <col min="9779" max="9782" width="10.36328125" customWidth="1"/>
    <col min="9802" max="9802" width="11.453125" customWidth="1"/>
    <col min="9985" max="9985" width="28.453125" customWidth="1"/>
    <col min="9987" max="9987" width="12.36328125" customWidth="1"/>
    <col min="9998" max="9998" width="11.453125" customWidth="1"/>
    <col min="10003" max="10003" width="11.453125" customWidth="1"/>
    <col min="10032" max="10032" width="11.453125" customWidth="1"/>
    <col min="10033" max="10033" width="10.36328125" customWidth="1"/>
    <col min="10034" max="10034" width="11.453125" customWidth="1"/>
    <col min="10035" max="10038" width="10.36328125" customWidth="1"/>
    <col min="10058" max="10058" width="11.453125" customWidth="1"/>
    <col min="10241" max="10241" width="28.453125" customWidth="1"/>
    <col min="10243" max="10243" width="12.36328125" customWidth="1"/>
    <col min="10254" max="10254" width="11.453125" customWidth="1"/>
    <col min="10259" max="10259" width="11.453125" customWidth="1"/>
    <col min="10288" max="10288" width="11.453125" customWidth="1"/>
    <col min="10289" max="10289" width="10.36328125" customWidth="1"/>
    <col min="10290" max="10290" width="11.453125" customWidth="1"/>
    <col min="10291" max="10294" width="10.36328125" customWidth="1"/>
    <col min="10314" max="10314" width="11.453125" customWidth="1"/>
    <col min="10497" max="10497" width="28.453125" customWidth="1"/>
    <col min="10499" max="10499" width="12.36328125" customWidth="1"/>
    <col min="10510" max="10510" width="11.453125" customWidth="1"/>
    <col min="10515" max="10515" width="11.453125" customWidth="1"/>
    <col min="10544" max="10544" width="11.453125" customWidth="1"/>
    <col min="10545" max="10545" width="10.36328125" customWidth="1"/>
    <col min="10546" max="10546" width="11.453125" customWidth="1"/>
    <col min="10547" max="10550" width="10.36328125" customWidth="1"/>
    <col min="10570" max="10570" width="11.453125" customWidth="1"/>
    <col min="10753" max="10753" width="28.453125" customWidth="1"/>
    <col min="10755" max="10755" width="12.36328125" customWidth="1"/>
    <col min="10766" max="10766" width="11.453125" customWidth="1"/>
    <col min="10771" max="10771" width="11.453125" customWidth="1"/>
    <col min="10800" max="10800" width="11.453125" customWidth="1"/>
    <col min="10801" max="10801" width="10.36328125" customWidth="1"/>
    <col min="10802" max="10802" width="11.453125" customWidth="1"/>
    <col min="10803" max="10806" width="10.36328125" customWidth="1"/>
    <col min="10826" max="10826" width="11.453125" customWidth="1"/>
    <col min="11009" max="11009" width="28.453125" customWidth="1"/>
    <col min="11011" max="11011" width="12.36328125" customWidth="1"/>
    <col min="11022" max="11022" width="11.453125" customWidth="1"/>
    <col min="11027" max="11027" width="11.453125" customWidth="1"/>
    <col min="11056" max="11056" width="11.453125" customWidth="1"/>
    <col min="11057" max="11057" width="10.36328125" customWidth="1"/>
    <col min="11058" max="11058" width="11.453125" customWidth="1"/>
    <col min="11059" max="11062" width="10.36328125" customWidth="1"/>
    <col min="11082" max="11082" width="11.453125" customWidth="1"/>
    <col min="11265" max="11265" width="28.453125" customWidth="1"/>
    <col min="11267" max="11267" width="12.36328125" customWidth="1"/>
    <col min="11278" max="11278" width="11.453125" customWidth="1"/>
    <col min="11283" max="11283" width="11.453125" customWidth="1"/>
    <col min="11312" max="11312" width="11.453125" customWidth="1"/>
    <col min="11313" max="11313" width="10.36328125" customWidth="1"/>
    <col min="11314" max="11314" width="11.453125" customWidth="1"/>
    <col min="11315" max="11318" width="10.36328125" customWidth="1"/>
    <col min="11338" max="11338" width="11.453125" customWidth="1"/>
    <col min="11521" max="11521" width="28.453125" customWidth="1"/>
    <col min="11523" max="11523" width="12.36328125" customWidth="1"/>
    <col min="11534" max="11534" width="11.453125" customWidth="1"/>
    <col min="11539" max="11539" width="11.453125" customWidth="1"/>
    <col min="11568" max="11568" width="11.453125" customWidth="1"/>
    <col min="11569" max="11569" width="10.36328125" customWidth="1"/>
    <col min="11570" max="11570" width="11.453125" customWidth="1"/>
    <col min="11571" max="11574" width="10.36328125" customWidth="1"/>
    <col min="11594" max="11594" width="11.453125" customWidth="1"/>
    <col min="11777" max="11777" width="28.453125" customWidth="1"/>
    <col min="11779" max="11779" width="12.36328125" customWidth="1"/>
    <col min="11790" max="11790" width="11.453125" customWidth="1"/>
    <col min="11795" max="11795" width="11.453125" customWidth="1"/>
    <col min="11824" max="11824" width="11.453125" customWidth="1"/>
    <col min="11825" max="11825" width="10.36328125" customWidth="1"/>
    <col min="11826" max="11826" width="11.453125" customWidth="1"/>
    <col min="11827" max="11830" width="10.36328125" customWidth="1"/>
    <col min="11850" max="11850" width="11.453125" customWidth="1"/>
    <col min="12033" max="12033" width="28.453125" customWidth="1"/>
    <col min="12035" max="12035" width="12.36328125" customWidth="1"/>
    <col min="12046" max="12046" width="11.453125" customWidth="1"/>
    <col min="12051" max="12051" width="11.453125" customWidth="1"/>
    <col min="12080" max="12080" width="11.453125" customWidth="1"/>
    <col min="12081" max="12081" width="10.36328125" customWidth="1"/>
    <col min="12082" max="12082" width="11.453125" customWidth="1"/>
    <col min="12083" max="12086" width="10.36328125" customWidth="1"/>
    <col min="12106" max="12106" width="11.453125" customWidth="1"/>
    <col min="12289" max="12289" width="28.453125" customWidth="1"/>
    <col min="12291" max="12291" width="12.36328125" customWidth="1"/>
    <col min="12302" max="12302" width="11.453125" customWidth="1"/>
    <col min="12307" max="12307" width="11.453125" customWidth="1"/>
    <col min="12336" max="12336" width="11.453125" customWidth="1"/>
    <col min="12337" max="12337" width="10.36328125" customWidth="1"/>
    <col min="12338" max="12338" width="11.453125" customWidth="1"/>
    <col min="12339" max="12342" width="10.36328125" customWidth="1"/>
    <col min="12362" max="12362" width="11.453125" customWidth="1"/>
    <col min="12545" max="12545" width="28.453125" customWidth="1"/>
    <col min="12547" max="12547" width="12.36328125" customWidth="1"/>
    <col min="12558" max="12558" width="11.453125" customWidth="1"/>
    <col min="12563" max="12563" width="11.453125" customWidth="1"/>
    <col min="12592" max="12592" width="11.453125" customWidth="1"/>
    <col min="12593" max="12593" width="10.36328125" customWidth="1"/>
    <col min="12594" max="12594" width="11.453125" customWidth="1"/>
    <col min="12595" max="12598" width="10.36328125" customWidth="1"/>
    <col min="12618" max="12618" width="11.453125" customWidth="1"/>
    <col min="12801" max="12801" width="28.453125" customWidth="1"/>
    <col min="12803" max="12803" width="12.36328125" customWidth="1"/>
    <col min="12814" max="12814" width="11.453125" customWidth="1"/>
    <col min="12819" max="12819" width="11.453125" customWidth="1"/>
    <col min="12848" max="12848" width="11.453125" customWidth="1"/>
    <col min="12849" max="12849" width="10.36328125" customWidth="1"/>
    <col min="12850" max="12850" width="11.453125" customWidth="1"/>
    <col min="12851" max="12854" width="10.36328125" customWidth="1"/>
    <col min="12874" max="12874" width="11.453125" customWidth="1"/>
    <col min="13057" max="13057" width="28.453125" customWidth="1"/>
    <col min="13059" max="13059" width="12.36328125" customWidth="1"/>
    <col min="13070" max="13070" width="11.453125" customWidth="1"/>
    <col min="13075" max="13075" width="11.453125" customWidth="1"/>
    <col min="13104" max="13104" width="11.453125" customWidth="1"/>
    <col min="13105" max="13105" width="10.36328125" customWidth="1"/>
    <col min="13106" max="13106" width="11.453125" customWidth="1"/>
    <col min="13107" max="13110" width="10.36328125" customWidth="1"/>
    <col min="13130" max="13130" width="11.453125" customWidth="1"/>
    <col min="13313" max="13313" width="28.453125" customWidth="1"/>
    <col min="13315" max="13315" width="12.36328125" customWidth="1"/>
    <col min="13326" max="13326" width="11.453125" customWidth="1"/>
    <col min="13331" max="13331" width="11.453125" customWidth="1"/>
    <col min="13360" max="13360" width="11.453125" customWidth="1"/>
    <col min="13361" max="13361" width="10.36328125" customWidth="1"/>
    <col min="13362" max="13362" width="11.453125" customWidth="1"/>
    <col min="13363" max="13366" width="10.36328125" customWidth="1"/>
    <col min="13386" max="13386" width="11.453125" customWidth="1"/>
    <col min="13569" max="13569" width="28.453125" customWidth="1"/>
    <col min="13571" max="13571" width="12.36328125" customWidth="1"/>
    <col min="13582" max="13582" width="11.453125" customWidth="1"/>
    <col min="13587" max="13587" width="11.453125" customWidth="1"/>
    <col min="13616" max="13616" width="11.453125" customWidth="1"/>
    <col min="13617" max="13617" width="10.36328125" customWidth="1"/>
    <col min="13618" max="13618" width="11.453125" customWidth="1"/>
    <col min="13619" max="13622" width="10.36328125" customWidth="1"/>
    <col min="13642" max="13642" width="11.453125" customWidth="1"/>
    <col min="13825" max="13825" width="28.453125" customWidth="1"/>
    <col min="13827" max="13827" width="12.36328125" customWidth="1"/>
    <col min="13838" max="13838" width="11.453125" customWidth="1"/>
    <col min="13843" max="13843" width="11.453125" customWidth="1"/>
    <col min="13872" max="13872" width="11.453125" customWidth="1"/>
    <col min="13873" max="13873" width="10.36328125" customWidth="1"/>
    <col min="13874" max="13874" width="11.453125" customWidth="1"/>
    <col min="13875" max="13878" width="10.36328125" customWidth="1"/>
    <col min="13898" max="13898" width="11.453125" customWidth="1"/>
    <col min="14081" max="14081" width="28.453125" customWidth="1"/>
    <col min="14083" max="14083" width="12.36328125" customWidth="1"/>
    <col min="14094" max="14094" width="11.453125" customWidth="1"/>
    <col min="14099" max="14099" width="11.453125" customWidth="1"/>
    <col min="14128" max="14128" width="11.453125" customWidth="1"/>
    <col min="14129" max="14129" width="10.36328125" customWidth="1"/>
    <col min="14130" max="14130" width="11.453125" customWidth="1"/>
    <col min="14131" max="14134" width="10.36328125" customWidth="1"/>
    <col min="14154" max="14154" width="11.453125" customWidth="1"/>
    <col min="14337" max="14337" width="28.453125" customWidth="1"/>
    <col min="14339" max="14339" width="12.36328125" customWidth="1"/>
    <col min="14350" max="14350" width="11.453125" customWidth="1"/>
    <col min="14355" max="14355" width="11.453125" customWidth="1"/>
    <col min="14384" max="14384" width="11.453125" customWidth="1"/>
    <col min="14385" max="14385" width="10.36328125" customWidth="1"/>
    <col min="14386" max="14386" width="11.453125" customWidth="1"/>
    <col min="14387" max="14390" width="10.36328125" customWidth="1"/>
    <col min="14410" max="14410" width="11.453125" customWidth="1"/>
    <col min="14593" max="14593" width="28.453125" customWidth="1"/>
    <col min="14595" max="14595" width="12.36328125" customWidth="1"/>
    <col min="14606" max="14606" width="11.453125" customWidth="1"/>
    <col min="14611" max="14611" width="11.453125" customWidth="1"/>
    <col min="14640" max="14640" width="11.453125" customWidth="1"/>
    <col min="14641" max="14641" width="10.36328125" customWidth="1"/>
    <col min="14642" max="14642" width="11.453125" customWidth="1"/>
    <col min="14643" max="14646" width="10.36328125" customWidth="1"/>
    <col min="14666" max="14666" width="11.453125" customWidth="1"/>
    <col min="14849" max="14849" width="28.453125" customWidth="1"/>
    <col min="14851" max="14851" width="12.36328125" customWidth="1"/>
    <col min="14862" max="14862" width="11.453125" customWidth="1"/>
    <col min="14867" max="14867" width="11.453125" customWidth="1"/>
    <col min="14896" max="14896" width="11.453125" customWidth="1"/>
    <col min="14897" max="14897" width="10.36328125" customWidth="1"/>
    <col min="14898" max="14898" width="11.453125" customWidth="1"/>
    <col min="14899" max="14902" width="10.36328125" customWidth="1"/>
    <col min="14922" max="14922" width="11.453125" customWidth="1"/>
    <col min="15105" max="15105" width="28.453125" customWidth="1"/>
    <col min="15107" max="15107" width="12.36328125" customWidth="1"/>
    <col min="15118" max="15118" width="11.453125" customWidth="1"/>
    <col min="15123" max="15123" width="11.453125" customWidth="1"/>
    <col min="15152" max="15152" width="11.453125" customWidth="1"/>
    <col min="15153" max="15153" width="10.36328125" customWidth="1"/>
    <col min="15154" max="15154" width="11.453125" customWidth="1"/>
    <col min="15155" max="15158" width="10.36328125" customWidth="1"/>
    <col min="15178" max="15178" width="11.453125" customWidth="1"/>
    <col min="15361" max="15361" width="28.453125" customWidth="1"/>
    <col min="15363" max="15363" width="12.36328125" customWidth="1"/>
    <col min="15374" max="15374" width="11.453125" customWidth="1"/>
    <col min="15379" max="15379" width="11.453125" customWidth="1"/>
    <col min="15408" max="15408" width="11.453125" customWidth="1"/>
    <col min="15409" max="15409" width="10.36328125" customWidth="1"/>
    <col min="15410" max="15410" width="11.453125" customWidth="1"/>
    <col min="15411" max="15414" width="10.36328125" customWidth="1"/>
    <col min="15434" max="15434" width="11.453125" customWidth="1"/>
    <col min="15617" max="15617" width="28.453125" customWidth="1"/>
    <col min="15619" max="15619" width="12.36328125" customWidth="1"/>
    <col min="15630" max="15630" width="11.453125" customWidth="1"/>
    <col min="15635" max="15635" width="11.453125" customWidth="1"/>
    <col min="15664" max="15664" width="11.453125" customWidth="1"/>
    <col min="15665" max="15665" width="10.36328125" customWidth="1"/>
    <col min="15666" max="15666" width="11.453125" customWidth="1"/>
    <col min="15667" max="15670" width="10.36328125" customWidth="1"/>
    <col min="15690" max="15690" width="11.453125" customWidth="1"/>
    <col min="15873" max="15873" width="28.453125" customWidth="1"/>
    <col min="15875" max="15875" width="12.36328125" customWidth="1"/>
    <col min="15886" max="15886" width="11.453125" customWidth="1"/>
    <col min="15891" max="15891" width="11.453125" customWidth="1"/>
    <col min="15920" max="15920" width="11.453125" customWidth="1"/>
    <col min="15921" max="15921" width="10.36328125" customWidth="1"/>
    <col min="15922" max="15922" width="11.453125" customWidth="1"/>
    <col min="15923" max="15926" width="10.36328125" customWidth="1"/>
    <col min="15946" max="15946" width="11.453125" customWidth="1"/>
    <col min="16129" max="16129" width="28.453125" customWidth="1"/>
    <col min="16131" max="16131" width="12.36328125" customWidth="1"/>
    <col min="16142" max="16142" width="11.453125" customWidth="1"/>
    <col min="16147" max="16147" width="11.453125" customWidth="1"/>
    <col min="16176" max="16176" width="11.453125" customWidth="1"/>
    <col min="16177" max="16177" width="10.36328125" customWidth="1"/>
    <col min="16178" max="16178" width="11.453125" customWidth="1"/>
    <col min="16179" max="16182" width="10.36328125" customWidth="1"/>
    <col min="16202" max="16202" width="11.453125" customWidth="1"/>
  </cols>
  <sheetData>
    <row r="1" spans="1:74" ht="30">
      <c r="F1" s="1"/>
    </row>
    <row r="2" spans="1:74" ht="16" thickBot="1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4" ht="44">
      <c r="C3" s="3" t="s">
        <v>2</v>
      </c>
      <c r="D3" s="4"/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18</v>
      </c>
      <c r="U3" s="6" t="s">
        <v>19</v>
      </c>
      <c r="V3" s="6" t="s">
        <v>20</v>
      </c>
      <c r="W3" s="6" t="s">
        <v>21</v>
      </c>
      <c r="X3" s="6" t="s">
        <v>22</v>
      </c>
      <c r="Y3" s="6" t="s">
        <v>23</v>
      </c>
      <c r="Z3" s="6" t="s">
        <v>24</v>
      </c>
      <c r="AA3" s="6" t="s">
        <v>25</v>
      </c>
      <c r="AB3" s="6" t="s">
        <v>26</v>
      </c>
      <c r="AC3" s="6" t="s">
        <v>27</v>
      </c>
      <c r="AD3" s="6" t="s">
        <v>28</v>
      </c>
      <c r="AE3" s="6" t="s">
        <v>29</v>
      </c>
      <c r="AF3" s="6" t="s">
        <v>30</v>
      </c>
      <c r="AG3" s="6" t="s">
        <v>31</v>
      </c>
      <c r="AH3" s="6" t="s">
        <v>32</v>
      </c>
      <c r="AI3" s="6" t="s">
        <v>33</v>
      </c>
      <c r="AJ3" s="6" t="s">
        <v>34</v>
      </c>
      <c r="AK3" s="6" t="s">
        <v>35</v>
      </c>
      <c r="AL3" s="6" t="s">
        <v>36</v>
      </c>
      <c r="AM3" s="6" t="s">
        <v>37</v>
      </c>
      <c r="AN3" s="6" t="s">
        <v>38</v>
      </c>
      <c r="AO3" s="6" t="s">
        <v>39</v>
      </c>
      <c r="AP3" s="6" t="s">
        <v>40</v>
      </c>
      <c r="AQ3" s="6" t="s">
        <v>41</v>
      </c>
      <c r="AR3" s="6" t="s">
        <v>42</v>
      </c>
      <c r="AS3" s="6" t="s">
        <v>43</v>
      </c>
      <c r="AT3" s="6" t="s">
        <v>44</v>
      </c>
      <c r="AU3" s="6" t="s">
        <v>45</v>
      </c>
      <c r="AV3" s="7" t="s">
        <v>46</v>
      </c>
      <c r="AW3" s="8" t="s">
        <v>47</v>
      </c>
      <c r="AX3" s="8" t="s">
        <v>48</v>
      </c>
      <c r="AY3" s="8" t="s">
        <v>49</v>
      </c>
      <c r="AZ3" s="8" t="s">
        <v>50</v>
      </c>
      <c r="BA3" s="8" t="s">
        <v>51</v>
      </c>
      <c r="BB3" s="8" t="s">
        <v>52</v>
      </c>
      <c r="BF3" s="41" t="s">
        <v>86</v>
      </c>
      <c r="BG3" s="26" t="s">
        <v>87</v>
      </c>
      <c r="BH3" s="26" t="s">
        <v>78</v>
      </c>
      <c r="BI3" s="26" t="s">
        <v>76</v>
      </c>
      <c r="BJ3" s="26" t="s">
        <v>77</v>
      </c>
      <c r="BK3" s="26" t="s">
        <v>79</v>
      </c>
      <c r="BL3" s="26" t="s">
        <v>80</v>
      </c>
      <c r="BM3" s="26" t="s">
        <v>81</v>
      </c>
      <c r="BN3" s="26" t="s">
        <v>82</v>
      </c>
      <c r="BO3" s="26" t="s">
        <v>83</v>
      </c>
      <c r="BP3" s="26" t="s">
        <v>84</v>
      </c>
      <c r="BQ3" s="26" t="s">
        <v>60</v>
      </c>
      <c r="BR3" s="27" t="s">
        <v>85</v>
      </c>
      <c r="BS3" s="28" t="s">
        <v>62</v>
      </c>
    </row>
    <row r="4" spans="1:74" ht="15.5">
      <c r="A4" s="9">
        <v>1</v>
      </c>
      <c r="B4" s="9" t="s">
        <v>1</v>
      </c>
      <c r="C4" s="10" t="s">
        <v>53</v>
      </c>
      <c r="D4" s="11" t="s">
        <v>54</v>
      </c>
      <c r="E4" s="12">
        <v>12190</v>
      </c>
      <c r="F4" s="12">
        <v>3526.75</v>
      </c>
      <c r="G4" s="12">
        <v>5680</v>
      </c>
      <c r="H4" s="12">
        <v>1797</v>
      </c>
      <c r="I4" s="12">
        <v>2907</v>
      </c>
      <c r="J4" s="12">
        <v>1715</v>
      </c>
      <c r="K4" s="12">
        <v>2242</v>
      </c>
      <c r="L4" s="12">
        <v>4197.75</v>
      </c>
      <c r="M4" s="12">
        <v>3765</v>
      </c>
      <c r="N4" s="12">
        <v>665</v>
      </c>
      <c r="O4" s="12">
        <v>2620</v>
      </c>
      <c r="P4" s="12">
        <v>1892</v>
      </c>
      <c r="Q4" s="12">
        <v>398.75</v>
      </c>
      <c r="R4" s="12">
        <v>765</v>
      </c>
      <c r="S4" s="12">
        <v>4334</v>
      </c>
      <c r="T4" s="13">
        <v>4919</v>
      </c>
      <c r="U4" s="13">
        <v>1027.5</v>
      </c>
      <c r="V4" s="13">
        <v>462</v>
      </c>
      <c r="W4" s="12">
        <v>2155</v>
      </c>
      <c r="X4" s="12">
        <v>1327</v>
      </c>
      <c r="Y4" s="12">
        <v>2597</v>
      </c>
      <c r="Z4" s="13">
        <v>1416</v>
      </c>
      <c r="AA4" s="12">
        <v>1710</v>
      </c>
      <c r="AB4" s="12">
        <v>3535.5</v>
      </c>
      <c r="AC4" s="12">
        <v>1830.88</v>
      </c>
      <c r="AD4" s="12">
        <v>6960.25</v>
      </c>
      <c r="AE4" s="13">
        <v>3550</v>
      </c>
      <c r="AF4" s="13">
        <v>5635.5</v>
      </c>
      <c r="AG4" s="12">
        <v>6060.9</v>
      </c>
      <c r="AH4" s="12">
        <v>3494</v>
      </c>
      <c r="AI4" s="12">
        <v>927.5</v>
      </c>
      <c r="AJ4" s="12">
        <v>5124</v>
      </c>
      <c r="AK4" s="13">
        <v>1189</v>
      </c>
      <c r="AL4" s="12">
        <v>2279</v>
      </c>
      <c r="AM4" s="13">
        <v>1600</v>
      </c>
      <c r="AN4" s="12">
        <v>1850</v>
      </c>
      <c r="AO4" s="12">
        <v>8835</v>
      </c>
      <c r="AP4" s="12">
        <v>0</v>
      </c>
      <c r="AQ4" s="13">
        <v>1825</v>
      </c>
      <c r="AR4" s="12">
        <v>1600</v>
      </c>
      <c r="AS4" s="13">
        <v>2151</v>
      </c>
      <c r="AT4" s="12">
        <v>7980</v>
      </c>
      <c r="AU4" s="12">
        <v>8893</v>
      </c>
      <c r="AV4" s="14">
        <v>10742.5</v>
      </c>
      <c r="AW4" s="14">
        <v>4013</v>
      </c>
      <c r="AX4" s="14">
        <v>16145.75</v>
      </c>
      <c r="AY4" s="14">
        <v>6313</v>
      </c>
      <c r="AZ4" s="14">
        <v>3879</v>
      </c>
      <c r="BA4" s="14">
        <v>1825</v>
      </c>
      <c r="BB4" s="14">
        <v>3751</v>
      </c>
      <c r="BF4" s="29" t="s">
        <v>75</v>
      </c>
      <c r="BG4" s="35">
        <v>1</v>
      </c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7"/>
      <c r="BV4" s="15"/>
    </row>
    <row r="5" spans="1:74" ht="15.5">
      <c r="A5" s="9">
        <v>2</v>
      </c>
      <c r="B5" s="9" t="s">
        <v>0</v>
      </c>
      <c r="C5" s="16"/>
      <c r="D5" s="11" t="s">
        <v>55</v>
      </c>
      <c r="E5" s="43">
        <v>81687</v>
      </c>
      <c r="F5" s="12">
        <v>21214.7</v>
      </c>
      <c r="G5" s="12">
        <v>48230</v>
      </c>
      <c r="H5" s="12">
        <v>15420.13</v>
      </c>
      <c r="I5" s="12">
        <v>25250</v>
      </c>
      <c r="J5" s="12">
        <v>10835</v>
      </c>
      <c r="K5" s="12">
        <v>14106</v>
      </c>
      <c r="L5" s="12">
        <v>26866.639999999999</v>
      </c>
      <c r="M5" s="12">
        <v>24861</v>
      </c>
      <c r="N5" s="12">
        <v>3637.95</v>
      </c>
      <c r="O5" s="12">
        <v>18037</v>
      </c>
      <c r="P5" s="12">
        <v>12488</v>
      </c>
      <c r="Q5" s="12">
        <v>2246.19</v>
      </c>
      <c r="R5" s="12">
        <v>4557</v>
      </c>
      <c r="S5" s="12">
        <v>28717</v>
      </c>
      <c r="T5" s="13">
        <v>32144</v>
      </c>
      <c r="U5" s="13">
        <v>5486.75</v>
      </c>
      <c r="V5" s="13">
        <v>2807</v>
      </c>
      <c r="W5" s="12">
        <v>13612</v>
      </c>
      <c r="X5" s="12">
        <v>9569.01</v>
      </c>
      <c r="Y5" s="12">
        <v>15697</v>
      </c>
      <c r="Z5" s="13">
        <v>9390</v>
      </c>
      <c r="AA5" s="12">
        <v>10588.13</v>
      </c>
      <c r="AB5" s="12">
        <v>23623</v>
      </c>
      <c r="AC5" s="12">
        <v>14399.55</v>
      </c>
      <c r="AD5" s="12">
        <v>48905.62</v>
      </c>
      <c r="AE5" s="13">
        <v>24649</v>
      </c>
      <c r="AF5" s="13">
        <v>42609</v>
      </c>
      <c r="AG5" s="12">
        <v>39088.65</v>
      </c>
      <c r="AH5" s="12">
        <v>22307</v>
      </c>
      <c r="AI5" s="12">
        <v>5925.24</v>
      </c>
      <c r="AJ5" s="12">
        <v>37438</v>
      </c>
      <c r="AK5" s="13">
        <v>8726</v>
      </c>
      <c r="AL5" s="12">
        <v>14678</v>
      </c>
      <c r="AM5" s="13">
        <v>9807</v>
      </c>
      <c r="AN5" s="12">
        <v>10129</v>
      </c>
      <c r="AO5" s="12">
        <v>54126.75</v>
      </c>
      <c r="AP5" s="12">
        <v>0</v>
      </c>
      <c r="AQ5" s="13">
        <v>10846</v>
      </c>
      <c r="AR5" s="12">
        <v>9807</v>
      </c>
      <c r="AS5" s="13">
        <v>14995</v>
      </c>
      <c r="AT5" s="12">
        <v>50530.7</v>
      </c>
      <c r="AU5" s="12">
        <v>54754</v>
      </c>
      <c r="AV5" s="14">
        <v>69154.75</v>
      </c>
      <c r="AW5" s="14">
        <v>25087</v>
      </c>
      <c r="AX5" s="14">
        <v>116163.62</v>
      </c>
      <c r="AY5" s="14">
        <v>46164</v>
      </c>
      <c r="AZ5" s="14">
        <v>24485</v>
      </c>
      <c r="BA5" s="14">
        <v>10846</v>
      </c>
      <c r="BB5" s="14">
        <v>24802</v>
      </c>
      <c r="BF5" s="29" t="s">
        <v>78</v>
      </c>
      <c r="BG5" s="31">
        <f>CORREL(E4:BB4,E5:BB5)</f>
        <v>0.99257595286015388</v>
      </c>
      <c r="BH5" s="38">
        <v>1</v>
      </c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9"/>
      <c r="BV5" s="15"/>
    </row>
    <row r="6" spans="1:74" ht="15.5">
      <c r="A6" s="9">
        <v>3</v>
      </c>
      <c r="B6" s="9" t="s">
        <v>1</v>
      </c>
      <c r="C6" s="10" t="s">
        <v>56</v>
      </c>
      <c r="D6" s="11" t="s">
        <v>54</v>
      </c>
      <c r="E6" s="13">
        <v>9109</v>
      </c>
      <c r="F6" s="12">
        <v>3352.5</v>
      </c>
      <c r="G6" s="12">
        <v>6081</v>
      </c>
      <c r="H6" s="12">
        <v>3335.75</v>
      </c>
      <c r="I6" s="12">
        <v>3888</v>
      </c>
      <c r="J6" s="12">
        <v>1810</v>
      </c>
      <c r="K6" s="12">
        <v>1801</v>
      </c>
      <c r="L6" s="12">
        <v>2828</v>
      </c>
      <c r="M6" s="12">
        <v>5171</v>
      </c>
      <c r="N6" s="12">
        <v>780</v>
      </c>
      <c r="O6" s="12">
        <v>3115</v>
      </c>
      <c r="P6" s="12">
        <v>2251</v>
      </c>
      <c r="Q6" s="12">
        <v>968</v>
      </c>
      <c r="R6" s="12">
        <v>1630</v>
      </c>
      <c r="S6" s="12">
        <v>6842</v>
      </c>
      <c r="T6" s="12">
        <v>0</v>
      </c>
      <c r="U6" s="13">
        <v>0</v>
      </c>
      <c r="V6" s="13">
        <v>30</v>
      </c>
      <c r="W6" s="12">
        <v>1518</v>
      </c>
      <c r="X6" s="12">
        <v>1570.25</v>
      </c>
      <c r="Y6" s="12">
        <v>2200</v>
      </c>
      <c r="Z6" s="12">
        <v>0</v>
      </c>
      <c r="AA6" s="12">
        <v>1627</v>
      </c>
      <c r="AB6" s="12">
        <v>4057.5</v>
      </c>
      <c r="AC6" s="12">
        <v>3039</v>
      </c>
      <c r="AD6" s="12">
        <v>10524.23</v>
      </c>
      <c r="AE6" s="12">
        <v>945</v>
      </c>
      <c r="AF6" s="12">
        <v>0</v>
      </c>
      <c r="AG6" s="12">
        <v>3687.5</v>
      </c>
      <c r="AH6" s="12">
        <v>2213</v>
      </c>
      <c r="AI6" s="12">
        <v>1093</v>
      </c>
      <c r="AJ6" s="12">
        <v>4956</v>
      </c>
      <c r="AK6" s="12">
        <v>0</v>
      </c>
      <c r="AL6" s="12">
        <v>3115</v>
      </c>
      <c r="AM6" s="13">
        <v>0</v>
      </c>
      <c r="AN6" s="12">
        <v>1150</v>
      </c>
      <c r="AO6" s="12">
        <v>5873</v>
      </c>
      <c r="AP6" s="12">
        <v>3178.75</v>
      </c>
      <c r="AQ6" s="12">
        <v>0</v>
      </c>
      <c r="AR6" s="12">
        <v>2675</v>
      </c>
      <c r="AS6" s="12">
        <v>0</v>
      </c>
      <c r="AT6" s="12">
        <v>6604</v>
      </c>
      <c r="AU6" s="12">
        <v>4760</v>
      </c>
      <c r="AV6" s="14">
        <v>6872</v>
      </c>
      <c r="AW6" s="14">
        <v>2200</v>
      </c>
      <c r="AX6" s="14">
        <v>11469.23</v>
      </c>
      <c r="AY6" s="14">
        <v>4956</v>
      </c>
      <c r="AZ6" s="14">
        <v>3115</v>
      </c>
      <c r="BA6" s="14">
        <v>3178.75</v>
      </c>
      <c r="BB6" s="14">
        <v>2675</v>
      </c>
      <c r="BF6" s="29" t="s">
        <v>76</v>
      </c>
      <c r="BG6" s="31">
        <f>CORREL(E4:BB4,E6:BB6)</f>
        <v>0.79911075496005701</v>
      </c>
      <c r="BH6" s="33">
        <f>CORREL(E5:BB5,E6:BB6)</f>
        <v>0.80915519602166686</v>
      </c>
      <c r="BI6" s="38">
        <v>1</v>
      </c>
      <c r="BJ6" s="38"/>
      <c r="BK6" s="38"/>
      <c r="BL6" s="38"/>
      <c r="BM6" s="38"/>
      <c r="BN6" s="38"/>
      <c r="BO6" s="38"/>
      <c r="BP6" s="38"/>
      <c r="BQ6" s="38"/>
      <c r="BR6" s="38"/>
      <c r="BS6" s="39"/>
      <c r="BV6" s="15"/>
    </row>
    <row r="7" spans="1:74" ht="15.5">
      <c r="A7" s="9">
        <v>4</v>
      </c>
      <c r="B7" s="9" t="s">
        <v>0</v>
      </c>
      <c r="C7" s="16"/>
      <c r="D7" s="11" t="s">
        <v>55</v>
      </c>
      <c r="E7" s="43">
        <v>49917</v>
      </c>
      <c r="F7" s="12">
        <v>17147.740000000002</v>
      </c>
      <c r="G7" s="12">
        <v>42567</v>
      </c>
      <c r="H7" s="12">
        <v>24945.91</v>
      </c>
      <c r="I7" s="12">
        <v>28482</v>
      </c>
      <c r="J7" s="12">
        <v>8960</v>
      </c>
      <c r="K7" s="12">
        <v>9506</v>
      </c>
      <c r="L7" s="12">
        <v>14571.14</v>
      </c>
      <c r="M7" s="12">
        <v>27662.3</v>
      </c>
      <c r="N7" s="12">
        <v>3710.56</v>
      </c>
      <c r="O7" s="12">
        <v>15055</v>
      </c>
      <c r="P7" s="12">
        <v>13587</v>
      </c>
      <c r="Q7" s="12">
        <v>4993.07</v>
      </c>
      <c r="R7" s="12">
        <v>8247</v>
      </c>
      <c r="S7" s="12">
        <v>35176</v>
      </c>
      <c r="T7" s="12">
        <v>0</v>
      </c>
      <c r="U7" s="13">
        <v>0</v>
      </c>
      <c r="V7" s="13">
        <v>152</v>
      </c>
      <c r="W7" s="12">
        <v>8638</v>
      </c>
      <c r="X7" s="12">
        <v>9045.25</v>
      </c>
      <c r="Y7" s="12">
        <v>11066</v>
      </c>
      <c r="Z7" s="12">
        <v>0</v>
      </c>
      <c r="AA7" s="12">
        <v>8625.07</v>
      </c>
      <c r="AB7" s="12">
        <v>20953</v>
      </c>
      <c r="AC7" s="12">
        <v>19991.73</v>
      </c>
      <c r="AD7" s="12">
        <v>55213.53</v>
      </c>
      <c r="AE7" s="12">
        <v>6215</v>
      </c>
      <c r="AF7" s="12">
        <v>0</v>
      </c>
      <c r="AG7" s="12">
        <v>20046.099999999999</v>
      </c>
      <c r="AH7" s="12">
        <v>13644</v>
      </c>
      <c r="AI7" s="12">
        <v>6220.39</v>
      </c>
      <c r="AJ7" s="12">
        <v>22381</v>
      </c>
      <c r="AK7" s="12">
        <v>0</v>
      </c>
      <c r="AL7" s="12">
        <v>16771</v>
      </c>
      <c r="AM7" s="13">
        <v>0</v>
      </c>
      <c r="AN7" s="12">
        <v>5761</v>
      </c>
      <c r="AO7" s="12">
        <v>29335</v>
      </c>
      <c r="AP7" s="12">
        <v>16762.47</v>
      </c>
      <c r="AQ7" s="12">
        <v>0</v>
      </c>
      <c r="AR7" s="12">
        <v>13218</v>
      </c>
      <c r="AS7" s="12">
        <v>0</v>
      </c>
      <c r="AT7" s="12">
        <v>33971.699999999997</v>
      </c>
      <c r="AU7" s="12">
        <v>24426</v>
      </c>
      <c r="AV7" s="14">
        <v>35328</v>
      </c>
      <c r="AW7" s="14">
        <v>11066</v>
      </c>
      <c r="AX7" s="14">
        <v>61428.53</v>
      </c>
      <c r="AY7" s="14">
        <v>22381</v>
      </c>
      <c r="AZ7" s="14">
        <v>16771</v>
      </c>
      <c r="BA7" s="14">
        <v>16762.47</v>
      </c>
      <c r="BB7" s="14">
        <v>13218</v>
      </c>
      <c r="BF7" s="29" t="s">
        <v>77</v>
      </c>
      <c r="BG7" s="31">
        <f>CORREL(E4:BB4,E7:BB7)</f>
        <v>0.77077851973872635</v>
      </c>
      <c r="BH7" s="33">
        <f>CORREL(E5:BB5,E7:BB7)</f>
        <v>0.79224677492467543</v>
      </c>
      <c r="BI7" s="33">
        <f>CORREL(E6:BB6,E7:BB7)</f>
        <v>0.98627190866777514</v>
      </c>
      <c r="BJ7" s="38">
        <v>1</v>
      </c>
      <c r="BK7" s="38"/>
      <c r="BL7" s="38"/>
      <c r="BM7" s="38"/>
      <c r="BN7" s="38"/>
      <c r="BO7" s="38"/>
      <c r="BP7" s="38"/>
      <c r="BQ7" s="38"/>
      <c r="BR7" s="38"/>
      <c r="BS7" s="39"/>
      <c r="BV7" s="15"/>
    </row>
    <row r="8" spans="1:74" ht="15.5">
      <c r="A8" s="9">
        <v>5</v>
      </c>
      <c r="B8" s="9" t="s">
        <v>1</v>
      </c>
      <c r="C8" s="10" t="s">
        <v>57</v>
      </c>
      <c r="D8" s="11" t="s">
        <v>54</v>
      </c>
      <c r="E8" s="12">
        <v>140</v>
      </c>
      <c r="F8" s="12">
        <v>0</v>
      </c>
      <c r="G8" s="12">
        <v>341</v>
      </c>
      <c r="H8" s="12">
        <v>0</v>
      </c>
      <c r="I8" s="12">
        <v>241</v>
      </c>
      <c r="J8" s="12">
        <v>550</v>
      </c>
      <c r="K8" s="12">
        <v>496</v>
      </c>
      <c r="L8" s="12">
        <v>1462</v>
      </c>
      <c r="M8" s="12">
        <v>1990</v>
      </c>
      <c r="N8" s="12">
        <v>200</v>
      </c>
      <c r="O8" s="12">
        <v>731</v>
      </c>
      <c r="P8" s="12">
        <v>1009</v>
      </c>
      <c r="Q8" s="12">
        <v>186</v>
      </c>
      <c r="R8" s="12">
        <v>415</v>
      </c>
      <c r="S8" s="12">
        <v>60</v>
      </c>
      <c r="T8" s="12">
        <v>3307</v>
      </c>
      <c r="U8" s="12">
        <v>559</v>
      </c>
      <c r="V8" s="12">
        <v>18</v>
      </c>
      <c r="W8" s="12">
        <v>1029</v>
      </c>
      <c r="X8" s="12">
        <v>511</v>
      </c>
      <c r="Y8" s="12">
        <v>1082</v>
      </c>
      <c r="Z8" s="12">
        <v>575</v>
      </c>
      <c r="AA8" s="12">
        <v>744</v>
      </c>
      <c r="AB8" s="12">
        <v>991</v>
      </c>
      <c r="AC8" s="12">
        <v>878.36</v>
      </c>
      <c r="AD8" s="12">
        <v>0</v>
      </c>
      <c r="AE8" s="12">
        <v>3051</v>
      </c>
      <c r="AF8" s="12">
        <v>2241.5</v>
      </c>
      <c r="AG8" s="12">
        <v>843.5</v>
      </c>
      <c r="AH8" s="12">
        <v>1179</v>
      </c>
      <c r="AI8" s="12">
        <v>509</v>
      </c>
      <c r="AJ8" s="12">
        <v>838</v>
      </c>
      <c r="AK8" s="12">
        <v>460</v>
      </c>
      <c r="AL8" s="12">
        <v>829</v>
      </c>
      <c r="AM8" s="12">
        <v>236</v>
      </c>
      <c r="AN8" s="12">
        <v>517</v>
      </c>
      <c r="AO8" s="12">
        <v>2110</v>
      </c>
      <c r="AP8" s="12">
        <v>0</v>
      </c>
      <c r="AQ8" s="12">
        <v>451</v>
      </c>
      <c r="AR8" s="12">
        <v>647</v>
      </c>
      <c r="AS8" s="12">
        <v>282</v>
      </c>
      <c r="AT8" s="12">
        <v>1558.25</v>
      </c>
      <c r="AU8" s="12">
        <v>1548</v>
      </c>
      <c r="AV8" s="14">
        <v>3944</v>
      </c>
      <c r="AW8" s="14">
        <v>1657</v>
      </c>
      <c r="AX8" s="14">
        <v>5292.5</v>
      </c>
      <c r="AY8" s="14">
        <v>1298</v>
      </c>
      <c r="AZ8" s="14">
        <v>1065</v>
      </c>
      <c r="BA8" s="14">
        <v>451</v>
      </c>
      <c r="BB8" s="14">
        <v>929</v>
      </c>
      <c r="BF8" s="29" t="s">
        <v>79</v>
      </c>
      <c r="BG8" s="31">
        <f>CORREL(E4:BB4,E8:BB8)</f>
        <v>0.65113793114555552</v>
      </c>
      <c r="BH8" s="33">
        <f>CORREL(E5:BB5,E8:BB8)</f>
        <v>0.64288343459825203</v>
      </c>
      <c r="BI8" s="33">
        <f>CORREL(E6:BB6,E8:BB8)</f>
        <v>0.2993973597829041</v>
      </c>
      <c r="BJ8" s="33">
        <f>CORREL(E7:BB7,E8:BB8)</f>
        <v>0.26715044126196763</v>
      </c>
      <c r="BK8" s="38">
        <v>1</v>
      </c>
      <c r="BL8" s="38"/>
      <c r="BM8" s="38"/>
      <c r="BN8" s="38"/>
      <c r="BO8" s="38"/>
      <c r="BP8" s="38"/>
      <c r="BQ8" s="38"/>
      <c r="BR8" s="38"/>
      <c r="BS8" s="39"/>
      <c r="BV8" s="15"/>
    </row>
    <row r="9" spans="1:74" ht="15.5">
      <c r="A9" s="9">
        <v>6</v>
      </c>
      <c r="B9" s="9" t="s">
        <v>0</v>
      </c>
      <c r="C9" s="16"/>
      <c r="D9" s="11" t="s">
        <v>55</v>
      </c>
      <c r="E9" s="43">
        <v>768</v>
      </c>
      <c r="F9" s="12">
        <v>0</v>
      </c>
      <c r="G9" s="12">
        <v>2898</v>
      </c>
      <c r="H9" s="12">
        <v>0</v>
      </c>
      <c r="I9" s="12">
        <v>2176</v>
      </c>
      <c r="J9" s="12">
        <v>2460</v>
      </c>
      <c r="K9" s="12">
        <v>2197</v>
      </c>
      <c r="L9" s="12">
        <v>7889</v>
      </c>
      <c r="M9" s="12">
        <v>10679</v>
      </c>
      <c r="N9" s="12">
        <v>891.72</v>
      </c>
      <c r="O9" s="12">
        <v>3303</v>
      </c>
      <c r="P9" s="12">
        <v>5911</v>
      </c>
      <c r="Q9" s="12">
        <v>881.56</v>
      </c>
      <c r="R9" s="12">
        <v>2324</v>
      </c>
      <c r="S9" s="12">
        <v>305</v>
      </c>
      <c r="T9" s="12">
        <v>15218</v>
      </c>
      <c r="U9" s="12">
        <v>3562.23</v>
      </c>
      <c r="V9" s="12">
        <v>141</v>
      </c>
      <c r="W9" s="12">
        <v>4748</v>
      </c>
      <c r="X9" s="12">
        <v>2459.0700000000002</v>
      </c>
      <c r="Y9" s="12">
        <v>5427</v>
      </c>
      <c r="Z9" s="12">
        <v>3080</v>
      </c>
      <c r="AA9" s="12">
        <v>3587.9</v>
      </c>
      <c r="AB9" s="12">
        <v>4363</v>
      </c>
      <c r="AC9" s="12">
        <v>5931.24</v>
      </c>
      <c r="AD9" s="12">
        <v>0</v>
      </c>
      <c r="AE9" s="12">
        <v>15352</v>
      </c>
      <c r="AF9" s="12">
        <v>14056</v>
      </c>
      <c r="AG9" s="12">
        <v>4689.53</v>
      </c>
      <c r="AH9" s="12">
        <v>5765</v>
      </c>
      <c r="AI9" s="12">
        <v>2060.64</v>
      </c>
      <c r="AJ9" s="12">
        <v>3445</v>
      </c>
      <c r="AK9" s="12">
        <v>1890</v>
      </c>
      <c r="AL9" s="12">
        <v>3869</v>
      </c>
      <c r="AM9" s="12">
        <v>1424</v>
      </c>
      <c r="AN9" s="12">
        <v>2310</v>
      </c>
      <c r="AO9" s="12">
        <v>9407.65</v>
      </c>
      <c r="AP9" s="12">
        <v>0</v>
      </c>
      <c r="AQ9" s="12">
        <v>2145</v>
      </c>
      <c r="AR9" s="12">
        <v>3292</v>
      </c>
      <c r="AS9" s="12">
        <v>1439</v>
      </c>
      <c r="AT9" s="12">
        <v>7713</v>
      </c>
      <c r="AU9" s="12">
        <v>6988</v>
      </c>
      <c r="AV9" s="14">
        <v>19226.23</v>
      </c>
      <c r="AW9" s="14">
        <v>8507</v>
      </c>
      <c r="AX9" s="14">
        <v>29408</v>
      </c>
      <c r="AY9" s="14">
        <v>5335</v>
      </c>
      <c r="AZ9" s="14">
        <v>5293</v>
      </c>
      <c r="BA9" s="14">
        <v>2145</v>
      </c>
      <c r="BB9" s="14">
        <v>4731</v>
      </c>
      <c r="BF9" s="29" t="s">
        <v>80</v>
      </c>
      <c r="BG9" s="31">
        <f>CORREL(E4:BB4,E9:BB9)</f>
        <v>0.65068447154381093</v>
      </c>
      <c r="BH9" s="33">
        <f>CORREL(E5:BB5,E9:BB9)</f>
        <v>0.65212524766557145</v>
      </c>
      <c r="BI9" s="33">
        <f>CORREL(E6:BB6,E9:BB9)</f>
        <v>0.30738494936041494</v>
      </c>
      <c r="BJ9" s="33">
        <f>CORREL(E7:BB7,E9:BB9)</f>
        <v>0.28585906314164222</v>
      </c>
      <c r="BK9" s="33">
        <f>CORREL(E8:BB8,E9:BB9)</f>
        <v>0.99020628426657809</v>
      </c>
      <c r="BL9" s="38">
        <v>1</v>
      </c>
      <c r="BM9" s="38"/>
      <c r="BN9" s="38"/>
      <c r="BO9" s="38"/>
      <c r="BP9" s="38"/>
      <c r="BQ9" s="38"/>
      <c r="BR9" s="38"/>
      <c r="BS9" s="39"/>
      <c r="BV9" s="15"/>
    </row>
    <row r="10" spans="1:74" ht="15.5">
      <c r="A10" s="9">
        <v>7</v>
      </c>
      <c r="B10" s="9" t="s">
        <v>1</v>
      </c>
      <c r="C10" s="10" t="s">
        <v>58</v>
      </c>
      <c r="D10" s="11" t="s">
        <v>54</v>
      </c>
      <c r="E10" s="13">
        <v>140</v>
      </c>
      <c r="F10" s="12">
        <v>0</v>
      </c>
      <c r="G10" s="12">
        <v>494</v>
      </c>
      <c r="H10" s="12">
        <v>0</v>
      </c>
      <c r="I10" s="12">
        <v>0</v>
      </c>
      <c r="J10" s="12">
        <v>60</v>
      </c>
      <c r="K10" s="12">
        <v>15</v>
      </c>
      <c r="L10" s="12">
        <v>914.5</v>
      </c>
      <c r="M10" s="12">
        <v>1614</v>
      </c>
      <c r="N10" s="12">
        <v>320</v>
      </c>
      <c r="O10" s="12">
        <v>694</v>
      </c>
      <c r="P10" s="12">
        <v>801</v>
      </c>
      <c r="Q10" s="12">
        <v>293.25</v>
      </c>
      <c r="R10" s="12">
        <v>455</v>
      </c>
      <c r="S10" s="12">
        <v>60</v>
      </c>
      <c r="T10" s="12">
        <v>3290</v>
      </c>
      <c r="U10" s="12">
        <v>0</v>
      </c>
      <c r="V10" s="12">
        <v>18</v>
      </c>
      <c r="W10" s="12">
        <v>24</v>
      </c>
      <c r="X10" s="12">
        <v>101</v>
      </c>
      <c r="Y10" s="12">
        <v>1034</v>
      </c>
      <c r="Z10" s="12">
        <v>0</v>
      </c>
      <c r="AA10" s="13">
        <v>90</v>
      </c>
      <c r="AB10" s="12">
        <v>1486</v>
      </c>
      <c r="AC10" s="12">
        <v>773.96</v>
      </c>
      <c r="AD10" s="12">
        <v>0</v>
      </c>
      <c r="AE10" s="12">
        <v>3728</v>
      </c>
      <c r="AF10" s="12">
        <v>373</v>
      </c>
      <c r="AG10" s="12">
        <v>0</v>
      </c>
      <c r="AH10" s="12">
        <v>752</v>
      </c>
      <c r="AI10" s="13">
        <v>20</v>
      </c>
      <c r="AJ10" s="12">
        <v>1571</v>
      </c>
      <c r="AK10" s="12">
        <v>0</v>
      </c>
      <c r="AL10" s="12">
        <v>1011</v>
      </c>
      <c r="AM10" s="12">
        <v>34.5</v>
      </c>
      <c r="AN10" s="12">
        <v>308</v>
      </c>
      <c r="AO10" s="12">
        <v>2080</v>
      </c>
      <c r="AP10" s="12">
        <v>1506.5</v>
      </c>
      <c r="AQ10" s="12">
        <v>313</v>
      </c>
      <c r="AR10" s="12">
        <v>930</v>
      </c>
      <c r="AS10" s="12">
        <v>266</v>
      </c>
      <c r="AT10" s="12">
        <v>1670.75</v>
      </c>
      <c r="AU10" s="12">
        <v>1618</v>
      </c>
      <c r="AV10" s="14">
        <v>3368</v>
      </c>
      <c r="AW10" s="14">
        <v>1034</v>
      </c>
      <c r="AX10" s="14">
        <v>4101</v>
      </c>
      <c r="AY10" s="14">
        <v>1571</v>
      </c>
      <c r="AZ10" s="14">
        <v>1045.5</v>
      </c>
      <c r="BA10" s="14">
        <v>1819.5</v>
      </c>
      <c r="BB10" s="14">
        <v>1196</v>
      </c>
      <c r="BF10" s="29" t="s">
        <v>81</v>
      </c>
      <c r="BG10" s="31">
        <f>CORREL(E4:BB4,E10:BB10)</f>
        <v>0.55321954905825099</v>
      </c>
      <c r="BH10" s="33">
        <f>CORREL(E5:BB5,E10:BB10)</f>
        <v>0.54049172440658089</v>
      </c>
      <c r="BI10" s="33">
        <f>CORREL(E6:BB6,E10:BB10)</f>
        <v>0.35433445383058509</v>
      </c>
      <c r="BJ10" s="33">
        <f>CORREL(E7:BB7,E10:BB10)</f>
        <v>0.31382624581382795</v>
      </c>
      <c r="BK10" s="33">
        <f>CORREL(E8:BB8,E10:BB10)</f>
        <v>0.85752320217258338</v>
      </c>
      <c r="BL10" s="33">
        <f>CORREL(E9:BB9,E10:BB10)</f>
        <v>0.81914333113803139</v>
      </c>
      <c r="BM10" s="38">
        <v>1</v>
      </c>
      <c r="BN10" s="38"/>
      <c r="BO10" s="38"/>
      <c r="BP10" s="38"/>
      <c r="BQ10" s="38"/>
      <c r="BR10" s="38"/>
      <c r="BS10" s="39"/>
      <c r="BV10" s="15"/>
    </row>
    <row r="11" spans="1:74" ht="15.5">
      <c r="A11" s="9">
        <v>8</v>
      </c>
      <c r="B11" s="9" t="s">
        <v>0</v>
      </c>
      <c r="C11" s="16"/>
      <c r="D11" s="11" t="s">
        <v>55</v>
      </c>
      <c r="E11" s="43">
        <v>768</v>
      </c>
      <c r="F11" s="12">
        <v>0</v>
      </c>
      <c r="G11" s="12">
        <v>3705</v>
      </c>
      <c r="H11" s="12">
        <v>0</v>
      </c>
      <c r="I11" s="12">
        <v>0</v>
      </c>
      <c r="J11" s="12">
        <v>268</v>
      </c>
      <c r="K11" s="12">
        <v>67.5</v>
      </c>
      <c r="L11" s="12">
        <v>4319.59</v>
      </c>
      <c r="M11" s="12">
        <v>8536</v>
      </c>
      <c r="N11" s="12">
        <v>1426.75</v>
      </c>
      <c r="O11" s="12">
        <v>3093</v>
      </c>
      <c r="P11" s="12">
        <v>4483</v>
      </c>
      <c r="Q11" s="12">
        <v>1419.89</v>
      </c>
      <c r="R11" s="12">
        <v>2366</v>
      </c>
      <c r="S11" s="12">
        <v>305</v>
      </c>
      <c r="T11" s="12">
        <v>16853</v>
      </c>
      <c r="U11" s="12">
        <v>0</v>
      </c>
      <c r="V11" s="12">
        <v>141</v>
      </c>
      <c r="W11" s="12">
        <v>107</v>
      </c>
      <c r="X11" s="12">
        <v>491.33</v>
      </c>
      <c r="Y11" s="12">
        <v>4751</v>
      </c>
      <c r="Z11" s="12">
        <v>0</v>
      </c>
      <c r="AA11" s="13">
        <v>420.24</v>
      </c>
      <c r="AB11" s="12">
        <v>7430</v>
      </c>
      <c r="AC11" s="12">
        <v>4361.0200000000004</v>
      </c>
      <c r="AD11" s="12">
        <v>0</v>
      </c>
      <c r="AE11" s="12">
        <v>17740</v>
      </c>
      <c r="AF11" s="12">
        <v>1701</v>
      </c>
      <c r="AG11" s="12">
        <v>0</v>
      </c>
      <c r="AH11" s="12">
        <v>3744</v>
      </c>
      <c r="AI11" s="13">
        <v>89.24</v>
      </c>
      <c r="AJ11" s="12">
        <v>7052</v>
      </c>
      <c r="AK11" s="12">
        <v>0</v>
      </c>
      <c r="AL11" s="12">
        <v>4565</v>
      </c>
      <c r="AM11" s="12">
        <v>179.9</v>
      </c>
      <c r="AN11" s="12">
        <v>1374</v>
      </c>
      <c r="AO11" s="12">
        <v>9273.8799999999992</v>
      </c>
      <c r="AP11" s="12">
        <v>6915.95</v>
      </c>
      <c r="AQ11" s="12">
        <v>1396</v>
      </c>
      <c r="AR11" s="12">
        <v>4438</v>
      </c>
      <c r="AS11" s="12">
        <v>1245</v>
      </c>
      <c r="AT11" s="12">
        <v>7452</v>
      </c>
      <c r="AU11" s="12">
        <v>7300</v>
      </c>
      <c r="AV11" s="14">
        <v>17299</v>
      </c>
      <c r="AW11" s="14">
        <v>4751</v>
      </c>
      <c r="AX11" s="14">
        <v>19441</v>
      </c>
      <c r="AY11" s="14">
        <v>7052</v>
      </c>
      <c r="AZ11" s="14">
        <v>4744.8999999999996</v>
      </c>
      <c r="BA11" s="14">
        <v>8311.9500000000007</v>
      </c>
      <c r="BB11" s="14">
        <v>5683</v>
      </c>
      <c r="BF11" s="29" t="s">
        <v>82</v>
      </c>
      <c r="BG11" s="31">
        <f>CORREL(E4:BB4,E11:BB11)</f>
        <v>0.54793921909727972</v>
      </c>
      <c r="BH11" s="33">
        <f>CORREL(E5:BB5,E11:BB11)</f>
        <v>0.53792450013246118</v>
      </c>
      <c r="BI11" s="33">
        <f>CORREL(E6:BB6,E11:BB11)</f>
        <v>0.35087612691256248</v>
      </c>
      <c r="BJ11" s="33">
        <f>CORREL(E7:BB7,E11:BB11)</f>
        <v>0.31705785171121093</v>
      </c>
      <c r="BK11" s="33">
        <f>CORREL(E8:BB8,E11:BB11)</f>
        <v>0.86253451205035381</v>
      </c>
      <c r="BL11" s="33">
        <f>CORREL(E9:BB9,E11:BB11)</f>
        <v>0.82608856524480911</v>
      </c>
      <c r="BM11" s="33">
        <f>CORREL(E10:BB10,E11:BB11)</f>
        <v>0.99670182291660436</v>
      </c>
      <c r="BN11" s="38">
        <v>1</v>
      </c>
      <c r="BO11" s="38"/>
      <c r="BP11" s="38"/>
      <c r="BQ11" s="38"/>
      <c r="BR11" s="38"/>
      <c r="BS11" s="39"/>
      <c r="BV11" s="15"/>
    </row>
    <row r="12" spans="1:74" ht="15.5">
      <c r="A12" s="9">
        <v>9</v>
      </c>
      <c r="B12" s="9" t="s">
        <v>1</v>
      </c>
      <c r="C12" s="10" t="s">
        <v>59</v>
      </c>
      <c r="D12" s="11" t="s">
        <v>54</v>
      </c>
      <c r="E12" s="12">
        <v>6601</v>
      </c>
      <c r="F12" s="12">
        <v>4362</v>
      </c>
      <c r="G12" s="12">
        <v>5754</v>
      </c>
      <c r="H12" s="12">
        <v>3004</v>
      </c>
      <c r="I12" s="12">
        <v>4754</v>
      </c>
      <c r="J12" s="12">
        <v>1790</v>
      </c>
      <c r="K12" s="12">
        <v>3373</v>
      </c>
      <c r="L12" s="12">
        <v>2728.75</v>
      </c>
      <c r="M12" s="12">
        <v>3958</v>
      </c>
      <c r="N12" s="12">
        <v>1295</v>
      </c>
      <c r="O12" s="12">
        <v>3167</v>
      </c>
      <c r="P12" s="12">
        <v>2518</v>
      </c>
      <c r="Q12" s="12">
        <v>1119</v>
      </c>
      <c r="R12" s="12">
        <v>1690</v>
      </c>
      <c r="S12" s="12">
        <v>6503</v>
      </c>
      <c r="T12" s="12">
        <v>464</v>
      </c>
      <c r="U12" s="12">
        <v>208.58</v>
      </c>
      <c r="V12" s="12">
        <v>0</v>
      </c>
      <c r="W12" s="12">
        <v>2695</v>
      </c>
      <c r="X12" s="12">
        <v>2661</v>
      </c>
      <c r="Y12" s="12">
        <v>4121</v>
      </c>
      <c r="Z12" s="12">
        <v>638</v>
      </c>
      <c r="AA12" s="12">
        <v>1864.5</v>
      </c>
      <c r="AB12" s="12">
        <v>3494</v>
      </c>
      <c r="AC12" s="12">
        <v>3899.52</v>
      </c>
      <c r="AD12" s="12">
        <v>7717</v>
      </c>
      <c r="AE12" s="12">
        <v>1310</v>
      </c>
      <c r="AF12" s="12">
        <v>522</v>
      </c>
      <c r="AG12" s="12">
        <v>4531.5</v>
      </c>
      <c r="AH12" s="12">
        <v>1965</v>
      </c>
      <c r="AI12" s="12">
        <v>920.5</v>
      </c>
      <c r="AJ12" s="12">
        <v>4007</v>
      </c>
      <c r="AK12" s="12">
        <v>900</v>
      </c>
      <c r="AL12" s="12">
        <v>5472</v>
      </c>
      <c r="AM12" s="12">
        <v>502</v>
      </c>
      <c r="AN12" s="12">
        <v>1230</v>
      </c>
      <c r="AO12" s="12">
        <v>5883</v>
      </c>
      <c r="AP12" s="12">
        <v>3163.95</v>
      </c>
      <c r="AQ12" s="12">
        <v>185</v>
      </c>
      <c r="AR12" s="12">
        <v>4135</v>
      </c>
      <c r="AS12" s="12">
        <v>100</v>
      </c>
      <c r="AT12" s="12">
        <v>8316</v>
      </c>
      <c r="AU12" s="12">
        <v>6045</v>
      </c>
      <c r="AV12" s="14">
        <v>7175.58</v>
      </c>
      <c r="AW12" s="14">
        <v>4759</v>
      </c>
      <c r="AX12" s="14">
        <v>9549</v>
      </c>
      <c r="AY12" s="14">
        <v>4907</v>
      </c>
      <c r="AZ12" s="14">
        <v>5974</v>
      </c>
      <c r="BA12" s="14">
        <v>3348.95</v>
      </c>
      <c r="BB12" s="14">
        <v>4235</v>
      </c>
      <c r="BF12" s="29" t="s">
        <v>83</v>
      </c>
      <c r="BG12" s="31">
        <f>CORREL(E4:BB4,E12:BB12)</f>
        <v>0.74914256432590109</v>
      </c>
      <c r="BH12" s="33">
        <f>CORREL(E5:BB5,E12:BB12)</f>
        <v>0.7443113738599012</v>
      </c>
      <c r="BI12" s="33">
        <f>CORREL(E6:BB6,E12:BB12)</f>
        <v>0.91480758246868787</v>
      </c>
      <c r="BJ12" s="33">
        <f>CORREL(E7:BB7,E12:BB12)</f>
        <v>0.89980210409767791</v>
      </c>
      <c r="BK12" s="33">
        <f>CORREL(E8:BB8,E12:BB12)</f>
        <v>0.32123296297233522</v>
      </c>
      <c r="BL12" s="33">
        <f>CORREL(E9:BB9,E12:BB12)</f>
        <v>0.32181140987273593</v>
      </c>
      <c r="BM12" s="33">
        <f>CORREL(E10:BB10,E12:BB12)</f>
        <v>0.37264611210954529</v>
      </c>
      <c r="BN12" s="33">
        <f>CORREL(E11:BB11,E12:BB12)</f>
        <v>0.362152550731695</v>
      </c>
      <c r="BO12" s="38">
        <v>1</v>
      </c>
      <c r="BP12" s="38"/>
      <c r="BQ12" s="38"/>
      <c r="BR12" s="38"/>
      <c r="BS12" s="39"/>
      <c r="BV12" s="15"/>
    </row>
    <row r="13" spans="1:74" ht="15.5">
      <c r="A13" s="9">
        <v>10</v>
      </c>
      <c r="B13" s="9" t="s">
        <v>0</v>
      </c>
      <c r="C13" s="16"/>
      <c r="D13" s="11" t="s">
        <v>55</v>
      </c>
      <c r="E13" s="43">
        <v>36173</v>
      </c>
      <c r="F13" s="12">
        <v>20051.71</v>
      </c>
      <c r="G13" s="12">
        <v>32982</v>
      </c>
      <c r="H13" s="12">
        <v>18453.330000000002</v>
      </c>
      <c r="I13" s="12">
        <v>29099</v>
      </c>
      <c r="J13" s="12">
        <v>8000</v>
      </c>
      <c r="K13" s="12">
        <v>16419</v>
      </c>
      <c r="L13" s="12">
        <v>13325.21</v>
      </c>
      <c r="M13" s="12">
        <v>18978</v>
      </c>
      <c r="N13" s="12">
        <v>5773.88</v>
      </c>
      <c r="O13" s="12">
        <v>14306</v>
      </c>
      <c r="P13" s="12">
        <v>12243</v>
      </c>
      <c r="Q13" s="12">
        <v>5126.84</v>
      </c>
      <c r="R13" s="12">
        <v>7774</v>
      </c>
      <c r="S13" s="12">
        <v>31200</v>
      </c>
      <c r="T13" s="12">
        <v>2112</v>
      </c>
      <c r="U13" s="12">
        <v>1145.56</v>
      </c>
      <c r="V13" s="12">
        <v>0</v>
      </c>
      <c r="W13" s="12">
        <v>12722</v>
      </c>
      <c r="X13" s="12">
        <v>13903.34</v>
      </c>
      <c r="Y13" s="12">
        <v>19641</v>
      </c>
      <c r="Z13" s="12">
        <v>3737</v>
      </c>
      <c r="AA13" s="12">
        <v>8430.27</v>
      </c>
      <c r="AB13" s="12">
        <v>16580</v>
      </c>
      <c r="AC13" s="12">
        <v>18899.48</v>
      </c>
      <c r="AD13" s="12">
        <v>38872.519999999997</v>
      </c>
      <c r="AE13" s="12">
        <v>6430</v>
      </c>
      <c r="AF13" s="12">
        <v>3140</v>
      </c>
      <c r="AG13" s="12">
        <v>21973.599999999999</v>
      </c>
      <c r="AH13" s="12">
        <v>8767</v>
      </c>
      <c r="AI13" s="12">
        <v>4399.58</v>
      </c>
      <c r="AJ13" s="12">
        <v>17239</v>
      </c>
      <c r="AK13" s="12">
        <v>3875</v>
      </c>
      <c r="AL13" s="12">
        <v>27888</v>
      </c>
      <c r="AM13" s="12">
        <v>2707</v>
      </c>
      <c r="AN13" s="12">
        <v>5487</v>
      </c>
      <c r="AO13" s="12">
        <v>26229.95</v>
      </c>
      <c r="AP13" s="12">
        <v>15365.13</v>
      </c>
      <c r="AQ13" s="12">
        <v>919</v>
      </c>
      <c r="AR13" s="12">
        <v>19320</v>
      </c>
      <c r="AS13" s="12">
        <v>446</v>
      </c>
      <c r="AT13" s="12">
        <v>40623</v>
      </c>
      <c r="AU13" s="12">
        <v>27705</v>
      </c>
      <c r="AV13" s="14">
        <v>34457.56</v>
      </c>
      <c r="AW13" s="14">
        <v>23378</v>
      </c>
      <c r="AX13" s="14">
        <v>48442.52</v>
      </c>
      <c r="AY13" s="14">
        <v>21114</v>
      </c>
      <c r="AZ13" s="14">
        <v>30595</v>
      </c>
      <c r="BA13" s="14">
        <v>16284.13</v>
      </c>
      <c r="BB13" s="14">
        <v>19766</v>
      </c>
      <c r="BF13" s="29" t="s">
        <v>84</v>
      </c>
      <c r="BG13" s="31">
        <f>CORREL(E4:BB4,E13:BB13)</f>
        <v>0.73990912040704637</v>
      </c>
      <c r="BH13" s="33">
        <f>CORREL(E5:BB5,E13:BB13)</f>
        <v>0.74445871072985315</v>
      </c>
      <c r="BI13" s="33">
        <f>CORREL(E6:BB6,E13:BB13)</f>
        <v>0.91381634318237925</v>
      </c>
      <c r="BJ13" s="33">
        <f>CORREL(E7:BB7,E13:BB13)</f>
        <v>0.91746555652698525</v>
      </c>
      <c r="BK13" s="33">
        <f>CORREL(E8:BB8,E13:BB13)</f>
        <v>0.29360961274337477</v>
      </c>
      <c r="BL13" s="33">
        <f>CORREL(E9:BB9,E13:BB13)</f>
        <v>0.30382676455250868</v>
      </c>
      <c r="BM13" s="33">
        <f>CORREL(E10:BB10,E13:BB13)</f>
        <v>0.33456520739591861</v>
      </c>
      <c r="BN13" s="33">
        <f>CORREL(E11:BB11,E13:BB13)</f>
        <v>0.32799826438362156</v>
      </c>
      <c r="BO13" s="33">
        <f>CORREL(E12:BB12,E13:BB13)</f>
        <v>0.99101653899513986</v>
      </c>
      <c r="BP13" s="38">
        <v>1</v>
      </c>
      <c r="BQ13" s="38"/>
      <c r="BR13" s="38"/>
      <c r="BS13" s="39"/>
      <c r="BV13" s="15"/>
    </row>
    <row r="14" spans="1:74" ht="15.5">
      <c r="A14" s="9">
        <v>11</v>
      </c>
      <c r="B14" s="9" t="s">
        <v>1</v>
      </c>
      <c r="C14" s="17" t="s">
        <v>60</v>
      </c>
      <c r="D14" s="4"/>
      <c r="E14" s="43">
        <v>13476</v>
      </c>
      <c r="F14" s="12">
        <v>14394</v>
      </c>
      <c r="G14" s="12">
        <v>15000</v>
      </c>
      <c r="H14" s="12">
        <v>10030</v>
      </c>
      <c r="I14" s="12">
        <v>9390</v>
      </c>
      <c r="J14" s="12">
        <v>7680</v>
      </c>
      <c r="K14" s="12">
        <v>8315</v>
      </c>
      <c r="L14" s="12">
        <v>15024</v>
      </c>
      <c r="M14" s="12">
        <v>9798</v>
      </c>
      <c r="N14" s="12">
        <v>5913</v>
      </c>
      <c r="O14" s="12">
        <v>9915</v>
      </c>
      <c r="P14" s="12">
        <v>10812</v>
      </c>
      <c r="Q14" s="12">
        <v>5401</v>
      </c>
      <c r="R14" s="12">
        <v>5449</v>
      </c>
      <c r="S14" s="12">
        <v>15395</v>
      </c>
      <c r="T14" s="12">
        <v>10041</v>
      </c>
      <c r="U14" s="12">
        <v>5036</v>
      </c>
      <c r="V14" s="12">
        <v>1173</v>
      </c>
      <c r="W14" s="12">
        <v>9882</v>
      </c>
      <c r="X14" s="12">
        <v>7314</v>
      </c>
      <c r="Y14" s="12">
        <v>21005</v>
      </c>
      <c r="Z14" s="12">
        <v>5413</v>
      </c>
      <c r="AA14" s="12">
        <v>5160</v>
      </c>
      <c r="AB14" s="12">
        <v>12681</v>
      </c>
      <c r="AC14" s="12">
        <v>10432</v>
      </c>
      <c r="AD14" s="12">
        <v>14450</v>
      </c>
      <c r="AE14" s="12">
        <v>10236</v>
      </c>
      <c r="AF14" s="12">
        <v>9455</v>
      </c>
      <c r="AG14" s="12">
        <v>10347</v>
      </c>
      <c r="AH14" s="12">
        <v>8556</v>
      </c>
      <c r="AI14" s="12">
        <v>2322</v>
      </c>
      <c r="AJ14" s="12">
        <v>14525</v>
      </c>
      <c r="AK14" s="12">
        <v>2442</v>
      </c>
      <c r="AL14" s="12">
        <v>12700</v>
      </c>
      <c r="AM14" s="12">
        <v>4215</v>
      </c>
      <c r="AN14" s="12">
        <v>5603</v>
      </c>
      <c r="AO14" s="13">
        <v>24016</v>
      </c>
      <c r="AP14" s="12">
        <v>7322</v>
      </c>
      <c r="AQ14" s="12">
        <v>3167</v>
      </c>
      <c r="AR14" s="12">
        <v>6689</v>
      </c>
      <c r="AS14" s="12">
        <v>4112</v>
      </c>
      <c r="AT14" s="12">
        <v>14203</v>
      </c>
      <c r="AU14" s="12">
        <v>24995</v>
      </c>
      <c r="AV14" s="14">
        <v>31645</v>
      </c>
      <c r="AW14" s="14">
        <v>26418</v>
      </c>
      <c r="AX14" s="14">
        <v>34141</v>
      </c>
      <c r="AY14" s="14">
        <v>16967</v>
      </c>
      <c r="AZ14" s="14">
        <v>16915</v>
      </c>
      <c r="BA14" s="14">
        <v>10489</v>
      </c>
      <c r="BB14" s="14">
        <v>10801</v>
      </c>
      <c r="BF14" s="29" t="s">
        <v>60</v>
      </c>
      <c r="BG14" s="31">
        <f>CORREL(E4:BB4,E14:BB14)</f>
        <v>0.79051192673048365</v>
      </c>
      <c r="BH14" s="33">
        <f>CORREL(E5:BB5,E14:BB14)</f>
        <v>0.7722927675117609</v>
      </c>
      <c r="BI14" s="33">
        <f>CORREL(E6:BB6,E14:BB14)</f>
        <v>0.69178949912510479</v>
      </c>
      <c r="BJ14" s="33">
        <f>CORREL(E7:BB7,E14:BB14)</f>
        <v>0.65983092377727293</v>
      </c>
      <c r="BK14" s="33">
        <f>CORREL(E8:BB8,E14:BB14)</f>
        <v>0.64844565340222249</v>
      </c>
      <c r="BL14" s="33">
        <f>CORREL(E9:BB9,E14:BB14)</f>
        <v>0.63466182171406083</v>
      </c>
      <c r="BM14" s="33">
        <f>CORREL(E10:BB10,E14:BB14)</f>
        <v>0.61700488096302875</v>
      </c>
      <c r="BN14" s="33">
        <f>CORREL(E11:BB11,E14:BB14)</f>
        <v>0.60807876788997606</v>
      </c>
      <c r="BO14" s="33">
        <f>CORREL(E12:BB12,E14:BB14)</f>
        <v>0.78824595972214728</v>
      </c>
      <c r="BP14" s="33">
        <f>CORREL(E13:BB13,E14:BB14)</f>
        <v>0.75861622036203213</v>
      </c>
      <c r="BQ14" s="38">
        <v>1</v>
      </c>
      <c r="BR14" s="38"/>
      <c r="BS14" s="39"/>
      <c r="BV14" s="15"/>
    </row>
    <row r="15" spans="1:74" ht="15.5">
      <c r="A15" s="9">
        <v>12</v>
      </c>
      <c r="B15" s="9" t="s">
        <v>0</v>
      </c>
      <c r="C15" s="17" t="s">
        <v>61</v>
      </c>
      <c r="D15" s="4"/>
      <c r="E15" s="43">
        <v>5962</v>
      </c>
      <c r="F15" s="12">
        <v>6874</v>
      </c>
      <c r="G15" s="12">
        <v>6500</v>
      </c>
      <c r="H15" s="12">
        <v>2910</v>
      </c>
      <c r="I15" s="12">
        <v>4440</v>
      </c>
      <c r="J15" s="12">
        <v>4347</v>
      </c>
      <c r="K15" s="12">
        <v>4260</v>
      </c>
      <c r="L15" s="12">
        <v>2729</v>
      </c>
      <c r="M15" s="12">
        <v>7630</v>
      </c>
      <c r="N15" s="12">
        <v>2336</v>
      </c>
      <c r="O15" s="12">
        <v>3728</v>
      </c>
      <c r="P15" s="12">
        <v>2504</v>
      </c>
      <c r="Q15" s="12">
        <v>975</v>
      </c>
      <c r="R15" s="12">
        <v>5294</v>
      </c>
      <c r="S15" s="12">
        <v>5251</v>
      </c>
      <c r="T15" s="12">
        <v>4270</v>
      </c>
      <c r="U15" s="12">
        <v>2507</v>
      </c>
      <c r="V15" s="12">
        <v>0</v>
      </c>
      <c r="W15" s="12">
        <v>2810</v>
      </c>
      <c r="X15" s="12">
        <v>1708</v>
      </c>
      <c r="Y15" s="12">
        <v>7678</v>
      </c>
      <c r="Z15" s="12">
        <v>2085</v>
      </c>
      <c r="AA15" s="12">
        <v>2932</v>
      </c>
      <c r="AB15" s="12">
        <v>9733</v>
      </c>
      <c r="AC15" s="12">
        <v>6042</v>
      </c>
      <c r="AD15" s="12">
        <v>6110</v>
      </c>
      <c r="AE15" s="12">
        <v>4102</v>
      </c>
      <c r="AF15" s="12">
        <v>1376</v>
      </c>
      <c r="AG15" s="12">
        <v>5328</v>
      </c>
      <c r="AH15" s="12">
        <v>4828</v>
      </c>
      <c r="AI15" s="12">
        <v>1001</v>
      </c>
      <c r="AJ15" s="12">
        <v>5475</v>
      </c>
      <c r="AK15" s="12">
        <v>2058</v>
      </c>
      <c r="AL15" s="12">
        <v>2900</v>
      </c>
      <c r="AM15" s="12">
        <v>2724</v>
      </c>
      <c r="AN15" s="12">
        <v>2949</v>
      </c>
      <c r="AO15" s="13">
        <v>8326</v>
      </c>
      <c r="AP15" s="12">
        <v>4398</v>
      </c>
      <c r="AQ15" s="12">
        <v>3484</v>
      </c>
      <c r="AR15" s="12">
        <v>3301</v>
      </c>
      <c r="AS15" s="12">
        <v>1838</v>
      </c>
      <c r="AT15" s="12">
        <v>4533</v>
      </c>
      <c r="AU15" s="12">
        <v>8326</v>
      </c>
      <c r="AV15" s="14">
        <v>12028</v>
      </c>
      <c r="AW15" s="14">
        <v>9763</v>
      </c>
      <c r="AX15" s="14">
        <v>11588</v>
      </c>
      <c r="AY15" s="14">
        <v>7533</v>
      </c>
      <c r="AZ15" s="14">
        <v>5624</v>
      </c>
      <c r="BA15" s="14">
        <v>7882</v>
      </c>
      <c r="BB15" s="14">
        <v>5139</v>
      </c>
      <c r="BF15" s="29" t="s">
        <v>85</v>
      </c>
      <c r="BG15" s="31">
        <f>CORREL(E4:BB4,E15:BB15)</f>
        <v>0.66657161557099276</v>
      </c>
      <c r="BH15" s="33">
        <f>CORREL(E5:BB5,E15:BB15)</f>
        <v>0.64891364951573527</v>
      </c>
      <c r="BI15" s="33">
        <f>CORREL(E6:BB6,E15:BB15)</f>
        <v>0.67214496557301984</v>
      </c>
      <c r="BJ15" s="33">
        <f>CORREL(E7:BB7,E15:BB15)</f>
        <v>0.64227184989997621</v>
      </c>
      <c r="BK15" s="33">
        <f>CORREL(E8:BB8,E15:BB15)</f>
        <v>0.52060651640406763</v>
      </c>
      <c r="BL15" s="33">
        <f>CORREL(E9:BB9,E15:BB15)</f>
        <v>0.49962509012031781</v>
      </c>
      <c r="BM15" s="33">
        <f>CORREL(E10:BB10,E15:BB15)</f>
        <v>0.59837714706895906</v>
      </c>
      <c r="BN15" s="33">
        <f>CORREL(E11:BB11,E15:BB15)</f>
        <v>0.60020386335815312</v>
      </c>
      <c r="BO15" s="33">
        <f>CORREL(E12:BB12,E15:BB15)</f>
        <v>0.70953458229750443</v>
      </c>
      <c r="BP15" s="33">
        <f>CORREL(E13:BB13,E15:BB15)</f>
        <v>0.67541249687567062</v>
      </c>
      <c r="BQ15" s="33">
        <f>CORREL(E14:BB14,E15:BB15)</f>
        <v>0.83874820643737402</v>
      </c>
      <c r="BR15" s="38">
        <v>1</v>
      </c>
      <c r="BS15" s="39"/>
      <c r="BV15" s="15"/>
    </row>
    <row r="16" spans="1:74" ht="16" thickBot="1">
      <c r="A16" s="9">
        <v>13</v>
      </c>
      <c r="B16" s="9" t="s">
        <v>1</v>
      </c>
      <c r="C16" s="17" t="s">
        <v>62</v>
      </c>
      <c r="D16" s="4"/>
      <c r="E16" s="43">
        <v>167882</v>
      </c>
      <c r="F16" s="12">
        <v>81582.710000000006</v>
      </c>
      <c r="G16" s="12">
        <v>124704</v>
      </c>
      <c r="H16" s="12">
        <v>58963.26</v>
      </c>
      <c r="I16" s="12">
        <v>89964</v>
      </c>
      <c r="J16" s="12">
        <v>43414</v>
      </c>
      <c r="K16" s="12">
        <v>44418</v>
      </c>
      <c r="L16" s="12">
        <v>56603.8</v>
      </c>
      <c r="M16" s="12">
        <v>68840</v>
      </c>
      <c r="N16" s="12">
        <v>15086.84</v>
      </c>
      <c r="O16" s="12">
        <v>49243</v>
      </c>
      <c r="P16" s="12">
        <v>34554</v>
      </c>
      <c r="Q16" s="12">
        <v>16998.84</v>
      </c>
      <c r="R16" s="12">
        <v>14927</v>
      </c>
      <c r="S16" s="12">
        <v>60001</v>
      </c>
      <c r="T16" s="12">
        <v>65039</v>
      </c>
      <c r="U16" s="12">
        <v>10669.29</v>
      </c>
      <c r="V16" s="12">
        <v>2971</v>
      </c>
      <c r="W16" s="12">
        <v>46824</v>
      </c>
      <c r="X16" s="12">
        <v>47180.75</v>
      </c>
      <c r="Y16" s="12">
        <v>79044</v>
      </c>
      <c r="Z16" s="12">
        <v>17027</v>
      </c>
      <c r="AA16" s="12">
        <v>34203</v>
      </c>
      <c r="AB16" s="12">
        <v>106820</v>
      </c>
      <c r="AC16" s="12">
        <v>64313.31</v>
      </c>
      <c r="AD16" s="12">
        <v>123675.44</v>
      </c>
      <c r="AE16" s="12">
        <v>67323</v>
      </c>
      <c r="AF16" s="12">
        <v>88124</v>
      </c>
      <c r="AG16" s="12">
        <v>114312.31</v>
      </c>
      <c r="AH16" s="12">
        <v>70266</v>
      </c>
      <c r="AI16" s="12">
        <v>22199.49</v>
      </c>
      <c r="AJ16" s="12">
        <v>109366</v>
      </c>
      <c r="AK16" s="12">
        <v>31890</v>
      </c>
      <c r="AL16" s="12">
        <v>46160</v>
      </c>
      <c r="AM16" s="12">
        <v>26726</v>
      </c>
      <c r="AN16" s="12">
        <v>21478</v>
      </c>
      <c r="AO16" s="12">
        <v>100124.67</v>
      </c>
      <c r="AP16" s="12">
        <v>12472.81</v>
      </c>
      <c r="AQ16" s="12">
        <v>25427</v>
      </c>
      <c r="AR16" s="12">
        <v>27944</v>
      </c>
      <c r="AS16" s="12">
        <v>26709</v>
      </c>
      <c r="AT16" s="12">
        <v>117577</v>
      </c>
      <c r="AU16" s="12">
        <v>116337</v>
      </c>
      <c r="AV16" s="14">
        <v>138680.29</v>
      </c>
      <c r="AW16" s="14">
        <v>96071</v>
      </c>
      <c r="AX16" s="14">
        <v>279122.44</v>
      </c>
      <c r="AY16" s="14">
        <v>141256</v>
      </c>
      <c r="AZ16" s="14">
        <v>72886</v>
      </c>
      <c r="BA16" s="14">
        <v>37899.81</v>
      </c>
      <c r="BB16" s="14">
        <v>54653</v>
      </c>
      <c r="BF16" s="30" t="s">
        <v>62</v>
      </c>
      <c r="BG16" s="32">
        <f>CORREL(E4:BB4,E16:BB16)</f>
        <v>0.92888237134406049</v>
      </c>
      <c r="BH16" s="34">
        <f>CORREL(E5:BB5,E16:BB16)</f>
        <v>0.94959684256356103</v>
      </c>
      <c r="BI16" s="34">
        <f>CORREL(E6:BB6,E16:BB16)</f>
        <v>0.82019511235251108</v>
      </c>
      <c r="BJ16" s="34">
        <f>CORREL(E7:BB7,E16:BB16)</f>
        <v>0.81194496756857493</v>
      </c>
      <c r="BK16" s="34">
        <f>CORREL(E8:BB8,E16:BB16)</f>
        <v>0.5973008751259542</v>
      </c>
      <c r="BL16" s="34">
        <f>CORREL(E9:BB9,E16:BB16)</f>
        <v>0.6106644789664466</v>
      </c>
      <c r="BM16" s="34">
        <f>CORREL(E10:BB10,E16:BB16)</f>
        <v>0.5149656174136763</v>
      </c>
      <c r="BN16" s="34">
        <f>CORREL(E11:BB11,E16:BB16)</f>
        <v>0.51109570395127224</v>
      </c>
      <c r="BO16" s="34">
        <f>CORREL(E12:BB12,E16:BB16)</f>
        <v>0.78289344123293125</v>
      </c>
      <c r="BP16" s="34">
        <f>CORREL(E13:BB13,E16:BB16)</f>
        <v>0.78504323039661184</v>
      </c>
      <c r="BQ16" s="34">
        <f>CORREL(E14:BB14,E16:BB16)</f>
        <v>0.79671953272789098</v>
      </c>
      <c r="BR16" s="34">
        <f>CORREL(E15:BB15,E16:BB16)</f>
        <v>0.72912644374977031</v>
      </c>
      <c r="BS16" s="40">
        <v>1</v>
      </c>
      <c r="BV16" s="15"/>
    </row>
    <row r="17" spans="1:74">
      <c r="A17" s="18">
        <v>14</v>
      </c>
      <c r="B17" s="19"/>
      <c r="BV17" s="15"/>
    </row>
    <row r="18" spans="1:74" ht="15.5">
      <c r="A18" s="18">
        <v>15</v>
      </c>
      <c r="B18" s="20"/>
      <c r="BV18" s="15"/>
    </row>
    <row r="19" spans="1:74" ht="15.5">
      <c r="A19" s="18">
        <v>16</v>
      </c>
      <c r="B19" s="20"/>
      <c r="BS19" s="42"/>
      <c r="BV19" s="15"/>
    </row>
    <row r="20" spans="1:74" ht="15.5">
      <c r="A20" s="18">
        <v>17</v>
      </c>
      <c r="B20" s="20"/>
      <c r="BV20" s="15"/>
    </row>
    <row r="21" spans="1:74" ht="15.5">
      <c r="A21" s="18">
        <v>18</v>
      </c>
      <c r="B21" s="20"/>
      <c r="BV21" s="15"/>
    </row>
    <row r="22" spans="1:74" ht="15.5">
      <c r="A22" s="18">
        <v>19</v>
      </c>
      <c r="B22" s="20"/>
      <c r="BV22" s="15"/>
    </row>
    <row r="23" spans="1:74" ht="15.5">
      <c r="A23" s="18">
        <v>20</v>
      </c>
      <c r="B23" s="20"/>
      <c r="BV23" s="15"/>
    </row>
    <row r="24" spans="1:74">
      <c r="A24" s="9">
        <v>21</v>
      </c>
      <c r="B24" s="19"/>
      <c r="BV24" s="15"/>
    </row>
    <row r="25" spans="1:74">
      <c r="A25" s="9">
        <v>22</v>
      </c>
      <c r="B25" s="19"/>
      <c r="BV25" s="15"/>
    </row>
    <row r="26" spans="1:74">
      <c r="A26" s="9">
        <v>23</v>
      </c>
      <c r="B26" s="19"/>
      <c r="BV26" s="15"/>
    </row>
    <row r="27" spans="1:74">
      <c r="A27" s="9">
        <v>24</v>
      </c>
      <c r="B27" s="19"/>
      <c r="BV27" s="15"/>
    </row>
    <row r="28" spans="1:74">
      <c r="A28" s="9">
        <v>25</v>
      </c>
      <c r="B28" s="19"/>
      <c r="BV28" s="15"/>
    </row>
    <row r="29" spans="1:74" ht="15.5">
      <c r="C29" s="5" t="s">
        <v>63</v>
      </c>
      <c r="BV29" s="15"/>
    </row>
    <row r="30" spans="1:74" ht="15.5">
      <c r="A30" s="9">
        <v>1</v>
      </c>
      <c r="B30" s="9" t="s">
        <v>1</v>
      </c>
      <c r="C30" s="17" t="s">
        <v>64</v>
      </c>
      <c r="D30" s="4"/>
      <c r="E30" s="43">
        <v>9808241</v>
      </c>
      <c r="F30" s="12">
        <v>9381430</v>
      </c>
      <c r="G30" s="12">
        <v>6200203</v>
      </c>
      <c r="H30" s="12">
        <v>2729883</v>
      </c>
      <c r="I30" s="12">
        <v>5132814</v>
      </c>
      <c r="J30" s="12">
        <v>3536189</v>
      </c>
      <c r="K30" s="12">
        <v>4588928</v>
      </c>
      <c r="L30" s="12">
        <v>4534421</v>
      </c>
      <c r="M30" s="12">
        <v>6885032</v>
      </c>
      <c r="N30" s="12">
        <v>1581588</v>
      </c>
      <c r="O30" s="12">
        <v>4592388</v>
      </c>
      <c r="P30" s="12">
        <v>2819215</v>
      </c>
      <c r="Q30" s="12">
        <v>1530182</v>
      </c>
      <c r="R30" s="12">
        <v>1695608</v>
      </c>
      <c r="S30" s="12">
        <v>5542571</v>
      </c>
      <c r="T30" s="12">
        <v>7392639</v>
      </c>
      <c r="U30" s="12">
        <v>1748895</v>
      </c>
      <c r="V30" s="12">
        <v>343238</v>
      </c>
      <c r="W30" s="12">
        <v>4422787</v>
      </c>
      <c r="X30" s="12">
        <v>2999626</v>
      </c>
      <c r="Y30" s="12">
        <v>3314084</v>
      </c>
      <c r="Z30" s="12">
        <v>1712583</v>
      </c>
      <c r="AA30" s="12">
        <v>3251386</v>
      </c>
      <c r="AB30" s="12">
        <v>5463404</v>
      </c>
      <c r="AC30" s="12">
        <v>4106330</v>
      </c>
      <c r="AD30" s="12">
        <v>6138836</v>
      </c>
      <c r="AE30" s="12">
        <v>4957548</v>
      </c>
      <c r="AF30" s="12">
        <v>6774752</v>
      </c>
      <c r="AG30" s="12">
        <v>7147545</v>
      </c>
      <c r="AH30" s="12">
        <v>5879009</v>
      </c>
      <c r="AI30" s="12">
        <v>1946638</v>
      </c>
      <c r="AJ30" s="12">
        <v>3025914</v>
      </c>
      <c r="AK30" s="12">
        <v>1064225</v>
      </c>
      <c r="AL30" s="12">
        <v>4144656</v>
      </c>
      <c r="AM30" s="12">
        <v>2112188</v>
      </c>
      <c r="AN30" s="12">
        <v>2275816</v>
      </c>
      <c r="AO30" s="12">
        <v>10771891</v>
      </c>
      <c r="AP30" s="21"/>
      <c r="AQ30" s="12">
        <v>2023986</v>
      </c>
      <c r="AR30" s="12">
        <v>2232089</v>
      </c>
      <c r="AS30" s="12">
        <v>2195543</v>
      </c>
      <c r="AT30" s="12">
        <v>8637519</v>
      </c>
      <c r="AU30" s="12">
        <v>9896070</v>
      </c>
      <c r="AV30" s="14">
        <v>15027343</v>
      </c>
      <c r="AW30" s="14">
        <v>5026667</v>
      </c>
      <c r="AX30" s="14">
        <v>17871136</v>
      </c>
      <c r="AY30" s="14">
        <v>4090139</v>
      </c>
      <c r="AZ30" s="14">
        <v>6256844</v>
      </c>
      <c r="BA30" s="14">
        <v>2023986</v>
      </c>
      <c r="BB30" s="14">
        <v>4427632</v>
      </c>
      <c r="BV30" s="15"/>
    </row>
    <row r="31" spans="1:74" ht="15.5">
      <c r="A31" s="9">
        <v>2</v>
      </c>
      <c r="B31" s="9" t="s">
        <v>1</v>
      </c>
      <c r="C31" s="17" t="s">
        <v>65</v>
      </c>
      <c r="D31" s="4"/>
      <c r="E31" s="43">
        <v>2103615</v>
      </c>
      <c r="F31" s="12">
        <v>2585117</v>
      </c>
      <c r="G31" s="12">
        <v>2566543</v>
      </c>
      <c r="H31" s="12">
        <v>1073195</v>
      </c>
      <c r="I31" s="12">
        <v>1809119</v>
      </c>
      <c r="J31" s="12">
        <v>1001448</v>
      </c>
      <c r="K31" s="12">
        <v>1070274</v>
      </c>
      <c r="L31" s="12">
        <v>1179775</v>
      </c>
      <c r="M31" s="12">
        <v>1911002</v>
      </c>
      <c r="N31" s="12">
        <v>666090</v>
      </c>
      <c r="O31" s="12">
        <v>1779675</v>
      </c>
      <c r="P31" s="12">
        <v>860146</v>
      </c>
      <c r="Q31" s="12">
        <v>580507</v>
      </c>
      <c r="R31" s="12">
        <v>702746</v>
      </c>
      <c r="S31" s="12">
        <v>1259725</v>
      </c>
      <c r="T31" s="12">
        <v>1678838</v>
      </c>
      <c r="U31" s="13">
        <v>377236</v>
      </c>
      <c r="V31" s="13">
        <v>111382</v>
      </c>
      <c r="W31" s="12">
        <v>1006464</v>
      </c>
      <c r="X31" s="12">
        <v>1158782</v>
      </c>
      <c r="Y31" s="12">
        <v>1008735</v>
      </c>
      <c r="Z31" s="12">
        <v>583404</v>
      </c>
      <c r="AA31" s="12">
        <v>735619</v>
      </c>
      <c r="AB31" s="12">
        <v>2208075</v>
      </c>
      <c r="AC31" s="12">
        <v>1415636</v>
      </c>
      <c r="AD31" s="12">
        <v>1431332</v>
      </c>
      <c r="AE31" s="12">
        <v>1246717</v>
      </c>
      <c r="AF31" s="12">
        <v>1825568</v>
      </c>
      <c r="AG31" s="12">
        <v>1678438</v>
      </c>
      <c r="AH31" s="12">
        <v>1184235</v>
      </c>
      <c r="AI31" s="12">
        <v>455608</v>
      </c>
      <c r="AJ31" s="12">
        <v>1938799</v>
      </c>
      <c r="AK31" s="12">
        <v>624130</v>
      </c>
      <c r="AL31" s="12">
        <v>1390477</v>
      </c>
      <c r="AM31" s="13">
        <v>651247</v>
      </c>
      <c r="AN31" s="12">
        <v>531948</v>
      </c>
      <c r="AO31" s="12">
        <v>3374945</v>
      </c>
      <c r="AP31" s="12">
        <v>1292772</v>
      </c>
      <c r="AQ31" s="12">
        <v>677540</v>
      </c>
      <c r="AR31" s="12">
        <v>958821</v>
      </c>
      <c r="AS31" s="12">
        <v>630336</v>
      </c>
      <c r="AT31" s="12">
        <v>2857127</v>
      </c>
      <c r="AU31" s="12">
        <v>2998225</v>
      </c>
      <c r="AV31" s="14">
        <v>3427181</v>
      </c>
      <c r="AW31" s="14">
        <v>1592139</v>
      </c>
      <c r="AX31" s="14">
        <v>4503617</v>
      </c>
      <c r="AY31" s="14">
        <v>2562929</v>
      </c>
      <c r="AZ31" s="14">
        <v>2041724</v>
      </c>
      <c r="BA31" s="14">
        <v>1970312</v>
      </c>
      <c r="BB31" s="14">
        <v>1589157</v>
      </c>
      <c r="BV31" s="15"/>
    </row>
    <row r="32" spans="1:74" ht="15.5">
      <c r="A32" s="9">
        <v>3</v>
      </c>
      <c r="B32" s="9" t="s">
        <v>0</v>
      </c>
      <c r="C32" s="17" t="s">
        <v>66</v>
      </c>
      <c r="D32" s="4"/>
      <c r="E32" s="43">
        <v>1465846</v>
      </c>
      <c r="F32" s="12">
        <v>864837</v>
      </c>
      <c r="G32" s="12">
        <v>749946</v>
      </c>
      <c r="H32" s="12">
        <v>345460</v>
      </c>
      <c r="I32" s="12">
        <v>792576</v>
      </c>
      <c r="J32" s="12">
        <v>390169</v>
      </c>
      <c r="K32" s="12">
        <v>419231</v>
      </c>
      <c r="L32" s="12">
        <v>554115</v>
      </c>
      <c r="M32" s="12">
        <v>575471</v>
      </c>
      <c r="N32" s="12">
        <v>188583</v>
      </c>
      <c r="O32" s="12">
        <v>452434</v>
      </c>
      <c r="P32" s="12">
        <v>295055</v>
      </c>
      <c r="Q32" s="12">
        <v>158874</v>
      </c>
      <c r="R32" s="12">
        <v>153963</v>
      </c>
      <c r="S32" s="12">
        <v>942131</v>
      </c>
      <c r="T32" s="12">
        <v>729116</v>
      </c>
      <c r="U32" s="12">
        <v>146710</v>
      </c>
      <c r="V32" s="12">
        <v>70775</v>
      </c>
      <c r="W32" s="12">
        <v>547031</v>
      </c>
      <c r="X32" s="12">
        <v>409845</v>
      </c>
      <c r="Y32" s="12">
        <v>462255</v>
      </c>
      <c r="Z32" s="12">
        <v>250441</v>
      </c>
      <c r="AA32" s="12">
        <v>379250</v>
      </c>
      <c r="AB32" s="12">
        <v>768842</v>
      </c>
      <c r="AC32" s="12">
        <v>503248</v>
      </c>
      <c r="AD32" s="12">
        <v>1212632</v>
      </c>
      <c r="AE32" s="12">
        <v>526587</v>
      </c>
      <c r="AF32" s="12">
        <v>840193</v>
      </c>
      <c r="AG32" s="12">
        <v>1023459</v>
      </c>
      <c r="AH32" s="12">
        <v>769498</v>
      </c>
      <c r="AI32" s="12">
        <v>262119</v>
      </c>
      <c r="AJ32" s="12">
        <v>679571</v>
      </c>
      <c r="AK32" s="12">
        <v>176971</v>
      </c>
      <c r="AL32" s="12">
        <v>465283</v>
      </c>
      <c r="AM32" s="12">
        <v>237584</v>
      </c>
      <c r="AN32" s="12">
        <v>250348</v>
      </c>
      <c r="AO32" s="12">
        <v>1062946</v>
      </c>
      <c r="AP32" s="21"/>
      <c r="AQ32" s="12">
        <v>209758</v>
      </c>
      <c r="AR32" s="12">
        <v>343352</v>
      </c>
      <c r="AS32" s="12">
        <v>227786</v>
      </c>
      <c r="AT32" s="12">
        <v>866660</v>
      </c>
      <c r="AU32" s="12">
        <v>1091482</v>
      </c>
      <c r="AV32" s="14">
        <v>1888732</v>
      </c>
      <c r="AW32" s="14">
        <v>712696</v>
      </c>
      <c r="AX32" s="14">
        <v>2579412</v>
      </c>
      <c r="AY32" s="14">
        <v>856542</v>
      </c>
      <c r="AZ32" s="14">
        <v>702867</v>
      </c>
      <c r="BA32" s="14">
        <v>209758</v>
      </c>
      <c r="BB32" s="14">
        <v>571138</v>
      </c>
      <c r="BV32" s="15"/>
    </row>
    <row r="33" spans="1:74" ht="15.5">
      <c r="A33" s="9">
        <v>4</v>
      </c>
      <c r="B33" s="9" t="s">
        <v>0</v>
      </c>
      <c r="C33" s="17" t="s">
        <v>67</v>
      </c>
      <c r="D33" s="4"/>
      <c r="E33" s="43">
        <v>613619</v>
      </c>
      <c r="F33" s="12">
        <v>785102</v>
      </c>
      <c r="G33" s="12">
        <v>863304</v>
      </c>
      <c r="H33" s="12">
        <v>383579</v>
      </c>
      <c r="I33" s="12">
        <v>597983</v>
      </c>
      <c r="J33" s="12">
        <v>356842</v>
      </c>
      <c r="K33" s="12">
        <v>328130</v>
      </c>
      <c r="L33" s="12">
        <v>309286</v>
      </c>
      <c r="M33" s="12">
        <v>580877</v>
      </c>
      <c r="N33" s="12">
        <v>192334</v>
      </c>
      <c r="O33" s="12">
        <v>559083</v>
      </c>
      <c r="P33" s="12">
        <v>304016</v>
      </c>
      <c r="Q33" s="12">
        <v>175742</v>
      </c>
      <c r="R33" s="12">
        <v>141407</v>
      </c>
      <c r="S33" s="12">
        <v>968493</v>
      </c>
      <c r="T33" s="12">
        <v>0</v>
      </c>
      <c r="U33" s="12">
        <v>0</v>
      </c>
      <c r="V33" s="12">
        <v>0</v>
      </c>
      <c r="W33" s="12">
        <v>327707</v>
      </c>
      <c r="X33" s="12">
        <v>322565</v>
      </c>
      <c r="Y33" s="12">
        <v>491601</v>
      </c>
      <c r="Z33" s="12">
        <v>0</v>
      </c>
      <c r="AA33" s="13">
        <v>228437</v>
      </c>
      <c r="AB33" s="12">
        <v>649138</v>
      </c>
      <c r="AC33" s="12">
        <v>424380</v>
      </c>
      <c r="AD33" s="12">
        <v>1283457</v>
      </c>
      <c r="AE33" s="12">
        <v>0</v>
      </c>
      <c r="AF33" s="12">
        <v>0</v>
      </c>
      <c r="AG33" s="12">
        <v>424260</v>
      </c>
      <c r="AH33" s="12">
        <v>378801</v>
      </c>
      <c r="AI33" s="13">
        <v>165811</v>
      </c>
      <c r="AJ33" s="12">
        <v>890581</v>
      </c>
      <c r="AK33" s="12">
        <v>0</v>
      </c>
      <c r="AL33" s="12">
        <v>590702</v>
      </c>
      <c r="AM33" s="12">
        <v>0</v>
      </c>
      <c r="AN33" s="12">
        <v>232410</v>
      </c>
      <c r="AO33" s="12">
        <v>1032053</v>
      </c>
      <c r="AP33" s="12">
        <v>591392</v>
      </c>
      <c r="AQ33" s="12">
        <v>0</v>
      </c>
      <c r="AR33" s="12">
        <v>487061</v>
      </c>
      <c r="AS33" s="12">
        <v>0</v>
      </c>
      <c r="AT33" s="12">
        <v>876646</v>
      </c>
      <c r="AU33" s="12">
        <v>844308</v>
      </c>
      <c r="AV33" s="14">
        <v>968493</v>
      </c>
      <c r="AW33" s="14">
        <v>491601</v>
      </c>
      <c r="AX33" s="14">
        <v>1283457</v>
      </c>
      <c r="AY33" s="14">
        <v>890581</v>
      </c>
      <c r="AZ33" s="14">
        <v>590702</v>
      </c>
      <c r="BA33" s="14">
        <v>591392</v>
      </c>
      <c r="BB33" s="14">
        <v>487061</v>
      </c>
      <c r="BV33" s="15"/>
    </row>
    <row r="34" spans="1:74" ht="15.5">
      <c r="A34" s="9">
        <v>5</v>
      </c>
      <c r="B34" s="9" t="s">
        <v>0</v>
      </c>
      <c r="C34" s="17" t="s">
        <v>68</v>
      </c>
      <c r="D34" s="4"/>
      <c r="E34" s="44">
        <v>2.11</v>
      </c>
      <c r="F34" s="22">
        <v>0.96</v>
      </c>
      <c r="G34" s="22">
        <v>1.0900000000000001</v>
      </c>
      <c r="H34" s="22">
        <v>0.98</v>
      </c>
      <c r="I34" s="22">
        <v>0.73</v>
      </c>
      <c r="J34" s="22">
        <v>1.57</v>
      </c>
      <c r="K34" s="22">
        <v>1.35</v>
      </c>
      <c r="L34" s="22">
        <v>0.93</v>
      </c>
      <c r="M34" s="22">
        <v>1.55</v>
      </c>
      <c r="N34" s="22">
        <v>0.87</v>
      </c>
      <c r="O34" s="22">
        <v>0.31</v>
      </c>
      <c r="P34" s="22">
        <v>1.1100000000000001</v>
      </c>
      <c r="Q34" s="22">
        <v>1.21</v>
      </c>
      <c r="R34" s="22">
        <v>1.73</v>
      </c>
      <c r="S34" s="22">
        <v>0</v>
      </c>
      <c r="T34" s="22">
        <v>0</v>
      </c>
      <c r="U34" s="22">
        <v>0</v>
      </c>
      <c r="V34" s="22">
        <v>0</v>
      </c>
      <c r="W34" s="22">
        <v>0.99</v>
      </c>
      <c r="X34" s="22">
        <v>1.0900000000000001</v>
      </c>
      <c r="Y34" s="22">
        <v>0</v>
      </c>
      <c r="Z34" s="22">
        <v>0</v>
      </c>
      <c r="AA34" s="22">
        <v>1.45</v>
      </c>
      <c r="AB34" s="22">
        <v>1.2</v>
      </c>
      <c r="AC34" s="22">
        <v>1.53</v>
      </c>
      <c r="AD34" s="22">
        <v>0</v>
      </c>
      <c r="AE34" s="22">
        <v>0</v>
      </c>
      <c r="AF34" s="22">
        <v>0</v>
      </c>
      <c r="AG34" s="22">
        <v>1.32</v>
      </c>
      <c r="AH34" s="22">
        <v>1.3</v>
      </c>
      <c r="AI34" s="22">
        <v>1.26</v>
      </c>
      <c r="AJ34" s="22">
        <v>0</v>
      </c>
      <c r="AK34" s="22">
        <v>0</v>
      </c>
      <c r="AL34" s="22">
        <v>0</v>
      </c>
      <c r="AM34" s="22">
        <v>0</v>
      </c>
      <c r="AN34" s="22">
        <v>1.44</v>
      </c>
      <c r="AO34" s="22">
        <v>0.96</v>
      </c>
      <c r="AP34" s="22">
        <v>0</v>
      </c>
      <c r="AQ34" s="22">
        <v>0</v>
      </c>
      <c r="AR34" s="22">
        <v>0</v>
      </c>
      <c r="AS34" s="22">
        <v>0</v>
      </c>
      <c r="AT34" s="22">
        <v>0.76</v>
      </c>
      <c r="AU34" s="22">
        <v>0</v>
      </c>
      <c r="AV34" s="23">
        <v>1.27</v>
      </c>
      <c r="AW34" s="23">
        <v>1.33</v>
      </c>
      <c r="AX34" s="23">
        <v>1.26</v>
      </c>
      <c r="AY34" s="23">
        <v>1.93</v>
      </c>
      <c r="AZ34" s="23">
        <v>1.41</v>
      </c>
      <c r="BA34" s="23">
        <v>1.36</v>
      </c>
      <c r="BB34" s="23">
        <v>1.96</v>
      </c>
      <c r="BV34" s="15"/>
    </row>
    <row r="35" spans="1:74" ht="15.5">
      <c r="A35" s="9">
        <v>6</v>
      </c>
      <c r="B35" s="9" t="s">
        <v>1</v>
      </c>
      <c r="C35" s="17" t="s">
        <v>69</v>
      </c>
      <c r="D35" s="4"/>
      <c r="E35" s="43">
        <v>37268</v>
      </c>
      <c r="F35" s="12">
        <v>24799</v>
      </c>
      <c r="G35" s="12">
        <v>27034</v>
      </c>
      <c r="H35" s="12">
        <v>12627</v>
      </c>
      <c r="I35" s="12">
        <v>25690</v>
      </c>
      <c r="J35" s="12">
        <v>9629</v>
      </c>
      <c r="K35" s="12">
        <v>11972</v>
      </c>
      <c r="L35" s="12">
        <v>26772</v>
      </c>
      <c r="M35" s="12">
        <v>18769</v>
      </c>
      <c r="N35" s="12">
        <v>6752</v>
      </c>
      <c r="O35" s="12">
        <v>17835</v>
      </c>
      <c r="P35" s="12">
        <v>10753</v>
      </c>
      <c r="Q35" s="12">
        <v>6435</v>
      </c>
      <c r="R35" s="12">
        <v>5247</v>
      </c>
      <c r="S35" s="12">
        <v>16443</v>
      </c>
      <c r="T35" s="12">
        <v>18912</v>
      </c>
      <c r="U35" s="12">
        <v>4626</v>
      </c>
      <c r="V35" s="12">
        <v>2032</v>
      </c>
      <c r="W35" s="12">
        <v>13207</v>
      </c>
      <c r="X35" s="12">
        <v>12909</v>
      </c>
      <c r="Y35" s="12">
        <v>13973</v>
      </c>
      <c r="Z35" s="12">
        <v>7442</v>
      </c>
      <c r="AA35" s="12">
        <v>10670</v>
      </c>
      <c r="AB35" s="12">
        <v>19744</v>
      </c>
      <c r="AC35" s="12">
        <v>15435</v>
      </c>
      <c r="AD35" s="12">
        <v>18527</v>
      </c>
      <c r="AE35" s="12">
        <v>14686</v>
      </c>
      <c r="AF35" s="12">
        <v>20418</v>
      </c>
      <c r="AG35" s="12">
        <v>26139</v>
      </c>
      <c r="AH35" s="12">
        <v>15475</v>
      </c>
      <c r="AI35" s="12">
        <v>6098</v>
      </c>
      <c r="AJ35" s="12">
        <v>25876</v>
      </c>
      <c r="AK35" s="12">
        <v>16540</v>
      </c>
      <c r="AL35" s="12">
        <v>15260</v>
      </c>
      <c r="AM35" s="12">
        <v>8138</v>
      </c>
      <c r="AN35" s="12">
        <v>7013</v>
      </c>
      <c r="AO35" s="12">
        <v>30352</v>
      </c>
      <c r="AP35" s="12">
        <v>8472</v>
      </c>
      <c r="AQ35" s="12">
        <v>7288</v>
      </c>
      <c r="AR35" s="12">
        <v>12377</v>
      </c>
      <c r="AS35" s="12">
        <v>13739</v>
      </c>
      <c r="AT35" s="12">
        <v>31039</v>
      </c>
      <c r="AU35" s="12">
        <v>37751</v>
      </c>
      <c r="AV35" s="14">
        <v>42013</v>
      </c>
      <c r="AW35" s="14">
        <v>21415</v>
      </c>
      <c r="AX35" s="14">
        <v>53631</v>
      </c>
      <c r="AY35" s="14">
        <v>42416</v>
      </c>
      <c r="AZ35" s="14">
        <v>23398</v>
      </c>
      <c r="BA35" s="14">
        <v>15760</v>
      </c>
      <c r="BB35" s="14">
        <v>26116</v>
      </c>
      <c r="BV35" s="15"/>
    </row>
    <row r="36" spans="1:74" ht="15.5">
      <c r="A36" s="9">
        <v>7</v>
      </c>
      <c r="B36" s="9" t="s">
        <v>1</v>
      </c>
      <c r="C36" s="17" t="s">
        <v>70</v>
      </c>
      <c r="D36" s="4"/>
      <c r="E36" s="43">
        <v>89942</v>
      </c>
      <c r="F36" s="12">
        <v>83971</v>
      </c>
      <c r="G36" s="12">
        <v>39931</v>
      </c>
      <c r="H36" s="12">
        <v>23021</v>
      </c>
      <c r="I36" s="12">
        <v>42688</v>
      </c>
      <c r="J36" s="12">
        <v>52995</v>
      </c>
      <c r="K36" s="12">
        <v>15549</v>
      </c>
      <c r="L36" s="12">
        <v>147428</v>
      </c>
      <c r="M36" s="12">
        <v>79723</v>
      </c>
      <c r="N36" s="12">
        <v>6025</v>
      </c>
      <c r="O36" s="12">
        <v>54044</v>
      </c>
      <c r="P36" s="12">
        <v>39817</v>
      </c>
      <c r="Q36" s="12">
        <v>16197</v>
      </c>
      <c r="R36" s="12">
        <v>13590</v>
      </c>
      <c r="S36" s="12">
        <v>36025</v>
      </c>
      <c r="T36" s="12">
        <v>44543</v>
      </c>
      <c r="U36" s="12">
        <v>18551</v>
      </c>
      <c r="V36" s="12">
        <v>5262</v>
      </c>
      <c r="W36" s="12">
        <v>28806</v>
      </c>
      <c r="X36" s="12">
        <v>29176</v>
      </c>
      <c r="Y36" s="12">
        <v>31280</v>
      </c>
      <c r="Z36" s="12">
        <v>34551</v>
      </c>
      <c r="AA36" s="12">
        <v>22642</v>
      </c>
      <c r="AB36" s="12">
        <v>73774</v>
      </c>
      <c r="AC36" s="12">
        <v>157299</v>
      </c>
      <c r="AD36" s="12">
        <v>28245</v>
      </c>
      <c r="AE36" s="12">
        <v>15350</v>
      </c>
      <c r="AF36" s="12">
        <v>58684</v>
      </c>
      <c r="AG36" s="12">
        <v>58150</v>
      </c>
      <c r="AH36" s="12">
        <v>20146</v>
      </c>
      <c r="AI36" s="12">
        <v>24276</v>
      </c>
      <c r="AJ36" s="12">
        <v>67282</v>
      </c>
      <c r="AK36" s="12">
        <v>33460</v>
      </c>
      <c r="AL36" s="12">
        <v>63363</v>
      </c>
      <c r="AM36" s="12">
        <v>43270</v>
      </c>
      <c r="AN36" s="12">
        <v>36994</v>
      </c>
      <c r="AO36" s="12">
        <v>186429</v>
      </c>
      <c r="AP36" s="12">
        <v>17150</v>
      </c>
      <c r="AQ36" s="12">
        <v>30358</v>
      </c>
      <c r="AR36" s="12">
        <v>33555</v>
      </c>
      <c r="AS36" s="12">
        <v>49082</v>
      </c>
      <c r="AT36" s="12">
        <v>108017</v>
      </c>
      <c r="AU36" s="12">
        <v>116784</v>
      </c>
      <c r="AV36" s="14">
        <v>94626</v>
      </c>
      <c r="AW36" s="14">
        <v>65831</v>
      </c>
      <c r="AX36" s="14">
        <v>97559</v>
      </c>
      <c r="AY36" s="14">
        <v>100742</v>
      </c>
      <c r="AZ36" s="14">
        <v>103799</v>
      </c>
      <c r="BA36" s="14">
        <v>46873</v>
      </c>
      <c r="BB36" s="14">
        <v>77328</v>
      </c>
      <c r="BV36" s="15"/>
    </row>
    <row r="37" spans="1:74" ht="15.5">
      <c r="A37" s="9">
        <v>8</v>
      </c>
      <c r="B37" s="9" t="s">
        <v>0</v>
      </c>
      <c r="C37" s="17" t="s">
        <v>71</v>
      </c>
      <c r="D37" s="4"/>
      <c r="E37" s="43">
        <v>64785</v>
      </c>
      <c r="F37" s="12">
        <v>62230</v>
      </c>
      <c r="G37" s="12">
        <v>32935</v>
      </c>
      <c r="H37" s="12">
        <v>15052</v>
      </c>
      <c r="I37" s="12">
        <v>31672</v>
      </c>
      <c r="J37" s="12">
        <v>48860</v>
      </c>
      <c r="K37" s="12">
        <v>12831</v>
      </c>
      <c r="L37" s="12">
        <v>137631</v>
      </c>
      <c r="M37" s="12">
        <v>62093</v>
      </c>
      <c r="N37" s="12">
        <v>5900</v>
      </c>
      <c r="O37" s="12">
        <v>42660</v>
      </c>
      <c r="P37" s="12">
        <v>35175</v>
      </c>
      <c r="Q37" s="12">
        <v>13496</v>
      </c>
      <c r="R37" s="12">
        <v>12665</v>
      </c>
      <c r="S37" s="12">
        <v>27774</v>
      </c>
      <c r="T37" s="12">
        <v>41355</v>
      </c>
      <c r="U37" s="12">
        <v>14680</v>
      </c>
      <c r="V37" s="12">
        <v>5110</v>
      </c>
      <c r="W37" s="12">
        <v>19620</v>
      </c>
      <c r="X37" s="12">
        <v>25780</v>
      </c>
      <c r="Y37" s="12">
        <v>29015</v>
      </c>
      <c r="Z37" s="12">
        <v>29225</v>
      </c>
      <c r="AA37" s="12">
        <v>20748</v>
      </c>
      <c r="AB37" s="12">
        <v>68274</v>
      </c>
      <c r="AC37" s="12">
        <v>152900</v>
      </c>
      <c r="AD37" s="12">
        <v>23975</v>
      </c>
      <c r="AE37" s="12">
        <v>13625</v>
      </c>
      <c r="AF37" s="12">
        <v>47904</v>
      </c>
      <c r="AG37" s="12">
        <v>57085</v>
      </c>
      <c r="AH37" s="12">
        <v>17990</v>
      </c>
      <c r="AI37" s="12">
        <v>18360</v>
      </c>
      <c r="AJ37" s="12">
        <v>64455</v>
      </c>
      <c r="AK37" s="12">
        <v>33460</v>
      </c>
      <c r="AL37" s="12">
        <v>60490</v>
      </c>
      <c r="AM37" s="12">
        <v>40705</v>
      </c>
      <c r="AN37" s="12">
        <v>34690</v>
      </c>
      <c r="AO37" s="12">
        <v>176754</v>
      </c>
      <c r="AP37" s="12">
        <v>17150</v>
      </c>
      <c r="AQ37" s="12">
        <v>28717</v>
      </c>
      <c r="AR37" s="12">
        <v>27660</v>
      </c>
      <c r="AS37" s="12">
        <v>44250</v>
      </c>
      <c r="AT37" s="12">
        <v>87750</v>
      </c>
      <c r="AU37" s="12">
        <v>78750</v>
      </c>
      <c r="AV37" s="14">
        <v>88919</v>
      </c>
      <c r="AW37" s="14">
        <v>58240</v>
      </c>
      <c r="AX37" s="14">
        <v>85504</v>
      </c>
      <c r="AY37" s="14">
        <v>97915</v>
      </c>
      <c r="AZ37" s="14">
        <v>101195</v>
      </c>
      <c r="BA37" s="14">
        <v>45867</v>
      </c>
      <c r="BB37" s="14">
        <v>71910</v>
      </c>
      <c r="BV37" s="15"/>
    </row>
    <row r="38" spans="1:74" ht="15.5">
      <c r="A38" s="9">
        <v>9</v>
      </c>
      <c r="B38" s="9" t="s">
        <v>0</v>
      </c>
      <c r="C38" s="17" t="s">
        <v>72</v>
      </c>
      <c r="D38" s="4"/>
      <c r="E38" s="43">
        <v>7647</v>
      </c>
      <c r="F38" s="12">
        <v>9465</v>
      </c>
      <c r="G38" s="12">
        <v>4356</v>
      </c>
      <c r="H38" s="12">
        <v>3698</v>
      </c>
      <c r="I38" s="12">
        <v>703</v>
      </c>
      <c r="J38" s="12">
        <v>3615</v>
      </c>
      <c r="K38" s="12">
        <v>424</v>
      </c>
      <c r="L38" s="12">
        <v>9446</v>
      </c>
      <c r="M38" s="12">
        <v>2815</v>
      </c>
      <c r="N38" s="12">
        <v>0</v>
      </c>
      <c r="O38" s="12">
        <v>4139</v>
      </c>
      <c r="P38" s="12">
        <v>2260</v>
      </c>
      <c r="Q38" s="12">
        <v>780</v>
      </c>
      <c r="R38" s="12">
        <v>325</v>
      </c>
      <c r="S38" s="12">
        <v>2291</v>
      </c>
      <c r="T38" s="12">
        <v>3188</v>
      </c>
      <c r="U38" s="12">
        <v>76</v>
      </c>
      <c r="V38" s="12">
        <v>152</v>
      </c>
      <c r="W38" s="12">
        <v>1926</v>
      </c>
      <c r="X38" s="12">
        <v>968</v>
      </c>
      <c r="Y38" s="12">
        <v>2265</v>
      </c>
      <c r="Z38" s="12">
        <v>5326</v>
      </c>
      <c r="AA38" s="12">
        <v>1244</v>
      </c>
      <c r="AB38" s="12">
        <v>5500</v>
      </c>
      <c r="AC38" s="12">
        <v>4399</v>
      </c>
      <c r="AD38" s="12">
        <v>4270</v>
      </c>
      <c r="AE38" s="12">
        <v>975</v>
      </c>
      <c r="AF38" s="12">
        <v>6810</v>
      </c>
      <c r="AG38" s="12">
        <v>1065</v>
      </c>
      <c r="AH38" s="12">
        <v>2156</v>
      </c>
      <c r="AI38" s="12">
        <v>456</v>
      </c>
      <c r="AJ38" s="12">
        <v>2827</v>
      </c>
      <c r="AK38" s="12">
        <v>0</v>
      </c>
      <c r="AL38" s="12">
        <v>1167</v>
      </c>
      <c r="AM38" s="12">
        <v>1437</v>
      </c>
      <c r="AN38" s="12">
        <v>2304</v>
      </c>
      <c r="AO38" s="12">
        <v>8802</v>
      </c>
      <c r="AP38" s="12">
        <v>0</v>
      </c>
      <c r="AQ38" s="12">
        <v>1006</v>
      </c>
      <c r="AR38" s="12">
        <v>1501</v>
      </c>
      <c r="AS38" s="12">
        <v>3917</v>
      </c>
      <c r="AT38" s="12">
        <v>7845</v>
      </c>
      <c r="AU38" s="12">
        <v>27374</v>
      </c>
      <c r="AV38" s="14">
        <v>5707</v>
      </c>
      <c r="AW38" s="14">
        <v>7591</v>
      </c>
      <c r="AX38" s="14">
        <v>12055</v>
      </c>
      <c r="AY38" s="14">
        <v>2827</v>
      </c>
      <c r="AZ38" s="14">
        <v>2604</v>
      </c>
      <c r="BA38" s="14">
        <v>1006</v>
      </c>
      <c r="BB38" s="14">
        <v>5418</v>
      </c>
      <c r="BV38" s="15"/>
    </row>
    <row r="39" spans="1:74" ht="15.5">
      <c r="A39" s="9">
        <v>10</v>
      </c>
      <c r="B39" s="9" t="s">
        <v>1</v>
      </c>
      <c r="C39" s="17" t="s">
        <v>73</v>
      </c>
      <c r="D39" s="4"/>
      <c r="E39" s="43">
        <v>536730</v>
      </c>
      <c r="F39" s="12">
        <v>339794</v>
      </c>
      <c r="G39" s="12">
        <v>352267</v>
      </c>
      <c r="H39" s="12">
        <v>170306</v>
      </c>
      <c r="I39" s="12">
        <v>334688</v>
      </c>
      <c r="J39" s="12">
        <v>129886</v>
      </c>
      <c r="K39" s="12">
        <v>179292</v>
      </c>
      <c r="L39" s="12">
        <v>218821</v>
      </c>
      <c r="M39" s="12">
        <v>259848</v>
      </c>
      <c r="N39" s="12">
        <v>81081</v>
      </c>
      <c r="O39" s="12">
        <v>249187</v>
      </c>
      <c r="P39" s="12">
        <v>117689</v>
      </c>
      <c r="Q39" s="12">
        <v>64316</v>
      </c>
      <c r="R39" s="12">
        <v>75390</v>
      </c>
      <c r="S39" s="12">
        <v>267043</v>
      </c>
      <c r="T39" s="12">
        <v>306928</v>
      </c>
      <c r="U39" s="12">
        <v>77508</v>
      </c>
      <c r="V39" s="12">
        <v>22033</v>
      </c>
      <c r="W39" s="12">
        <v>186823</v>
      </c>
      <c r="X39" s="12">
        <v>154402</v>
      </c>
      <c r="Y39" s="12">
        <v>183322</v>
      </c>
      <c r="Z39" s="12">
        <v>95962</v>
      </c>
      <c r="AA39" s="12">
        <v>124861</v>
      </c>
      <c r="AB39" s="12">
        <v>281934</v>
      </c>
      <c r="AC39" s="12">
        <v>190657</v>
      </c>
      <c r="AD39" s="12">
        <v>230820</v>
      </c>
      <c r="AE39" s="12">
        <v>190650</v>
      </c>
      <c r="AF39" s="12">
        <v>252579</v>
      </c>
      <c r="AG39" s="12">
        <v>334970</v>
      </c>
      <c r="AH39" s="12">
        <v>214175</v>
      </c>
      <c r="AI39" s="12">
        <v>74742</v>
      </c>
      <c r="AJ39" s="12">
        <v>217430</v>
      </c>
      <c r="AK39" s="12">
        <v>97891</v>
      </c>
      <c r="AL39" s="12">
        <v>210161</v>
      </c>
      <c r="AM39" s="12">
        <v>98885</v>
      </c>
      <c r="AN39" s="12">
        <v>109981</v>
      </c>
      <c r="AO39" s="12">
        <v>511370</v>
      </c>
      <c r="AP39" s="12">
        <v>0</v>
      </c>
      <c r="AQ39" s="12">
        <v>104326</v>
      </c>
      <c r="AR39" s="12">
        <v>115762</v>
      </c>
      <c r="AS39" s="12">
        <v>97312</v>
      </c>
      <c r="AT39" s="12">
        <v>495722</v>
      </c>
      <c r="AU39" s="12">
        <v>539254</v>
      </c>
      <c r="AV39" s="14">
        <v>673512</v>
      </c>
      <c r="AW39" s="14">
        <v>279284</v>
      </c>
      <c r="AX39" s="14">
        <v>674049</v>
      </c>
      <c r="AY39" s="14">
        <v>315321</v>
      </c>
      <c r="AZ39" s="14">
        <v>309046</v>
      </c>
      <c r="BA39" s="14">
        <v>107046</v>
      </c>
      <c r="BB39" s="14">
        <v>213074</v>
      </c>
      <c r="BV39" s="15"/>
    </row>
    <row r="40" spans="1:74" ht="15.5">
      <c r="A40" s="9">
        <v>11</v>
      </c>
      <c r="B40" s="9" t="s">
        <v>1</v>
      </c>
      <c r="C40" s="17" t="s">
        <v>74</v>
      </c>
      <c r="D40" s="4"/>
      <c r="E40" s="43">
        <v>344931</v>
      </c>
      <c r="F40" s="12">
        <v>387983</v>
      </c>
      <c r="G40" s="12">
        <v>459483</v>
      </c>
      <c r="H40" s="12">
        <v>212456</v>
      </c>
      <c r="I40" s="12">
        <v>287685</v>
      </c>
      <c r="J40" s="12">
        <v>154804</v>
      </c>
      <c r="K40" s="12">
        <v>183177</v>
      </c>
      <c r="L40" s="12">
        <v>203467</v>
      </c>
      <c r="M40" s="12">
        <v>287404</v>
      </c>
      <c r="N40" s="12">
        <v>104428</v>
      </c>
      <c r="O40" s="12">
        <v>302508</v>
      </c>
      <c r="P40" s="12">
        <v>117171</v>
      </c>
      <c r="Q40" s="12">
        <v>89016</v>
      </c>
      <c r="R40" s="12">
        <v>97174</v>
      </c>
      <c r="S40" s="12">
        <v>503947</v>
      </c>
      <c r="T40" s="12">
        <v>0</v>
      </c>
      <c r="U40" s="12">
        <v>0</v>
      </c>
      <c r="V40" s="12">
        <v>0</v>
      </c>
      <c r="W40" s="12">
        <v>162385</v>
      </c>
      <c r="X40" s="12">
        <v>165057</v>
      </c>
      <c r="Y40" s="12">
        <v>280237</v>
      </c>
      <c r="Z40" s="12">
        <v>0</v>
      </c>
      <c r="AA40" s="12">
        <v>124009</v>
      </c>
      <c r="AB40" s="12">
        <v>312495</v>
      </c>
      <c r="AC40" s="12">
        <v>216986</v>
      </c>
      <c r="AD40" s="12">
        <v>553339</v>
      </c>
      <c r="AE40" s="12">
        <v>0</v>
      </c>
      <c r="AF40" s="12">
        <v>0</v>
      </c>
      <c r="AG40" s="12">
        <v>235717</v>
      </c>
      <c r="AH40" s="12">
        <v>181510</v>
      </c>
      <c r="AI40" s="12">
        <v>74624</v>
      </c>
      <c r="AJ40" s="12">
        <v>403407</v>
      </c>
      <c r="AK40" s="12">
        <v>0</v>
      </c>
      <c r="AL40" s="12">
        <v>322086</v>
      </c>
      <c r="AM40" s="12">
        <v>0</v>
      </c>
      <c r="AN40" s="12">
        <v>92690</v>
      </c>
      <c r="AO40" s="12">
        <v>478867</v>
      </c>
      <c r="AP40" s="12">
        <v>293197</v>
      </c>
      <c r="AQ40" s="12">
        <v>0</v>
      </c>
      <c r="AR40" s="12">
        <v>226593</v>
      </c>
      <c r="AS40" s="12">
        <v>0</v>
      </c>
      <c r="AT40" s="12">
        <v>503836</v>
      </c>
      <c r="AU40" s="12">
        <v>464431</v>
      </c>
      <c r="AV40" s="14">
        <v>503947</v>
      </c>
      <c r="AW40" s="14">
        <v>280237</v>
      </c>
      <c r="AX40" s="14">
        <v>553339</v>
      </c>
      <c r="AY40" s="14">
        <v>403407</v>
      </c>
      <c r="AZ40" s="14">
        <v>322086</v>
      </c>
      <c r="BA40" s="14">
        <v>293197</v>
      </c>
      <c r="BB40" s="14">
        <v>226593</v>
      </c>
      <c r="BV40" s="15"/>
    </row>
    <row r="41" spans="1:74">
      <c r="BV41" s="15"/>
    </row>
    <row r="42" spans="1:74">
      <c r="BV42" s="15"/>
    </row>
    <row r="43" spans="1:74">
      <c r="A43" s="24"/>
      <c r="B43" s="19"/>
      <c r="BV43" s="15"/>
    </row>
    <row r="44" spans="1:74">
      <c r="A44" s="24"/>
      <c r="B44" s="19"/>
      <c r="BV44" s="15"/>
    </row>
    <row r="45" spans="1:74">
      <c r="A45" s="24"/>
      <c r="B45" s="19"/>
      <c r="BV45" s="15"/>
    </row>
    <row r="46" spans="1:74">
      <c r="A46" s="24"/>
      <c r="B46" s="19"/>
      <c r="BV46" s="15"/>
    </row>
    <row r="47" spans="1:74">
      <c r="A47" s="24"/>
      <c r="B47" s="19"/>
      <c r="BV47" s="15"/>
    </row>
    <row r="48" spans="1:74">
      <c r="A48" s="24"/>
      <c r="B48" s="19"/>
      <c r="BV48" s="15"/>
    </row>
    <row r="49" spans="1:74">
      <c r="A49" s="24"/>
      <c r="B49" s="19"/>
      <c r="BV49" s="15"/>
    </row>
    <row r="50" spans="1:74">
      <c r="A50" s="9"/>
      <c r="B50" s="19"/>
      <c r="BV50" s="15"/>
    </row>
    <row r="51" spans="1:74">
      <c r="A51" s="9"/>
      <c r="B51" s="19"/>
      <c r="BV51" s="15"/>
    </row>
    <row r="52" spans="1:74">
      <c r="A52" s="9"/>
      <c r="B52" s="19"/>
      <c r="BV52" s="15"/>
    </row>
    <row r="53" spans="1:74">
      <c r="A53" s="9"/>
      <c r="B53" s="19"/>
      <c r="BV53" s="15"/>
    </row>
    <row r="54" spans="1:74">
      <c r="A54" s="9"/>
      <c r="B54" s="19"/>
      <c r="BV54" s="15"/>
    </row>
    <row r="104" spans="5:73">
      <c r="E104" s="25">
        <f t="shared" ref="E104:BP107" si="0">IF(E$2 = "YES",E4,0)</f>
        <v>0</v>
      </c>
      <c r="F104" s="25">
        <f t="shared" si="0"/>
        <v>0</v>
      </c>
      <c r="G104" s="25">
        <f t="shared" si="0"/>
        <v>0</v>
      </c>
      <c r="H104" s="25">
        <f t="shared" si="0"/>
        <v>0</v>
      </c>
      <c r="I104" s="25">
        <f t="shared" si="0"/>
        <v>0</v>
      </c>
      <c r="J104" s="25">
        <f t="shared" si="0"/>
        <v>0</v>
      </c>
      <c r="K104" s="25">
        <f t="shared" si="0"/>
        <v>0</v>
      </c>
      <c r="L104" s="25">
        <f t="shared" si="0"/>
        <v>0</v>
      </c>
      <c r="M104" s="25">
        <f t="shared" si="0"/>
        <v>0</v>
      </c>
      <c r="N104" s="25">
        <f t="shared" si="0"/>
        <v>0</v>
      </c>
      <c r="O104" s="25">
        <f t="shared" si="0"/>
        <v>0</v>
      </c>
      <c r="P104" s="25">
        <f t="shared" si="0"/>
        <v>0</v>
      </c>
      <c r="Q104" s="25">
        <f t="shared" si="0"/>
        <v>0</v>
      </c>
      <c r="R104" s="25">
        <f t="shared" si="0"/>
        <v>0</v>
      </c>
      <c r="S104" s="25">
        <f t="shared" si="0"/>
        <v>0</v>
      </c>
      <c r="T104" s="25">
        <f t="shared" si="0"/>
        <v>0</v>
      </c>
      <c r="U104" s="25">
        <f t="shared" si="0"/>
        <v>0</v>
      </c>
      <c r="V104" s="25">
        <f t="shared" si="0"/>
        <v>0</v>
      </c>
      <c r="W104" s="25">
        <f t="shared" si="0"/>
        <v>0</v>
      </c>
      <c r="X104" s="25">
        <f t="shared" si="0"/>
        <v>0</v>
      </c>
      <c r="Y104" s="25">
        <f t="shared" si="0"/>
        <v>0</v>
      </c>
      <c r="Z104" s="25">
        <f t="shared" si="0"/>
        <v>0</v>
      </c>
      <c r="AA104" s="25">
        <f t="shared" si="0"/>
        <v>0</v>
      </c>
      <c r="AB104" s="25">
        <f t="shared" si="0"/>
        <v>0</v>
      </c>
      <c r="AC104" s="25">
        <f t="shared" si="0"/>
        <v>0</v>
      </c>
      <c r="AD104" s="25">
        <f t="shared" si="0"/>
        <v>0</v>
      </c>
      <c r="AE104" s="25">
        <f t="shared" si="0"/>
        <v>0</v>
      </c>
      <c r="AF104" s="25">
        <f t="shared" si="0"/>
        <v>0</v>
      </c>
      <c r="AG104" s="25">
        <f t="shared" si="0"/>
        <v>0</v>
      </c>
      <c r="AH104" s="25">
        <f t="shared" si="0"/>
        <v>0</v>
      </c>
      <c r="AI104" s="25">
        <f t="shared" si="0"/>
        <v>0</v>
      </c>
      <c r="AJ104" s="25">
        <f t="shared" si="0"/>
        <v>0</v>
      </c>
      <c r="AK104" s="25">
        <f t="shared" si="0"/>
        <v>0</v>
      </c>
      <c r="AL104" s="25">
        <f t="shared" si="0"/>
        <v>0</v>
      </c>
      <c r="AM104" s="25">
        <f t="shared" si="0"/>
        <v>0</v>
      </c>
      <c r="AN104" s="25">
        <f t="shared" si="0"/>
        <v>0</v>
      </c>
      <c r="AO104" s="25">
        <f t="shared" si="0"/>
        <v>0</v>
      </c>
      <c r="AP104" s="25">
        <f t="shared" ref="AP104:AP132" si="1">IF(AP$2 = "YES",AP4,0)</f>
        <v>0</v>
      </c>
      <c r="AQ104" s="25">
        <f t="shared" si="0"/>
        <v>0</v>
      </c>
      <c r="AR104" s="25">
        <f t="shared" si="0"/>
        <v>0</v>
      </c>
      <c r="AS104" s="25">
        <f t="shared" si="0"/>
        <v>0</v>
      </c>
      <c r="AT104" s="25">
        <f t="shared" si="0"/>
        <v>0</v>
      </c>
      <c r="AU104" s="25">
        <f t="shared" si="0"/>
        <v>0</v>
      </c>
      <c r="AV104" s="25">
        <f t="shared" si="0"/>
        <v>0</v>
      </c>
      <c r="AW104" s="25">
        <f t="shared" si="0"/>
        <v>0</v>
      </c>
      <c r="AX104" s="25">
        <f t="shared" si="0"/>
        <v>0</v>
      </c>
      <c r="AY104" s="25">
        <f t="shared" si="0"/>
        <v>0</v>
      </c>
      <c r="AZ104" s="25">
        <f t="shared" si="0"/>
        <v>0</v>
      </c>
      <c r="BA104" s="25">
        <f t="shared" si="0"/>
        <v>0</v>
      </c>
      <c r="BB104" s="25">
        <f t="shared" si="0"/>
        <v>0</v>
      </c>
      <c r="BC104" s="25">
        <f t="shared" si="0"/>
        <v>0</v>
      </c>
      <c r="BD104" s="25">
        <f t="shared" si="0"/>
        <v>0</v>
      </c>
      <c r="BE104" s="25">
        <f t="shared" si="0"/>
        <v>0</v>
      </c>
      <c r="BF104" s="25">
        <f>IF(BG$2 = "YES",#REF!,0)</f>
        <v>0</v>
      </c>
      <c r="BG104" s="25" t="e">
        <f>IF(#REF! = "YES",BF4,0)</f>
        <v>#REF!</v>
      </c>
      <c r="BH104" s="25">
        <f t="shared" si="0"/>
        <v>0</v>
      </c>
      <c r="BI104" s="25">
        <f t="shared" si="0"/>
        <v>0</v>
      </c>
      <c r="BJ104" s="25">
        <f t="shared" si="0"/>
        <v>0</v>
      </c>
      <c r="BK104" s="25">
        <f t="shared" si="0"/>
        <v>0</v>
      </c>
      <c r="BL104" s="25">
        <f t="shared" si="0"/>
        <v>0</v>
      </c>
      <c r="BM104" s="25">
        <f t="shared" si="0"/>
        <v>0</v>
      </c>
      <c r="BN104" s="25">
        <f t="shared" si="0"/>
        <v>0</v>
      </c>
      <c r="BO104" s="25">
        <f t="shared" si="0"/>
        <v>0</v>
      </c>
      <c r="BP104" s="25">
        <f t="shared" si="0"/>
        <v>0</v>
      </c>
      <c r="BQ104" s="25">
        <f t="shared" ref="BQ104:BU119" si="2">IF(BQ$2 = "YES",BQ4,0)</f>
        <v>0</v>
      </c>
      <c r="BR104" s="25">
        <f t="shared" si="2"/>
        <v>0</v>
      </c>
      <c r="BS104" s="25">
        <f t="shared" si="2"/>
        <v>0</v>
      </c>
      <c r="BT104" s="25">
        <f t="shared" si="2"/>
        <v>0</v>
      </c>
      <c r="BU104" s="25">
        <f t="shared" si="2"/>
        <v>0</v>
      </c>
    </row>
    <row r="105" spans="5:73">
      <c r="E105" s="25">
        <f t="shared" si="0"/>
        <v>0</v>
      </c>
      <c r="F105" s="25">
        <f t="shared" si="0"/>
        <v>0</v>
      </c>
      <c r="G105" s="25">
        <f t="shared" si="0"/>
        <v>0</v>
      </c>
      <c r="H105" s="25">
        <f t="shared" si="0"/>
        <v>0</v>
      </c>
      <c r="I105" s="25">
        <f t="shared" si="0"/>
        <v>0</v>
      </c>
      <c r="J105" s="25">
        <f t="shared" si="0"/>
        <v>0</v>
      </c>
      <c r="K105" s="25">
        <f t="shared" si="0"/>
        <v>0</v>
      </c>
      <c r="L105" s="25">
        <f t="shared" si="0"/>
        <v>0</v>
      </c>
      <c r="M105" s="25">
        <f t="shared" si="0"/>
        <v>0</v>
      </c>
      <c r="N105" s="25">
        <f t="shared" si="0"/>
        <v>0</v>
      </c>
      <c r="O105" s="25">
        <f t="shared" si="0"/>
        <v>0</v>
      </c>
      <c r="P105" s="25">
        <f t="shared" si="0"/>
        <v>0</v>
      </c>
      <c r="Q105" s="25">
        <f t="shared" si="0"/>
        <v>0</v>
      </c>
      <c r="R105" s="25">
        <f t="shared" si="0"/>
        <v>0</v>
      </c>
      <c r="S105" s="25">
        <f t="shared" si="0"/>
        <v>0</v>
      </c>
      <c r="T105" s="25">
        <f t="shared" si="0"/>
        <v>0</v>
      </c>
      <c r="U105" s="25">
        <f t="shared" si="0"/>
        <v>0</v>
      </c>
      <c r="V105" s="25">
        <f t="shared" si="0"/>
        <v>0</v>
      </c>
      <c r="W105" s="25">
        <f t="shared" si="0"/>
        <v>0</v>
      </c>
      <c r="X105" s="25">
        <f t="shared" si="0"/>
        <v>0</v>
      </c>
      <c r="Y105" s="25">
        <f t="shared" si="0"/>
        <v>0</v>
      </c>
      <c r="Z105" s="25">
        <f t="shared" si="0"/>
        <v>0</v>
      </c>
      <c r="AA105" s="25">
        <f t="shared" si="0"/>
        <v>0</v>
      </c>
      <c r="AB105" s="25">
        <f t="shared" si="0"/>
        <v>0</v>
      </c>
      <c r="AC105" s="25">
        <f t="shared" si="0"/>
        <v>0</v>
      </c>
      <c r="AD105" s="25">
        <f t="shared" si="0"/>
        <v>0</v>
      </c>
      <c r="AE105" s="25">
        <f t="shared" si="0"/>
        <v>0</v>
      </c>
      <c r="AF105" s="25">
        <f t="shared" si="0"/>
        <v>0</v>
      </c>
      <c r="AG105" s="25">
        <f t="shared" si="0"/>
        <v>0</v>
      </c>
      <c r="AH105" s="25">
        <f t="shared" si="0"/>
        <v>0</v>
      </c>
      <c r="AI105" s="25">
        <f t="shared" si="0"/>
        <v>0</v>
      </c>
      <c r="AJ105" s="25">
        <f t="shared" si="0"/>
        <v>0</v>
      </c>
      <c r="AK105" s="25">
        <f t="shared" si="0"/>
        <v>0</v>
      </c>
      <c r="AL105" s="25">
        <f t="shared" si="0"/>
        <v>0</v>
      </c>
      <c r="AM105" s="25">
        <f t="shared" si="0"/>
        <v>0</v>
      </c>
      <c r="AN105" s="25">
        <f t="shared" si="0"/>
        <v>0</v>
      </c>
      <c r="AO105" s="25">
        <f t="shared" si="0"/>
        <v>0</v>
      </c>
      <c r="AP105" s="25">
        <f t="shared" si="1"/>
        <v>0</v>
      </c>
      <c r="AQ105" s="25">
        <f t="shared" si="0"/>
        <v>0</v>
      </c>
      <c r="AR105" s="25">
        <f t="shared" si="0"/>
        <v>0</v>
      </c>
      <c r="AS105" s="25">
        <f t="shared" si="0"/>
        <v>0</v>
      </c>
      <c r="AT105" s="25">
        <f t="shared" si="0"/>
        <v>0</v>
      </c>
      <c r="AU105" s="25">
        <f t="shared" si="0"/>
        <v>0</v>
      </c>
      <c r="AV105" s="25">
        <f t="shared" si="0"/>
        <v>0</v>
      </c>
      <c r="AW105" s="25">
        <f t="shared" si="0"/>
        <v>0</v>
      </c>
      <c r="AX105" s="25">
        <f t="shared" si="0"/>
        <v>0</v>
      </c>
      <c r="AY105" s="25">
        <f t="shared" si="0"/>
        <v>0</v>
      </c>
      <c r="AZ105" s="25">
        <f t="shared" si="0"/>
        <v>0</v>
      </c>
      <c r="BA105" s="25">
        <f t="shared" si="0"/>
        <v>0</v>
      </c>
      <c r="BB105" s="25">
        <f t="shared" si="0"/>
        <v>0</v>
      </c>
      <c r="BC105" s="25">
        <f t="shared" si="0"/>
        <v>0</v>
      </c>
      <c r="BD105" s="25">
        <f t="shared" si="0"/>
        <v>0</v>
      </c>
      <c r="BE105" s="25">
        <f t="shared" si="0"/>
        <v>0</v>
      </c>
      <c r="BF105" s="25">
        <f t="shared" ref="BF105:BF118" si="3">IF(BG$2 = "YES",BF5,0)</f>
        <v>0</v>
      </c>
      <c r="BG105" s="25" t="e">
        <f>IF(#REF! = "YES",BG5,0)</f>
        <v>#REF!</v>
      </c>
      <c r="BH105" s="25">
        <f t="shared" si="0"/>
        <v>0</v>
      </c>
      <c r="BI105" s="25">
        <f t="shared" si="0"/>
        <v>0</v>
      </c>
      <c r="BJ105" s="25">
        <f t="shared" si="0"/>
        <v>0</v>
      </c>
      <c r="BK105" s="25">
        <f t="shared" si="0"/>
        <v>0</v>
      </c>
      <c r="BL105" s="25">
        <f t="shared" si="0"/>
        <v>0</v>
      </c>
      <c r="BM105" s="25">
        <f t="shared" si="0"/>
        <v>0</v>
      </c>
      <c r="BN105" s="25">
        <f t="shared" si="0"/>
        <v>0</v>
      </c>
      <c r="BO105" s="25">
        <f t="shared" si="0"/>
        <v>0</v>
      </c>
      <c r="BP105" s="25">
        <f t="shared" si="0"/>
        <v>0</v>
      </c>
      <c r="BQ105" s="25">
        <f t="shared" si="2"/>
        <v>0</v>
      </c>
      <c r="BR105" s="25">
        <f t="shared" si="2"/>
        <v>0</v>
      </c>
      <c r="BS105" s="25">
        <f t="shared" si="2"/>
        <v>0</v>
      </c>
      <c r="BT105" s="25">
        <f t="shared" si="2"/>
        <v>0</v>
      </c>
      <c r="BU105" s="25">
        <f t="shared" si="2"/>
        <v>0</v>
      </c>
    </row>
    <row r="106" spans="5:73">
      <c r="E106" s="25">
        <f t="shared" si="0"/>
        <v>0</v>
      </c>
      <c r="F106" s="25">
        <f t="shared" si="0"/>
        <v>0</v>
      </c>
      <c r="G106" s="25">
        <f t="shared" si="0"/>
        <v>0</v>
      </c>
      <c r="H106" s="25">
        <f t="shared" si="0"/>
        <v>0</v>
      </c>
      <c r="I106" s="25">
        <f t="shared" si="0"/>
        <v>0</v>
      </c>
      <c r="J106" s="25">
        <f t="shared" si="0"/>
        <v>0</v>
      </c>
      <c r="K106" s="25">
        <f t="shared" si="0"/>
        <v>0</v>
      </c>
      <c r="L106" s="25">
        <f t="shared" si="0"/>
        <v>0</v>
      </c>
      <c r="M106" s="25">
        <f t="shared" si="0"/>
        <v>0</v>
      </c>
      <c r="N106" s="25">
        <f t="shared" si="0"/>
        <v>0</v>
      </c>
      <c r="O106" s="25">
        <f t="shared" si="0"/>
        <v>0</v>
      </c>
      <c r="P106" s="25">
        <f t="shared" si="0"/>
        <v>0</v>
      </c>
      <c r="Q106" s="25">
        <f t="shared" si="0"/>
        <v>0</v>
      </c>
      <c r="R106" s="25">
        <f t="shared" si="0"/>
        <v>0</v>
      </c>
      <c r="S106" s="25">
        <f t="shared" si="0"/>
        <v>0</v>
      </c>
      <c r="T106" s="25">
        <f t="shared" si="0"/>
        <v>0</v>
      </c>
      <c r="U106" s="25">
        <f t="shared" si="0"/>
        <v>0</v>
      </c>
      <c r="V106" s="25">
        <f t="shared" si="0"/>
        <v>0</v>
      </c>
      <c r="W106" s="25">
        <f t="shared" si="0"/>
        <v>0</v>
      </c>
      <c r="X106" s="25">
        <f t="shared" si="0"/>
        <v>0</v>
      </c>
      <c r="Y106" s="25">
        <f t="shared" si="0"/>
        <v>0</v>
      </c>
      <c r="Z106" s="25">
        <f t="shared" si="0"/>
        <v>0</v>
      </c>
      <c r="AA106" s="25">
        <f t="shared" si="0"/>
        <v>0</v>
      </c>
      <c r="AB106" s="25">
        <f t="shared" si="0"/>
        <v>0</v>
      </c>
      <c r="AC106" s="25">
        <f t="shared" si="0"/>
        <v>0</v>
      </c>
      <c r="AD106" s="25">
        <f t="shared" si="0"/>
        <v>0</v>
      </c>
      <c r="AE106" s="25">
        <f t="shared" si="0"/>
        <v>0</v>
      </c>
      <c r="AF106" s="25">
        <f t="shared" si="0"/>
        <v>0</v>
      </c>
      <c r="AG106" s="25">
        <f t="shared" si="0"/>
        <v>0</v>
      </c>
      <c r="AH106" s="25">
        <f t="shared" si="0"/>
        <v>0</v>
      </c>
      <c r="AI106" s="25">
        <f t="shared" si="0"/>
        <v>0</v>
      </c>
      <c r="AJ106" s="25">
        <f t="shared" si="0"/>
        <v>0</v>
      </c>
      <c r="AK106" s="25">
        <f t="shared" si="0"/>
        <v>0</v>
      </c>
      <c r="AL106" s="25">
        <f t="shared" si="0"/>
        <v>0</v>
      </c>
      <c r="AM106" s="25">
        <f t="shared" si="0"/>
        <v>0</v>
      </c>
      <c r="AN106" s="25">
        <f t="shared" si="0"/>
        <v>0</v>
      </c>
      <c r="AO106" s="25">
        <f t="shared" si="0"/>
        <v>0</v>
      </c>
      <c r="AP106" s="25">
        <f t="shared" si="1"/>
        <v>0</v>
      </c>
      <c r="AQ106" s="25">
        <f t="shared" si="0"/>
        <v>0</v>
      </c>
      <c r="AR106" s="25">
        <f t="shared" si="0"/>
        <v>0</v>
      </c>
      <c r="AS106" s="25">
        <f t="shared" si="0"/>
        <v>0</v>
      </c>
      <c r="AT106" s="25">
        <f t="shared" si="0"/>
        <v>0</v>
      </c>
      <c r="AU106" s="25">
        <f t="shared" si="0"/>
        <v>0</v>
      </c>
      <c r="AV106" s="25">
        <f t="shared" si="0"/>
        <v>0</v>
      </c>
      <c r="AW106" s="25">
        <f t="shared" si="0"/>
        <v>0</v>
      </c>
      <c r="AX106" s="25">
        <f t="shared" si="0"/>
        <v>0</v>
      </c>
      <c r="AY106" s="25">
        <f t="shared" si="0"/>
        <v>0</v>
      </c>
      <c r="AZ106" s="25">
        <f t="shared" si="0"/>
        <v>0</v>
      </c>
      <c r="BA106" s="25">
        <f t="shared" si="0"/>
        <v>0</v>
      </c>
      <c r="BB106" s="25">
        <f t="shared" si="0"/>
        <v>0</v>
      </c>
      <c r="BC106" s="25">
        <f t="shared" si="0"/>
        <v>0</v>
      </c>
      <c r="BD106" s="25">
        <f t="shared" si="0"/>
        <v>0</v>
      </c>
      <c r="BE106" s="25">
        <f t="shared" si="0"/>
        <v>0</v>
      </c>
      <c r="BF106" s="25">
        <f t="shared" si="3"/>
        <v>0</v>
      </c>
      <c r="BG106" s="25" t="e">
        <f>IF(#REF! = "YES",#REF!,0)</f>
        <v>#REF!</v>
      </c>
      <c r="BH106" s="25">
        <f t="shared" si="0"/>
        <v>0</v>
      </c>
      <c r="BI106" s="25">
        <f t="shared" si="0"/>
        <v>0</v>
      </c>
      <c r="BJ106" s="25">
        <f t="shared" si="0"/>
        <v>0</v>
      </c>
      <c r="BK106" s="25">
        <f t="shared" si="0"/>
        <v>0</v>
      </c>
      <c r="BL106" s="25">
        <f t="shared" si="0"/>
        <v>0</v>
      </c>
      <c r="BM106" s="25">
        <f t="shared" si="0"/>
        <v>0</v>
      </c>
      <c r="BN106" s="25">
        <f t="shared" si="0"/>
        <v>0</v>
      </c>
      <c r="BO106" s="25">
        <f t="shared" si="0"/>
        <v>0</v>
      </c>
      <c r="BP106" s="25">
        <f t="shared" si="0"/>
        <v>0</v>
      </c>
      <c r="BQ106" s="25">
        <f t="shared" si="2"/>
        <v>0</v>
      </c>
      <c r="BR106" s="25">
        <f t="shared" si="2"/>
        <v>0</v>
      </c>
      <c r="BS106" s="25">
        <f t="shared" si="2"/>
        <v>0</v>
      </c>
      <c r="BT106" s="25">
        <f t="shared" si="2"/>
        <v>0</v>
      </c>
      <c r="BU106" s="25">
        <f t="shared" si="2"/>
        <v>0</v>
      </c>
    </row>
    <row r="107" spans="5:73">
      <c r="E107" s="25">
        <f t="shared" si="0"/>
        <v>0</v>
      </c>
      <c r="F107" s="25">
        <f t="shared" si="0"/>
        <v>0</v>
      </c>
      <c r="G107" s="25">
        <f t="shared" si="0"/>
        <v>0</v>
      </c>
      <c r="H107" s="25">
        <f t="shared" si="0"/>
        <v>0</v>
      </c>
      <c r="I107" s="25">
        <f t="shared" si="0"/>
        <v>0</v>
      </c>
      <c r="J107" s="25">
        <f t="shared" si="0"/>
        <v>0</v>
      </c>
      <c r="K107" s="25">
        <f t="shared" si="0"/>
        <v>0</v>
      </c>
      <c r="L107" s="25">
        <f t="shared" si="0"/>
        <v>0</v>
      </c>
      <c r="M107" s="25">
        <f t="shared" si="0"/>
        <v>0</v>
      </c>
      <c r="N107" s="25">
        <f t="shared" si="0"/>
        <v>0</v>
      </c>
      <c r="O107" s="25">
        <f t="shared" si="0"/>
        <v>0</v>
      </c>
      <c r="P107" s="25">
        <f t="shared" si="0"/>
        <v>0</v>
      </c>
      <c r="Q107" s="25">
        <f t="shared" si="0"/>
        <v>0</v>
      </c>
      <c r="R107" s="25">
        <f t="shared" si="0"/>
        <v>0</v>
      </c>
      <c r="S107" s="25">
        <f t="shared" si="0"/>
        <v>0</v>
      </c>
      <c r="T107" s="25">
        <f t="shared" si="0"/>
        <v>0</v>
      </c>
      <c r="U107" s="25">
        <f t="shared" si="0"/>
        <v>0</v>
      </c>
      <c r="V107" s="25">
        <f t="shared" si="0"/>
        <v>0</v>
      </c>
      <c r="W107" s="25">
        <f t="shared" si="0"/>
        <v>0</v>
      </c>
      <c r="X107" s="25">
        <f t="shared" si="0"/>
        <v>0</v>
      </c>
      <c r="Y107" s="25">
        <f t="shared" si="0"/>
        <v>0</v>
      </c>
      <c r="Z107" s="25">
        <f t="shared" si="0"/>
        <v>0</v>
      </c>
      <c r="AA107" s="25">
        <f t="shared" si="0"/>
        <v>0</v>
      </c>
      <c r="AB107" s="25">
        <f t="shared" si="0"/>
        <v>0</v>
      </c>
      <c r="AC107" s="25">
        <f t="shared" si="0"/>
        <v>0</v>
      </c>
      <c r="AD107" s="25">
        <f t="shared" si="0"/>
        <v>0</v>
      </c>
      <c r="AE107" s="25">
        <f t="shared" si="0"/>
        <v>0</v>
      </c>
      <c r="AF107" s="25">
        <f t="shared" si="0"/>
        <v>0</v>
      </c>
      <c r="AG107" s="25">
        <f t="shared" si="0"/>
        <v>0</v>
      </c>
      <c r="AH107" s="25">
        <f t="shared" si="0"/>
        <v>0</v>
      </c>
      <c r="AI107" s="25">
        <f t="shared" si="0"/>
        <v>0</v>
      </c>
      <c r="AJ107" s="25">
        <f t="shared" si="0"/>
        <v>0</v>
      </c>
      <c r="AK107" s="25">
        <f t="shared" si="0"/>
        <v>0</v>
      </c>
      <c r="AL107" s="25">
        <f t="shared" si="0"/>
        <v>0</v>
      </c>
      <c r="AM107" s="25">
        <f t="shared" si="0"/>
        <v>0</v>
      </c>
      <c r="AN107" s="25">
        <f t="shared" si="0"/>
        <v>0</v>
      </c>
      <c r="AO107" s="25">
        <f t="shared" si="0"/>
        <v>0</v>
      </c>
      <c r="AP107" s="25">
        <f t="shared" si="1"/>
        <v>0</v>
      </c>
      <c r="AQ107" s="25">
        <f t="shared" si="0"/>
        <v>0</v>
      </c>
      <c r="AR107" s="25">
        <f t="shared" si="0"/>
        <v>0</v>
      </c>
      <c r="AS107" s="25">
        <f t="shared" si="0"/>
        <v>0</v>
      </c>
      <c r="AT107" s="25">
        <f t="shared" si="0"/>
        <v>0</v>
      </c>
      <c r="AU107" s="25">
        <f t="shared" si="0"/>
        <v>0</v>
      </c>
      <c r="AV107" s="25">
        <f t="shared" si="0"/>
        <v>0</v>
      </c>
      <c r="AW107" s="25">
        <f t="shared" si="0"/>
        <v>0</v>
      </c>
      <c r="AX107" s="25">
        <f t="shared" si="0"/>
        <v>0</v>
      </c>
      <c r="AY107" s="25">
        <f t="shared" si="0"/>
        <v>0</v>
      </c>
      <c r="AZ107" s="25">
        <f t="shared" si="0"/>
        <v>0</v>
      </c>
      <c r="BA107" s="25">
        <f t="shared" si="0"/>
        <v>0</v>
      </c>
      <c r="BB107" s="25">
        <f t="shared" si="0"/>
        <v>0</v>
      </c>
      <c r="BC107" s="25">
        <f t="shared" si="0"/>
        <v>0</v>
      </c>
      <c r="BD107" s="25">
        <f t="shared" si="0"/>
        <v>0</v>
      </c>
      <c r="BE107" s="25">
        <f t="shared" si="0"/>
        <v>0</v>
      </c>
      <c r="BF107" s="25">
        <f t="shared" si="3"/>
        <v>0</v>
      </c>
      <c r="BG107" s="25" t="e">
        <f>IF(#REF! = "YES",BG7,0)</f>
        <v>#REF!</v>
      </c>
      <c r="BH107" s="25">
        <f t="shared" si="0"/>
        <v>0</v>
      </c>
      <c r="BI107" s="25">
        <f t="shared" si="0"/>
        <v>0</v>
      </c>
      <c r="BJ107" s="25">
        <f t="shared" si="0"/>
        <v>0</v>
      </c>
      <c r="BK107" s="25">
        <f t="shared" si="0"/>
        <v>0</v>
      </c>
      <c r="BL107" s="25">
        <f t="shared" si="0"/>
        <v>0</v>
      </c>
      <c r="BM107" s="25">
        <f t="shared" si="0"/>
        <v>0</v>
      </c>
      <c r="BN107" s="25">
        <f t="shared" si="0"/>
        <v>0</v>
      </c>
      <c r="BO107" s="25">
        <f t="shared" si="0"/>
        <v>0</v>
      </c>
      <c r="BP107" s="25">
        <f t="shared" ref="BA107:BU122" si="4">IF(BP$2 = "YES",BP7,0)</f>
        <v>0</v>
      </c>
      <c r="BQ107" s="25">
        <f t="shared" si="2"/>
        <v>0</v>
      </c>
      <c r="BR107" s="25">
        <f t="shared" si="2"/>
        <v>0</v>
      </c>
      <c r="BS107" s="25">
        <f t="shared" si="2"/>
        <v>0</v>
      </c>
      <c r="BT107" s="25">
        <f t="shared" si="2"/>
        <v>0</v>
      </c>
      <c r="BU107" s="25">
        <f t="shared" si="2"/>
        <v>0</v>
      </c>
    </row>
    <row r="108" spans="5:73">
      <c r="E108" s="25">
        <f t="shared" ref="E108:S120" si="5">IF(E$2 = "YES",E8,0)</f>
        <v>0</v>
      </c>
      <c r="F108" s="25">
        <f t="shared" si="5"/>
        <v>0</v>
      </c>
      <c r="G108" s="25">
        <f t="shared" si="5"/>
        <v>0</v>
      </c>
      <c r="H108" s="25">
        <f t="shared" si="5"/>
        <v>0</v>
      </c>
      <c r="I108" s="25">
        <f t="shared" si="5"/>
        <v>0</v>
      </c>
      <c r="J108" s="25">
        <f t="shared" si="5"/>
        <v>0</v>
      </c>
      <c r="K108" s="25">
        <f t="shared" si="5"/>
        <v>0</v>
      </c>
      <c r="L108" s="25">
        <f t="shared" si="5"/>
        <v>0</v>
      </c>
      <c r="M108" s="25">
        <f t="shared" si="5"/>
        <v>0</v>
      </c>
      <c r="N108" s="25">
        <f t="shared" si="5"/>
        <v>0</v>
      </c>
      <c r="O108" s="25">
        <f t="shared" si="5"/>
        <v>0</v>
      </c>
      <c r="P108" s="25">
        <f t="shared" si="5"/>
        <v>0</v>
      </c>
      <c r="Q108" s="25">
        <f t="shared" si="5"/>
        <v>0</v>
      </c>
      <c r="R108" s="25">
        <f t="shared" si="5"/>
        <v>0</v>
      </c>
      <c r="S108" s="25">
        <f t="shared" si="5"/>
        <v>0</v>
      </c>
      <c r="T108" s="25">
        <f t="shared" ref="E108:AZ113" si="6">IF(T$2 = "YES",T8,0)</f>
        <v>0</v>
      </c>
      <c r="U108" s="25">
        <f t="shared" si="6"/>
        <v>0</v>
      </c>
      <c r="V108" s="25">
        <f t="shared" si="6"/>
        <v>0</v>
      </c>
      <c r="W108" s="25">
        <f t="shared" si="6"/>
        <v>0</v>
      </c>
      <c r="X108" s="25">
        <f t="shared" si="6"/>
        <v>0</v>
      </c>
      <c r="Y108" s="25">
        <f t="shared" si="6"/>
        <v>0</v>
      </c>
      <c r="Z108" s="25">
        <f t="shared" si="6"/>
        <v>0</v>
      </c>
      <c r="AA108" s="25">
        <f t="shared" si="6"/>
        <v>0</v>
      </c>
      <c r="AB108" s="25">
        <f t="shared" si="6"/>
        <v>0</v>
      </c>
      <c r="AC108" s="25">
        <f t="shared" si="6"/>
        <v>0</v>
      </c>
      <c r="AD108" s="25">
        <f t="shared" si="6"/>
        <v>0</v>
      </c>
      <c r="AE108" s="25">
        <f t="shared" si="6"/>
        <v>0</v>
      </c>
      <c r="AF108" s="25">
        <f t="shared" si="6"/>
        <v>0</v>
      </c>
      <c r="AG108" s="25">
        <f t="shared" si="6"/>
        <v>0</v>
      </c>
      <c r="AH108" s="25">
        <f t="shared" si="6"/>
        <v>0</v>
      </c>
      <c r="AI108" s="25">
        <f t="shared" si="6"/>
        <v>0</v>
      </c>
      <c r="AJ108" s="25">
        <f t="shared" si="6"/>
        <v>0</v>
      </c>
      <c r="AK108" s="25">
        <f t="shared" si="6"/>
        <v>0</v>
      </c>
      <c r="AL108" s="25">
        <f t="shared" si="6"/>
        <v>0</v>
      </c>
      <c r="AM108" s="25">
        <f t="shared" si="6"/>
        <v>0</v>
      </c>
      <c r="AN108" s="25">
        <f t="shared" si="6"/>
        <v>0</v>
      </c>
      <c r="AO108" s="25">
        <f t="shared" si="6"/>
        <v>0</v>
      </c>
      <c r="AP108" s="25">
        <f t="shared" si="1"/>
        <v>0</v>
      </c>
      <c r="AQ108" s="25">
        <f t="shared" si="6"/>
        <v>0</v>
      </c>
      <c r="AR108" s="25">
        <f t="shared" si="6"/>
        <v>0</v>
      </c>
      <c r="AS108" s="25">
        <f t="shared" si="6"/>
        <v>0</v>
      </c>
      <c r="AT108" s="25">
        <f t="shared" si="6"/>
        <v>0</v>
      </c>
      <c r="AU108" s="25">
        <f t="shared" si="6"/>
        <v>0</v>
      </c>
      <c r="AV108" s="25">
        <f t="shared" si="6"/>
        <v>0</v>
      </c>
      <c r="AW108" s="25">
        <f t="shared" si="6"/>
        <v>0</v>
      </c>
      <c r="AX108" s="25">
        <f t="shared" si="6"/>
        <v>0</v>
      </c>
      <c r="AY108" s="25">
        <f t="shared" si="6"/>
        <v>0</v>
      </c>
      <c r="AZ108" s="25">
        <f t="shared" si="6"/>
        <v>0</v>
      </c>
      <c r="BA108" s="25">
        <f t="shared" si="4"/>
        <v>0</v>
      </c>
      <c r="BB108" s="25">
        <f t="shared" si="4"/>
        <v>0</v>
      </c>
      <c r="BC108" s="25">
        <f t="shared" si="4"/>
        <v>0</v>
      </c>
      <c r="BD108" s="25">
        <f t="shared" si="4"/>
        <v>0</v>
      </c>
      <c r="BE108" s="25">
        <f t="shared" si="4"/>
        <v>0</v>
      </c>
      <c r="BF108" s="25">
        <f t="shared" si="3"/>
        <v>0</v>
      </c>
      <c r="BG108" s="25" t="e">
        <f>IF(#REF! = "YES",BG8,0)</f>
        <v>#REF!</v>
      </c>
      <c r="BH108" s="25">
        <f t="shared" si="4"/>
        <v>0</v>
      </c>
      <c r="BI108" s="25">
        <f t="shared" si="4"/>
        <v>0</v>
      </c>
      <c r="BJ108" s="25">
        <f t="shared" si="4"/>
        <v>0</v>
      </c>
      <c r="BK108" s="25">
        <f t="shared" si="4"/>
        <v>0</v>
      </c>
      <c r="BL108" s="25">
        <f t="shared" si="4"/>
        <v>0</v>
      </c>
      <c r="BM108" s="25">
        <f t="shared" si="4"/>
        <v>0</v>
      </c>
      <c r="BN108" s="25">
        <f t="shared" si="4"/>
        <v>0</v>
      </c>
      <c r="BO108" s="25">
        <f t="shared" si="4"/>
        <v>0</v>
      </c>
      <c r="BP108" s="25">
        <f t="shared" si="4"/>
        <v>0</v>
      </c>
      <c r="BQ108" s="25">
        <f t="shared" si="2"/>
        <v>0</v>
      </c>
      <c r="BR108" s="25">
        <f t="shared" si="2"/>
        <v>0</v>
      </c>
      <c r="BS108" s="25">
        <f t="shared" si="2"/>
        <v>0</v>
      </c>
      <c r="BT108" s="25">
        <f t="shared" si="2"/>
        <v>0</v>
      </c>
      <c r="BU108" s="25">
        <f t="shared" si="2"/>
        <v>0</v>
      </c>
    </row>
    <row r="109" spans="5:73">
      <c r="E109" s="25">
        <f t="shared" si="6"/>
        <v>0</v>
      </c>
      <c r="F109" s="25">
        <f t="shared" si="6"/>
        <v>0</v>
      </c>
      <c r="G109" s="25">
        <f t="shared" si="6"/>
        <v>0</v>
      </c>
      <c r="H109" s="25">
        <f t="shared" si="6"/>
        <v>0</v>
      </c>
      <c r="I109" s="25">
        <f t="shared" si="6"/>
        <v>0</v>
      </c>
      <c r="J109" s="25">
        <f t="shared" si="6"/>
        <v>0</v>
      </c>
      <c r="K109" s="25">
        <f t="shared" si="6"/>
        <v>0</v>
      </c>
      <c r="L109" s="25">
        <f t="shared" si="6"/>
        <v>0</v>
      </c>
      <c r="M109" s="25">
        <f t="shared" si="6"/>
        <v>0</v>
      </c>
      <c r="N109" s="25">
        <f t="shared" si="6"/>
        <v>0</v>
      </c>
      <c r="O109" s="25">
        <f t="shared" si="6"/>
        <v>0</v>
      </c>
      <c r="P109" s="25">
        <f t="shared" si="6"/>
        <v>0</v>
      </c>
      <c r="Q109" s="25">
        <f t="shared" si="6"/>
        <v>0</v>
      </c>
      <c r="R109" s="25">
        <f t="shared" si="6"/>
        <v>0</v>
      </c>
      <c r="S109" s="25">
        <f t="shared" si="6"/>
        <v>0</v>
      </c>
      <c r="T109" s="25">
        <f t="shared" si="6"/>
        <v>0</v>
      </c>
      <c r="U109" s="25">
        <f t="shared" si="6"/>
        <v>0</v>
      </c>
      <c r="V109" s="25">
        <f t="shared" si="6"/>
        <v>0</v>
      </c>
      <c r="W109" s="25">
        <f t="shared" si="6"/>
        <v>0</v>
      </c>
      <c r="X109" s="25">
        <f t="shared" si="6"/>
        <v>0</v>
      </c>
      <c r="Y109" s="25">
        <f t="shared" si="6"/>
        <v>0</v>
      </c>
      <c r="Z109" s="25">
        <f t="shared" si="6"/>
        <v>0</v>
      </c>
      <c r="AA109" s="25">
        <f t="shared" si="6"/>
        <v>0</v>
      </c>
      <c r="AB109" s="25">
        <f t="shared" si="6"/>
        <v>0</v>
      </c>
      <c r="AC109" s="25">
        <f t="shared" si="6"/>
        <v>0</v>
      </c>
      <c r="AD109" s="25">
        <f t="shared" si="6"/>
        <v>0</v>
      </c>
      <c r="AE109" s="25">
        <f t="shared" si="6"/>
        <v>0</v>
      </c>
      <c r="AF109" s="25">
        <f t="shared" si="6"/>
        <v>0</v>
      </c>
      <c r="AG109" s="25">
        <f t="shared" si="6"/>
        <v>0</v>
      </c>
      <c r="AH109" s="25">
        <f t="shared" si="6"/>
        <v>0</v>
      </c>
      <c r="AI109" s="25">
        <f t="shared" si="6"/>
        <v>0</v>
      </c>
      <c r="AJ109" s="25">
        <f t="shared" si="6"/>
        <v>0</v>
      </c>
      <c r="AK109" s="25">
        <f t="shared" si="6"/>
        <v>0</v>
      </c>
      <c r="AL109" s="25">
        <f t="shared" si="6"/>
        <v>0</v>
      </c>
      <c r="AM109" s="25">
        <f t="shared" si="6"/>
        <v>0</v>
      </c>
      <c r="AN109" s="25">
        <f t="shared" si="6"/>
        <v>0</v>
      </c>
      <c r="AO109" s="25">
        <f t="shared" si="6"/>
        <v>0</v>
      </c>
      <c r="AP109" s="25">
        <f t="shared" si="1"/>
        <v>0</v>
      </c>
      <c r="AQ109" s="25">
        <f t="shared" si="6"/>
        <v>0</v>
      </c>
      <c r="AR109" s="25">
        <f t="shared" si="6"/>
        <v>0</v>
      </c>
      <c r="AS109" s="25">
        <f t="shared" si="6"/>
        <v>0</v>
      </c>
      <c r="AT109" s="25">
        <f t="shared" si="6"/>
        <v>0</v>
      </c>
      <c r="AU109" s="25">
        <f t="shared" si="6"/>
        <v>0</v>
      </c>
      <c r="AV109" s="25">
        <f t="shared" si="6"/>
        <v>0</v>
      </c>
      <c r="AW109" s="25">
        <f t="shared" si="6"/>
        <v>0</v>
      </c>
      <c r="AX109" s="25">
        <f t="shared" si="6"/>
        <v>0</v>
      </c>
      <c r="AY109" s="25">
        <f t="shared" si="6"/>
        <v>0</v>
      </c>
      <c r="AZ109" s="25">
        <f t="shared" si="6"/>
        <v>0</v>
      </c>
      <c r="BA109" s="25">
        <f t="shared" si="4"/>
        <v>0</v>
      </c>
      <c r="BB109" s="25">
        <f t="shared" si="4"/>
        <v>0</v>
      </c>
      <c r="BC109" s="25">
        <f t="shared" si="4"/>
        <v>0</v>
      </c>
      <c r="BD109" s="25">
        <f t="shared" si="4"/>
        <v>0</v>
      </c>
      <c r="BE109" s="25">
        <f t="shared" si="4"/>
        <v>0</v>
      </c>
      <c r="BF109" s="25">
        <f t="shared" si="3"/>
        <v>0</v>
      </c>
      <c r="BG109" s="25" t="e">
        <f>IF(#REF! = "YES",BG9,0)</f>
        <v>#REF!</v>
      </c>
      <c r="BH109" s="25">
        <f t="shared" si="4"/>
        <v>0</v>
      </c>
      <c r="BI109" s="25">
        <f t="shared" si="4"/>
        <v>0</v>
      </c>
      <c r="BJ109" s="25">
        <f t="shared" si="4"/>
        <v>0</v>
      </c>
      <c r="BK109" s="25">
        <f t="shared" si="4"/>
        <v>0</v>
      </c>
      <c r="BL109" s="25">
        <f t="shared" si="4"/>
        <v>0</v>
      </c>
      <c r="BM109" s="25">
        <f t="shared" si="4"/>
        <v>0</v>
      </c>
      <c r="BN109" s="25">
        <f t="shared" si="4"/>
        <v>0</v>
      </c>
      <c r="BO109" s="25">
        <f t="shared" si="4"/>
        <v>0</v>
      </c>
      <c r="BP109" s="25">
        <f t="shared" si="4"/>
        <v>0</v>
      </c>
      <c r="BQ109" s="25">
        <f t="shared" si="2"/>
        <v>0</v>
      </c>
      <c r="BR109" s="25">
        <f t="shared" si="2"/>
        <v>0</v>
      </c>
      <c r="BS109" s="25">
        <f t="shared" si="2"/>
        <v>0</v>
      </c>
      <c r="BT109" s="25">
        <f t="shared" si="2"/>
        <v>0</v>
      </c>
      <c r="BU109" s="25">
        <f t="shared" si="2"/>
        <v>0</v>
      </c>
    </row>
    <row r="110" spans="5:73">
      <c r="E110" s="25">
        <f t="shared" si="6"/>
        <v>0</v>
      </c>
      <c r="F110" s="25">
        <f t="shared" si="6"/>
        <v>0</v>
      </c>
      <c r="G110" s="25">
        <f t="shared" si="6"/>
        <v>0</v>
      </c>
      <c r="H110" s="25">
        <f t="shared" si="6"/>
        <v>0</v>
      </c>
      <c r="I110" s="25">
        <f t="shared" si="6"/>
        <v>0</v>
      </c>
      <c r="J110" s="25">
        <f t="shared" si="6"/>
        <v>0</v>
      </c>
      <c r="K110" s="25">
        <f t="shared" si="6"/>
        <v>0</v>
      </c>
      <c r="L110" s="25">
        <f t="shared" si="6"/>
        <v>0</v>
      </c>
      <c r="M110" s="25">
        <f t="shared" si="6"/>
        <v>0</v>
      </c>
      <c r="N110" s="25">
        <f t="shared" si="6"/>
        <v>0</v>
      </c>
      <c r="O110" s="25">
        <f t="shared" si="6"/>
        <v>0</v>
      </c>
      <c r="P110" s="25">
        <f t="shared" si="6"/>
        <v>0</v>
      </c>
      <c r="Q110" s="25">
        <f t="shared" si="6"/>
        <v>0</v>
      </c>
      <c r="R110" s="25">
        <f t="shared" si="6"/>
        <v>0</v>
      </c>
      <c r="S110" s="25">
        <f t="shared" si="6"/>
        <v>0</v>
      </c>
      <c r="T110" s="25">
        <f t="shared" si="6"/>
        <v>0</v>
      </c>
      <c r="U110" s="25">
        <f t="shared" si="6"/>
        <v>0</v>
      </c>
      <c r="V110" s="25">
        <f t="shared" si="6"/>
        <v>0</v>
      </c>
      <c r="W110" s="25">
        <f t="shared" si="6"/>
        <v>0</v>
      </c>
      <c r="X110" s="25">
        <f t="shared" si="6"/>
        <v>0</v>
      </c>
      <c r="Y110" s="25">
        <f t="shared" si="6"/>
        <v>0</v>
      </c>
      <c r="Z110" s="25">
        <f t="shared" si="6"/>
        <v>0</v>
      </c>
      <c r="AA110" s="25">
        <f t="shared" si="6"/>
        <v>0</v>
      </c>
      <c r="AB110" s="25">
        <f t="shared" si="6"/>
        <v>0</v>
      </c>
      <c r="AC110" s="25">
        <f t="shared" si="6"/>
        <v>0</v>
      </c>
      <c r="AD110" s="25">
        <f t="shared" si="6"/>
        <v>0</v>
      </c>
      <c r="AE110" s="25">
        <f t="shared" si="6"/>
        <v>0</v>
      </c>
      <c r="AF110" s="25">
        <f t="shared" si="6"/>
        <v>0</v>
      </c>
      <c r="AG110" s="25">
        <f t="shared" si="6"/>
        <v>0</v>
      </c>
      <c r="AH110" s="25">
        <f t="shared" si="6"/>
        <v>0</v>
      </c>
      <c r="AI110" s="25">
        <f t="shared" si="6"/>
        <v>0</v>
      </c>
      <c r="AJ110" s="25">
        <f t="shared" si="6"/>
        <v>0</v>
      </c>
      <c r="AK110" s="25">
        <f t="shared" si="6"/>
        <v>0</v>
      </c>
      <c r="AL110" s="25">
        <f t="shared" si="6"/>
        <v>0</v>
      </c>
      <c r="AM110" s="25">
        <f t="shared" si="6"/>
        <v>0</v>
      </c>
      <c r="AN110" s="25">
        <f t="shared" si="6"/>
        <v>0</v>
      </c>
      <c r="AO110" s="25">
        <f t="shared" si="6"/>
        <v>0</v>
      </c>
      <c r="AP110" s="25">
        <f t="shared" si="1"/>
        <v>0</v>
      </c>
      <c r="AQ110" s="25">
        <f t="shared" si="6"/>
        <v>0</v>
      </c>
      <c r="AR110" s="25">
        <f t="shared" si="6"/>
        <v>0</v>
      </c>
      <c r="AS110" s="25">
        <f t="shared" si="6"/>
        <v>0</v>
      </c>
      <c r="AT110" s="25">
        <f t="shared" si="6"/>
        <v>0</v>
      </c>
      <c r="AU110" s="25">
        <f t="shared" si="6"/>
        <v>0</v>
      </c>
      <c r="AV110" s="25">
        <f t="shared" si="6"/>
        <v>0</v>
      </c>
      <c r="AW110" s="25">
        <f t="shared" si="6"/>
        <v>0</v>
      </c>
      <c r="AX110" s="25">
        <f t="shared" si="6"/>
        <v>0</v>
      </c>
      <c r="AY110" s="25">
        <f t="shared" si="6"/>
        <v>0</v>
      </c>
      <c r="AZ110" s="25">
        <f t="shared" si="6"/>
        <v>0</v>
      </c>
      <c r="BA110" s="25">
        <f t="shared" si="4"/>
        <v>0</v>
      </c>
      <c r="BB110" s="25">
        <f t="shared" si="4"/>
        <v>0</v>
      </c>
      <c r="BC110" s="25">
        <f t="shared" si="4"/>
        <v>0</v>
      </c>
      <c r="BD110" s="25">
        <f t="shared" si="4"/>
        <v>0</v>
      </c>
      <c r="BE110" s="25">
        <f t="shared" si="4"/>
        <v>0</v>
      </c>
      <c r="BF110" s="25">
        <f t="shared" si="3"/>
        <v>0</v>
      </c>
      <c r="BG110" s="25" t="e">
        <f>IF(#REF! = "YES",BG10,0)</f>
        <v>#REF!</v>
      </c>
      <c r="BH110" s="25">
        <f t="shared" si="4"/>
        <v>0</v>
      </c>
      <c r="BI110" s="25">
        <f t="shared" si="4"/>
        <v>0</v>
      </c>
      <c r="BJ110" s="25">
        <f t="shared" si="4"/>
        <v>0</v>
      </c>
      <c r="BK110" s="25">
        <f t="shared" si="4"/>
        <v>0</v>
      </c>
      <c r="BL110" s="25">
        <f t="shared" si="4"/>
        <v>0</v>
      </c>
      <c r="BM110" s="25">
        <f t="shared" si="4"/>
        <v>0</v>
      </c>
      <c r="BN110" s="25">
        <f t="shared" si="4"/>
        <v>0</v>
      </c>
      <c r="BO110" s="25">
        <f t="shared" si="4"/>
        <v>0</v>
      </c>
      <c r="BP110" s="25">
        <f t="shared" si="4"/>
        <v>0</v>
      </c>
      <c r="BQ110" s="25">
        <f t="shared" si="2"/>
        <v>0</v>
      </c>
      <c r="BR110" s="25">
        <f t="shared" si="2"/>
        <v>0</v>
      </c>
      <c r="BS110" s="25">
        <f t="shared" si="2"/>
        <v>0</v>
      </c>
      <c r="BT110" s="25">
        <f t="shared" si="2"/>
        <v>0</v>
      </c>
      <c r="BU110" s="25">
        <f t="shared" si="2"/>
        <v>0</v>
      </c>
    </row>
    <row r="111" spans="5:73">
      <c r="E111" s="25">
        <f t="shared" si="6"/>
        <v>0</v>
      </c>
      <c r="F111" s="25">
        <f t="shared" si="6"/>
        <v>0</v>
      </c>
      <c r="G111" s="25">
        <f t="shared" si="6"/>
        <v>0</v>
      </c>
      <c r="H111" s="25">
        <f t="shared" si="6"/>
        <v>0</v>
      </c>
      <c r="I111" s="25">
        <f t="shared" si="6"/>
        <v>0</v>
      </c>
      <c r="J111" s="25">
        <f t="shared" si="6"/>
        <v>0</v>
      </c>
      <c r="K111" s="25">
        <f t="shared" si="6"/>
        <v>0</v>
      </c>
      <c r="L111" s="25">
        <f t="shared" si="6"/>
        <v>0</v>
      </c>
      <c r="M111" s="25">
        <f t="shared" si="6"/>
        <v>0</v>
      </c>
      <c r="N111" s="25">
        <f t="shared" si="6"/>
        <v>0</v>
      </c>
      <c r="O111" s="25">
        <f t="shared" si="6"/>
        <v>0</v>
      </c>
      <c r="P111" s="25">
        <f t="shared" si="6"/>
        <v>0</v>
      </c>
      <c r="Q111" s="25">
        <f t="shared" si="6"/>
        <v>0</v>
      </c>
      <c r="R111" s="25">
        <f t="shared" si="6"/>
        <v>0</v>
      </c>
      <c r="S111" s="25">
        <f t="shared" si="6"/>
        <v>0</v>
      </c>
      <c r="T111" s="25">
        <f t="shared" si="6"/>
        <v>0</v>
      </c>
      <c r="U111" s="25">
        <f t="shared" si="6"/>
        <v>0</v>
      </c>
      <c r="V111" s="25">
        <f t="shared" si="6"/>
        <v>0</v>
      </c>
      <c r="W111" s="25">
        <f t="shared" si="6"/>
        <v>0</v>
      </c>
      <c r="X111" s="25">
        <f t="shared" si="6"/>
        <v>0</v>
      </c>
      <c r="Y111" s="25">
        <f t="shared" si="6"/>
        <v>0</v>
      </c>
      <c r="Z111" s="25">
        <f t="shared" si="6"/>
        <v>0</v>
      </c>
      <c r="AA111" s="25">
        <f t="shared" si="6"/>
        <v>0</v>
      </c>
      <c r="AB111" s="25">
        <f t="shared" si="6"/>
        <v>0</v>
      </c>
      <c r="AC111" s="25">
        <f t="shared" si="6"/>
        <v>0</v>
      </c>
      <c r="AD111" s="25">
        <f t="shared" si="6"/>
        <v>0</v>
      </c>
      <c r="AE111" s="25">
        <f t="shared" si="6"/>
        <v>0</v>
      </c>
      <c r="AF111" s="25">
        <f t="shared" si="6"/>
        <v>0</v>
      </c>
      <c r="AG111" s="25">
        <f t="shared" si="6"/>
        <v>0</v>
      </c>
      <c r="AH111" s="25">
        <f t="shared" si="6"/>
        <v>0</v>
      </c>
      <c r="AI111" s="25">
        <f t="shared" si="6"/>
        <v>0</v>
      </c>
      <c r="AJ111" s="25">
        <f t="shared" si="6"/>
        <v>0</v>
      </c>
      <c r="AK111" s="25">
        <f t="shared" si="6"/>
        <v>0</v>
      </c>
      <c r="AL111" s="25">
        <f t="shared" si="6"/>
        <v>0</v>
      </c>
      <c r="AM111" s="25">
        <f t="shared" si="6"/>
        <v>0</v>
      </c>
      <c r="AN111" s="25">
        <f t="shared" si="6"/>
        <v>0</v>
      </c>
      <c r="AO111" s="25">
        <f t="shared" si="6"/>
        <v>0</v>
      </c>
      <c r="AP111" s="25">
        <f t="shared" si="1"/>
        <v>0</v>
      </c>
      <c r="AQ111" s="25">
        <f t="shared" si="6"/>
        <v>0</v>
      </c>
      <c r="AR111" s="25">
        <f t="shared" si="6"/>
        <v>0</v>
      </c>
      <c r="AS111" s="25">
        <f t="shared" si="6"/>
        <v>0</v>
      </c>
      <c r="AT111" s="25">
        <f t="shared" si="6"/>
        <v>0</v>
      </c>
      <c r="AU111" s="25">
        <f t="shared" si="6"/>
        <v>0</v>
      </c>
      <c r="AV111" s="25">
        <f t="shared" si="6"/>
        <v>0</v>
      </c>
      <c r="AW111" s="25">
        <f t="shared" si="6"/>
        <v>0</v>
      </c>
      <c r="AX111" s="25">
        <f t="shared" si="6"/>
        <v>0</v>
      </c>
      <c r="AY111" s="25">
        <f t="shared" si="6"/>
        <v>0</v>
      </c>
      <c r="AZ111" s="25">
        <f t="shared" si="6"/>
        <v>0</v>
      </c>
      <c r="BA111" s="25">
        <f t="shared" si="4"/>
        <v>0</v>
      </c>
      <c r="BB111" s="25">
        <f t="shared" si="4"/>
        <v>0</v>
      </c>
      <c r="BC111" s="25">
        <f t="shared" si="4"/>
        <v>0</v>
      </c>
      <c r="BD111" s="25">
        <f t="shared" si="4"/>
        <v>0</v>
      </c>
      <c r="BE111" s="25">
        <f t="shared" si="4"/>
        <v>0</v>
      </c>
      <c r="BF111" s="25">
        <f t="shared" si="3"/>
        <v>0</v>
      </c>
      <c r="BG111" s="25" t="e">
        <f>IF(#REF! = "YES",BG11,0)</f>
        <v>#REF!</v>
      </c>
      <c r="BH111" s="25">
        <f t="shared" si="4"/>
        <v>0</v>
      </c>
      <c r="BI111" s="25">
        <f t="shared" si="4"/>
        <v>0</v>
      </c>
      <c r="BJ111" s="25">
        <f t="shared" si="4"/>
        <v>0</v>
      </c>
      <c r="BK111" s="25">
        <f t="shared" si="4"/>
        <v>0</v>
      </c>
      <c r="BL111" s="25">
        <f t="shared" si="4"/>
        <v>0</v>
      </c>
      <c r="BM111" s="25">
        <f t="shared" si="4"/>
        <v>0</v>
      </c>
      <c r="BN111" s="25">
        <f t="shared" si="4"/>
        <v>0</v>
      </c>
      <c r="BO111" s="25">
        <f t="shared" si="4"/>
        <v>0</v>
      </c>
      <c r="BP111" s="25">
        <f t="shared" si="4"/>
        <v>0</v>
      </c>
      <c r="BQ111" s="25">
        <f t="shared" si="2"/>
        <v>0</v>
      </c>
      <c r="BR111" s="25">
        <f t="shared" si="2"/>
        <v>0</v>
      </c>
      <c r="BS111" s="25">
        <f t="shared" si="2"/>
        <v>0</v>
      </c>
      <c r="BT111" s="25">
        <f t="shared" si="2"/>
        <v>0</v>
      </c>
      <c r="BU111" s="25">
        <f t="shared" si="2"/>
        <v>0</v>
      </c>
    </row>
    <row r="112" spans="5:73">
      <c r="E112" s="25">
        <f t="shared" si="6"/>
        <v>0</v>
      </c>
      <c r="F112" s="25">
        <f t="shared" si="6"/>
        <v>0</v>
      </c>
      <c r="G112" s="25">
        <f t="shared" si="6"/>
        <v>0</v>
      </c>
      <c r="H112" s="25">
        <f t="shared" si="6"/>
        <v>0</v>
      </c>
      <c r="I112" s="25">
        <f t="shared" si="6"/>
        <v>0</v>
      </c>
      <c r="J112" s="25">
        <f t="shared" si="6"/>
        <v>0</v>
      </c>
      <c r="K112" s="25">
        <f t="shared" si="6"/>
        <v>0</v>
      </c>
      <c r="L112" s="25">
        <f t="shared" si="6"/>
        <v>0</v>
      </c>
      <c r="M112" s="25">
        <f t="shared" si="6"/>
        <v>0</v>
      </c>
      <c r="N112" s="25">
        <f t="shared" si="6"/>
        <v>0</v>
      </c>
      <c r="O112" s="25">
        <f t="shared" si="6"/>
        <v>0</v>
      </c>
      <c r="P112" s="25">
        <f t="shared" si="6"/>
        <v>0</v>
      </c>
      <c r="Q112" s="25">
        <f t="shared" si="6"/>
        <v>0</v>
      </c>
      <c r="R112" s="25">
        <f t="shared" si="6"/>
        <v>0</v>
      </c>
      <c r="S112" s="25">
        <f t="shared" si="6"/>
        <v>0</v>
      </c>
      <c r="T112" s="25">
        <f t="shared" si="6"/>
        <v>0</v>
      </c>
      <c r="U112" s="25">
        <f t="shared" si="6"/>
        <v>0</v>
      </c>
      <c r="V112" s="25">
        <f t="shared" si="6"/>
        <v>0</v>
      </c>
      <c r="W112" s="25">
        <f t="shared" si="6"/>
        <v>0</v>
      </c>
      <c r="X112" s="25">
        <f t="shared" si="6"/>
        <v>0</v>
      </c>
      <c r="Y112" s="25">
        <f t="shared" si="6"/>
        <v>0</v>
      </c>
      <c r="Z112" s="25">
        <f t="shared" si="6"/>
        <v>0</v>
      </c>
      <c r="AA112" s="25">
        <f t="shared" si="6"/>
        <v>0</v>
      </c>
      <c r="AB112" s="25">
        <f t="shared" si="6"/>
        <v>0</v>
      </c>
      <c r="AC112" s="25">
        <f t="shared" si="6"/>
        <v>0</v>
      </c>
      <c r="AD112" s="25">
        <f t="shared" si="6"/>
        <v>0</v>
      </c>
      <c r="AE112" s="25">
        <f t="shared" si="6"/>
        <v>0</v>
      </c>
      <c r="AF112" s="25">
        <f t="shared" si="6"/>
        <v>0</v>
      </c>
      <c r="AG112" s="25">
        <f t="shared" si="6"/>
        <v>0</v>
      </c>
      <c r="AH112" s="25">
        <f t="shared" si="6"/>
        <v>0</v>
      </c>
      <c r="AI112" s="25">
        <f t="shared" si="6"/>
        <v>0</v>
      </c>
      <c r="AJ112" s="25">
        <f t="shared" si="6"/>
        <v>0</v>
      </c>
      <c r="AK112" s="25">
        <f t="shared" si="6"/>
        <v>0</v>
      </c>
      <c r="AL112" s="25">
        <f t="shared" si="6"/>
        <v>0</v>
      </c>
      <c r="AM112" s="25">
        <f t="shared" si="6"/>
        <v>0</v>
      </c>
      <c r="AN112" s="25">
        <f t="shared" si="6"/>
        <v>0</v>
      </c>
      <c r="AO112" s="25">
        <f t="shared" si="6"/>
        <v>0</v>
      </c>
      <c r="AP112" s="25">
        <f t="shared" si="1"/>
        <v>0</v>
      </c>
      <c r="AQ112" s="25">
        <f t="shared" si="6"/>
        <v>0</v>
      </c>
      <c r="AR112" s="25">
        <f t="shared" si="6"/>
        <v>0</v>
      </c>
      <c r="AS112" s="25">
        <f t="shared" si="6"/>
        <v>0</v>
      </c>
      <c r="AT112" s="25">
        <f t="shared" si="6"/>
        <v>0</v>
      </c>
      <c r="AU112" s="25">
        <f t="shared" si="6"/>
        <v>0</v>
      </c>
      <c r="AV112" s="25">
        <f t="shared" si="6"/>
        <v>0</v>
      </c>
      <c r="AW112" s="25">
        <f t="shared" si="6"/>
        <v>0</v>
      </c>
      <c r="AX112" s="25">
        <f t="shared" si="6"/>
        <v>0</v>
      </c>
      <c r="AY112" s="25">
        <f t="shared" si="6"/>
        <v>0</v>
      </c>
      <c r="AZ112" s="25">
        <f t="shared" si="6"/>
        <v>0</v>
      </c>
      <c r="BA112" s="25">
        <f t="shared" si="4"/>
        <v>0</v>
      </c>
      <c r="BB112" s="25">
        <f t="shared" si="4"/>
        <v>0</v>
      </c>
      <c r="BC112" s="25">
        <f t="shared" si="4"/>
        <v>0</v>
      </c>
      <c r="BD112" s="25">
        <f t="shared" si="4"/>
        <v>0</v>
      </c>
      <c r="BE112" s="25">
        <f t="shared" si="4"/>
        <v>0</v>
      </c>
      <c r="BF112" s="25">
        <f t="shared" si="3"/>
        <v>0</v>
      </c>
      <c r="BG112" s="25" t="e">
        <f>IF(#REF! = "YES",BG12,0)</f>
        <v>#REF!</v>
      </c>
      <c r="BH112" s="25">
        <f t="shared" si="4"/>
        <v>0</v>
      </c>
      <c r="BI112" s="25">
        <f t="shared" si="4"/>
        <v>0</v>
      </c>
      <c r="BJ112" s="25">
        <f t="shared" si="4"/>
        <v>0</v>
      </c>
      <c r="BK112" s="25">
        <f t="shared" si="4"/>
        <v>0</v>
      </c>
      <c r="BL112" s="25">
        <f t="shared" si="4"/>
        <v>0</v>
      </c>
      <c r="BM112" s="25">
        <f t="shared" si="4"/>
        <v>0</v>
      </c>
      <c r="BN112" s="25">
        <f t="shared" si="4"/>
        <v>0</v>
      </c>
      <c r="BO112" s="25">
        <f t="shared" si="4"/>
        <v>0</v>
      </c>
      <c r="BP112" s="25">
        <f t="shared" si="4"/>
        <v>0</v>
      </c>
      <c r="BQ112" s="25">
        <f t="shared" si="2"/>
        <v>0</v>
      </c>
      <c r="BR112" s="25">
        <f t="shared" si="2"/>
        <v>0</v>
      </c>
      <c r="BS112" s="25">
        <f t="shared" si="2"/>
        <v>0</v>
      </c>
      <c r="BT112" s="25">
        <f t="shared" si="2"/>
        <v>0</v>
      </c>
      <c r="BU112" s="25">
        <f t="shared" si="2"/>
        <v>0</v>
      </c>
    </row>
    <row r="113" spans="5:73">
      <c r="E113" s="25">
        <f t="shared" si="6"/>
        <v>0</v>
      </c>
      <c r="F113" s="25">
        <f t="shared" si="6"/>
        <v>0</v>
      </c>
      <c r="G113" s="25">
        <f t="shared" si="6"/>
        <v>0</v>
      </c>
      <c r="H113" s="25">
        <f t="shared" si="6"/>
        <v>0</v>
      </c>
      <c r="I113" s="25">
        <f t="shared" si="6"/>
        <v>0</v>
      </c>
      <c r="J113" s="25">
        <f t="shared" si="6"/>
        <v>0</v>
      </c>
      <c r="K113" s="25">
        <f t="shared" si="6"/>
        <v>0</v>
      </c>
      <c r="L113" s="25">
        <f t="shared" si="6"/>
        <v>0</v>
      </c>
      <c r="M113" s="25">
        <f t="shared" si="6"/>
        <v>0</v>
      </c>
      <c r="N113" s="25">
        <f t="shared" si="6"/>
        <v>0</v>
      </c>
      <c r="O113" s="25">
        <f t="shared" si="6"/>
        <v>0</v>
      </c>
      <c r="P113" s="25">
        <f t="shared" si="6"/>
        <v>0</v>
      </c>
      <c r="Q113" s="25">
        <f t="shared" si="6"/>
        <v>0</v>
      </c>
      <c r="R113" s="25">
        <f t="shared" si="6"/>
        <v>0</v>
      </c>
      <c r="S113" s="25">
        <f t="shared" si="6"/>
        <v>0</v>
      </c>
      <c r="T113" s="25">
        <f t="shared" si="6"/>
        <v>0</v>
      </c>
      <c r="U113" s="25">
        <f t="shared" si="6"/>
        <v>0</v>
      </c>
      <c r="V113" s="25">
        <f t="shared" si="6"/>
        <v>0</v>
      </c>
      <c r="W113" s="25">
        <f t="shared" si="6"/>
        <v>0</v>
      </c>
      <c r="X113" s="25">
        <f t="shared" si="6"/>
        <v>0</v>
      </c>
      <c r="Y113" s="25">
        <f t="shared" si="6"/>
        <v>0</v>
      </c>
      <c r="Z113" s="25">
        <f t="shared" si="6"/>
        <v>0</v>
      </c>
      <c r="AA113" s="25">
        <f t="shared" si="6"/>
        <v>0</v>
      </c>
      <c r="AB113" s="25">
        <f t="shared" si="6"/>
        <v>0</v>
      </c>
      <c r="AC113" s="25">
        <f t="shared" si="6"/>
        <v>0</v>
      </c>
      <c r="AD113" s="25">
        <f t="shared" si="6"/>
        <v>0</v>
      </c>
      <c r="AE113" s="25">
        <f t="shared" si="6"/>
        <v>0</v>
      </c>
      <c r="AF113" s="25">
        <f t="shared" si="6"/>
        <v>0</v>
      </c>
      <c r="AG113" s="25">
        <f t="shared" si="6"/>
        <v>0</v>
      </c>
      <c r="AH113" s="25">
        <f t="shared" si="6"/>
        <v>0</v>
      </c>
      <c r="AI113" s="25">
        <f t="shared" ref="U113:AZ122" si="7">IF(AI$2 = "YES",AI13,0)</f>
        <v>0</v>
      </c>
      <c r="AJ113" s="25">
        <f t="shared" si="7"/>
        <v>0</v>
      </c>
      <c r="AK113" s="25">
        <f t="shared" si="7"/>
        <v>0</v>
      </c>
      <c r="AL113" s="25">
        <f t="shared" si="7"/>
        <v>0</v>
      </c>
      <c r="AM113" s="25">
        <f t="shared" si="7"/>
        <v>0</v>
      </c>
      <c r="AN113" s="25">
        <f t="shared" si="7"/>
        <v>0</v>
      </c>
      <c r="AO113" s="25">
        <f t="shared" si="7"/>
        <v>0</v>
      </c>
      <c r="AP113" s="25">
        <f t="shared" si="1"/>
        <v>0</v>
      </c>
      <c r="AQ113" s="25">
        <f t="shared" si="7"/>
        <v>0</v>
      </c>
      <c r="AR113" s="25">
        <f t="shared" si="7"/>
        <v>0</v>
      </c>
      <c r="AS113" s="25">
        <f t="shared" si="7"/>
        <v>0</v>
      </c>
      <c r="AT113" s="25">
        <f t="shared" si="7"/>
        <v>0</v>
      </c>
      <c r="AU113" s="25">
        <f t="shared" si="7"/>
        <v>0</v>
      </c>
      <c r="AV113" s="25">
        <f t="shared" si="7"/>
        <v>0</v>
      </c>
      <c r="AW113" s="25">
        <f t="shared" si="7"/>
        <v>0</v>
      </c>
      <c r="AX113" s="25">
        <f t="shared" si="7"/>
        <v>0</v>
      </c>
      <c r="AY113" s="25">
        <f t="shared" si="7"/>
        <v>0</v>
      </c>
      <c r="AZ113" s="25">
        <f t="shared" si="7"/>
        <v>0</v>
      </c>
      <c r="BA113" s="25">
        <f t="shared" si="4"/>
        <v>0</v>
      </c>
      <c r="BB113" s="25">
        <f t="shared" si="4"/>
        <v>0</v>
      </c>
      <c r="BC113" s="25">
        <f t="shared" si="4"/>
        <v>0</v>
      </c>
      <c r="BD113" s="25">
        <f t="shared" si="4"/>
        <v>0</v>
      </c>
      <c r="BE113" s="25">
        <f t="shared" si="4"/>
        <v>0</v>
      </c>
      <c r="BF113" s="25">
        <f t="shared" si="3"/>
        <v>0</v>
      </c>
      <c r="BG113" s="25" t="e">
        <f>IF(#REF! = "YES",BG13,0)</f>
        <v>#REF!</v>
      </c>
      <c r="BH113" s="25">
        <f t="shared" si="4"/>
        <v>0</v>
      </c>
      <c r="BI113" s="25">
        <f t="shared" si="4"/>
        <v>0</v>
      </c>
      <c r="BJ113" s="25">
        <f t="shared" si="4"/>
        <v>0</v>
      </c>
      <c r="BK113" s="25">
        <f t="shared" si="4"/>
        <v>0</v>
      </c>
      <c r="BL113" s="25">
        <f t="shared" si="4"/>
        <v>0</v>
      </c>
      <c r="BM113" s="25">
        <f t="shared" si="4"/>
        <v>0</v>
      </c>
      <c r="BN113" s="25">
        <f t="shared" si="4"/>
        <v>0</v>
      </c>
      <c r="BO113" s="25">
        <f t="shared" si="4"/>
        <v>0</v>
      </c>
      <c r="BP113" s="25">
        <f t="shared" si="4"/>
        <v>0</v>
      </c>
      <c r="BQ113" s="25">
        <f t="shared" si="2"/>
        <v>0</v>
      </c>
      <c r="BR113" s="25">
        <f t="shared" si="2"/>
        <v>0</v>
      </c>
      <c r="BS113" s="25">
        <f t="shared" si="2"/>
        <v>0</v>
      </c>
      <c r="BT113" s="25">
        <f t="shared" si="2"/>
        <v>0</v>
      </c>
      <c r="BU113" s="25">
        <f t="shared" si="2"/>
        <v>0</v>
      </c>
    </row>
    <row r="114" spans="5:73">
      <c r="E114" s="25">
        <f t="shared" si="5"/>
        <v>0</v>
      </c>
      <c r="F114" s="25">
        <f t="shared" si="5"/>
        <v>0</v>
      </c>
      <c r="G114" s="25">
        <f t="shared" si="5"/>
        <v>0</v>
      </c>
      <c r="H114" s="25">
        <f t="shared" si="5"/>
        <v>0</v>
      </c>
      <c r="I114" s="25">
        <f t="shared" si="5"/>
        <v>0</v>
      </c>
      <c r="J114" s="25">
        <f t="shared" si="5"/>
        <v>0</v>
      </c>
      <c r="K114" s="25">
        <f t="shared" si="5"/>
        <v>0</v>
      </c>
      <c r="L114" s="25">
        <f t="shared" si="5"/>
        <v>0</v>
      </c>
      <c r="M114" s="25">
        <f t="shared" si="5"/>
        <v>0</v>
      </c>
      <c r="N114" s="25">
        <f t="shared" si="5"/>
        <v>0</v>
      </c>
      <c r="O114" s="25">
        <f t="shared" si="5"/>
        <v>0</v>
      </c>
      <c r="P114" s="25">
        <f t="shared" si="5"/>
        <v>0</v>
      </c>
      <c r="Q114" s="25">
        <f t="shared" si="5"/>
        <v>0</v>
      </c>
      <c r="R114" s="25">
        <f t="shared" si="5"/>
        <v>0</v>
      </c>
      <c r="S114" s="25">
        <f t="shared" si="5"/>
        <v>0</v>
      </c>
      <c r="T114" s="25">
        <f t="shared" ref="E114:AI129" si="8">IF(T$2 = "YES",T14,0)</f>
        <v>0</v>
      </c>
      <c r="U114" s="25">
        <f t="shared" si="7"/>
        <v>0</v>
      </c>
      <c r="V114" s="25">
        <f t="shared" si="7"/>
        <v>0</v>
      </c>
      <c r="W114" s="25">
        <f t="shared" si="7"/>
        <v>0</v>
      </c>
      <c r="X114" s="25">
        <f t="shared" si="7"/>
        <v>0</v>
      </c>
      <c r="Y114" s="25">
        <f t="shared" si="7"/>
        <v>0</v>
      </c>
      <c r="Z114" s="25">
        <f t="shared" si="7"/>
        <v>0</v>
      </c>
      <c r="AA114" s="25">
        <f t="shared" si="7"/>
        <v>0</v>
      </c>
      <c r="AB114" s="25">
        <f t="shared" si="7"/>
        <v>0</v>
      </c>
      <c r="AC114" s="25">
        <f t="shared" si="7"/>
        <v>0</v>
      </c>
      <c r="AD114" s="25">
        <f t="shared" si="7"/>
        <v>0</v>
      </c>
      <c r="AE114" s="25">
        <f t="shared" si="7"/>
        <v>0</v>
      </c>
      <c r="AF114" s="25">
        <f t="shared" si="7"/>
        <v>0</v>
      </c>
      <c r="AG114" s="25">
        <f t="shared" si="7"/>
        <v>0</v>
      </c>
      <c r="AH114" s="25">
        <f t="shared" si="7"/>
        <v>0</v>
      </c>
      <c r="AI114" s="25">
        <f t="shared" si="7"/>
        <v>0</v>
      </c>
      <c r="AJ114" s="25">
        <f t="shared" si="7"/>
        <v>0</v>
      </c>
      <c r="AK114" s="25">
        <f t="shared" si="7"/>
        <v>0</v>
      </c>
      <c r="AL114" s="25">
        <f t="shared" si="7"/>
        <v>0</v>
      </c>
      <c r="AM114" s="25">
        <f t="shared" si="7"/>
        <v>0</v>
      </c>
      <c r="AN114" s="25">
        <f t="shared" si="7"/>
        <v>0</v>
      </c>
      <c r="AO114" s="25">
        <f t="shared" si="7"/>
        <v>0</v>
      </c>
      <c r="AP114" s="25">
        <f t="shared" si="1"/>
        <v>0</v>
      </c>
      <c r="AQ114" s="25">
        <f t="shared" si="7"/>
        <v>0</v>
      </c>
      <c r="AR114" s="25">
        <f t="shared" si="7"/>
        <v>0</v>
      </c>
      <c r="AS114" s="25">
        <f t="shared" si="7"/>
        <v>0</v>
      </c>
      <c r="AT114" s="25">
        <f t="shared" si="7"/>
        <v>0</v>
      </c>
      <c r="AU114" s="25">
        <f t="shared" si="7"/>
        <v>0</v>
      </c>
      <c r="AV114" s="25">
        <f t="shared" si="7"/>
        <v>0</v>
      </c>
      <c r="AW114" s="25">
        <f t="shared" si="7"/>
        <v>0</v>
      </c>
      <c r="AX114" s="25">
        <f t="shared" si="7"/>
        <v>0</v>
      </c>
      <c r="AY114" s="25">
        <f t="shared" si="7"/>
        <v>0</v>
      </c>
      <c r="AZ114" s="25">
        <f t="shared" si="7"/>
        <v>0</v>
      </c>
      <c r="BA114" s="25">
        <f t="shared" si="4"/>
        <v>0</v>
      </c>
      <c r="BB114" s="25">
        <f t="shared" si="4"/>
        <v>0</v>
      </c>
      <c r="BC114" s="25">
        <f t="shared" si="4"/>
        <v>0</v>
      </c>
      <c r="BD114" s="25">
        <f>IF(BD$2 = "YES",BE16,0)</f>
        <v>0</v>
      </c>
      <c r="BE114" s="25">
        <f>IF(BE$2 = "YES",#REF!,0)</f>
        <v>0</v>
      </c>
      <c r="BF114" s="25">
        <f t="shared" si="3"/>
        <v>0</v>
      </c>
      <c r="BG114" s="25" t="e">
        <f>IF(#REF! = "YES",BG14,0)</f>
        <v>#REF!</v>
      </c>
      <c r="BH114" s="25">
        <f t="shared" si="4"/>
        <v>0</v>
      </c>
      <c r="BI114" s="25">
        <f t="shared" si="4"/>
        <v>0</v>
      </c>
      <c r="BJ114" s="25">
        <f t="shared" si="4"/>
        <v>0</v>
      </c>
      <c r="BK114" s="25">
        <f t="shared" si="4"/>
        <v>0</v>
      </c>
      <c r="BL114" s="25">
        <f t="shared" si="4"/>
        <v>0</v>
      </c>
      <c r="BM114" s="25">
        <f t="shared" si="4"/>
        <v>0</v>
      </c>
      <c r="BN114" s="25">
        <f t="shared" si="4"/>
        <v>0</v>
      </c>
      <c r="BO114" s="25">
        <f t="shared" si="4"/>
        <v>0</v>
      </c>
      <c r="BP114" s="25">
        <f t="shared" si="4"/>
        <v>0</v>
      </c>
      <c r="BQ114" s="25">
        <f t="shared" si="2"/>
        <v>0</v>
      </c>
      <c r="BR114" s="25">
        <f t="shared" si="2"/>
        <v>0</v>
      </c>
      <c r="BS114" s="25">
        <f t="shared" si="2"/>
        <v>0</v>
      </c>
      <c r="BT114" s="25">
        <f t="shared" si="2"/>
        <v>0</v>
      </c>
      <c r="BU114" s="25">
        <f t="shared" si="2"/>
        <v>0</v>
      </c>
    </row>
    <row r="115" spans="5:73">
      <c r="E115" s="25">
        <f t="shared" si="8"/>
        <v>0</v>
      </c>
      <c r="F115" s="25">
        <f t="shared" si="8"/>
        <v>0</v>
      </c>
      <c r="G115" s="25">
        <f t="shared" si="8"/>
        <v>0</v>
      </c>
      <c r="H115" s="25">
        <f t="shared" si="8"/>
        <v>0</v>
      </c>
      <c r="I115" s="25">
        <f t="shared" si="8"/>
        <v>0</v>
      </c>
      <c r="J115" s="25">
        <f t="shared" si="8"/>
        <v>0</v>
      </c>
      <c r="K115" s="25">
        <f t="shared" si="8"/>
        <v>0</v>
      </c>
      <c r="L115" s="25">
        <f t="shared" si="8"/>
        <v>0</v>
      </c>
      <c r="M115" s="25">
        <f t="shared" si="8"/>
        <v>0</v>
      </c>
      <c r="N115" s="25">
        <f t="shared" si="8"/>
        <v>0</v>
      </c>
      <c r="O115" s="25">
        <f t="shared" si="8"/>
        <v>0</v>
      </c>
      <c r="P115" s="25">
        <f t="shared" si="8"/>
        <v>0</v>
      </c>
      <c r="Q115" s="25">
        <f t="shared" si="8"/>
        <v>0</v>
      </c>
      <c r="R115" s="25">
        <f t="shared" si="8"/>
        <v>0</v>
      </c>
      <c r="S115" s="25">
        <f t="shared" si="8"/>
        <v>0</v>
      </c>
      <c r="T115" s="25">
        <f t="shared" si="8"/>
        <v>0</v>
      </c>
      <c r="U115" s="25">
        <f t="shared" si="7"/>
        <v>0</v>
      </c>
      <c r="V115" s="25">
        <f t="shared" si="7"/>
        <v>0</v>
      </c>
      <c r="W115" s="25">
        <f t="shared" si="7"/>
        <v>0</v>
      </c>
      <c r="X115" s="25">
        <f t="shared" si="7"/>
        <v>0</v>
      </c>
      <c r="Y115" s="25">
        <f t="shared" si="7"/>
        <v>0</v>
      </c>
      <c r="Z115" s="25">
        <f t="shared" si="7"/>
        <v>0</v>
      </c>
      <c r="AA115" s="25">
        <f t="shared" si="7"/>
        <v>0</v>
      </c>
      <c r="AB115" s="25">
        <f t="shared" si="7"/>
        <v>0</v>
      </c>
      <c r="AC115" s="25">
        <f t="shared" si="7"/>
        <v>0</v>
      </c>
      <c r="AD115" s="25">
        <f t="shared" si="7"/>
        <v>0</v>
      </c>
      <c r="AE115" s="25">
        <f t="shared" si="7"/>
        <v>0</v>
      </c>
      <c r="AF115" s="25">
        <f t="shared" si="7"/>
        <v>0</v>
      </c>
      <c r="AG115" s="25">
        <f t="shared" si="7"/>
        <v>0</v>
      </c>
      <c r="AH115" s="25">
        <f t="shared" si="7"/>
        <v>0</v>
      </c>
      <c r="AI115" s="25">
        <f t="shared" si="7"/>
        <v>0</v>
      </c>
      <c r="AJ115" s="25">
        <f t="shared" si="7"/>
        <v>0</v>
      </c>
      <c r="AK115" s="25">
        <f t="shared" si="7"/>
        <v>0</v>
      </c>
      <c r="AL115" s="25">
        <f t="shared" si="7"/>
        <v>0</v>
      </c>
      <c r="AM115" s="25">
        <f t="shared" si="7"/>
        <v>0</v>
      </c>
      <c r="AN115" s="25">
        <f t="shared" si="7"/>
        <v>0</v>
      </c>
      <c r="AO115" s="25">
        <f t="shared" si="7"/>
        <v>0</v>
      </c>
      <c r="AP115" s="25">
        <f t="shared" si="1"/>
        <v>0</v>
      </c>
      <c r="AQ115" s="25">
        <f t="shared" si="7"/>
        <v>0</v>
      </c>
      <c r="AR115" s="25">
        <f t="shared" si="7"/>
        <v>0</v>
      </c>
      <c r="AS115" s="25">
        <f t="shared" si="7"/>
        <v>0</v>
      </c>
      <c r="AT115" s="25">
        <f t="shared" si="7"/>
        <v>0</v>
      </c>
      <c r="AU115" s="25">
        <f t="shared" si="7"/>
        <v>0</v>
      </c>
      <c r="AV115" s="25">
        <f t="shared" si="7"/>
        <v>0</v>
      </c>
      <c r="AW115" s="25">
        <f t="shared" si="7"/>
        <v>0</v>
      </c>
      <c r="AX115" s="25">
        <f t="shared" si="7"/>
        <v>0</v>
      </c>
      <c r="AY115" s="25">
        <f t="shared" si="7"/>
        <v>0</v>
      </c>
      <c r="AZ115" s="25">
        <f t="shared" si="7"/>
        <v>0</v>
      </c>
      <c r="BA115" s="25">
        <f t="shared" si="4"/>
        <v>0</v>
      </c>
      <c r="BB115" s="25">
        <f t="shared" si="4"/>
        <v>0</v>
      </c>
      <c r="BC115" s="25">
        <f t="shared" si="4"/>
        <v>0</v>
      </c>
      <c r="BD115" s="25">
        <f>IF(BD$2 = "YES",BE15,0)</f>
        <v>0</v>
      </c>
      <c r="BE115" s="25">
        <f>IF(BE$2 = "YES",#REF!,0)</f>
        <v>0</v>
      </c>
      <c r="BF115" s="25">
        <f t="shared" si="3"/>
        <v>0</v>
      </c>
      <c r="BG115" s="25" t="e">
        <f>IF(#REF! = "YES",BG15,0)</f>
        <v>#REF!</v>
      </c>
      <c r="BH115" s="25">
        <f t="shared" si="4"/>
        <v>0</v>
      </c>
      <c r="BI115" s="25">
        <f t="shared" si="4"/>
        <v>0</v>
      </c>
      <c r="BJ115" s="25">
        <f t="shared" si="4"/>
        <v>0</v>
      </c>
      <c r="BK115" s="25">
        <f t="shared" si="4"/>
        <v>0</v>
      </c>
      <c r="BL115" s="25">
        <f t="shared" si="4"/>
        <v>0</v>
      </c>
      <c r="BM115" s="25">
        <f t="shared" si="4"/>
        <v>0</v>
      </c>
      <c r="BN115" s="25">
        <f t="shared" si="4"/>
        <v>0</v>
      </c>
      <c r="BO115" s="25">
        <f t="shared" si="4"/>
        <v>0</v>
      </c>
      <c r="BP115" s="25">
        <f t="shared" si="4"/>
        <v>0</v>
      </c>
      <c r="BQ115" s="25">
        <f t="shared" si="2"/>
        <v>0</v>
      </c>
      <c r="BR115" s="25">
        <f t="shared" si="2"/>
        <v>0</v>
      </c>
      <c r="BS115" s="25">
        <f t="shared" si="2"/>
        <v>0</v>
      </c>
      <c r="BT115" s="25">
        <f t="shared" si="2"/>
        <v>0</v>
      </c>
      <c r="BU115" s="25">
        <f t="shared" si="2"/>
        <v>0</v>
      </c>
    </row>
    <row r="116" spans="5:73">
      <c r="E116" s="25">
        <f t="shared" si="8"/>
        <v>0</v>
      </c>
      <c r="F116" s="25">
        <f t="shared" si="8"/>
        <v>0</v>
      </c>
      <c r="G116" s="25">
        <f t="shared" si="8"/>
        <v>0</v>
      </c>
      <c r="H116" s="25">
        <f t="shared" si="8"/>
        <v>0</v>
      </c>
      <c r="I116" s="25">
        <f t="shared" si="8"/>
        <v>0</v>
      </c>
      <c r="J116" s="25">
        <f t="shared" si="8"/>
        <v>0</v>
      </c>
      <c r="K116" s="25">
        <f t="shared" si="8"/>
        <v>0</v>
      </c>
      <c r="L116" s="25">
        <f t="shared" si="8"/>
        <v>0</v>
      </c>
      <c r="M116" s="25">
        <f t="shared" si="8"/>
        <v>0</v>
      </c>
      <c r="N116" s="25">
        <f t="shared" si="8"/>
        <v>0</v>
      </c>
      <c r="O116" s="25">
        <f t="shared" si="8"/>
        <v>0</v>
      </c>
      <c r="P116" s="25">
        <f t="shared" si="8"/>
        <v>0</v>
      </c>
      <c r="Q116" s="25">
        <f t="shared" si="8"/>
        <v>0</v>
      </c>
      <c r="R116" s="25">
        <f t="shared" si="8"/>
        <v>0</v>
      </c>
      <c r="S116" s="25">
        <f t="shared" si="8"/>
        <v>0</v>
      </c>
      <c r="T116" s="25">
        <f t="shared" si="8"/>
        <v>0</v>
      </c>
      <c r="U116" s="25">
        <f t="shared" si="7"/>
        <v>0</v>
      </c>
      <c r="V116" s="25">
        <f t="shared" si="7"/>
        <v>0</v>
      </c>
      <c r="W116" s="25">
        <f t="shared" si="7"/>
        <v>0</v>
      </c>
      <c r="X116" s="25">
        <f t="shared" si="7"/>
        <v>0</v>
      </c>
      <c r="Y116" s="25">
        <f t="shared" si="7"/>
        <v>0</v>
      </c>
      <c r="Z116" s="25">
        <f t="shared" si="7"/>
        <v>0</v>
      </c>
      <c r="AA116" s="25">
        <f t="shared" si="7"/>
        <v>0</v>
      </c>
      <c r="AB116" s="25">
        <f t="shared" si="7"/>
        <v>0</v>
      </c>
      <c r="AC116" s="25">
        <f t="shared" si="7"/>
        <v>0</v>
      </c>
      <c r="AD116" s="25">
        <f t="shared" si="7"/>
        <v>0</v>
      </c>
      <c r="AE116" s="25">
        <f t="shared" si="7"/>
        <v>0</v>
      </c>
      <c r="AF116" s="25">
        <f t="shared" si="7"/>
        <v>0</v>
      </c>
      <c r="AG116" s="25">
        <f t="shared" si="7"/>
        <v>0</v>
      </c>
      <c r="AH116" s="25">
        <f t="shared" si="7"/>
        <v>0</v>
      </c>
      <c r="AI116" s="25">
        <f t="shared" si="7"/>
        <v>0</v>
      </c>
      <c r="AJ116" s="25">
        <f t="shared" si="7"/>
        <v>0</v>
      </c>
      <c r="AK116" s="25">
        <f t="shared" si="7"/>
        <v>0</v>
      </c>
      <c r="AL116" s="25">
        <f t="shared" si="7"/>
        <v>0</v>
      </c>
      <c r="AM116" s="25">
        <f t="shared" si="7"/>
        <v>0</v>
      </c>
      <c r="AN116" s="25">
        <f t="shared" si="7"/>
        <v>0</v>
      </c>
      <c r="AO116" s="25">
        <f t="shared" si="7"/>
        <v>0</v>
      </c>
      <c r="AP116" s="25">
        <f t="shared" si="1"/>
        <v>0</v>
      </c>
      <c r="AQ116" s="25">
        <f t="shared" si="7"/>
        <v>0</v>
      </c>
      <c r="AR116" s="25">
        <f t="shared" si="7"/>
        <v>0</v>
      </c>
      <c r="AS116" s="25">
        <f t="shared" si="7"/>
        <v>0</v>
      </c>
      <c r="AT116" s="25">
        <f t="shared" si="7"/>
        <v>0</v>
      </c>
      <c r="AU116" s="25">
        <f t="shared" si="7"/>
        <v>0</v>
      </c>
      <c r="AV116" s="25">
        <f t="shared" si="7"/>
        <v>0</v>
      </c>
      <c r="AW116" s="25">
        <f t="shared" si="7"/>
        <v>0</v>
      </c>
      <c r="AX116" s="25">
        <f t="shared" si="7"/>
        <v>0</v>
      </c>
      <c r="AY116" s="25">
        <f t="shared" si="7"/>
        <v>0</v>
      </c>
      <c r="AZ116" s="25">
        <f t="shared" si="7"/>
        <v>0</v>
      </c>
      <c r="BA116" s="25">
        <f t="shared" si="4"/>
        <v>0</v>
      </c>
      <c r="BB116" s="25">
        <f t="shared" si="4"/>
        <v>0</v>
      </c>
      <c r="BC116" s="25">
        <f t="shared" si="4"/>
        <v>0</v>
      </c>
      <c r="BD116" s="25">
        <f>IF(BD$2 = "YES",#REF!,0)</f>
        <v>0</v>
      </c>
      <c r="BE116" s="25">
        <f>IF(BE$2 = "YES",#REF!,0)</f>
        <v>0</v>
      </c>
      <c r="BF116" s="25">
        <f t="shared" si="3"/>
        <v>0</v>
      </c>
      <c r="BG116" s="25" t="e">
        <f>IF(#REF! = "YES",BG16,0)</f>
        <v>#REF!</v>
      </c>
      <c r="BH116" s="25">
        <f t="shared" si="4"/>
        <v>0</v>
      </c>
      <c r="BI116" s="25">
        <f t="shared" si="4"/>
        <v>0</v>
      </c>
      <c r="BJ116" s="25">
        <f t="shared" si="4"/>
        <v>0</v>
      </c>
      <c r="BK116" s="25">
        <f t="shared" si="4"/>
        <v>0</v>
      </c>
      <c r="BL116" s="25">
        <f t="shared" si="4"/>
        <v>0</v>
      </c>
      <c r="BM116" s="25">
        <f t="shared" si="4"/>
        <v>0</v>
      </c>
      <c r="BN116" s="25">
        <f t="shared" si="4"/>
        <v>0</v>
      </c>
      <c r="BO116" s="25">
        <f t="shared" si="4"/>
        <v>0</v>
      </c>
      <c r="BP116" s="25">
        <f t="shared" si="4"/>
        <v>0</v>
      </c>
      <c r="BQ116" s="25">
        <f t="shared" si="2"/>
        <v>0</v>
      </c>
      <c r="BR116" s="25">
        <f t="shared" si="2"/>
        <v>0</v>
      </c>
      <c r="BS116" s="25">
        <f t="shared" si="2"/>
        <v>0</v>
      </c>
      <c r="BT116" s="25">
        <f t="shared" si="2"/>
        <v>0</v>
      </c>
      <c r="BU116" s="25">
        <f t="shared" si="2"/>
        <v>0</v>
      </c>
    </row>
    <row r="117" spans="5:73">
      <c r="E117" s="25">
        <f t="shared" si="8"/>
        <v>0</v>
      </c>
      <c r="F117" s="25">
        <f t="shared" si="8"/>
        <v>0</v>
      </c>
      <c r="G117" s="25">
        <f t="shared" si="8"/>
        <v>0</v>
      </c>
      <c r="H117" s="25">
        <f t="shared" si="8"/>
        <v>0</v>
      </c>
      <c r="I117" s="25">
        <f t="shared" si="8"/>
        <v>0</v>
      </c>
      <c r="J117" s="25">
        <f t="shared" si="8"/>
        <v>0</v>
      </c>
      <c r="K117" s="25">
        <f t="shared" si="8"/>
        <v>0</v>
      </c>
      <c r="L117" s="25">
        <f t="shared" si="8"/>
        <v>0</v>
      </c>
      <c r="M117" s="25">
        <f t="shared" si="8"/>
        <v>0</v>
      </c>
      <c r="N117" s="25">
        <f t="shared" si="8"/>
        <v>0</v>
      </c>
      <c r="O117" s="25">
        <f t="shared" si="8"/>
        <v>0</v>
      </c>
      <c r="P117" s="25">
        <f t="shared" si="8"/>
        <v>0</v>
      </c>
      <c r="Q117" s="25">
        <f t="shared" si="8"/>
        <v>0</v>
      </c>
      <c r="R117" s="25">
        <f t="shared" si="8"/>
        <v>0</v>
      </c>
      <c r="S117" s="25">
        <f t="shared" si="8"/>
        <v>0</v>
      </c>
      <c r="T117" s="25">
        <f t="shared" si="8"/>
        <v>0</v>
      </c>
      <c r="U117" s="25">
        <f t="shared" si="7"/>
        <v>0</v>
      </c>
      <c r="V117" s="25">
        <f t="shared" si="7"/>
        <v>0</v>
      </c>
      <c r="W117" s="25">
        <f t="shared" si="7"/>
        <v>0</v>
      </c>
      <c r="X117" s="25">
        <f t="shared" si="7"/>
        <v>0</v>
      </c>
      <c r="Y117" s="25">
        <f t="shared" si="7"/>
        <v>0</v>
      </c>
      <c r="Z117" s="25">
        <f t="shared" si="7"/>
        <v>0</v>
      </c>
      <c r="AA117" s="25">
        <f t="shared" si="7"/>
        <v>0</v>
      </c>
      <c r="AB117" s="25">
        <f t="shared" si="7"/>
        <v>0</v>
      </c>
      <c r="AC117" s="25">
        <f t="shared" si="7"/>
        <v>0</v>
      </c>
      <c r="AD117" s="25">
        <f t="shared" si="7"/>
        <v>0</v>
      </c>
      <c r="AE117" s="25">
        <f t="shared" si="7"/>
        <v>0</v>
      </c>
      <c r="AF117" s="25">
        <f t="shared" si="7"/>
        <v>0</v>
      </c>
      <c r="AG117" s="25">
        <f t="shared" si="7"/>
        <v>0</v>
      </c>
      <c r="AH117" s="25">
        <f t="shared" si="7"/>
        <v>0</v>
      </c>
      <c r="AI117" s="25">
        <f t="shared" si="7"/>
        <v>0</v>
      </c>
      <c r="AJ117" s="25">
        <f t="shared" si="7"/>
        <v>0</v>
      </c>
      <c r="AK117" s="25">
        <f t="shared" si="7"/>
        <v>0</v>
      </c>
      <c r="AL117" s="25">
        <f t="shared" si="7"/>
        <v>0</v>
      </c>
      <c r="AM117" s="25">
        <f t="shared" si="7"/>
        <v>0</v>
      </c>
      <c r="AN117" s="25">
        <f t="shared" si="7"/>
        <v>0</v>
      </c>
      <c r="AO117" s="25">
        <f t="shared" si="7"/>
        <v>0</v>
      </c>
      <c r="AP117" s="25">
        <f t="shared" si="1"/>
        <v>0</v>
      </c>
      <c r="AQ117" s="25">
        <f t="shared" si="7"/>
        <v>0</v>
      </c>
      <c r="AR117" s="25">
        <f t="shared" si="7"/>
        <v>0</v>
      </c>
      <c r="AS117" s="25">
        <f t="shared" si="7"/>
        <v>0</v>
      </c>
      <c r="AT117" s="25">
        <f t="shared" si="7"/>
        <v>0</v>
      </c>
      <c r="AU117" s="25">
        <f t="shared" si="7"/>
        <v>0</v>
      </c>
      <c r="AV117" s="25">
        <f t="shared" si="7"/>
        <v>0</v>
      </c>
      <c r="AW117" s="25">
        <f t="shared" si="7"/>
        <v>0</v>
      </c>
      <c r="AX117" s="25">
        <f t="shared" si="7"/>
        <v>0</v>
      </c>
      <c r="AY117" s="25">
        <f t="shared" si="7"/>
        <v>0</v>
      </c>
      <c r="AZ117" s="25">
        <f t="shared" si="7"/>
        <v>0</v>
      </c>
      <c r="BA117" s="25">
        <f t="shared" si="4"/>
        <v>0</v>
      </c>
      <c r="BB117" s="25">
        <f t="shared" si="4"/>
        <v>0</v>
      </c>
      <c r="BC117" s="25">
        <f t="shared" si="4"/>
        <v>0</v>
      </c>
      <c r="BD117" s="25">
        <f>IF(BD$2 = "YES",BE17,0)</f>
        <v>0</v>
      </c>
      <c r="BE117" s="25">
        <f>IF(BE$2 = "YES",#REF!,0)</f>
        <v>0</v>
      </c>
      <c r="BF117" s="25">
        <f t="shared" si="3"/>
        <v>0</v>
      </c>
      <c r="BG117" s="25" t="e">
        <f>IF(#REF! = "YES",BG17,0)</f>
        <v>#REF!</v>
      </c>
      <c r="BH117" s="25">
        <f t="shared" si="4"/>
        <v>0</v>
      </c>
      <c r="BI117" s="25">
        <f t="shared" si="4"/>
        <v>0</v>
      </c>
      <c r="BJ117" s="25">
        <f t="shared" si="4"/>
        <v>0</v>
      </c>
      <c r="BK117" s="25">
        <f t="shared" si="4"/>
        <v>0</v>
      </c>
      <c r="BL117" s="25">
        <f t="shared" si="4"/>
        <v>0</v>
      </c>
      <c r="BM117" s="25">
        <f t="shared" si="4"/>
        <v>0</v>
      </c>
      <c r="BN117" s="25">
        <f t="shared" si="4"/>
        <v>0</v>
      </c>
      <c r="BO117" s="25">
        <f t="shared" si="4"/>
        <v>0</v>
      </c>
      <c r="BP117" s="25">
        <f t="shared" si="4"/>
        <v>0</v>
      </c>
      <c r="BQ117" s="25">
        <f t="shared" si="2"/>
        <v>0</v>
      </c>
      <c r="BR117" s="25">
        <f t="shared" si="2"/>
        <v>0</v>
      </c>
      <c r="BS117" s="25">
        <f t="shared" si="2"/>
        <v>0</v>
      </c>
      <c r="BT117" s="25">
        <f t="shared" si="2"/>
        <v>0</v>
      </c>
      <c r="BU117" s="25">
        <f t="shared" si="2"/>
        <v>0</v>
      </c>
    </row>
    <row r="118" spans="5:73">
      <c r="E118" s="25">
        <f t="shared" si="8"/>
        <v>0</v>
      </c>
      <c r="F118" s="25">
        <f t="shared" si="8"/>
        <v>0</v>
      </c>
      <c r="G118" s="25">
        <f t="shared" si="8"/>
        <v>0</v>
      </c>
      <c r="H118" s="25">
        <f t="shared" si="8"/>
        <v>0</v>
      </c>
      <c r="I118" s="25">
        <f t="shared" si="8"/>
        <v>0</v>
      </c>
      <c r="J118" s="25">
        <f t="shared" si="8"/>
        <v>0</v>
      </c>
      <c r="K118" s="25">
        <f t="shared" si="8"/>
        <v>0</v>
      </c>
      <c r="L118" s="25">
        <f t="shared" si="8"/>
        <v>0</v>
      </c>
      <c r="M118" s="25">
        <f t="shared" si="8"/>
        <v>0</v>
      </c>
      <c r="N118" s="25">
        <f t="shared" si="8"/>
        <v>0</v>
      </c>
      <c r="O118" s="25">
        <f t="shared" si="8"/>
        <v>0</v>
      </c>
      <c r="P118" s="25">
        <f t="shared" si="8"/>
        <v>0</v>
      </c>
      <c r="Q118" s="25">
        <f t="shared" si="8"/>
        <v>0</v>
      </c>
      <c r="R118" s="25">
        <f t="shared" si="8"/>
        <v>0</v>
      </c>
      <c r="S118" s="25">
        <f t="shared" si="8"/>
        <v>0</v>
      </c>
      <c r="T118" s="25">
        <f t="shared" si="8"/>
        <v>0</v>
      </c>
      <c r="U118" s="25">
        <f t="shared" si="7"/>
        <v>0</v>
      </c>
      <c r="V118" s="25">
        <f t="shared" si="7"/>
        <v>0</v>
      </c>
      <c r="W118" s="25">
        <f t="shared" si="7"/>
        <v>0</v>
      </c>
      <c r="X118" s="25">
        <f t="shared" si="7"/>
        <v>0</v>
      </c>
      <c r="Y118" s="25">
        <f t="shared" si="7"/>
        <v>0</v>
      </c>
      <c r="Z118" s="25">
        <f t="shared" si="7"/>
        <v>0</v>
      </c>
      <c r="AA118" s="25">
        <f t="shared" si="7"/>
        <v>0</v>
      </c>
      <c r="AB118" s="25">
        <f t="shared" si="7"/>
        <v>0</v>
      </c>
      <c r="AC118" s="25">
        <f t="shared" si="7"/>
        <v>0</v>
      </c>
      <c r="AD118" s="25">
        <f t="shared" si="7"/>
        <v>0</v>
      </c>
      <c r="AE118" s="25">
        <f t="shared" si="7"/>
        <v>0</v>
      </c>
      <c r="AF118" s="25">
        <f t="shared" si="7"/>
        <v>0</v>
      </c>
      <c r="AG118" s="25">
        <f t="shared" si="7"/>
        <v>0</v>
      </c>
      <c r="AH118" s="25">
        <f t="shared" si="7"/>
        <v>0</v>
      </c>
      <c r="AI118" s="25">
        <f t="shared" si="7"/>
        <v>0</v>
      </c>
      <c r="AJ118" s="25">
        <f t="shared" si="7"/>
        <v>0</v>
      </c>
      <c r="AK118" s="25">
        <f t="shared" si="7"/>
        <v>0</v>
      </c>
      <c r="AL118" s="25">
        <f t="shared" si="7"/>
        <v>0</v>
      </c>
      <c r="AM118" s="25">
        <f t="shared" si="7"/>
        <v>0</v>
      </c>
      <c r="AN118" s="25">
        <f t="shared" si="7"/>
        <v>0</v>
      </c>
      <c r="AO118" s="25">
        <f t="shared" si="7"/>
        <v>0</v>
      </c>
      <c r="AP118" s="25">
        <f t="shared" si="1"/>
        <v>0</v>
      </c>
      <c r="AQ118" s="25">
        <f t="shared" si="7"/>
        <v>0</v>
      </c>
      <c r="AR118" s="25">
        <f t="shared" si="7"/>
        <v>0</v>
      </c>
      <c r="AS118" s="25">
        <f t="shared" si="7"/>
        <v>0</v>
      </c>
      <c r="AT118" s="25">
        <f t="shared" si="7"/>
        <v>0</v>
      </c>
      <c r="AU118" s="25">
        <f t="shared" si="7"/>
        <v>0</v>
      </c>
      <c r="AV118" s="25">
        <f t="shared" si="7"/>
        <v>0</v>
      </c>
      <c r="AW118" s="25">
        <f t="shared" si="7"/>
        <v>0</v>
      </c>
      <c r="AX118" s="25">
        <f t="shared" si="7"/>
        <v>0</v>
      </c>
      <c r="AY118" s="25">
        <f t="shared" si="7"/>
        <v>0</v>
      </c>
      <c r="AZ118" s="25">
        <f t="shared" si="7"/>
        <v>0</v>
      </c>
      <c r="BA118" s="25">
        <f t="shared" si="4"/>
        <v>0</v>
      </c>
      <c r="BB118" s="25">
        <f t="shared" si="4"/>
        <v>0</v>
      </c>
      <c r="BC118" s="25">
        <f t="shared" si="4"/>
        <v>0</v>
      </c>
      <c r="BD118" s="25">
        <f>IF(BD$2 = "YES",BE18,0)</f>
        <v>0</v>
      </c>
      <c r="BE118" s="25">
        <f>IF(BE$2 = "YES",#REF!,0)</f>
        <v>0</v>
      </c>
      <c r="BF118" s="25">
        <f t="shared" si="3"/>
        <v>0</v>
      </c>
      <c r="BG118" s="25" t="e">
        <f>IF(#REF! = "YES",BG18,0)</f>
        <v>#REF!</v>
      </c>
      <c r="BH118" s="25">
        <f t="shared" si="4"/>
        <v>0</v>
      </c>
      <c r="BI118" s="25">
        <f t="shared" si="4"/>
        <v>0</v>
      </c>
      <c r="BJ118" s="25">
        <f t="shared" si="4"/>
        <v>0</v>
      </c>
      <c r="BK118" s="25">
        <f t="shared" si="4"/>
        <v>0</v>
      </c>
      <c r="BL118" s="25">
        <f t="shared" si="4"/>
        <v>0</v>
      </c>
      <c r="BM118" s="25">
        <f t="shared" si="4"/>
        <v>0</v>
      </c>
      <c r="BN118" s="25">
        <f t="shared" si="4"/>
        <v>0</v>
      </c>
      <c r="BO118" s="25">
        <f t="shared" si="4"/>
        <v>0</v>
      </c>
      <c r="BP118" s="25">
        <f t="shared" si="4"/>
        <v>0</v>
      </c>
      <c r="BQ118" s="25">
        <f t="shared" si="2"/>
        <v>0</v>
      </c>
      <c r="BR118" s="25">
        <f t="shared" si="2"/>
        <v>0</v>
      </c>
      <c r="BS118" s="25">
        <f t="shared" si="2"/>
        <v>0</v>
      </c>
      <c r="BT118" s="25">
        <f t="shared" si="2"/>
        <v>0</v>
      </c>
      <c r="BU118" s="25">
        <f t="shared" si="2"/>
        <v>0</v>
      </c>
    </row>
    <row r="119" spans="5:73">
      <c r="E119" s="25">
        <f t="shared" si="8"/>
        <v>0</v>
      </c>
      <c r="F119" s="25">
        <f t="shared" si="8"/>
        <v>0</v>
      </c>
      <c r="G119" s="25">
        <f t="shared" si="8"/>
        <v>0</v>
      </c>
      <c r="H119" s="25">
        <f t="shared" si="8"/>
        <v>0</v>
      </c>
      <c r="I119" s="25">
        <f t="shared" si="8"/>
        <v>0</v>
      </c>
      <c r="J119" s="25">
        <f t="shared" si="8"/>
        <v>0</v>
      </c>
      <c r="K119" s="25">
        <f t="shared" si="8"/>
        <v>0</v>
      </c>
      <c r="L119" s="25">
        <f t="shared" si="8"/>
        <v>0</v>
      </c>
      <c r="M119" s="25">
        <f t="shared" si="8"/>
        <v>0</v>
      </c>
      <c r="N119" s="25">
        <f t="shared" si="8"/>
        <v>0</v>
      </c>
      <c r="O119" s="25">
        <f t="shared" si="8"/>
        <v>0</v>
      </c>
      <c r="P119" s="25">
        <f t="shared" si="8"/>
        <v>0</v>
      </c>
      <c r="Q119" s="25">
        <f t="shared" si="8"/>
        <v>0</v>
      </c>
      <c r="R119" s="25">
        <f t="shared" si="8"/>
        <v>0</v>
      </c>
      <c r="S119" s="25">
        <f t="shared" si="8"/>
        <v>0</v>
      </c>
      <c r="T119" s="25">
        <f t="shared" si="8"/>
        <v>0</v>
      </c>
      <c r="U119" s="25">
        <f t="shared" si="7"/>
        <v>0</v>
      </c>
      <c r="V119" s="25">
        <f t="shared" si="7"/>
        <v>0</v>
      </c>
      <c r="W119" s="25">
        <f t="shared" si="7"/>
        <v>0</v>
      </c>
      <c r="X119" s="25">
        <f t="shared" si="7"/>
        <v>0</v>
      </c>
      <c r="Y119" s="25">
        <f t="shared" si="7"/>
        <v>0</v>
      </c>
      <c r="Z119" s="25">
        <f t="shared" si="7"/>
        <v>0</v>
      </c>
      <c r="AA119" s="25">
        <f t="shared" si="7"/>
        <v>0</v>
      </c>
      <c r="AB119" s="25">
        <f t="shared" si="7"/>
        <v>0</v>
      </c>
      <c r="AC119" s="25">
        <f t="shared" si="7"/>
        <v>0</v>
      </c>
      <c r="AD119" s="25">
        <f t="shared" si="7"/>
        <v>0</v>
      </c>
      <c r="AE119" s="25">
        <f t="shared" si="7"/>
        <v>0</v>
      </c>
      <c r="AF119" s="25">
        <f t="shared" si="7"/>
        <v>0</v>
      </c>
      <c r="AG119" s="25">
        <f t="shared" si="7"/>
        <v>0</v>
      </c>
      <c r="AH119" s="25">
        <f t="shared" si="7"/>
        <v>0</v>
      </c>
      <c r="AI119" s="25">
        <f t="shared" si="7"/>
        <v>0</v>
      </c>
      <c r="AJ119" s="25">
        <f t="shared" si="7"/>
        <v>0</v>
      </c>
      <c r="AK119" s="25">
        <f t="shared" si="7"/>
        <v>0</v>
      </c>
      <c r="AL119" s="25">
        <f t="shared" si="7"/>
        <v>0</v>
      </c>
      <c r="AM119" s="25">
        <f t="shared" si="7"/>
        <v>0</v>
      </c>
      <c r="AN119" s="25">
        <f t="shared" si="7"/>
        <v>0</v>
      </c>
      <c r="AO119" s="25">
        <f t="shared" si="7"/>
        <v>0</v>
      </c>
      <c r="AP119" s="25">
        <f t="shared" si="1"/>
        <v>0</v>
      </c>
      <c r="AQ119" s="25">
        <f t="shared" si="7"/>
        <v>0</v>
      </c>
      <c r="AR119" s="25">
        <f t="shared" si="7"/>
        <v>0</v>
      </c>
      <c r="AS119" s="25">
        <f t="shared" si="7"/>
        <v>0</v>
      </c>
      <c r="AT119" s="25">
        <f t="shared" si="7"/>
        <v>0</v>
      </c>
      <c r="AU119" s="25">
        <f t="shared" si="7"/>
        <v>0</v>
      </c>
      <c r="AV119" s="25">
        <f t="shared" si="7"/>
        <v>0</v>
      </c>
      <c r="AW119" s="25">
        <f t="shared" si="7"/>
        <v>0</v>
      </c>
      <c r="AX119" s="25">
        <f t="shared" si="7"/>
        <v>0</v>
      </c>
      <c r="AY119" s="25">
        <f t="shared" si="7"/>
        <v>0</v>
      </c>
      <c r="AZ119" s="25">
        <f t="shared" si="7"/>
        <v>0</v>
      </c>
      <c r="BA119" s="25">
        <f t="shared" si="4"/>
        <v>0</v>
      </c>
      <c r="BB119" s="25">
        <f t="shared" si="4"/>
        <v>0</v>
      </c>
      <c r="BC119" s="25">
        <f t="shared" si="4"/>
        <v>0</v>
      </c>
      <c r="BD119" s="25">
        <f>IF(BD$2 = "YES",BF20,0)</f>
        <v>0</v>
      </c>
      <c r="BE119" s="25">
        <f>IF(BE$2 = "YES",#REF!,0)</f>
        <v>0</v>
      </c>
      <c r="BF119" s="25">
        <f>IF(BG$2 = "YES",BG20,0)</f>
        <v>0</v>
      </c>
      <c r="BG119" s="25" t="e">
        <f>IF(#REF! = "YES",BH20,0)</f>
        <v>#REF!</v>
      </c>
      <c r="BH119" s="25">
        <f t="shared" ref="BH119:BS119" si="9">IF(BH$2 = "YES",BI20,0)</f>
        <v>0</v>
      </c>
      <c r="BI119" s="25">
        <f t="shared" si="9"/>
        <v>0</v>
      </c>
      <c r="BJ119" s="25">
        <f t="shared" si="9"/>
        <v>0</v>
      </c>
      <c r="BK119" s="25">
        <f t="shared" si="9"/>
        <v>0</v>
      </c>
      <c r="BL119" s="25">
        <f t="shared" si="9"/>
        <v>0</v>
      </c>
      <c r="BM119" s="25">
        <f t="shared" si="9"/>
        <v>0</v>
      </c>
      <c r="BN119" s="25">
        <f t="shared" si="9"/>
        <v>0</v>
      </c>
      <c r="BO119" s="25">
        <f t="shared" si="9"/>
        <v>0</v>
      </c>
      <c r="BP119" s="25">
        <f t="shared" si="9"/>
        <v>0</v>
      </c>
      <c r="BQ119" s="25">
        <f t="shared" si="9"/>
        <v>0</v>
      </c>
      <c r="BR119" s="25">
        <f t="shared" si="9"/>
        <v>0</v>
      </c>
      <c r="BS119" s="25">
        <f t="shared" si="9"/>
        <v>0</v>
      </c>
      <c r="BT119" s="25">
        <f>IF(BT$2 = "YES",#REF!,0)</f>
        <v>0</v>
      </c>
      <c r="BU119" s="25">
        <f t="shared" si="2"/>
        <v>0</v>
      </c>
    </row>
    <row r="120" spans="5:73">
      <c r="E120" s="25">
        <f t="shared" si="5"/>
        <v>0</v>
      </c>
      <c r="F120" s="25">
        <f t="shared" si="5"/>
        <v>0</v>
      </c>
      <c r="G120" s="25">
        <f t="shared" si="5"/>
        <v>0</v>
      </c>
      <c r="H120" s="25">
        <f t="shared" si="5"/>
        <v>0</v>
      </c>
      <c r="I120" s="25">
        <f t="shared" si="5"/>
        <v>0</v>
      </c>
      <c r="J120" s="25">
        <f t="shared" si="5"/>
        <v>0</v>
      </c>
      <c r="K120" s="25">
        <f t="shared" si="5"/>
        <v>0</v>
      </c>
      <c r="L120" s="25">
        <f t="shared" si="5"/>
        <v>0</v>
      </c>
      <c r="M120" s="25">
        <f t="shared" si="5"/>
        <v>0</v>
      </c>
      <c r="N120" s="25">
        <f t="shared" si="5"/>
        <v>0</v>
      </c>
      <c r="O120" s="25">
        <f t="shared" si="5"/>
        <v>0</v>
      </c>
      <c r="P120" s="25">
        <f t="shared" si="5"/>
        <v>0</v>
      </c>
      <c r="Q120" s="25">
        <f t="shared" si="5"/>
        <v>0</v>
      </c>
      <c r="R120" s="25">
        <f t="shared" si="5"/>
        <v>0</v>
      </c>
      <c r="S120" s="25">
        <f t="shared" si="5"/>
        <v>0</v>
      </c>
      <c r="T120" s="25">
        <f t="shared" si="8"/>
        <v>0</v>
      </c>
      <c r="U120" s="25">
        <f t="shared" si="8"/>
        <v>0</v>
      </c>
      <c r="V120" s="25">
        <f t="shared" si="8"/>
        <v>0</v>
      </c>
      <c r="W120" s="25">
        <f t="shared" si="8"/>
        <v>0</v>
      </c>
      <c r="X120" s="25">
        <f t="shared" si="8"/>
        <v>0</v>
      </c>
      <c r="Y120" s="25">
        <f t="shared" si="8"/>
        <v>0</v>
      </c>
      <c r="Z120" s="25">
        <f t="shared" si="8"/>
        <v>0</v>
      </c>
      <c r="AA120" s="25">
        <f t="shared" si="8"/>
        <v>0</v>
      </c>
      <c r="AB120" s="25">
        <f t="shared" si="8"/>
        <v>0</v>
      </c>
      <c r="AC120" s="25">
        <f t="shared" si="8"/>
        <v>0</v>
      </c>
      <c r="AD120" s="25">
        <f t="shared" si="8"/>
        <v>0</v>
      </c>
      <c r="AE120" s="25">
        <f t="shared" si="8"/>
        <v>0</v>
      </c>
      <c r="AF120" s="25">
        <f t="shared" si="8"/>
        <v>0</v>
      </c>
      <c r="AG120" s="25">
        <f t="shared" si="8"/>
        <v>0</v>
      </c>
      <c r="AH120" s="25">
        <f t="shared" si="8"/>
        <v>0</v>
      </c>
      <c r="AI120" s="25">
        <f t="shared" si="8"/>
        <v>0</v>
      </c>
      <c r="AJ120" s="25">
        <f t="shared" si="7"/>
        <v>0</v>
      </c>
      <c r="AK120" s="25">
        <f t="shared" si="7"/>
        <v>0</v>
      </c>
      <c r="AL120" s="25">
        <f t="shared" si="7"/>
        <v>0</v>
      </c>
      <c r="AM120" s="25">
        <f t="shared" si="7"/>
        <v>0</v>
      </c>
      <c r="AN120" s="25">
        <f t="shared" si="7"/>
        <v>0</v>
      </c>
      <c r="AO120" s="25">
        <f t="shared" si="7"/>
        <v>0</v>
      </c>
      <c r="AP120" s="25">
        <f t="shared" si="1"/>
        <v>0</v>
      </c>
      <c r="AQ120" s="25">
        <f t="shared" si="7"/>
        <v>0</v>
      </c>
      <c r="AR120" s="25">
        <f t="shared" si="7"/>
        <v>0</v>
      </c>
      <c r="AS120" s="25">
        <f t="shared" si="7"/>
        <v>0</v>
      </c>
      <c r="AT120" s="25">
        <f t="shared" si="7"/>
        <v>0</v>
      </c>
      <c r="AU120" s="25">
        <f t="shared" si="7"/>
        <v>0</v>
      </c>
      <c r="AV120" s="25">
        <f t="shared" si="7"/>
        <v>0</v>
      </c>
      <c r="AW120" s="25">
        <f t="shared" si="7"/>
        <v>0</v>
      </c>
      <c r="AX120" s="25">
        <f t="shared" si="7"/>
        <v>0</v>
      </c>
      <c r="AY120" s="25">
        <f t="shared" si="7"/>
        <v>0</v>
      </c>
      <c r="AZ120" s="25">
        <f t="shared" si="7"/>
        <v>0</v>
      </c>
      <c r="BA120" s="25">
        <f t="shared" si="4"/>
        <v>0</v>
      </c>
      <c r="BB120" s="25">
        <f t="shared" si="4"/>
        <v>0</v>
      </c>
      <c r="BC120" s="25">
        <f t="shared" si="4"/>
        <v>0</v>
      </c>
      <c r="BD120" s="25">
        <f>IF(BD$2 = "YES",BG22,0)</f>
        <v>0</v>
      </c>
      <c r="BE120" s="25">
        <f>IF(BE$2 = "YES",#REF!,0)</f>
        <v>0</v>
      </c>
      <c r="BF120" s="25">
        <f>IF(BG$2 = "YES",#REF!,0)</f>
        <v>0</v>
      </c>
      <c r="BG120" s="25" t="e">
        <f>IF(#REF! = "YES",BH21,0)</f>
        <v>#REF!</v>
      </c>
      <c r="BH120" s="25">
        <f t="shared" ref="BH120:BS120" si="10">IF(BH$2 = "YES",BI21,0)</f>
        <v>0</v>
      </c>
      <c r="BI120" s="25">
        <f t="shared" si="10"/>
        <v>0</v>
      </c>
      <c r="BJ120" s="25">
        <f t="shared" si="10"/>
        <v>0</v>
      </c>
      <c r="BK120" s="25">
        <f t="shared" si="10"/>
        <v>0</v>
      </c>
      <c r="BL120" s="25">
        <f t="shared" si="10"/>
        <v>0</v>
      </c>
      <c r="BM120" s="25">
        <f t="shared" si="10"/>
        <v>0</v>
      </c>
      <c r="BN120" s="25">
        <f t="shared" si="10"/>
        <v>0</v>
      </c>
      <c r="BO120" s="25">
        <f t="shared" si="10"/>
        <v>0</v>
      </c>
      <c r="BP120" s="25">
        <f t="shared" si="10"/>
        <v>0</v>
      </c>
      <c r="BQ120" s="25">
        <f t="shared" si="10"/>
        <v>0</v>
      </c>
      <c r="BR120" s="25">
        <f t="shared" si="10"/>
        <v>0</v>
      </c>
      <c r="BS120" s="25">
        <f t="shared" si="10"/>
        <v>0</v>
      </c>
      <c r="BT120" s="25">
        <f>IF(BT$2 = "YES",#REF!,0)</f>
        <v>0</v>
      </c>
      <c r="BU120" s="25">
        <f t="shared" si="4"/>
        <v>0</v>
      </c>
    </row>
    <row r="121" spans="5:73">
      <c r="E121" s="25">
        <f t="shared" ref="E121:S133" si="11">IF(E$2 = "YES",E21,0)</f>
        <v>0</v>
      </c>
      <c r="F121" s="25">
        <f t="shared" si="11"/>
        <v>0</v>
      </c>
      <c r="G121" s="25">
        <f t="shared" si="11"/>
        <v>0</v>
      </c>
      <c r="H121" s="25">
        <f t="shared" si="11"/>
        <v>0</v>
      </c>
      <c r="I121" s="25">
        <f t="shared" si="11"/>
        <v>0</v>
      </c>
      <c r="J121" s="25">
        <f t="shared" si="11"/>
        <v>0</v>
      </c>
      <c r="K121" s="25">
        <f t="shared" si="11"/>
        <v>0</v>
      </c>
      <c r="L121" s="25">
        <f t="shared" si="11"/>
        <v>0</v>
      </c>
      <c r="M121" s="25">
        <f t="shared" si="11"/>
        <v>0</v>
      </c>
      <c r="N121" s="25">
        <f t="shared" si="11"/>
        <v>0</v>
      </c>
      <c r="O121" s="25">
        <f t="shared" si="11"/>
        <v>0</v>
      </c>
      <c r="P121" s="25">
        <f t="shared" si="11"/>
        <v>0</v>
      </c>
      <c r="Q121" s="25">
        <f t="shared" si="11"/>
        <v>0</v>
      </c>
      <c r="R121" s="25">
        <f t="shared" si="11"/>
        <v>0</v>
      </c>
      <c r="S121" s="25">
        <f t="shared" si="11"/>
        <v>0</v>
      </c>
      <c r="T121" s="25">
        <f t="shared" si="8"/>
        <v>0</v>
      </c>
      <c r="U121" s="25">
        <f t="shared" si="8"/>
        <v>0</v>
      </c>
      <c r="V121" s="25">
        <f t="shared" si="8"/>
        <v>0</v>
      </c>
      <c r="W121" s="25">
        <f t="shared" si="8"/>
        <v>0</v>
      </c>
      <c r="X121" s="25">
        <f t="shared" si="8"/>
        <v>0</v>
      </c>
      <c r="Y121" s="25">
        <f t="shared" si="8"/>
        <v>0</v>
      </c>
      <c r="Z121" s="25">
        <f t="shared" si="8"/>
        <v>0</v>
      </c>
      <c r="AA121" s="25">
        <f t="shared" si="8"/>
        <v>0</v>
      </c>
      <c r="AB121" s="25">
        <f t="shared" si="8"/>
        <v>0</v>
      </c>
      <c r="AC121" s="25">
        <f t="shared" si="8"/>
        <v>0</v>
      </c>
      <c r="AD121" s="25">
        <f t="shared" si="8"/>
        <v>0</v>
      </c>
      <c r="AE121" s="25">
        <f t="shared" si="8"/>
        <v>0</v>
      </c>
      <c r="AF121" s="25">
        <f t="shared" si="8"/>
        <v>0</v>
      </c>
      <c r="AG121" s="25">
        <f t="shared" si="8"/>
        <v>0</v>
      </c>
      <c r="AH121" s="25">
        <f t="shared" si="8"/>
        <v>0</v>
      </c>
      <c r="AI121" s="25">
        <f t="shared" si="8"/>
        <v>0</v>
      </c>
      <c r="AJ121" s="25">
        <f t="shared" si="7"/>
        <v>0</v>
      </c>
      <c r="AK121" s="25">
        <f t="shared" si="7"/>
        <v>0</v>
      </c>
      <c r="AL121" s="25">
        <f t="shared" si="7"/>
        <v>0</v>
      </c>
      <c r="AM121" s="25">
        <f t="shared" si="7"/>
        <v>0</v>
      </c>
      <c r="AN121" s="25">
        <f t="shared" si="7"/>
        <v>0</v>
      </c>
      <c r="AO121" s="25">
        <f t="shared" si="7"/>
        <v>0</v>
      </c>
      <c r="AP121" s="25">
        <f t="shared" si="1"/>
        <v>0</v>
      </c>
      <c r="AQ121" s="25">
        <f t="shared" si="7"/>
        <v>0</v>
      </c>
      <c r="AR121" s="25">
        <f t="shared" si="7"/>
        <v>0</v>
      </c>
      <c r="AS121" s="25">
        <f t="shared" si="7"/>
        <v>0</v>
      </c>
      <c r="AT121" s="25">
        <f t="shared" si="7"/>
        <v>0</v>
      </c>
      <c r="AU121" s="25">
        <f t="shared" si="7"/>
        <v>0</v>
      </c>
      <c r="AV121" s="25">
        <f t="shared" si="7"/>
        <v>0</v>
      </c>
      <c r="AW121" s="25">
        <f t="shared" si="7"/>
        <v>0</v>
      </c>
      <c r="AX121" s="25">
        <f t="shared" si="7"/>
        <v>0</v>
      </c>
      <c r="AY121" s="25">
        <f t="shared" si="7"/>
        <v>0</v>
      </c>
      <c r="AZ121" s="25">
        <f t="shared" si="7"/>
        <v>0</v>
      </c>
      <c r="BA121" s="25">
        <f t="shared" si="4"/>
        <v>0</v>
      </c>
      <c r="BB121" s="25">
        <f t="shared" si="4"/>
        <v>0</v>
      </c>
      <c r="BC121" s="25">
        <f t="shared" si="4"/>
        <v>0</v>
      </c>
      <c r="BD121" s="25">
        <f t="shared" ref="BD121:BE126" si="12">IF(BD$2 = "YES",BE22,0)</f>
        <v>0</v>
      </c>
      <c r="BE121" s="25">
        <f t="shared" si="12"/>
        <v>0</v>
      </c>
      <c r="BF121" s="25">
        <f>IF(BG$2 = "YES",#REF!,0)</f>
        <v>0</v>
      </c>
      <c r="BG121" s="25" t="e">
        <f>IF(#REF! = "YES",BH22,0)</f>
        <v>#REF!</v>
      </c>
      <c r="BH121" s="25">
        <f t="shared" ref="BH121:BS121" si="13">IF(BH$2 = "YES",BI22,0)</f>
        <v>0</v>
      </c>
      <c r="BI121" s="25">
        <f t="shared" si="13"/>
        <v>0</v>
      </c>
      <c r="BJ121" s="25">
        <f t="shared" si="13"/>
        <v>0</v>
      </c>
      <c r="BK121" s="25">
        <f t="shared" si="13"/>
        <v>0</v>
      </c>
      <c r="BL121" s="25">
        <f t="shared" si="13"/>
        <v>0</v>
      </c>
      <c r="BM121" s="25">
        <f t="shared" si="13"/>
        <v>0</v>
      </c>
      <c r="BN121" s="25">
        <f t="shared" si="13"/>
        <v>0</v>
      </c>
      <c r="BO121" s="25">
        <f t="shared" si="13"/>
        <v>0</v>
      </c>
      <c r="BP121" s="25">
        <f t="shared" si="13"/>
        <v>0</v>
      </c>
      <c r="BQ121" s="25">
        <f t="shared" si="13"/>
        <v>0</v>
      </c>
      <c r="BR121" s="25">
        <f t="shared" si="13"/>
        <v>0</v>
      </c>
      <c r="BS121" s="25">
        <f t="shared" si="13"/>
        <v>0</v>
      </c>
      <c r="BT121" s="25">
        <f>IF(BT$2 = "YES",#REF!,0)</f>
        <v>0</v>
      </c>
      <c r="BU121" s="25">
        <f t="shared" si="4"/>
        <v>0</v>
      </c>
    </row>
    <row r="122" spans="5:73">
      <c r="E122" s="25">
        <f t="shared" si="11"/>
        <v>0</v>
      </c>
      <c r="F122" s="25">
        <f t="shared" si="11"/>
        <v>0</v>
      </c>
      <c r="G122" s="25">
        <f t="shared" si="11"/>
        <v>0</v>
      </c>
      <c r="H122" s="25">
        <f t="shared" si="11"/>
        <v>0</v>
      </c>
      <c r="I122" s="25">
        <f t="shared" si="11"/>
        <v>0</v>
      </c>
      <c r="J122" s="25">
        <f t="shared" si="11"/>
        <v>0</v>
      </c>
      <c r="K122" s="25">
        <f t="shared" si="11"/>
        <v>0</v>
      </c>
      <c r="L122" s="25">
        <f t="shared" si="11"/>
        <v>0</v>
      </c>
      <c r="M122" s="25">
        <f t="shared" si="11"/>
        <v>0</v>
      </c>
      <c r="N122" s="25">
        <f t="shared" si="11"/>
        <v>0</v>
      </c>
      <c r="O122" s="25">
        <f t="shared" si="11"/>
        <v>0</v>
      </c>
      <c r="P122" s="25">
        <f t="shared" si="11"/>
        <v>0</v>
      </c>
      <c r="Q122" s="25">
        <f t="shared" si="11"/>
        <v>0</v>
      </c>
      <c r="R122" s="25">
        <f t="shared" si="11"/>
        <v>0</v>
      </c>
      <c r="S122" s="25">
        <f t="shared" si="11"/>
        <v>0</v>
      </c>
      <c r="T122" s="25">
        <f t="shared" si="8"/>
        <v>0</v>
      </c>
      <c r="U122" s="25">
        <f t="shared" si="8"/>
        <v>0</v>
      </c>
      <c r="V122" s="25">
        <f t="shared" si="8"/>
        <v>0</v>
      </c>
      <c r="W122" s="25">
        <f t="shared" si="8"/>
        <v>0</v>
      </c>
      <c r="X122" s="25">
        <f t="shared" si="8"/>
        <v>0</v>
      </c>
      <c r="Y122" s="25">
        <f t="shared" si="8"/>
        <v>0</v>
      </c>
      <c r="Z122" s="25">
        <f t="shared" si="8"/>
        <v>0</v>
      </c>
      <c r="AA122" s="25">
        <f t="shared" si="8"/>
        <v>0</v>
      </c>
      <c r="AB122" s="25">
        <f t="shared" si="8"/>
        <v>0</v>
      </c>
      <c r="AC122" s="25">
        <f t="shared" si="8"/>
        <v>0</v>
      </c>
      <c r="AD122" s="25">
        <f t="shared" si="8"/>
        <v>0</v>
      </c>
      <c r="AE122" s="25">
        <f t="shared" si="8"/>
        <v>0</v>
      </c>
      <c r="AF122" s="25">
        <f t="shared" si="8"/>
        <v>0</v>
      </c>
      <c r="AG122" s="25">
        <f t="shared" si="8"/>
        <v>0</v>
      </c>
      <c r="AH122" s="25">
        <f t="shared" si="8"/>
        <v>0</v>
      </c>
      <c r="AI122" s="25">
        <f t="shared" si="8"/>
        <v>0</v>
      </c>
      <c r="AJ122" s="25">
        <f t="shared" si="7"/>
        <v>0</v>
      </c>
      <c r="AK122" s="25">
        <f t="shared" si="7"/>
        <v>0</v>
      </c>
      <c r="AL122" s="25">
        <f t="shared" si="7"/>
        <v>0</v>
      </c>
      <c r="AM122" s="25">
        <f t="shared" si="7"/>
        <v>0</v>
      </c>
      <c r="AN122" s="25">
        <f t="shared" si="7"/>
        <v>0</v>
      </c>
      <c r="AO122" s="25">
        <f t="shared" si="7"/>
        <v>0</v>
      </c>
      <c r="AP122" s="25">
        <f t="shared" si="1"/>
        <v>0</v>
      </c>
      <c r="AQ122" s="25">
        <f t="shared" si="7"/>
        <v>0</v>
      </c>
      <c r="AR122" s="25">
        <f t="shared" si="7"/>
        <v>0</v>
      </c>
      <c r="AS122" s="25">
        <f t="shared" si="7"/>
        <v>0</v>
      </c>
      <c r="AT122" s="25">
        <f t="shared" si="7"/>
        <v>0</v>
      </c>
      <c r="AU122" s="25">
        <f t="shared" ref="AJ122:BO130" si="14">IF(AU$2 = "YES",AU22,0)</f>
        <v>0</v>
      </c>
      <c r="AV122" s="25">
        <f t="shared" si="14"/>
        <v>0</v>
      </c>
      <c r="AW122" s="25">
        <f t="shared" si="14"/>
        <v>0</v>
      </c>
      <c r="AX122" s="25">
        <f t="shared" si="14"/>
        <v>0</v>
      </c>
      <c r="AY122" s="25">
        <f t="shared" si="14"/>
        <v>0</v>
      </c>
      <c r="AZ122" s="25">
        <f t="shared" si="14"/>
        <v>0</v>
      </c>
      <c r="BA122" s="25">
        <f t="shared" si="14"/>
        <v>0</v>
      </c>
      <c r="BB122" s="25">
        <f t="shared" si="14"/>
        <v>0</v>
      </c>
      <c r="BC122" s="25">
        <f t="shared" si="14"/>
        <v>0</v>
      </c>
      <c r="BD122" s="25">
        <f t="shared" si="12"/>
        <v>0</v>
      </c>
      <c r="BE122" s="25">
        <f t="shared" si="12"/>
        <v>0</v>
      </c>
      <c r="BF122" s="25">
        <f>IF(BG$2 = "YES",BG23,0)</f>
        <v>0</v>
      </c>
      <c r="BG122" s="25" t="e">
        <f>IF(#REF! = "YES",BH23,0)</f>
        <v>#REF!</v>
      </c>
      <c r="BH122" s="25">
        <f t="shared" ref="BH122:BS122" si="15">IF(BH$2 = "YES",BI23,0)</f>
        <v>0</v>
      </c>
      <c r="BI122" s="25">
        <f t="shared" si="15"/>
        <v>0</v>
      </c>
      <c r="BJ122" s="25">
        <f t="shared" si="15"/>
        <v>0</v>
      </c>
      <c r="BK122" s="25">
        <f t="shared" si="15"/>
        <v>0</v>
      </c>
      <c r="BL122" s="25">
        <f t="shared" si="15"/>
        <v>0</v>
      </c>
      <c r="BM122" s="25">
        <f t="shared" si="15"/>
        <v>0</v>
      </c>
      <c r="BN122" s="25">
        <f t="shared" si="15"/>
        <v>0</v>
      </c>
      <c r="BO122" s="25">
        <f t="shared" si="15"/>
        <v>0</v>
      </c>
      <c r="BP122" s="25">
        <f t="shared" si="15"/>
        <v>0</v>
      </c>
      <c r="BQ122" s="25">
        <f t="shared" si="15"/>
        <v>0</v>
      </c>
      <c r="BR122" s="25">
        <f t="shared" si="15"/>
        <v>0</v>
      </c>
      <c r="BS122" s="25">
        <f t="shared" si="15"/>
        <v>0</v>
      </c>
      <c r="BT122" s="25">
        <f>IF(BT$2 = "YES",#REF!,0)</f>
        <v>0</v>
      </c>
      <c r="BU122" s="25">
        <f t="shared" si="4"/>
        <v>0</v>
      </c>
    </row>
    <row r="123" spans="5:73">
      <c r="E123" s="25">
        <f t="shared" si="11"/>
        <v>0</v>
      </c>
      <c r="F123" s="25">
        <f t="shared" si="11"/>
        <v>0</v>
      </c>
      <c r="G123" s="25">
        <f t="shared" si="11"/>
        <v>0</v>
      </c>
      <c r="H123" s="25">
        <f t="shared" si="11"/>
        <v>0</v>
      </c>
      <c r="I123" s="25">
        <f t="shared" si="11"/>
        <v>0</v>
      </c>
      <c r="J123" s="25">
        <f t="shared" si="11"/>
        <v>0</v>
      </c>
      <c r="K123" s="25">
        <f t="shared" si="11"/>
        <v>0</v>
      </c>
      <c r="L123" s="25">
        <f t="shared" si="11"/>
        <v>0</v>
      </c>
      <c r="M123" s="25">
        <f t="shared" si="11"/>
        <v>0</v>
      </c>
      <c r="N123" s="25">
        <f t="shared" si="11"/>
        <v>0</v>
      </c>
      <c r="O123" s="25">
        <f t="shared" si="11"/>
        <v>0</v>
      </c>
      <c r="P123" s="25">
        <f t="shared" si="11"/>
        <v>0</v>
      </c>
      <c r="Q123" s="25">
        <f t="shared" si="11"/>
        <v>0</v>
      </c>
      <c r="R123" s="25">
        <f t="shared" si="11"/>
        <v>0</v>
      </c>
      <c r="S123" s="25">
        <f t="shared" si="11"/>
        <v>0</v>
      </c>
      <c r="T123" s="25">
        <f t="shared" si="8"/>
        <v>0</v>
      </c>
      <c r="U123" s="25">
        <f t="shared" si="8"/>
        <v>0</v>
      </c>
      <c r="V123" s="25">
        <f t="shared" si="8"/>
        <v>0</v>
      </c>
      <c r="W123" s="25">
        <f t="shared" si="8"/>
        <v>0</v>
      </c>
      <c r="X123" s="25">
        <f t="shared" si="8"/>
        <v>0</v>
      </c>
      <c r="Y123" s="25">
        <f t="shared" si="8"/>
        <v>0</v>
      </c>
      <c r="Z123" s="25">
        <f t="shared" si="8"/>
        <v>0</v>
      </c>
      <c r="AA123" s="25">
        <f t="shared" si="8"/>
        <v>0</v>
      </c>
      <c r="AB123" s="25">
        <f t="shared" si="8"/>
        <v>0</v>
      </c>
      <c r="AC123" s="25">
        <f t="shared" si="8"/>
        <v>0</v>
      </c>
      <c r="AD123" s="25">
        <f t="shared" si="8"/>
        <v>0</v>
      </c>
      <c r="AE123" s="25">
        <f t="shared" si="8"/>
        <v>0</v>
      </c>
      <c r="AF123" s="25">
        <f t="shared" si="8"/>
        <v>0</v>
      </c>
      <c r="AG123" s="25">
        <f t="shared" si="8"/>
        <v>0</v>
      </c>
      <c r="AH123" s="25">
        <f t="shared" si="8"/>
        <v>0</v>
      </c>
      <c r="AI123" s="25">
        <f t="shared" si="8"/>
        <v>0</v>
      </c>
      <c r="AJ123" s="25">
        <f t="shared" si="14"/>
        <v>0</v>
      </c>
      <c r="AK123" s="25">
        <f t="shared" si="14"/>
        <v>0</v>
      </c>
      <c r="AL123" s="25">
        <f t="shared" si="14"/>
        <v>0</v>
      </c>
      <c r="AM123" s="25">
        <f t="shared" si="14"/>
        <v>0</v>
      </c>
      <c r="AN123" s="25">
        <f t="shared" si="14"/>
        <v>0</v>
      </c>
      <c r="AO123" s="25">
        <f t="shared" si="14"/>
        <v>0</v>
      </c>
      <c r="AP123" s="25">
        <f t="shared" si="1"/>
        <v>0</v>
      </c>
      <c r="AQ123" s="25">
        <f t="shared" si="14"/>
        <v>0</v>
      </c>
      <c r="AR123" s="25">
        <f t="shared" si="14"/>
        <v>0</v>
      </c>
      <c r="AS123" s="25">
        <f t="shared" si="14"/>
        <v>0</v>
      </c>
      <c r="AT123" s="25">
        <f t="shared" si="14"/>
        <v>0</v>
      </c>
      <c r="AU123" s="25">
        <f t="shared" si="14"/>
        <v>0</v>
      </c>
      <c r="AV123" s="25">
        <f t="shared" si="14"/>
        <v>0</v>
      </c>
      <c r="AW123" s="25">
        <f t="shared" si="14"/>
        <v>0</v>
      </c>
      <c r="AX123" s="25">
        <f t="shared" si="14"/>
        <v>0</v>
      </c>
      <c r="AY123" s="25">
        <f t="shared" si="14"/>
        <v>0</v>
      </c>
      <c r="AZ123" s="25">
        <f t="shared" si="14"/>
        <v>0</v>
      </c>
      <c r="BA123" s="25">
        <f t="shared" si="14"/>
        <v>0</v>
      </c>
      <c r="BB123" s="25">
        <f t="shared" si="14"/>
        <v>0</v>
      </c>
      <c r="BC123" s="25">
        <f t="shared" si="14"/>
        <v>0</v>
      </c>
      <c r="BD123" s="25">
        <f t="shared" si="12"/>
        <v>0</v>
      </c>
      <c r="BE123" s="25">
        <f t="shared" si="12"/>
        <v>0</v>
      </c>
      <c r="BF123" s="25">
        <f>IF(BG$2 = "YES",BG24,0)</f>
        <v>0</v>
      </c>
      <c r="BG123" s="25" t="e">
        <f>IF(#REF! = "YES",BH24,0)</f>
        <v>#REF!</v>
      </c>
      <c r="BH123" s="25">
        <f t="shared" ref="BH123:BS123" si="16">IF(BH$2 = "YES",BI24,0)</f>
        <v>0</v>
      </c>
      <c r="BI123" s="25">
        <f t="shared" si="16"/>
        <v>0</v>
      </c>
      <c r="BJ123" s="25">
        <f t="shared" si="16"/>
        <v>0</v>
      </c>
      <c r="BK123" s="25">
        <f t="shared" si="16"/>
        <v>0</v>
      </c>
      <c r="BL123" s="25">
        <f t="shared" si="16"/>
        <v>0</v>
      </c>
      <c r="BM123" s="25">
        <f t="shared" si="16"/>
        <v>0</v>
      </c>
      <c r="BN123" s="25">
        <f t="shared" si="16"/>
        <v>0</v>
      </c>
      <c r="BO123" s="25">
        <f t="shared" si="16"/>
        <v>0</v>
      </c>
      <c r="BP123" s="25">
        <f t="shared" si="16"/>
        <v>0</v>
      </c>
      <c r="BQ123" s="25">
        <f t="shared" si="16"/>
        <v>0</v>
      </c>
      <c r="BR123" s="25">
        <f t="shared" si="16"/>
        <v>0</v>
      </c>
      <c r="BS123" s="25">
        <f t="shared" si="16"/>
        <v>0</v>
      </c>
      <c r="BT123" s="25">
        <f>IF(BT$2 = "YES",#REF!,0)</f>
        <v>0</v>
      </c>
      <c r="BU123" s="25">
        <f t="shared" ref="BP123:BU138" si="17">IF(BU$2 = "YES",BU23,0)</f>
        <v>0</v>
      </c>
    </row>
    <row r="124" spans="5:73">
      <c r="E124" s="25">
        <f t="shared" si="11"/>
        <v>0</v>
      </c>
      <c r="F124" s="25">
        <f t="shared" si="11"/>
        <v>0</v>
      </c>
      <c r="G124" s="25">
        <f t="shared" si="11"/>
        <v>0</v>
      </c>
      <c r="H124" s="25">
        <f t="shared" si="11"/>
        <v>0</v>
      </c>
      <c r="I124" s="25">
        <f t="shared" si="11"/>
        <v>0</v>
      </c>
      <c r="J124" s="25">
        <f t="shared" si="11"/>
        <v>0</v>
      </c>
      <c r="K124" s="25">
        <f t="shared" si="11"/>
        <v>0</v>
      </c>
      <c r="L124" s="25">
        <f t="shared" si="11"/>
        <v>0</v>
      </c>
      <c r="M124" s="25">
        <f t="shared" si="11"/>
        <v>0</v>
      </c>
      <c r="N124" s="25">
        <f t="shared" si="11"/>
        <v>0</v>
      </c>
      <c r="O124" s="25">
        <f t="shared" si="11"/>
        <v>0</v>
      </c>
      <c r="P124" s="25">
        <f t="shared" si="11"/>
        <v>0</v>
      </c>
      <c r="Q124" s="25">
        <f t="shared" si="11"/>
        <v>0</v>
      </c>
      <c r="R124" s="25">
        <f t="shared" si="11"/>
        <v>0</v>
      </c>
      <c r="S124" s="25">
        <f t="shared" si="11"/>
        <v>0</v>
      </c>
      <c r="T124" s="25">
        <f t="shared" si="8"/>
        <v>0</v>
      </c>
      <c r="U124" s="25">
        <f t="shared" si="8"/>
        <v>0</v>
      </c>
      <c r="V124" s="25">
        <f t="shared" si="8"/>
        <v>0</v>
      </c>
      <c r="W124" s="25">
        <f t="shared" si="8"/>
        <v>0</v>
      </c>
      <c r="X124" s="25">
        <f t="shared" si="8"/>
        <v>0</v>
      </c>
      <c r="Y124" s="25">
        <f t="shared" si="8"/>
        <v>0</v>
      </c>
      <c r="Z124" s="25">
        <f t="shared" si="8"/>
        <v>0</v>
      </c>
      <c r="AA124" s="25">
        <f t="shared" si="8"/>
        <v>0</v>
      </c>
      <c r="AB124" s="25">
        <f t="shared" si="8"/>
        <v>0</v>
      </c>
      <c r="AC124" s="25">
        <f t="shared" si="8"/>
        <v>0</v>
      </c>
      <c r="AD124" s="25">
        <f t="shared" si="8"/>
        <v>0</v>
      </c>
      <c r="AE124" s="25">
        <f t="shared" si="8"/>
        <v>0</v>
      </c>
      <c r="AF124" s="25">
        <f t="shared" si="8"/>
        <v>0</v>
      </c>
      <c r="AG124" s="25">
        <f t="shared" si="8"/>
        <v>0</v>
      </c>
      <c r="AH124" s="25">
        <f t="shared" si="8"/>
        <v>0</v>
      </c>
      <c r="AI124" s="25">
        <f t="shared" si="8"/>
        <v>0</v>
      </c>
      <c r="AJ124" s="25">
        <f t="shared" si="14"/>
        <v>0</v>
      </c>
      <c r="AK124" s="25">
        <f t="shared" si="14"/>
        <v>0</v>
      </c>
      <c r="AL124" s="25">
        <f t="shared" si="14"/>
        <v>0</v>
      </c>
      <c r="AM124" s="25">
        <f t="shared" si="14"/>
        <v>0</v>
      </c>
      <c r="AN124" s="25">
        <f t="shared" si="14"/>
        <v>0</v>
      </c>
      <c r="AO124" s="25">
        <f t="shared" si="14"/>
        <v>0</v>
      </c>
      <c r="AP124" s="25">
        <f t="shared" si="1"/>
        <v>0</v>
      </c>
      <c r="AQ124" s="25">
        <f t="shared" si="14"/>
        <v>0</v>
      </c>
      <c r="AR124" s="25">
        <f t="shared" si="14"/>
        <v>0</v>
      </c>
      <c r="AS124" s="25">
        <f t="shared" si="14"/>
        <v>0</v>
      </c>
      <c r="AT124" s="25">
        <f t="shared" si="14"/>
        <v>0</v>
      </c>
      <c r="AU124" s="25">
        <f t="shared" si="14"/>
        <v>0</v>
      </c>
      <c r="AV124" s="25">
        <f t="shared" si="14"/>
        <v>0</v>
      </c>
      <c r="AW124" s="25">
        <f t="shared" si="14"/>
        <v>0</v>
      </c>
      <c r="AX124" s="25">
        <f t="shared" si="14"/>
        <v>0</v>
      </c>
      <c r="AY124" s="25">
        <f t="shared" si="14"/>
        <v>0</v>
      </c>
      <c r="AZ124" s="25">
        <f t="shared" si="14"/>
        <v>0</v>
      </c>
      <c r="BA124" s="25">
        <f t="shared" si="14"/>
        <v>0</v>
      </c>
      <c r="BB124" s="25">
        <f t="shared" si="14"/>
        <v>0</v>
      </c>
      <c r="BC124" s="25">
        <f t="shared" si="14"/>
        <v>0</v>
      </c>
      <c r="BD124" s="25">
        <f t="shared" si="12"/>
        <v>0</v>
      </c>
      <c r="BE124" s="25">
        <f t="shared" si="12"/>
        <v>0</v>
      </c>
      <c r="BF124" s="25">
        <f>IF(BG$2 = "YES",BG25,0)</f>
        <v>0</v>
      </c>
      <c r="BG124" s="25" t="e">
        <f>IF(#REF! = "YES",BH25,0)</f>
        <v>#REF!</v>
      </c>
      <c r="BH124" s="25">
        <f t="shared" ref="BH124:BS124" si="18">IF(BH$2 = "YES",BI25,0)</f>
        <v>0</v>
      </c>
      <c r="BI124" s="25">
        <f t="shared" si="18"/>
        <v>0</v>
      </c>
      <c r="BJ124" s="25">
        <f t="shared" si="18"/>
        <v>0</v>
      </c>
      <c r="BK124" s="25">
        <f t="shared" si="18"/>
        <v>0</v>
      </c>
      <c r="BL124" s="25">
        <f t="shared" si="18"/>
        <v>0</v>
      </c>
      <c r="BM124" s="25">
        <f t="shared" si="18"/>
        <v>0</v>
      </c>
      <c r="BN124" s="25">
        <f t="shared" si="18"/>
        <v>0</v>
      </c>
      <c r="BO124" s="25">
        <f t="shared" si="18"/>
        <v>0</v>
      </c>
      <c r="BP124" s="25">
        <f t="shared" si="18"/>
        <v>0</v>
      </c>
      <c r="BQ124" s="25">
        <f t="shared" si="18"/>
        <v>0</v>
      </c>
      <c r="BR124" s="25">
        <f t="shared" si="18"/>
        <v>0</v>
      </c>
      <c r="BS124" s="25">
        <f t="shared" si="18"/>
        <v>0</v>
      </c>
      <c r="BT124" s="25">
        <f>IF(BT$2 = "YES",#REF!,0)</f>
        <v>0</v>
      </c>
      <c r="BU124" s="25">
        <f t="shared" si="17"/>
        <v>0</v>
      </c>
    </row>
    <row r="125" spans="5:73">
      <c r="E125" s="25">
        <f t="shared" si="11"/>
        <v>0</v>
      </c>
      <c r="F125" s="25">
        <f t="shared" si="11"/>
        <v>0</v>
      </c>
      <c r="G125" s="25">
        <f t="shared" si="11"/>
        <v>0</v>
      </c>
      <c r="H125" s="25">
        <f t="shared" si="11"/>
        <v>0</v>
      </c>
      <c r="I125" s="25">
        <f t="shared" si="11"/>
        <v>0</v>
      </c>
      <c r="J125" s="25">
        <f t="shared" si="11"/>
        <v>0</v>
      </c>
      <c r="K125" s="25">
        <f t="shared" si="11"/>
        <v>0</v>
      </c>
      <c r="L125" s="25">
        <f t="shared" si="11"/>
        <v>0</v>
      </c>
      <c r="M125" s="25">
        <f t="shared" si="11"/>
        <v>0</v>
      </c>
      <c r="N125" s="25">
        <f t="shared" si="11"/>
        <v>0</v>
      </c>
      <c r="O125" s="25">
        <f t="shared" si="11"/>
        <v>0</v>
      </c>
      <c r="P125" s="25">
        <f t="shared" si="11"/>
        <v>0</v>
      </c>
      <c r="Q125" s="25">
        <f t="shared" si="11"/>
        <v>0</v>
      </c>
      <c r="R125" s="25">
        <f t="shared" si="11"/>
        <v>0</v>
      </c>
      <c r="S125" s="25">
        <f t="shared" si="11"/>
        <v>0</v>
      </c>
      <c r="T125" s="25">
        <f t="shared" si="8"/>
        <v>0</v>
      </c>
      <c r="U125" s="25">
        <f t="shared" si="8"/>
        <v>0</v>
      </c>
      <c r="V125" s="25">
        <f t="shared" si="8"/>
        <v>0</v>
      </c>
      <c r="W125" s="25">
        <f t="shared" si="8"/>
        <v>0</v>
      </c>
      <c r="X125" s="25">
        <f t="shared" si="8"/>
        <v>0</v>
      </c>
      <c r="Y125" s="25">
        <f t="shared" si="8"/>
        <v>0</v>
      </c>
      <c r="Z125" s="25">
        <f t="shared" si="8"/>
        <v>0</v>
      </c>
      <c r="AA125" s="25">
        <f t="shared" si="8"/>
        <v>0</v>
      </c>
      <c r="AB125" s="25">
        <f t="shared" si="8"/>
        <v>0</v>
      </c>
      <c r="AC125" s="25">
        <f t="shared" si="8"/>
        <v>0</v>
      </c>
      <c r="AD125" s="25">
        <f t="shared" si="8"/>
        <v>0</v>
      </c>
      <c r="AE125" s="25">
        <f t="shared" si="8"/>
        <v>0</v>
      </c>
      <c r="AF125" s="25">
        <f t="shared" si="8"/>
        <v>0</v>
      </c>
      <c r="AG125" s="25">
        <f t="shared" si="8"/>
        <v>0</v>
      </c>
      <c r="AH125" s="25">
        <f t="shared" si="8"/>
        <v>0</v>
      </c>
      <c r="AI125" s="25">
        <f t="shared" si="8"/>
        <v>0</v>
      </c>
      <c r="AJ125" s="25">
        <f t="shared" si="14"/>
        <v>0</v>
      </c>
      <c r="AK125" s="25">
        <f t="shared" si="14"/>
        <v>0</v>
      </c>
      <c r="AL125" s="25">
        <f t="shared" si="14"/>
        <v>0</v>
      </c>
      <c r="AM125" s="25">
        <f t="shared" si="14"/>
        <v>0</v>
      </c>
      <c r="AN125" s="25">
        <f t="shared" si="14"/>
        <v>0</v>
      </c>
      <c r="AO125" s="25">
        <f t="shared" si="14"/>
        <v>0</v>
      </c>
      <c r="AP125" s="25">
        <f t="shared" si="1"/>
        <v>0</v>
      </c>
      <c r="AQ125" s="25">
        <f t="shared" si="14"/>
        <v>0</v>
      </c>
      <c r="AR125" s="25">
        <f t="shared" si="14"/>
        <v>0</v>
      </c>
      <c r="AS125" s="25">
        <f t="shared" si="14"/>
        <v>0</v>
      </c>
      <c r="AT125" s="25">
        <f t="shared" si="14"/>
        <v>0</v>
      </c>
      <c r="AU125" s="25">
        <f t="shared" si="14"/>
        <v>0</v>
      </c>
      <c r="AV125" s="25">
        <f t="shared" si="14"/>
        <v>0</v>
      </c>
      <c r="AW125" s="25">
        <f t="shared" si="14"/>
        <v>0</v>
      </c>
      <c r="AX125" s="25">
        <f t="shared" si="14"/>
        <v>0</v>
      </c>
      <c r="AY125" s="25">
        <f t="shared" si="14"/>
        <v>0</v>
      </c>
      <c r="AZ125" s="25">
        <f t="shared" si="14"/>
        <v>0</v>
      </c>
      <c r="BA125" s="25">
        <f t="shared" si="14"/>
        <v>0</v>
      </c>
      <c r="BB125" s="25">
        <f t="shared" si="14"/>
        <v>0</v>
      </c>
      <c r="BC125" s="25">
        <f t="shared" si="14"/>
        <v>0</v>
      </c>
      <c r="BD125" s="25">
        <f t="shared" si="12"/>
        <v>0</v>
      </c>
      <c r="BE125" s="25">
        <f t="shared" si="12"/>
        <v>0</v>
      </c>
      <c r="BF125" s="25">
        <f>IF(BG$2 = "YES",BG26,0)</f>
        <v>0</v>
      </c>
      <c r="BG125" s="25" t="e">
        <f>IF(#REF! = "YES",BH26,0)</f>
        <v>#REF!</v>
      </c>
      <c r="BH125" s="25">
        <f t="shared" ref="BH125:BS125" si="19">IF(BH$2 = "YES",BI26,0)</f>
        <v>0</v>
      </c>
      <c r="BI125" s="25">
        <f t="shared" si="19"/>
        <v>0</v>
      </c>
      <c r="BJ125" s="25">
        <f t="shared" si="19"/>
        <v>0</v>
      </c>
      <c r="BK125" s="25">
        <f t="shared" si="19"/>
        <v>0</v>
      </c>
      <c r="BL125" s="25">
        <f t="shared" si="19"/>
        <v>0</v>
      </c>
      <c r="BM125" s="25">
        <f t="shared" si="19"/>
        <v>0</v>
      </c>
      <c r="BN125" s="25">
        <f t="shared" si="19"/>
        <v>0</v>
      </c>
      <c r="BO125" s="25">
        <f t="shared" si="19"/>
        <v>0</v>
      </c>
      <c r="BP125" s="25">
        <f t="shared" si="19"/>
        <v>0</v>
      </c>
      <c r="BQ125" s="25">
        <f t="shared" si="19"/>
        <v>0</v>
      </c>
      <c r="BR125" s="25">
        <f t="shared" si="19"/>
        <v>0</v>
      </c>
      <c r="BS125" s="25">
        <f t="shared" si="19"/>
        <v>0</v>
      </c>
      <c r="BT125" s="25">
        <f>IF(BT$2 = "YES",#REF!,0)</f>
        <v>0</v>
      </c>
      <c r="BU125" s="25">
        <f t="shared" si="17"/>
        <v>0</v>
      </c>
    </row>
    <row r="126" spans="5:73">
      <c r="E126" s="25">
        <f t="shared" si="11"/>
        <v>0</v>
      </c>
      <c r="F126" s="25">
        <f t="shared" si="11"/>
        <v>0</v>
      </c>
      <c r="G126" s="25">
        <f t="shared" si="11"/>
        <v>0</v>
      </c>
      <c r="H126" s="25">
        <f t="shared" si="11"/>
        <v>0</v>
      </c>
      <c r="I126" s="25">
        <f t="shared" si="11"/>
        <v>0</v>
      </c>
      <c r="J126" s="25">
        <f t="shared" si="11"/>
        <v>0</v>
      </c>
      <c r="K126" s="25">
        <f t="shared" si="11"/>
        <v>0</v>
      </c>
      <c r="L126" s="25">
        <f t="shared" si="11"/>
        <v>0</v>
      </c>
      <c r="M126" s="25">
        <f t="shared" si="11"/>
        <v>0</v>
      </c>
      <c r="N126" s="25">
        <f t="shared" si="11"/>
        <v>0</v>
      </c>
      <c r="O126" s="25">
        <f t="shared" si="11"/>
        <v>0</v>
      </c>
      <c r="P126" s="25">
        <f t="shared" si="11"/>
        <v>0</v>
      </c>
      <c r="Q126" s="25">
        <f t="shared" si="11"/>
        <v>0</v>
      </c>
      <c r="R126" s="25">
        <f t="shared" si="11"/>
        <v>0</v>
      </c>
      <c r="S126" s="25">
        <f t="shared" si="11"/>
        <v>0</v>
      </c>
      <c r="T126" s="25">
        <f t="shared" si="8"/>
        <v>0</v>
      </c>
      <c r="U126" s="25">
        <f t="shared" si="8"/>
        <v>0</v>
      </c>
      <c r="V126" s="25">
        <f t="shared" si="8"/>
        <v>0</v>
      </c>
      <c r="W126" s="25">
        <f t="shared" si="8"/>
        <v>0</v>
      </c>
      <c r="X126" s="25">
        <f t="shared" si="8"/>
        <v>0</v>
      </c>
      <c r="Y126" s="25">
        <f t="shared" si="8"/>
        <v>0</v>
      </c>
      <c r="Z126" s="25">
        <f t="shared" si="8"/>
        <v>0</v>
      </c>
      <c r="AA126" s="25">
        <f t="shared" si="8"/>
        <v>0</v>
      </c>
      <c r="AB126" s="25">
        <f t="shared" si="8"/>
        <v>0</v>
      </c>
      <c r="AC126" s="25">
        <f t="shared" si="8"/>
        <v>0</v>
      </c>
      <c r="AD126" s="25">
        <f t="shared" si="8"/>
        <v>0</v>
      </c>
      <c r="AE126" s="25">
        <f t="shared" si="8"/>
        <v>0</v>
      </c>
      <c r="AF126" s="25">
        <f t="shared" si="8"/>
        <v>0</v>
      </c>
      <c r="AG126" s="25">
        <f t="shared" si="8"/>
        <v>0</v>
      </c>
      <c r="AH126" s="25">
        <f t="shared" si="8"/>
        <v>0</v>
      </c>
      <c r="AI126" s="25">
        <f t="shared" si="8"/>
        <v>0</v>
      </c>
      <c r="AJ126" s="25">
        <f t="shared" si="14"/>
        <v>0</v>
      </c>
      <c r="AK126" s="25">
        <f t="shared" si="14"/>
        <v>0</v>
      </c>
      <c r="AL126" s="25">
        <f t="shared" si="14"/>
        <v>0</v>
      </c>
      <c r="AM126" s="25">
        <f t="shared" si="14"/>
        <v>0</v>
      </c>
      <c r="AN126" s="25">
        <f t="shared" si="14"/>
        <v>0</v>
      </c>
      <c r="AO126" s="25">
        <f t="shared" si="14"/>
        <v>0</v>
      </c>
      <c r="AP126" s="25">
        <f t="shared" si="1"/>
        <v>0</v>
      </c>
      <c r="AQ126" s="25">
        <f t="shared" si="14"/>
        <v>0</v>
      </c>
      <c r="AR126" s="25">
        <f t="shared" si="14"/>
        <v>0</v>
      </c>
      <c r="AS126" s="25">
        <f t="shared" si="14"/>
        <v>0</v>
      </c>
      <c r="AT126" s="25">
        <f t="shared" si="14"/>
        <v>0</v>
      </c>
      <c r="AU126" s="25">
        <f t="shared" si="14"/>
        <v>0</v>
      </c>
      <c r="AV126" s="25">
        <f t="shared" si="14"/>
        <v>0</v>
      </c>
      <c r="AW126" s="25">
        <f t="shared" si="14"/>
        <v>0</v>
      </c>
      <c r="AX126" s="25">
        <f t="shared" si="14"/>
        <v>0</v>
      </c>
      <c r="AY126" s="25">
        <f t="shared" si="14"/>
        <v>0</v>
      </c>
      <c r="AZ126" s="25">
        <f t="shared" si="14"/>
        <v>0</v>
      </c>
      <c r="BA126" s="25">
        <f t="shared" si="14"/>
        <v>0</v>
      </c>
      <c r="BB126" s="25">
        <f t="shared" si="14"/>
        <v>0</v>
      </c>
      <c r="BC126" s="25">
        <f t="shared" si="14"/>
        <v>0</v>
      </c>
      <c r="BD126" s="25">
        <f t="shared" si="12"/>
        <v>0</v>
      </c>
      <c r="BE126" s="25">
        <f t="shared" si="12"/>
        <v>0</v>
      </c>
      <c r="BF126" s="25">
        <f>IF(BG$2 = "YES",BG27,0)</f>
        <v>0</v>
      </c>
      <c r="BG126" s="25" t="e">
        <f>IF(#REF! = "YES",BH27,0)</f>
        <v>#REF!</v>
      </c>
      <c r="BH126" s="25">
        <f t="shared" ref="BH126:BS126" si="20">IF(BH$2 = "YES",BI27,0)</f>
        <v>0</v>
      </c>
      <c r="BI126" s="25">
        <f t="shared" si="20"/>
        <v>0</v>
      </c>
      <c r="BJ126" s="25">
        <f t="shared" si="20"/>
        <v>0</v>
      </c>
      <c r="BK126" s="25">
        <f t="shared" si="20"/>
        <v>0</v>
      </c>
      <c r="BL126" s="25">
        <f t="shared" si="20"/>
        <v>0</v>
      </c>
      <c r="BM126" s="25">
        <f t="shared" si="20"/>
        <v>0</v>
      </c>
      <c r="BN126" s="25">
        <f t="shared" si="20"/>
        <v>0</v>
      </c>
      <c r="BO126" s="25">
        <f t="shared" si="20"/>
        <v>0</v>
      </c>
      <c r="BP126" s="25">
        <f t="shared" si="20"/>
        <v>0</v>
      </c>
      <c r="BQ126" s="25">
        <f t="shared" si="20"/>
        <v>0</v>
      </c>
      <c r="BR126" s="25">
        <f t="shared" si="20"/>
        <v>0</v>
      </c>
      <c r="BS126" s="25">
        <f t="shared" si="20"/>
        <v>0</v>
      </c>
      <c r="BT126" s="25">
        <f>IF(BT$2 = "YES",#REF!,0)</f>
        <v>0</v>
      </c>
      <c r="BU126" s="25">
        <f t="shared" si="17"/>
        <v>0</v>
      </c>
    </row>
    <row r="127" spans="5:73">
      <c r="E127" s="25">
        <f t="shared" si="11"/>
        <v>0</v>
      </c>
      <c r="F127" s="25">
        <f t="shared" si="11"/>
        <v>0</v>
      </c>
      <c r="G127" s="25">
        <f t="shared" si="11"/>
        <v>0</v>
      </c>
      <c r="H127" s="25">
        <f t="shared" si="11"/>
        <v>0</v>
      </c>
      <c r="I127" s="25">
        <f t="shared" si="11"/>
        <v>0</v>
      </c>
      <c r="J127" s="25">
        <f t="shared" si="11"/>
        <v>0</v>
      </c>
      <c r="K127" s="25">
        <f t="shared" si="11"/>
        <v>0</v>
      </c>
      <c r="L127" s="25">
        <f t="shared" si="11"/>
        <v>0</v>
      </c>
      <c r="M127" s="25">
        <f t="shared" si="11"/>
        <v>0</v>
      </c>
      <c r="N127" s="25">
        <f t="shared" si="11"/>
        <v>0</v>
      </c>
      <c r="O127" s="25">
        <f t="shared" si="11"/>
        <v>0</v>
      </c>
      <c r="P127" s="25">
        <f t="shared" si="11"/>
        <v>0</v>
      </c>
      <c r="Q127" s="25">
        <f t="shared" si="11"/>
        <v>0</v>
      </c>
      <c r="R127" s="25">
        <f t="shared" si="11"/>
        <v>0</v>
      </c>
      <c r="S127" s="25">
        <f t="shared" si="11"/>
        <v>0</v>
      </c>
      <c r="T127" s="25">
        <f t="shared" si="8"/>
        <v>0</v>
      </c>
      <c r="U127" s="25">
        <f t="shared" si="8"/>
        <v>0</v>
      </c>
      <c r="V127" s="25">
        <f t="shared" si="8"/>
        <v>0</v>
      </c>
      <c r="W127" s="25">
        <f t="shared" si="8"/>
        <v>0</v>
      </c>
      <c r="X127" s="25">
        <f t="shared" si="8"/>
        <v>0</v>
      </c>
      <c r="Y127" s="25">
        <f t="shared" si="8"/>
        <v>0</v>
      </c>
      <c r="Z127" s="25">
        <f t="shared" si="8"/>
        <v>0</v>
      </c>
      <c r="AA127" s="25">
        <f t="shared" si="8"/>
        <v>0</v>
      </c>
      <c r="AB127" s="25">
        <f t="shared" si="8"/>
        <v>0</v>
      </c>
      <c r="AC127" s="25">
        <f t="shared" si="8"/>
        <v>0</v>
      </c>
      <c r="AD127" s="25">
        <f t="shared" si="8"/>
        <v>0</v>
      </c>
      <c r="AE127" s="25">
        <f t="shared" si="8"/>
        <v>0</v>
      </c>
      <c r="AF127" s="25">
        <f t="shared" si="8"/>
        <v>0</v>
      </c>
      <c r="AG127" s="25">
        <f t="shared" si="8"/>
        <v>0</v>
      </c>
      <c r="AH127" s="25">
        <f t="shared" si="8"/>
        <v>0</v>
      </c>
      <c r="AI127" s="25">
        <f t="shared" si="8"/>
        <v>0</v>
      </c>
      <c r="AJ127" s="25">
        <f t="shared" si="14"/>
        <v>0</v>
      </c>
      <c r="AK127" s="25">
        <f t="shared" si="14"/>
        <v>0</v>
      </c>
      <c r="AL127" s="25">
        <f t="shared" si="14"/>
        <v>0</v>
      </c>
      <c r="AM127" s="25">
        <f t="shared" si="14"/>
        <v>0</v>
      </c>
      <c r="AN127" s="25">
        <f t="shared" si="14"/>
        <v>0</v>
      </c>
      <c r="AO127" s="25">
        <f t="shared" si="14"/>
        <v>0</v>
      </c>
      <c r="AP127" s="25">
        <f t="shared" si="1"/>
        <v>0</v>
      </c>
      <c r="AQ127" s="25">
        <f t="shared" si="14"/>
        <v>0</v>
      </c>
      <c r="AR127" s="25">
        <f t="shared" si="14"/>
        <v>0</v>
      </c>
      <c r="AS127" s="25">
        <f t="shared" si="14"/>
        <v>0</v>
      </c>
      <c r="AT127" s="25">
        <f t="shared" si="14"/>
        <v>0</v>
      </c>
      <c r="AU127" s="25">
        <f t="shared" si="14"/>
        <v>0</v>
      </c>
      <c r="AV127" s="25">
        <f t="shared" si="14"/>
        <v>0</v>
      </c>
      <c r="AW127" s="25">
        <f t="shared" si="14"/>
        <v>0</v>
      </c>
      <c r="AX127" s="25">
        <f t="shared" si="14"/>
        <v>0</v>
      </c>
      <c r="AY127" s="25">
        <f t="shared" si="14"/>
        <v>0</v>
      </c>
      <c r="AZ127" s="25">
        <f t="shared" si="14"/>
        <v>0</v>
      </c>
      <c r="BA127" s="25">
        <f t="shared" si="14"/>
        <v>0</v>
      </c>
      <c r="BB127" s="25">
        <f t="shared" si="14"/>
        <v>0</v>
      </c>
      <c r="BC127" s="25">
        <f t="shared" si="14"/>
        <v>0</v>
      </c>
      <c r="BD127" s="25">
        <f t="shared" si="14"/>
        <v>0</v>
      </c>
      <c r="BE127" s="25">
        <f>IF(BE$2 = "YES",#REF!,0)</f>
        <v>0</v>
      </c>
      <c r="BF127" s="25">
        <f>IF(BG$2 = "YES",#REF!,0)</f>
        <v>0</v>
      </c>
      <c r="BG127" s="25" t="e">
        <f>IF(#REF! = "YES",#REF!,0)</f>
        <v>#REF!</v>
      </c>
      <c r="BH127" s="25">
        <f>IF(BH$2 = "YES",#REF!,0)</f>
        <v>0</v>
      </c>
      <c r="BI127" s="25">
        <f>IF(BI$2 = "YES",#REF!,0)</f>
        <v>0</v>
      </c>
      <c r="BJ127" s="25">
        <f>IF(BJ$2 = "YES",#REF!,0)</f>
        <v>0</v>
      </c>
      <c r="BK127" s="25">
        <f>IF(BK$2 = "YES",#REF!,0)</f>
        <v>0</v>
      </c>
      <c r="BL127" s="25">
        <f>IF(BL$2 = "YES",#REF!,0)</f>
        <v>0</v>
      </c>
      <c r="BM127" s="25">
        <f>IF(BM$2 = "YES",#REF!,0)</f>
        <v>0</v>
      </c>
      <c r="BN127" s="25">
        <f>IF(BN$2 = "YES",#REF!,0)</f>
        <v>0</v>
      </c>
      <c r="BO127" s="25">
        <f>IF(BO$2 = "YES",#REF!,0)</f>
        <v>0</v>
      </c>
      <c r="BP127" s="25">
        <f>IF(BP$2 = "YES",#REF!,0)</f>
        <v>0</v>
      </c>
      <c r="BQ127" s="25">
        <f>IF(BQ$2 = "YES",#REF!,0)</f>
        <v>0</v>
      </c>
      <c r="BR127" s="25">
        <f>IF(BR$2 = "YES",#REF!,0)</f>
        <v>0</v>
      </c>
      <c r="BS127" s="25">
        <f>IF(BS$2 = "YES",#REF!,0)</f>
        <v>0</v>
      </c>
      <c r="BT127" s="25">
        <f>IF(BT$2 = "YES",#REF!,0)</f>
        <v>0</v>
      </c>
      <c r="BU127" s="25">
        <f t="shared" si="17"/>
        <v>0</v>
      </c>
    </row>
    <row r="128" spans="5:73">
      <c r="E128" s="25">
        <f t="shared" si="11"/>
        <v>0</v>
      </c>
      <c r="F128" s="25">
        <f t="shared" si="11"/>
        <v>0</v>
      </c>
      <c r="G128" s="25">
        <f t="shared" si="11"/>
        <v>0</v>
      </c>
      <c r="H128" s="25">
        <f t="shared" si="11"/>
        <v>0</v>
      </c>
      <c r="I128" s="25">
        <f t="shared" si="11"/>
        <v>0</v>
      </c>
      <c r="J128" s="25">
        <f t="shared" si="11"/>
        <v>0</v>
      </c>
      <c r="K128" s="25">
        <f t="shared" si="11"/>
        <v>0</v>
      </c>
      <c r="L128" s="25">
        <f t="shared" si="11"/>
        <v>0</v>
      </c>
      <c r="M128" s="25">
        <f t="shared" si="11"/>
        <v>0</v>
      </c>
      <c r="N128" s="25">
        <f t="shared" si="11"/>
        <v>0</v>
      </c>
      <c r="O128" s="25">
        <f t="shared" si="11"/>
        <v>0</v>
      </c>
      <c r="P128" s="25">
        <f t="shared" si="11"/>
        <v>0</v>
      </c>
      <c r="Q128" s="25">
        <f t="shared" si="11"/>
        <v>0</v>
      </c>
      <c r="R128" s="25">
        <f t="shared" si="11"/>
        <v>0</v>
      </c>
      <c r="S128" s="25">
        <f t="shared" si="11"/>
        <v>0</v>
      </c>
      <c r="T128" s="25">
        <f t="shared" si="8"/>
        <v>0</v>
      </c>
      <c r="U128" s="25">
        <f t="shared" si="8"/>
        <v>0</v>
      </c>
      <c r="V128" s="25">
        <f t="shared" si="8"/>
        <v>0</v>
      </c>
      <c r="W128" s="25">
        <f t="shared" si="8"/>
        <v>0</v>
      </c>
      <c r="X128" s="25">
        <f t="shared" si="8"/>
        <v>0</v>
      </c>
      <c r="Y128" s="25">
        <f t="shared" si="8"/>
        <v>0</v>
      </c>
      <c r="Z128" s="25">
        <f t="shared" si="8"/>
        <v>0</v>
      </c>
      <c r="AA128" s="25">
        <f t="shared" si="8"/>
        <v>0</v>
      </c>
      <c r="AB128" s="25">
        <f t="shared" si="8"/>
        <v>0</v>
      </c>
      <c r="AC128" s="25">
        <f t="shared" si="8"/>
        <v>0</v>
      </c>
      <c r="AD128" s="25">
        <f t="shared" si="8"/>
        <v>0</v>
      </c>
      <c r="AE128" s="25">
        <f t="shared" si="8"/>
        <v>0</v>
      </c>
      <c r="AF128" s="25">
        <f t="shared" si="8"/>
        <v>0</v>
      </c>
      <c r="AG128" s="25">
        <f t="shared" si="8"/>
        <v>0</v>
      </c>
      <c r="AH128" s="25">
        <f t="shared" si="8"/>
        <v>0</v>
      </c>
      <c r="AI128" s="25">
        <f t="shared" si="8"/>
        <v>0</v>
      </c>
      <c r="AJ128" s="25">
        <f t="shared" si="14"/>
        <v>0</v>
      </c>
      <c r="AK128" s="25">
        <f t="shared" si="14"/>
        <v>0</v>
      </c>
      <c r="AL128" s="25">
        <f t="shared" si="14"/>
        <v>0</v>
      </c>
      <c r="AM128" s="25">
        <f t="shared" si="14"/>
        <v>0</v>
      </c>
      <c r="AN128" s="25">
        <f t="shared" si="14"/>
        <v>0</v>
      </c>
      <c r="AO128" s="25">
        <f t="shared" si="14"/>
        <v>0</v>
      </c>
      <c r="AP128" s="25">
        <f t="shared" si="1"/>
        <v>0</v>
      </c>
      <c r="AQ128" s="25">
        <f t="shared" si="14"/>
        <v>0</v>
      </c>
      <c r="AR128" s="25">
        <f t="shared" si="14"/>
        <v>0</v>
      </c>
      <c r="AS128" s="25">
        <f t="shared" si="14"/>
        <v>0</v>
      </c>
      <c r="AT128" s="25">
        <f t="shared" si="14"/>
        <v>0</v>
      </c>
      <c r="AU128" s="25">
        <f t="shared" si="14"/>
        <v>0</v>
      </c>
      <c r="AV128" s="25">
        <f t="shared" si="14"/>
        <v>0</v>
      </c>
      <c r="AW128" s="25">
        <f t="shared" si="14"/>
        <v>0</v>
      </c>
      <c r="AX128" s="25">
        <f t="shared" si="14"/>
        <v>0</v>
      </c>
      <c r="AY128" s="25">
        <f t="shared" si="14"/>
        <v>0</v>
      </c>
      <c r="AZ128" s="25">
        <f t="shared" si="14"/>
        <v>0</v>
      </c>
      <c r="BA128" s="25">
        <f t="shared" si="14"/>
        <v>0</v>
      </c>
      <c r="BB128" s="25">
        <f t="shared" si="14"/>
        <v>0</v>
      </c>
      <c r="BC128" s="25">
        <f t="shared" si="14"/>
        <v>0</v>
      </c>
      <c r="BD128" s="25">
        <f t="shared" si="14"/>
        <v>0</v>
      </c>
      <c r="BE128" s="25">
        <f t="shared" si="14"/>
        <v>0</v>
      </c>
      <c r="BF128" s="25">
        <f t="shared" ref="BF128:BF154" si="21">IF(BG$2 = "YES",BF28,0)</f>
        <v>0</v>
      </c>
      <c r="BG128" s="25" t="e">
        <f>IF(#REF! = "YES",BG28,0)</f>
        <v>#REF!</v>
      </c>
      <c r="BH128" s="25">
        <f t="shared" si="14"/>
        <v>0</v>
      </c>
      <c r="BI128" s="25">
        <f t="shared" si="14"/>
        <v>0</v>
      </c>
      <c r="BJ128" s="25">
        <f t="shared" si="14"/>
        <v>0</v>
      </c>
      <c r="BK128" s="25">
        <f t="shared" si="14"/>
        <v>0</v>
      </c>
      <c r="BL128" s="25">
        <f t="shared" si="14"/>
        <v>0</v>
      </c>
      <c r="BM128" s="25">
        <f t="shared" si="14"/>
        <v>0</v>
      </c>
      <c r="BN128" s="25">
        <f t="shared" si="14"/>
        <v>0</v>
      </c>
      <c r="BO128" s="25">
        <f t="shared" si="14"/>
        <v>0</v>
      </c>
      <c r="BP128" s="25">
        <f t="shared" si="17"/>
        <v>0</v>
      </c>
      <c r="BQ128" s="25">
        <f t="shared" si="17"/>
        <v>0</v>
      </c>
      <c r="BR128" s="25">
        <f t="shared" si="17"/>
        <v>0</v>
      </c>
      <c r="BS128" s="25">
        <f t="shared" si="17"/>
        <v>0</v>
      </c>
      <c r="BT128" s="25">
        <f t="shared" si="17"/>
        <v>0</v>
      </c>
      <c r="BU128" s="25">
        <f t="shared" si="17"/>
        <v>0</v>
      </c>
    </row>
    <row r="129" spans="5:73">
      <c r="E129" s="25">
        <f t="shared" si="11"/>
        <v>0</v>
      </c>
      <c r="F129" s="25">
        <f t="shared" si="11"/>
        <v>0</v>
      </c>
      <c r="G129" s="25">
        <f t="shared" si="11"/>
        <v>0</v>
      </c>
      <c r="H129" s="25">
        <f t="shared" si="11"/>
        <v>0</v>
      </c>
      <c r="I129" s="25">
        <f t="shared" si="11"/>
        <v>0</v>
      </c>
      <c r="J129" s="25">
        <f t="shared" si="11"/>
        <v>0</v>
      </c>
      <c r="K129" s="25">
        <f t="shared" si="11"/>
        <v>0</v>
      </c>
      <c r="L129" s="25">
        <f t="shared" si="11"/>
        <v>0</v>
      </c>
      <c r="M129" s="25">
        <f t="shared" si="11"/>
        <v>0</v>
      </c>
      <c r="N129" s="25">
        <f t="shared" si="11"/>
        <v>0</v>
      </c>
      <c r="O129" s="25">
        <f t="shared" si="11"/>
        <v>0</v>
      </c>
      <c r="P129" s="25">
        <f t="shared" si="11"/>
        <v>0</v>
      </c>
      <c r="Q129" s="25">
        <f t="shared" si="11"/>
        <v>0</v>
      </c>
      <c r="R129" s="25">
        <f t="shared" si="11"/>
        <v>0</v>
      </c>
      <c r="S129" s="25">
        <f t="shared" si="11"/>
        <v>0</v>
      </c>
      <c r="T129" s="25">
        <f t="shared" si="8"/>
        <v>0</v>
      </c>
      <c r="U129" s="25">
        <f t="shared" si="8"/>
        <v>0</v>
      </c>
      <c r="V129" s="25">
        <f t="shared" si="8"/>
        <v>0</v>
      </c>
      <c r="W129" s="25">
        <f t="shared" si="8"/>
        <v>0</v>
      </c>
      <c r="X129" s="25">
        <f t="shared" si="8"/>
        <v>0</v>
      </c>
      <c r="Y129" s="25">
        <f t="shared" si="8"/>
        <v>0</v>
      </c>
      <c r="Z129" s="25">
        <f t="shared" si="8"/>
        <v>0</v>
      </c>
      <c r="AA129" s="25">
        <f t="shared" si="8"/>
        <v>0</v>
      </c>
      <c r="AB129" s="25">
        <f t="shared" si="8"/>
        <v>0</v>
      </c>
      <c r="AC129" s="25">
        <f t="shared" si="8"/>
        <v>0</v>
      </c>
      <c r="AD129" s="25">
        <f t="shared" si="8"/>
        <v>0</v>
      </c>
      <c r="AE129" s="25">
        <f t="shared" si="8"/>
        <v>0</v>
      </c>
      <c r="AF129" s="25">
        <f t="shared" si="8"/>
        <v>0</v>
      </c>
      <c r="AG129" s="25">
        <f t="shared" si="8"/>
        <v>0</v>
      </c>
      <c r="AH129" s="25">
        <f t="shared" si="8"/>
        <v>0</v>
      </c>
      <c r="AI129" s="25">
        <f t="shared" si="8"/>
        <v>0</v>
      </c>
      <c r="AJ129" s="25">
        <f t="shared" si="14"/>
        <v>0</v>
      </c>
      <c r="AK129" s="25">
        <f t="shared" si="14"/>
        <v>0</v>
      </c>
      <c r="AL129" s="25">
        <f t="shared" si="14"/>
        <v>0</v>
      </c>
      <c r="AM129" s="25">
        <f t="shared" si="14"/>
        <v>0</v>
      </c>
      <c r="AN129" s="25">
        <f t="shared" si="14"/>
        <v>0</v>
      </c>
      <c r="AO129" s="25">
        <f t="shared" si="14"/>
        <v>0</v>
      </c>
      <c r="AP129" s="25">
        <f t="shared" si="1"/>
        <v>0</v>
      </c>
      <c r="AQ129" s="25">
        <f t="shared" si="14"/>
        <v>0</v>
      </c>
      <c r="AR129" s="25">
        <f t="shared" si="14"/>
        <v>0</v>
      </c>
      <c r="AS129" s="25">
        <f t="shared" si="14"/>
        <v>0</v>
      </c>
      <c r="AT129" s="25">
        <f t="shared" si="14"/>
        <v>0</v>
      </c>
      <c r="AU129" s="25">
        <f t="shared" si="14"/>
        <v>0</v>
      </c>
      <c r="AV129" s="25">
        <f t="shared" si="14"/>
        <v>0</v>
      </c>
      <c r="AW129" s="25">
        <f t="shared" si="14"/>
        <v>0</v>
      </c>
      <c r="AX129" s="25">
        <f t="shared" si="14"/>
        <v>0</v>
      </c>
      <c r="AY129" s="25">
        <f t="shared" si="14"/>
        <v>0</v>
      </c>
      <c r="AZ129" s="25">
        <f t="shared" si="14"/>
        <v>0</v>
      </c>
      <c r="BA129" s="25">
        <f t="shared" si="14"/>
        <v>0</v>
      </c>
      <c r="BB129" s="25">
        <f t="shared" si="14"/>
        <v>0</v>
      </c>
      <c r="BC129" s="25">
        <f t="shared" si="14"/>
        <v>0</v>
      </c>
      <c r="BD129" s="25">
        <f t="shared" si="14"/>
        <v>0</v>
      </c>
      <c r="BE129" s="25">
        <f t="shared" si="14"/>
        <v>0</v>
      </c>
      <c r="BF129" s="25">
        <f t="shared" si="21"/>
        <v>0</v>
      </c>
      <c r="BG129" s="25" t="e">
        <f>IF(#REF! = "YES",BG29,0)</f>
        <v>#REF!</v>
      </c>
      <c r="BH129" s="25">
        <f t="shared" si="14"/>
        <v>0</v>
      </c>
      <c r="BI129" s="25">
        <f t="shared" si="14"/>
        <v>0</v>
      </c>
      <c r="BJ129" s="25">
        <f t="shared" si="14"/>
        <v>0</v>
      </c>
      <c r="BK129" s="25">
        <f t="shared" si="14"/>
        <v>0</v>
      </c>
      <c r="BL129" s="25">
        <f t="shared" si="14"/>
        <v>0</v>
      </c>
      <c r="BM129" s="25">
        <f t="shared" si="14"/>
        <v>0</v>
      </c>
      <c r="BN129" s="25">
        <f t="shared" si="14"/>
        <v>0</v>
      </c>
      <c r="BO129" s="25">
        <f t="shared" si="14"/>
        <v>0</v>
      </c>
      <c r="BP129" s="25">
        <f t="shared" si="17"/>
        <v>0</v>
      </c>
      <c r="BQ129" s="25">
        <f t="shared" si="17"/>
        <v>0</v>
      </c>
      <c r="BR129" s="25">
        <f t="shared" si="17"/>
        <v>0</v>
      </c>
      <c r="BS129" s="25">
        <f t="shared" si="17"/>
        <v>0</v>
      </c>
      <c r="BT129" s="25">
        <f t="shared" si="17"/>
        <v>0</v>
      </c>
      <c r="BU129" s="25">
        <f t="shared" si="17"/>
        <v>0</v>
      </c>
    </row>
    <row r="130" spans="5:73">
      <c r="E130" s="25">
        <f t="shared" si="11"/>
        <v>0</v>
      </c>
      <c r="F130" s="25">
        <f t="shared" si="11"/>
        <v>0</v>
      </c>
      <c r="G130" s="25">
        <f t="shared" si="11"/>
        <v>0</v>
      </c>
      <c r="H130" s="25">
        <f t="shared" si="11"/>
        <v>0</v>
      </c>
      <c r="I130" s="25">
        <f t="shared" si="11"/>
        <v>0</v>
      </c>
      <c r="J130" s="25">
        <f t="shared" si="11"/>
        <v>0</v>
      </c>
      <c r="K130" s="25">
        <f t="shared" si="11"/>
        <v>0</v>
      </c>
      <c r="L130" s="25">
        <f t="shared" si="11"/>
        <v>0</v>
      </c>
      <c r="M130" s="25">
        <f t="shared" si="11"/>
        <v>0</v>
      </c>
      <c r="N130" s="25">
        <f t="shared" si="11"/>
        <v>0</v>
      </c>
      <c r="O130" s="25">
        <f t="shared" si="11"/>
        <v>0</v>
      </c>
      <c r="P130" s="25">
        <f t="shared" si="11"/>
        <v>0</v>
      </c>
      <c r="Q130" s="25">
        <f t="shared" si="11"/>
        <v>0</v>
      </c>
      <c r="R130" s="25">
        <f t="shared" si="11"/>
        <v>0</v>
      </c>
      <c r="S130" s="25">
        <f t="shared" si="11"/>
        <v>0</v>
      </c>
      <c r="T130" s="25">
        <f t="shared" ref="T130:AI145" si="22">IF(T$2 = "YES",T30,0)</f>
        <v>0</v>
      </c>
      <c r="U130" s="25">
        <f t="shared" si="22"/>
        <v>0</v>
      </c>
      <c r="V130" s="25">
        <f t="shared" si="22"/>
        <v>0</v>
      </c>
      <c r="W130" s="25">
        <f t="shared" si="22"/>
        <v>0</v>
      </c>
      <c r="X130" s="25">
        <f t="shared" si="22"/>
        <v>0</v>
      </c>
      <c r="Y130" s="25">
        <f t="shared" si="22"/>
        <v>0</v>
      </c>
      <c r="Z130" s="25">
        <f t="shared" si="22"/>
        <v>0</v>
      </c>
      <c r="AA130" s="25">
        <f t="shared" si="22"/>
        <v>0</v>
      </c>
      <c r="AB130" s="25">
        <f t="shared" si="22"/>
        <v>0</v>
      </c>
      <c r="AC130" s="25">
        <f t="shared" si="22"/>
        <v>0</v>
      </c>
      <c r="AD130" s="25">
        <f t="shared" si="22"/>
        <v>0</v>
      </c>
      <c r="AE130" s="25">
        <f t="shared" si="22"/>
        <v>0</v>
      </c>
      <c r="AF130" s="25">
        <f t="shared" si="22"/>
        <v>0</v>
      </c>
      <c r="AG130" s="25">
        <f t="shared" si="22"/>
        <v>0</v>
      </c>
      <c r="AH130" s="25">
        <f t="shared" si="22"/>
        <v>0</v>
      </c>
      <c r="AI130" s="25">
        <f t="shared" si="22"/>
        <v>0</v>
      </c>
      <c r="AJ130" s="25">
        <f t="shared" si="14"/>
        <v>0</v>
      </c>
      <c r="AK130" s="25">
        <f t="shared" si="14"/>
        <v>0</v>
      </c>
      <c r="AL130" s="25">
        <f t="shared" si="14"/>
        <v>0</v>
      </c>
      <c r="AM130" s="25">
        <f t="shared" si="14"/>
        <v>0</v>
      </c>
      <c r="AN130" s="25">
        <f t="shared" si="14"/>
        <v>0</v>
      </c>
      <c r="AO130" s="25">
        <f t="shared" si="14"/>
        <v>0</v>
      </c>
      <c r="AP130" s="25">
        <f t="shared" si="1"/>
        <v>0</v>
      </c>
      <c r="AQ130" s="25">
        <f t="shared" si="14"/>
        <v>0</v>
      </c>
      <c r="AR130" s="25">
        <f t="shared" si="14"/>
        <v>0</v>
      </c>
      <c r="AS130" s="25">
        <f t="shared" si="14"/>
        <v>0</v>
      </c>
      <c r="AT130" s="25">
        <f t="shared" ref="AJ130:BO137" si="23">IF(AT$2 = "YES",AT30,0)</f>
        <v>0</v>
      </c>
      <c r="AU130" s="25">
        <f t="shared" si="23"/>
        <v>0</v>
      </c>
      <c r="AV130" s="25">
        <f t="shared" si="23"/>
        <v>0</v>
      </c>
      <c r="AW130" s="25">
        <f t="shared" si="23"/>
        <v>0</v>
      </c>
      <c r="AX130" s="25">
        <f t="shared" si="23"/>
        <v>0</v>
      </c>
      <c r="AY130" s="25">
        <f t="shared" si="23"/>
        <v>0</v>
      </c>
      <c r="AZ130" s="25">
        <f t="shared" si="23"/>
        <v>0</v>
      </c>
      <c r="BA130" s="25">
        <f t="shared" si="23"/>
        <v>0</v>
      </c>
      <c r="BB130" s="25">
        <f t="shared" si="23"/>
        <v>0</v>
      </c>
      <c r="BC130" s="25">
        <f t="shared" si="23"/>
        <v>0</v>
      </c>
      <c r="BD130" s="25">
        <f t="shared" si="23"/>
        <v>0</v>
      </c>
      <c r="BE130" s="25">
        <f t="shared" si="23"/>
        <v>0</v>
      </c>
      <c r="BF130" s="25">
        <f t="shared" si="21"/>
        <v>0</v>
      </c>
      <c r="BG130" s="25" t="e">
        <f>IF(#REF! = "YES",BG30,0)</f>
        <v>#REF!</v>
      </c>
      <c r="BH130" s="25">
        <f t="shared" si="23"/>
        <v>0</v>
      </c>
      <c r="BI130" s="25">
        <f t="shared" si="23"/>
        <v>0</v>
      </c>
      <c r="BJ130" s="25">
        <f t="shared" si="23"/>
        <v>0</v>
      </c>
      <c r="BK130" s="25">
        <f t="shared" si="23"/>
        <v>0</v>
      </c>
      <c r="BL130" s="25">
        <f t="shared" si="23"/>
        <v>0</v>
      </c>
      <c r="BM130" s="25">
        <f t="shared" si="23"/>
        <v>0</v>
      </c>
      <c r="BN130" s="25">
        <f t="shared" si="23"/>
        <v>0</v>
      </c>
      <c r="BO130" s="25">
        <f t="shared" si="23"/>
        <v>0</v>
      </c>
      <c r="BP130" s="25">
        <f t="shared" si="17"/>
        <v>0</v>
      </c>
      <c r="BQ130" s="25">
        <f t="shared" si="17"/>
        <v>0</v>
      </c>
      <c r="BR130" s="25">
        <f t="shared" si="17"/>
        <v>0</v>
      </c>
      <c r="BS130" s="25">
        <f t="shared" si="17"/>
        <v>0</v>
      </c>
      <c r="BT130" s="25">
        <f t="shared" si="17"/>
        <v>0</v>
      </c>
      <c r="BU130" s="25">
        <f t="shared" si="17"/>
        <v>0</v>
      </c>
    </row>
    <row r="131" spans="5:73">
      <c r="E131" s="25">
        <f t="shared" si="11"/>
        <v>0</v>
      </c>
      <c r="F131" s="25">
        <f t="shared" si="11"/>
        <v>0</v>
      </c>
      <c r="G131" s="25">
        <f t="shared" si="11"/>
        <v>0</v>
      </c>
      <c r="H131" s="25">
        <f t="shared" si="11"/>
        <v>0</v>
      </c>
      <c r="I131" s="25">
        <f t="shared" si="11"/>
        <v>0</v>
      </c>
      <c r="J131" s="25">
        <f t="shared" si="11"/>
        <v>0</v>
      </c>
      <c r="K131" s="25">
        <f t="shared" si="11"/>
        <v>0</v>
      </c>
      <c r="L131" s="25">
        <f t="shared" si="11"/>
        <v>0</v>
      </c>
      <c r="M131" s="25">
        <f t="shared" si="11"/>
        <v>0</v>
      </c>
      <c r="N131" s="25">
        <f t="shared" si="11"/>
        <v>0</v>
      </c>
      <c r="O131" s="25">
        <f t="shared" si="11"/>
        <v>0</v>
      </c>
      <c r="P131" s="25">
        <f t="shared" si="11"/>
        <v>0</v>
      </c>
      <c r="Q131" s="25">
        <f t="shared" si="11"/>
        <v>0</v>
      </c>
      <c r="R131" s="25">
        <f t="shared" si="11"/>
        <v>0</v>
      </c>
      <c r="S131" s="25">
        <f t="shared" si="11"/>
        <v>0</v>
      </c>
      <c r="T131" s="25">
        <f t="shared" si="22"/>
        <v>0</v>
      </c>
      <c r="U131" s="25">
        <f t="shared" si="22"/>
        <v>0</v>
      </c>
      <c r="V131" s="25">
        <f t="shared" si="22"/>
        <v>0</v>
      </c>
      <c r="W131" s="25">
        <f t="shared" si="22"/>
        <v>0</v>
      </c>
      <c r="X131" s="25">
        <f t="shared" si="22"/>
        <v>0</v>
      </c>
      <c r="Y131" s="25">
        <f t="shared" si="22"/>
        <v>0</v>
      </c>
      <c r="Z131" s="25">
        <f t="shared" si="22"/>
        <v>0</v>
      </c>
      <c r="AA131" s="25">
        <f t="shared" si="22"/>
        <v>0</v>
      </c>
      <c r="AB131" s="25">
        <f t="shared" si="22"/>
        <v>0</v>
      </c>
      <c r="AC131" s="25">
        <f t="shared" si="22"/>
        <v>0</v>
      </c>
      <c r="AD131" s="25">
        <f t="shared" si="22"/>
        <v>0</v>
      </c>
      <c r="AE131" s="25">
        <f t="shared" si="22"/>
        <v>0</v>
      </c>
      <c r="AF131" s="25">
        <f t="shared" si="22"/>
        <v>0</v>
      </c>
      <c r="AG131" s="25">
        <f t="shared" si="22"/>
        <v>0</v>
      </c>
      <c r="AH131" s="25">
        <f t="shared" si="22"/>
        <v>0</v>
      </c>
      <c r="AI131" s="25">
        <f t="shared" si="22"/>
        <v>0</v>
      </c>
      <c r="AJ131" s="25">
        <f t="shared" si="23"/>
        <v>0</v>
      </c>
      <c r="AK131" s="25">
        <f t="shared" si="23"/>
        <v>0</v>
      </c>
      <c r="AL131" s="25">
        <f t="shared" si="23"/>
        <v>0</v>
      </c>
      <c r="AM131" s="25">
        <f t="shared" si="23"/>
        <v>0</v>
      </c>
      <c r="AN131" s="25">
        <f t="shared" si="23"/>
        <v>0</v>
      </c>
      <c r="AO131" s="25">
        <f t="shared" si="23"/>
        <v>0</v>
      </c>
      <c r="AP131" s="25">
        <f t="shared" si="1"/>
        <v>0</v>
      </c>
      <c r="AQ131" s="25">
        <f t="shared" si="23"/>
        <v>0</v>
      </c>
      <c r="AR131" s="25">
        <f t="shared" si="23"/>
        <v>0</v>
      </c>
      <c r="AS131" s="25">
        <f t="shared" si="23"/>
        <v>0</v>
      </c>
      <c r="AT131" s="25">
        <f t="shared" si="23"/>
        <v>0</v>
      </c>
      <c r="AU131" s="25">
        <f t="shared" si="23"/>
        <v>0</v>
      </c>
      <c r="AV131" s="25">
        <f t="shared" si="23"/>
        <v>0</v>
      </c>
      <c r="AW131" s="25">
        <f t="shared" si="23"/>
        <v>0</v>
      </c>
      <c r="AX131" s="25">
        <f t="shared" si="23"/>
        <v>0</v>
      </c>
      <c r="AY131" s="25">
        <f t="shared" si="23"/>
        <v>0</v>
      </c>
      <c r="AZ131" s="25">
        <f t="shared" si="23"/>
        <v>0</v>
      </c>
      <c r="BA131" s="25">
        <f t="shared" si="23"/>
        <v>0</v>
      </c>
      <c r="BB131" s="25">
        <f t="shared" si="23"/>
        <v>0</v>
      </c>
      <c r="BC131" s="25">
        <f t="shared" si="23"/>
        <v>0</v>
      </c>
      <c r="BD131" s="25">
        <f t="shared" si="23"/>
        <v>0</v>
      </c>
      <c r="BE131" s="25">
        <f t="shared" si="23"/>
        <v>0</v>
      </c>
      <c r="BF131" s="25">
        <f t="shared" si="21"/>
        <v>0</v>
      </c>
      <c r="BG131" s="25" t="e">
        <f>IF(#REF! = "YES",BG31,0)</f>
        <v>#REF!</v>
      </c>
      <c r="BH131" s="25">
        <f t="shared" si="23"/>
        <v>0</v>
      </c>
      <c r="BI131" s="25">
        <f t="shared" si="23"/>
        <v>0</v>
      </c>
      <c r="BJ131" s="25">
        <f t="shared" si="23"/>
        <v>0</v>
      </c>
      <c r="BK131" s="25">
        <f t="shared" si="23"/>
        <v>0</v>
      </c>
      <c r="BL131" s="25">
        <f t="shared" si="23"/>
        <v>0</v>
      </c>
      <c r="BM131" s="25">
        <f t="shared" si="23"/>
        <v>0</v>
      </c>
      <c r="BN131" s="25">
        <f t="shared" si="23"/>
        <v>0</v>
      </c>
      <c r="BO131" s="25">
        <f t="shared" si="23"/>
        <v>0</v>
      </c>
      <c r="BP131" s="25">
        <f t="shared" si="17"/>
        <v>0</v>
      </c>
      <c r="BQ131" s="25">
        <f t="shared" si="17"/>
        <v>0</v>
      </c>
      <c r="BR131" s="25">
        <f t="shared" si="17"/>
        <v>0</v>
      </c>
      <c r="BS131" s="25">
        <f t="shared" si="17"/>
        <v>0</v>
      </c>
      <c r="BT131" s="25">
        <f t="shared" si="17"/>
        <v>0</v>
      </c>
      <c r="BU131" s="25">
        <f t="shared" si="17"/>
        <v>0</v>
      </c>
    </row>
    <row r="132" spans="5:73">
      <c r="E132" s="25">
        <f t="shared" si="11"/>
        <v>0</v>
      </c>
      <c r="F132" s="25">
        <f t="shared" si="11"/>
        <v>0</v>
      </c>
      <c r="G132" s="25">
        <f t="shared" si="11"/>
        <v>0</v>
      </c>
      <c r="H132" s="25">
        <f t="shared" si="11"/>
        <v>0</v>
      </c>
      <c r="I132" s="25">
        <f t="shared" si="11"/>
        <v>0</v>
      </c>
      <c r="J132" s="25">
        <f t="shared" si="11"/>
        <v>0</v>
      </c>
      <c r="K132" s="25">
        <f t="shared" si="11"/>
        <v>0</v>
      </c>
      <c r="L132" s="25">
        <f t="shared" si="11"/>
        <v>0</v>
      </c>
      <c r="M132" s="25">
        <f t="shared" si="11"/>
        <v>0</v>
      </c>
      <c r="N132" s="25">
        <f t="shared" si="11"/>
        <v>0</v>
      </c>
      <c r="O132" s="25">
        <f t="shared" si="11"/>
        <v>0</v>
      </c>
      <c r="P132" s="25">
        <f t="shared" si="11"/>
        <v>0</v>
      </c>
      <c r="Q132" s="25">
        <f t="shared" si="11"/>
        <v>0</v>
      </c>
      <c r="R132" s="25">
        <f t="shared" si="11"/>
        <v>0</v>
      </c>
      <c r="S132" s="25">
        <f t="shared" si="11"/>
        <v>0</v>
      </c>
      <c r="T132" s="25">
        <f t="shared" si="22"/>
        <v>0</v>
      </c>
      <c r="U132" s="25">
        <f t="shared" si="22"/>
        <v>0</v>
      </c>
      <c r="V132" s="25">
        <f t="shared" si="22"/>
        <v>0</v>
      </c>
      <c r="W132" s="25">
        <f t="shared" si="22"/>
        <v>0</v>
      </c>
      <c r="X132" s="25">
        <f t="shared" si="22"/>
        <v>0</v>
      </c>
      <c r="Y132" s="25">
        <f t="shared" si="22"/>
        <v>0</v>
      </c>
      <c r="Z132" s="25">
        <f t="shared" si="22"/>
        <v>0</v>
      </c>
      <c r="AA132" s="25">
        <f t="shared" si="22"/>
        <v>0</v>
      </c>
      <c r="AB132" s="25">
        <f t="shared" si="22"/>
        <v>0</v>
      </c>
      <c r="AC132" s="25">
        <f t="shared" si="22"/>
        <v>0</v>
      </c>
      <c r="AD132" s="25">
        <f t="shared" si="22"/>
        <v>0</v>
      </c>
      <c r="AE132" s="25">
        <f t="shared" si="22"/>
        <v>0</v>
      </c>
      <c r="AF132" s="25">
        <f t="shared" si="22"/>
        <v>0</v>
      </c>
      <c r="AG132" s="25">
        <f t="shared" si="22"/>
        <v>0</v>
      </c>
      <c r="AH132" s="25">
        <f t="shared" si="22"/>
        <v>0</v>
      </c>
      <c r="AI132" s="25">
        <f t="shared" si="22"/>
        <v>0</v>
      </c>
      <c r="AJ132" s="25">
        <f t="shared" si="23"/>
        <v>0</v>
      </c>
      <c r="AK132" s="25">
        <f t="shared" si="23"/>
        <v>0</v>
      </c>
      <c r="AL132" s="25">
        <f t="shared" si="23"/>
        <v>0</v>
      </c>
      <c r="AM132" s="25">
        <f t="shared" si="23"/>
        <v>0</v>
      </c>
      <c r="AN132" s="25">
        <f t="shared" si="23"/>
        <v>0</v>
      </c>
      <c r="AO132" s="25">
        <f t="shared" si="23"/>
        <v>0</v>
      </c>
      <c r="AP132" s="25">
        <f t="shared" si="1"/>
        <v>0</v>
      </c>
      <c r="AQ132" s="25">
        <f t="shared" si="23"/>
        <v>0</v>
      </c>
      <c r="AR132" s="25">
        <f t="shared" si="23"/>
        <v>0</v>
      </c>
      <c r="AS132" s="25">
        <f t="shared" si="23"/>
        <v>0</v>
      </c>
      <c r="AT132" s="25">
        <f t="shared" si="23"/>
        <v>0</v>
      </c>
      <c r="AU132" s="25">
        <f t="shared" si="23"/>
        <v>0</v>
      </c>
      <c r="AV132" s="25">
        <f t="shared" si="23"/>
        <v>0</v>
      </c>
      <c r="AW132" s="25">
        <f t="shared" si="23"/>
        <v>0</v>
      </c>
      <c r="AX132" s="25">
        <f t="shared" si="23"/>
        <v>0</v>
      </c>
      <c r="AY132" s="25">
        <f t="shared" si="23"/>
        <v>0</v>
      </c>
      <c r="AZ132" s="25">
        <f t="shared" si="23"/>
        <v>0</v>
      </c>
      <c r="BA132" s="25">
        <f t="shared" si="23"/>
        <v>0</v>
      </c>
      <c r="BB132" s="25">
        <f t="shared" si="23"/>
        <v>0</v>
      </c>
      <c r="BC132" s="25">
        <f t="shared" si="23"/>
        <v>0</v>
      </c>
      <c r="BD132" s="25">
        <f t="shared" si="23"/>
        <v>0</v>
      </c>
      <c r="BE132" s="25">
        <f t="shared" si="23"/>
        <v>0</v>
      </c>
      <c r="BF132" s="25">
        <f t="shared" si="21"/>
        <v>0</v>
      </c>
      <c r="BG132" s="25" t="e">
        <f>IF(#REF! = "YES",BG32,0)</f>
        <v>#REF!</v>
      </c>
      <c r="BH132" s="25">
        <f t="shared" si="23"/>
        <v>0</v>
      </c>
      <c r="BI132" s="25">
        <f t="shared" si="23"/>
        <v>0</v>
      </c>
      <c r="BJ132" s="25">
        <f t="shared" si="23"/>
        <v>0</v>
      </c>
      <c r="BK132" s="25">
        <f t="shared" si="23"/>
        <v>0</v>
      </c>
      <c r="BL132" s="25">
        <f t="shared" si="23"/>
        <v>0</v>
      </c>
      <c r="BM132" s="25">
        <f t="shared" si="23"/>
        <v>0</v>
      </c>
      <c r="BN132" s="25">
        <f t="shared" si="23"/>
        <v>0</v>
      </c>
      <c r="BO132" s="25">
        <f t="shared" si="23"/>
        <v>0</v>
      </c>
      <c r="BP132" s="25">
        <f t="shared" si="17"/>
        <v>0</v>
      </c>
      <c r="BQ132" s="25">
        <f t="shared" si="17"/>
        <v>0</v>
      </c>
      <c r="BR132" s="25">
        <f t="shared" si="17"/>
        <v>0</v>
      </c>
      <c r="BS132" s="25">
        <f t="shared" si="17"/>
        <v>0</v>
      </c>
      <c r="BT132" s="25">
        <f t="shared" si="17"/>
        <v>0</v>
      </c>
      <c r="BU132" s="25">
        <f t="shared" si="17"/>
        <v>0</v>
      </c>
    </row>
    <row r="133" spans="5:73">
      <c r="E133" s="25">
        <f t="shared" si="11"/>
        <v>0</v>
      </c>
      <c r="F133" s="25">
        <f t="shared" si="11"/>
        <v>0</v>
      </c>
      <c r="G133" s="25">
        <f t="shared" si="11"/>
        <v>0</v>
      </c>
      <c r="H133" s="25">
        <f t="shared" si="11"/>
        <v>0</v>
      </c>
      <c r="I133" s="25">
        <f t="shared" si="11"/>
        <v>0</v>
      </c>
      <c r="J133" s="25">
        <f t="shared" si="11"/>
        <v>0</v>
      </c>
      <c r="K133" s="25">
        <f t="shared" si="11"/>
        <v>0</v>
      </c>
      <c r="L133" s="25">
        <f t="shared" si="11"/>
        <v>0</v>
      </c>
      <c r="M133" s="25">
        <f t="shared" si="11"/>
        <v>0</v>
      </c>
      <c r="N133" s="25">
        <f t="shared" si="11"/>
        <v>0</v>
      </c>
      <c r="O133" s="25">
        <f t="shared" si="11"/>
        <v>0</v>
      </c>
      <c r="P133" s="25">
        <f t="shared" si="11"/>
        <v>0</v>
      </c>
      <c r="Q133" s="25">
        <f t="shared" si="11"/>
        <v>0</v>
      </c>
      <c r="R133" s="25">
        <f t="shared" si="11"/>
        <v>0</v>
      </c>
      <c r="S133" s="25">
        <f t="shared" si="11"/>
        <v>0</v>
      </c>
      <c r="T133" s="25">
        <f t="shared" si="22"/>
        <v>0</v>
      </c>
      <c r="U133" s="25">
        <f t="shared" si="22"/>
        <v>0</v>
      </c>
      <c r="V133" s="25">
        <f t="shared" si="22"/>
        <v>0</v>
      </c>
      <c r="W133" s="25">
        <f t="shared" si="22"/>
        <v>0</v>
      </c>
      <c r="X133" s="25">
        <f t="shared" si="22"/>
        <v>0</v>
      </c>
      <c r="Y133" s="25">
        <f t="shared" si="22"/>
        <v>0</v>
      </c>
      <c r="Z133" s="25">
        <f t="shared" si="22"/>
        <v>0</v>
      </c>
      <c r="AA133" s="25">
        <f t="shared" si="22"/>
        <v>0</v>
      </c>
      <c r="AB133" s="25">
        <f t="shared" si="22"/>
        <v>0</v>
      </c>
      <c r="AC133" s="25">
        <f t="shared" si="22"/>
        <v>0</v>
      </c>
      <c r="AD133" s="25">
        <f t="shared" si="22"/>
        <v>0</v>
      </c>
      <c r="AE133" s="25">
        <f t="shared" si="22"/>
        <v>0</v>
      </c>
      <c r="AF133" s="25">
        <f t="shared" si="22"/>
        <v>0</v>
      </c>
      <c r="AG133" s="25">
        <f t="shared" si="22"/>
        <v>0</v>
      </c>
      <c r="AH133" s="25">
        <f t="shared" si="22"/>
        <v>0</v>
      </c>
      <c r="AI133" s="25">
        <f t="shared" si="22"/>
        <v>0</v>
      </c>
      <c r="AJ133" s="25">
        <f t="shared" si="23"/>
        <v>0</v>
      </c>
      <c r="AK133" s="25">
        <f t="shared" si="23"/>
        <v>0</v>
      </c>
      <c r="AL133" s="25">
        <f t="shared" si="23"/>
        <v>0</v>
      </c>
      <c r="AM133" s="25">
        <f t="shared" si="23"/>
        <v>0</v>
      </c>
      <c r="AN133" s="25">
        <f t="shared" si="23"/>
        <v>0</v>
      </c>
      <c r="AO133" s="25">
        <f t="shared" si="23"/>
        <v>0</v>
      </c>
      <c r="AP133" s="25">
        <f t="shared" si="23"/>
        <v>0</v>
      </c>
      <c r="AQ133" s="25">
        <f t="shared" si="23"/>
        <v>0</v>
      </c>
      <c r="AR133" s="25">
        <f t="shared" si="23"/>
        <v>0</v>
      </c>
      <c r="AS133" s="25">
        <f t="shared" si="23"/>
        <v>0</v>
      </c>
      <c r="AT133" s="25">
        <f t="shared" si="23"/>
        <v>0</v>
      </c>
      <c r="AU133" s="25">
        <f t="shared" si="23"/>
        <v>0</v>
      </c>
      <c r="AV133" s="25">
        <f t="shared" si="23"/>
        <v>0</v>
      </c>
      <c r="AW133" s="25">
        <f t="shared" si="23"/>
        <v>0</v>
      </c>
      <c r="AX133" s="25">
        <f t="shared" si="23"/>
        <v>0</v>
      </c>
      <c r="AY133" s="25">
        <f t="shared" si="23"/>
        <v>0</v>
      </c>
      <c r="AZ133" s="25">
        <f t="shared" si="23"/>
        <v>0</v>
      </c>
      <c r="BA133" s="25">
        <f t="shared" si="23"/>
        <v>0</v>
      </c>
      <c r="BB133" s="25">
        <f t="shared" si="23"/>
        <v>0</v>
      </c>
      <c r="BC133" s="25">
        <f t="shared" si="23"/>
        <v>0</v>
      </c>
      <c r="BD133" s="25">
        <f t="shared" si="23"/>
        <v>0</v>
      </c>
      <c r="BE133" s="25">
        <f t="shared" si="23"/>
        <v>0</v>
      </c>
      <c r="BF133" s="25">
        <f t="shared" si="21"/>
        <v>0</v>
      </c>
      <c r="BG133" s="25" t="e">
        <f>IF(#REF! = "YES",BG33,0)</f>
        <v>#REF!</v>
      </c>
      <c r="BH133" s="25">
        <f t="shared" si="23"/>
        <v>0</v>
      </c>
      <c r="BI133" s="25">
        <f t="shared" si="23"/>
        <v>0</v>
      </c>
      <c r="BJ133" s="25">
        <f t="shared" si="23"/>
        <v>0</v>
      </c>
      <c r="BK133" s="25">
        <f t="shared" si="23"/>
        <v>0</v>
      </c>
      <c r="BL133" s="25">
        <f t="shared" si="23"/>
        <v>0</v>
      </c>
      <c r="BM133" s="25">
        <f t="shared" si="23"/>
        <v>0</v>
      </c>
      <c r="BN133" s="25">
        <f t="shared" si="23"/>
        <v>0</v>
      </c>
      <c r="BO133" s="25">
        <f t="shared" si="23"/>
        <v>0</v>
      </c>
      <c r="BP133" s="25">
        <f t="shared" si="17"/>
        <v>0</v>
      </c>
      <c r="BQ133" s="25">
        <f t="shared" si="17"/>
        <v>0</v>
      </c>
      <c r="BR133" s="25">
        <f t="shared" si="17"/>
        <v>0</v>
      </c>
      <c r="BS133" s="25">
        <f t="shared" si="17"/>
        <v>0</v>
      </c>
      <c r="BT133" s="25">
        <f t="shared" si="17"/>
        <v>0</v>
      </c>
      <c r="BU133" s="25">
        <f t="shared" si="17"/>
        <v>0</v>
      </c>
    </row>
    <row r="134" spans="5:73">
      <c r="E134" s="25">
        <f>IF(E$2 = "YES",#REF!,0)</f>
        <v>0</v>
      </c>
      <c r="F134" s="25">
        <f>IF(F$2 = "YES",#REF!,0)</f>
        <v>0</v>
      </c>
      <c r="G134" s="25">
        <f>IF(G$2 = "YES",#REF!,0)</f>
        <v>0</v>
      </c>
      <c r="H134" s="25">
        <f>IF(H$2 = "YES",#REF!,0)</f>
        <v>0</v>
      </c>
      <c r="I134" s="25">
        <f>IF(I$2 = "YES",#REF!,0)</f>
        <v>0</v>
      </c>
      <c r="J134" s="25">
        <f>IF(J$2 = "YES",#REF!,0)</f>
        <v>0</v>
      </c>
      <c r="K134" s="25">
        <f>IF(K$2 = "YES",#REF!,0)</f>
        <v>0</v>
      </c>
      <c r="L134" s="25">
        <f>IF(L$2 = "YES",#REF!,0)</f>
        <v>0</v>
      </c>
      <c r="M134" s="25">
        <f>IF(M$2 = "YES",#REF!,0)</f>
        <v>0</v>
      </c>
      <c r="N134" s="25">
        <f>IF(N$2 = "YES",#REF!,0)</f>
        <v>0</v>
      </c>
      <c r="O134" s="25">
        <f>IF(O$2 = "YES",#REF!,0)</f>
        <v>0</v>
      </c>
      <c r="P134" s="25">
        <f>IF(P$2 = "YES",#REF!,0)</f>
        <v>0</v>
      </c>
      <c r="Q134" s="25">
        <f>IF(Q$2 = "YES",#REF!,0)</f>
        <v>0</v>
      </c>
      <c r="R134" s="25">
        <f>IF(R$2 = "YES",#REF!,0)</f>
        <v>0</v>
      </c>
      <c r="S134" s="25">
        <f>IF(S$2 = "YES",#REF!,0)</f>
        <v>0</v>
      </c>
      <c r="T134" s="25">
        <f>IF(T$2 = "YES",#REF!,0)</f>
        <v>0</v>
      </c>
      <c r="U134" s="25">
        <f>IF(U$2 = "YES",#REF!,0)</f>
        <v>0</v>
      </c>
      <c r="V134" s="25">
        <f>IF(V$2 = "YES",#REF!,0)</f>
        <v>0</v>
      </c>
      <c r="W134" s="25">
        <f>IF(W$2 = "YES",#REF!,0)</f>
        <v>0</v>
      </c>
      <c r="X134" s="25">
        <f>IF(X$2 = "YES",#REF!,0)</f>
        <v>0</v>
      </c>
      <c r="Y134" s="25">
        <f>IF(Y$2 = "YES",#REF!,0)</f>
        <v>0</v>
      </c>
      <c r="Z134" s="25">
        <f>IF(Z$2 = "YES",#REF!,0)</f>
        <v>0</v>
      </c>
      <c r="AA134" s="25">
        <f>IF(AA$2 = "YES",#REF!,0)</f>
        <v>0</v>
      </c>
      <c r="AB134" s="25">
        <f>IF(AB$2 = "YES",#REF!,0)</f>
        <v>0</v>
      </c>
      <c r="AC134" s="25">
        <f>IF(AC$2 = "YES",#REF!,0)</f>
        <v>0</v>
      </c>
      <c r="AD134" s="25">
        <f>IF(AD$2 = "YES",#REF!,0)</f>
        <v>0</v>
      </c>
      <c r="AE134" s="25">
        <f>IF(AE$2 = "YES",#REF!,0)</f>
        <v>0</v>
      </c>
      <c r="AF134" s="25">
        <f>IF(AF$2 = "YES",#REF!,0)</f>
        <v>0</v>
      </c>
      <c r="AG134" s="25">
        <f>IF(AG$2 = "YES",#REF!,0)</f>
        <v>0</v>
      </c>
      <c r="AH134" s="25">
        <f>IF(AH$2 = "YES",#REF!,0)</f>
        <v>0</v>
      </c>
      <c r="AI134" s="25">
        <f>IF(AI$2 = "YES",#REF!,0)</f>
        <v>0</v>
      </c>
      <c r="AJ134" s="25">
        <f>IF(AJ$2 = "YES",#REF!,0)</f>
        <v>0</v>
      </c>
      <c r="AK134" s="25">
        <f>IF(AK$2 = "YES",#REF!,0)</f>
        <v>0</v>
      </c>
      <c r="AL134" s="25">
        <f>IF(AL$2 = "YES",#REF!,0)</f>
        <v>0</v>
      </c>
      <c r="AM134" s="25">
        <f>IF(AM$2 = "YES",#REF!,0)</f>
        <v>0</v>
      </c>
      <c r="AN134" s="25">
        <f>IF(AN$2 = "YES",#REF!,0)</f>
        <v>0</v>
      </c>
      <c r="AO134" s="25">
        <f>IF(AO$2 = "YES",#REF!,0)</f>
        <v>0</v>
      </c>
      <c r="AP134" s="25">
        <f>IF(AP$2 = "YES",#REF!,0)</f>
        <v>0</v>
      </c>
      <c r="AQ134" s="25">
        <f>IF(AQ$2 = "YES",#REF!,0)</f>
        <v>0</v>
      </c>
      <c r="AR134" s="25">
        <f>IF(AR$2 = "YES",#REF!,0)</f>
        <v>0</v>
      </c>
      <c r="AS134" s="25">
        <f>IF(AS$2 = "YES",#REF!,0)</f>
        <v>0</v>
      </c>
      <c r="AT134" s="25">
        <f>IF(AT$2 = "YES",#REF!,0)</f>
        <v>0</v>
      </c>
      <c r="AU134" s="25">
        <f>IF(AU$2 = "YES",#REF!,0)</f>
        <v>0</v>
      </c>
      <c r="AV134" s="25">
        <f>IF(AV$2 = "YES",#REF!,0)</f>
        <v>0</v>
      </c>
      <c r="AW134" s="25">
        <f>IF(AW$2 = "YES",#REF!,0)</f>
        <v>0</v>
      </c>
      <c r="AX134" s="25">
        <f>IF(AX$2 = "YES",#REF!,0)</f>
        <v>0</v>
      </c>
      <c r="AY134" s="25">
        <f>IF(AY$2 = "YES",#REF!,0)</f>
        <v>0</v>
      </c>
      <c r="AZ134" s="25">
        <f>IF(AZ$2 = "YES",#REF!,0)</f>
        <v>0</v>
      </c>
      <c r="BA134" s="25">
        <f>IF(BA$2 = "YES",#REF!,0)</f>
        <v>0</v>
      </c>
      <c r="BB134" s="25">
        <f>IF(BB$2 = "YES",#REF!,0)</f>
        <v>0</v>
      </c>
      <c r="BC134" s="25">
        <f t="shared" si="23"/>
        <v>0</v>
      </c>
      <c r="BD134" s="25">
        <f t="shared" si="23"/>
        <v>0</v>
      </c>
      <c r="BE134" s="25">
        <f t="shared" si="23"/>
        <v>0</v>
      </c>
      <c r="BF134" s="25">
        <f t="shared" si="21"/>
        <v>0</v>
      </c>
      <c r="BG134" s="25" t="e">
        <f>IF(#REF! = "YES",BG34,0)</f>
        <v>#REF!</v>
      </c>
      <c r="BH134" s="25">
        <f t="shared" si="23"/>
        <v>0</v>
      </c>
      <c r="BI134" s="25">
        <f t="shared" si="23"/>
        <v>0</v>
      </c>
      <c r="BJ134" s="25">
        <f t="shared" si="23"/>
        <v>0</v>
      </c>
      <c r="BK134" s="25">
        <f t="shared" si="23"/>
        <v>0</v>
      </c>
      <c r="BL134" s="25">
        <f t="shared" si="23"/>
        <v>0</v>
      </c>
      <c r="BM134" s="25">
        <f t="shared" si="23"/>
        <v>0</v>
      </c>
      <c r="BN134" s="25">
        <f t="shared" si="23"/>
        <v>0</v>
      </c>
      <c r="BO134" s="25">
        <f t="shared" si="23"/>
        <v>0</v>
      </c>
      <c r="BP134" s="25">
        <f t="shared" si="17"/>
        <v>0</v>
      </c>
      <c r="BQ134" s="25">
        <f t="shared" si="17"/>
        <v>0</v>
      </c>
      <c r="BR134" s="25">
        <f t="shared" si="17"/>
        <v>0</v>
      </c>
      <c r="BS134" s="25">
        <f t="shared" si="17"/>
        <v>0</v>
      </c>
      <c r="BT134" s="25">
        <f t="shared" si="17"/>
        <v>0</v>
      </c>
      <c r="BU134" s="25">
        <f t="shared" si="17"/>
        <v>0</v>
      </c>
    </row>
    <row r="135" spans="5:73">
      <c r="E135" s="25">
        <f>IF(E$2 = "YES",#REF!,0)</f>
        <v>0</v>
      </c>
      <c r="F135" s="25">
        <f>IF(F$2 = "YES",#REF!,0)</f>
        <v>0</v>
      </c>
      <c r="G135" s="25">
        <f>IF(G$2 = "YES",#REF!,0)</f>
        <v>0</v>
      </c>
      <c r="H135" s="25">
        <f>IF(H$2 = "YES",#REF!,0)</f>
        <v>0</v>
      </c>
      <c r="I135" s="25">
        <f>IF(I$2 = "YES",#REF!,0)</f>
        <v>0</v>
      </c>
      <c r="J135" s="25">
        <f>IF(J$2 = "YES",#REF!,0)</f>
        <v>0</v>
      </c>
      <c r="K135" s="25">
        <f>IF(K$2 = "YES",#REF!,0)</f>
        <v>0</v>
      </c>
      <c r="L135" s="25">
        <f>IF(L$2 = "YES",#REF!,0)</f>
        <v>0</v>
      </c>
      <c r="M135" s="25">
        <f>IF(M$2 = "YES",#REF!,0)</f>
        <v>0</v>
      </c>
      <c r="N135" s="25">
        <f>IF(N$2 = "YES",#REF!,0)</f>
        <v>0</v>
      </c>
      <c r="O135" s="25">
        <f>IF(O$2 = "YES",#REF!,0)</f>
        <v>0</v>
      </c>
      <c r="P135" s="25">
        <f>IF(P$2 = "YES",#REF!,0)</f>
        <v>0</v>
      </c>
      <c r="Q135" s="25">
        <f>IF(Q$2 = "YES",#REF!,0)</f>
        <v>0</v>
      </c>
      <c r="R135" s="25">
        <f>IF(R$2 = "YES",#REF!,0)</f>
        <v>0</v>
      </c>
      <c r="S135" s="25">
        <f>IF(S$2 = "YES",#REF!,0)</f>
        <v>0</v>
      </c>
      <c r="T135" s="25">
        <f>IF(T$2 = "YES",#REF!,0)</f>
        <v>0</v>
      </c>
      <c r="U135" s="25">
        <f>IF(U$2 = "YES",#REF!,0)</f>
        <v>0</v>
      </c>
      <c r="V135" s="25">
        <f>IF(V$2 = "YES",#REF!,0)</f>
        <v>0</v>
      </c>
      <c r="W135" s="25">
        <f>IF(W$2 = "YES",#REF!,0)</f>
        <v>0</v>
      </c>
      <c r="X135" s="25">
        <f>IF(X$2 = "YES",#REF!,0)</f>
        <v>0</v>
      </c>
      <c r="Y135" s="25">
        <f>IF(Y$2 = "YES",#REF!,0)</f>
        <v>0</v>
      </c>
      <c r="Z135" s="25">
        <f>IF(Z$2 = "YES",#REF!,0)</f>
        <v>0</v>
      </c>
      <c r="AA135" s="25">
        <f>IF(AA$2 = "YES",#REF!,0)</f>
        <v>0</v>
      </c>
      <c r="AB135" s="25">
        <f>IF(AB$2 = "YES",#REF!,0)</f>
        <v>0</v>
      </c>
      <c r="AC135" s="25">
        <f>IF(AC$2 = "YES",#REF!,0)</f>
        <v>0</v>
      </c>
      <c r="AD135" s="25">
        <f>IF(AD$2 = "YES",#REF!,0)</f>
        <v>0</v>
      </c>
      <c r="AE135" s="25">
        <f>IF(AE$2 = "YES",#REF!,0)</f>
        <v>0</v>
      </c>
      <c r="AF135" s="25">
        <f>IF(AF$2 = "YES",#REF!,0)</f>
        <v>0</v>
      </c>
      <c r="AG135" s="25">
        <f>IF(AG$2 = "YES",#REF!,0)</f>
        <v>0</v>
      </c>
      <c r="AH135" s="25">
        <f>IF(AH$2 = "YES",#REF!,0)</f>
        <v>0</v>
      </c>
      <c r="AI135" s="25">
        <f>IF(AI$2 = "YES",#REF!,0)</f>
        <v>0</v>
      </c>
      <c r="AJ135" s="25">
        <f>IF(AJ$2 = "YES",#REF!,0)</f>
        <v>0</v>
      </c>
      <c r="AK135" s="25">
        <f>IF(AK$2 = "YES",#REF!,0)</f>
        <v>0</v>
      </c>
      <c r="AL135" s="25">
        <f>IF(AL$2 = "YES",#REF!,0)</f>
        <v>0</v>
      </c>
      <c r="AM135" s="25">
        <f>IF(AM$2 = "YES",#REF!,0)</f>
        <v>0</v>
      </c>
      <c r="AN135" s="25">
        <f>IF(AN$2 = "YES",#REF!,0)</f>
        <v>0</v>
      </c>
      <c r="AO135" s="25">
        <f>IF(AO$2 = "YES",#REF!,0)</f>
        <v>0</v>
      </c>
      <c r="AP135" s="25">
        <f>IF(AP$2 = "YES",#REF!,0)</f>
        <v>0</v>
      </c>
      <c r="AQ135" s="25">
        <f>IF(AQ$2 = "YES",#REF!,0)</f>
        <v>0</v>
      </c>
      <c r="AR135" s="25">
        <f>IF(AR$2 = "YES",#REF!,0)</f>
        <v>0</v>
      </c>
      <c r="AS135" s="25">
        <f>IF(AS$2 = "YES",#REF!,0)</f>
        <v>0</v>
      </c>
      <c r="AT135" s="25">
        <f>IF(AT$2 = "YES",#REF!,0)</f>
        <v>0</v>
      </c>
      <c r="AU135" s="25">
        <f>IF(AU$2 = "YES",#REF!,0)</f>
        <v>0</v>
      </c>
      <c r="AV135" s="25">
        <f>IF(AV$2 = "YES",#REF!,0)</f>
        <v>0</v>
      </c>
      <c r="AW135" s="25">
        <f>IF(AW$2 = "YES",#REF!,0)</f>
        <v>0</v>
      </c>
      <c r="AX135" s="25">
        <f>IF(AX$2 = "YES",#REF!,0)</f>
        <v>0</v>
      </c>
      <c r="AY135" s="25">
        <f>IF(AY$2 = "YES",#REF!,0)</f>
        <v>0</v>
      </c>
      <c r="AZ135" s="25">
        <f>IF(AZ$2 = "YES",#REF!,0)</f>
        <v>0</v>
      </c>
      <c r="BA135" s="25">
        <f>IF(BA$2 = "YES",#REF!,0)</f>
        <v>0</v>
      </c>
      <c r="BB135" s="25">
        <f>IF(BB$2 = "YES",#REF!,0)</f>
        <v>0</v>
      </c>
      <c r="BC135" s="25">
        <f t="shared" si="23"/>
        <v>0</v>
      </c>
      <c r="BD135" s="25">
        <f t="shared" si="23"/>
        <v>0</v>
      </c>
      <c r="BE135" s="25">
        <f t="shared" si="23"/>
        <v>0</v>
      </c>
      <c r="BF135" s="25">
        <f t="shared" si="21"/>
        <v>0</v>
      </c>
      <c r="BG135" s="25" t="e">
        <f>IF(#REF! = "YES",BG35,0)</f>
        <v>#REF!</v>
      </c>
      <c r="BH135" s="25">
        <f t="shared" si="23"/>
        <v>0</v>
      </c>
      <c r="BI135" s="25">
        <f t="shared" si="23"/>
        <v>0</v>
      </c>
      <c r="BJ135" s="25">
        <f t="shared" si="23"/>
        <v>0</v>
      </c>
      <c r="BK135" s="25">
        <f t="shared" si="23"/>
        <v>0</v>
      </c>
      <c r="BL135" s="25">
        <f t="shared" si="23"/>
        <v>0</v>
      </c>
      <c r="BM135" s="25">
        <f t="shared" si="23"/>
        <v>0</v>
      </c>
      <c r="BN135" s="25">
        <f t="shared" si="23"/>
        <v>0</v>
      </c>
      <c r="BO135" s="25">
        <f t="shared" si="23"/>
        <v>0</v>
      </c>
      <c r="BP135" s="25">
        <f t="shared" si="17"/>
        <v>0</v>
      </c>
      <c r="BQ135" s="25">
        <f t="shared" si="17"/>
        <v>0</v>
      </c>
      <c r="BR135" s="25">
        <f t="shared" si="17"/>
        <v>0</v>
      </c>
      <c r="BS135" s="25">
        <f t="shared" si="17"/>
        <v>0</v>
      </c>
      <c r="BT135" s="25">
        <f t="shared" si="17"/>
        <v>0</v>
      </c>
      <c r="BU135" s="25">
        <f t="shared" si="17"/>
        <v>0</v>
      </c>
    </row>
    <row r="136" spans="5:73">
      <c r="E136" s="25">
        <f t="shared" ref="E136:AJ136" si="24">IF(E$2 = "YES",E34,0)</f>
        <v>0</v>
      </c>
      <c r="F136" s="25">
        <f t="shared" si="24"/>
        <v>0</v>
      </c>
      <c r="G136" s="25">
        <f t="shared" si="24"/>
        <v>0</v>
      </c>
      <c r="H136" s="25">
        <f t="shared" si="24"/>
        <v>0</v>
      </c>
      <c r="I136" s="25">
        <f t="shared" si="24"/>
        <v>0</v>
      </c>
      <c r="J136" s="25">
        <f t="shared" si="24"/>
        <v>0</v>
      </c>
      <c r="K136" s="25">
        <f t="shared" si="24"/>
        <v>0</v>
      </c>
      <c r="L136" s="25">
        <f t="shared" si="24"/>
        <v>0</v>
      </c>
      <c r="M136" s="25">
        <f t="shared" si="24"/>
        <v>0</v>
      </c>
      <c r="N136" s="25">
        <f t="shared" si="24"/>
        <v>0</v>
      </c>
      <c r="O136" s="25">
        <f t="shared" si="24"/>
        <v>0</v>
      </c>
      <c r="P136" s="25">
        <f t="shared" si="24"/>
        <v>0</v>
      </c>
      <c r="Q136" s="25">
        <f t="shared" si="24"/>
        <v>0</v>
      </c>
      <c r="R136" s="25">
        <f t="shared" si="24"/>
        <v>0</v>
      </c>
      <c r="S136" s="25">
        <f t="shared" si="24"/>
        <v>0</v>
      </c>
      <c r="T136" s="25">
        <f t="shared" si="24"/>
        <v>0</v>
      </c>
      <c r="U136" s="25">
        <f t="shared" si="24"/>
        <v>0</v>
      </c>
      <c r="V136" s="25">
        <f t="shared" si="24"/>
        <v>0</v>
      </c>
      <c r="W136" s="25">
        <f t="shared" si="24"/>
        <v>0</v>
      </c>
      <c r="X136" s="25">
        <f t="shared" si="24"/>
        <v>0</v>
      </c>
      <c r="Y136" s="25">
        <f t="shared" si="24"/>
        <v>0</v>
      </c>
      <c r="Z136" s="25">
        <f t="shared" si="24"/>
        <v>0</v>
      </c>
      <c r="AA136" s="25">
        <f t="shared" si="24"/>
        <v>0</v>
      </c>
      <c r="AB136" s="25">
        <f t="shared" si="24"/>
        <v>0</v>
      </c>
      <c r="AC136" s="25">
        <f t="shared" si="24"/>
        <v>0</v>
      </c>
      <c r="AD136" s="25">
        <f t="shared" si="24"/>
        <v>0</v>
      </c>
      <c r="AE136" s="25">
        <f t="shared" si="24"/>
        <v>0</v>
      </c>
      <c r="AF136" s="25">
        <f t="shared" si="24"/>
        <v>0</v>
      </c>
      <c r="AG136" s="25">
        <f t="shared" si="24"/>
        <v>0</v>
      </c>
      <c r="AH136" s="25">
        <f t="shared" si="24"/>
        <v>0</v>
      </c>
      <c r="AI136" s="25">
        <f t="shared" si="24"/>
        <v>0</v>
      </c>
      <c r="AJ136" s="25">
        <f t="shared" si="24"/>
        <v>0</v>
      </c>
      <c r="AK136" s="25">
        <f t="shared" ref="AK136:BB136" si="25">IF(AK$2 = "YES",AK34,0)</f>
        <v>0</v>
      </c>
      <c r="AL136" s="25">
        <f t="shared" si="25"/>
        <v>0</v>
      </c>
      <c r="AM136" s="25">
        <f t="shared" si="25"/>
        <v>0</v>
      </c>
      <c r="AN136" s="25">
        <f t="shared" si="25"/>
        <v>0</v>
      </c>
      <c r="AO136" s="25">
        <f t="shared" si="25"/>
        <v>0</v>
      </c>
      <c r="AP136" s="25">
        <f t="shared" si="25"/>
        <v>0</v>
      </c>
      <c r="AQ136" s="25">
        <f t="shared" si="25"/>
        <v>0</v>
      </c>
      <c r="AR136" s="25">
        <f t="shared" si="25"/>
        <v>0</v>
      </c>
      <c r="AS136" s="25">
        <f t="shared" si="25"/>
        <v>0</v>
      </c>
      <c r="AT136" s="25">
        <f t="shared" si="25"/>
        <v>0</v>
      </c>
      <c r="AU136" s="25">
        <f t="shared" si="25"/>
        <v>0</v>
      </c>
      <c r="AV136" s="25">
        <f t="shared" si="25"/>
        <v>0</v>
      </c>
      <c r="AW136" s="25">
        <f t="shared" si="25"/>
        <v>0</v>
      </c>
      <c r="AX136" s="25">
        <f t="shared" si="25"/>
        <v>0</v>
      </c>
      <c r="AY136" s="25">
        <f t="shared" si="25"/>
        <v>0</v>
      </c>
      <c r="AZ136" s="25">
        <f t="shared" si="25"/>
        <v>0</v>
      </c>
      <c r="BA136" s="25">
        <f t="shared" si="25"/>
        <v>0</v>
      </c>
      <c r="BB136" s="25">
        <f t="shared" si="25"/>
        <v>0</v>
      </c>
      <c r="BC136" s="25">
        <f t="shared" si="23"/>
        <v>0</v>
      </c>
      <c r="BD136" s="25">
        <f t="shared" si="23"/>
        <v>0</v>
      </c>
      <c r="BE136" s="25">
        <f t="shared" si="23"/>
        <v>0</v>
      </c>
      <c r="BF136" s="25">
        <f t="shared" si="21"/>
        <v>0</v>
      </c>
      <c r="BG136" s="25" t="e">
        <f>IF(#REF! = "YES",BG36,0)</f>
        <v>#REF!</v>
      </c>
      <c r="BH136" s="25">
        <f t="shared" si="23"/>
        <v>0</v>
      </c>
      <c r="BI136" s="25">
        <f t="shared" si="23"/>
        <v>0</v>
      </c>
      <c r="BJ136" s="25">
        <f t="shared" si="23"/>
        <v>0</v>
      </c>
      <c r="BK136" s="25">
        <f t="shared" si="23"/>
        <v>0</v>
      </c>
      <c r="BL136" s="25">
        <f t="shared" si="23"/>
        <v>0</v>
      </c>
      <c r="BM136" s="25">
        <f t="shared" si="23"/>
        <v>0</v>
      </c>
      <c r="BN136" s="25">
        <f t="shared" si="23"/>
        <v>0</v>
      </c>
      <c r="BO136" s="25">
        <f t="shared" si="23"/>
        <v>0</v>
      </c>
      <c r="BP136" s="25">
        <f t="shared" si="17"/>
        <v>0</v>
      </c>
      <c r="BQ136" s="25">
        <f t="shared" si="17"/>
        <v>0</v>
      </c>
      <c r="BR136" s="25">
        <f t="shared" si="17"/>
        <v>0</v>
      </c>
      <c r="BS136" s="25">
        <f t="shared" si="17"/>
        <v>0</v>
      </c>
      <c r="BT136" s="25">
        <f t="shared" si="17"/>
        <v>0</v>
      </c>
      <c r="BU136" s="25">
        <f t="shared" si="17"/>
        <v>0</v>
      </c>
    </row>
    <row r="137" spans="5:73">
      <c r="E137" s="25">
        <f t="shared" ref="E137:AJ137" si="26">IF(E$2 = "YES",E35,0)</f>
        <v>0</v>
      </c>
      <c r="F137" s="25">
        <f t="shared" si="26"/>
        <v>0</v>
      </c>
      <c r="G137" s="25">
        <f t="shared" si="26"/>
        <v>0</v>
      </c>
      <c r="H137" s="25">
        <f t="shared" si="26"/>
        <v>0</v>
      </c>
      <c r="I137" s="25">
        <f t="shared" si="26"/>
        <v>0</v>
      </c>
      <c r="J137" s="25">
        <f t="shared" si="26"/>
        <v>0</v>
      </c>
      <c r="K137" s="25">
        <f t="shared" si="26"/>
        <v>0</v>
      </c>
      <c r="L137" s="25">
        <f t="shared" si="26"/>
        <v>0</v>
      </c>
      <c r="M137" s="25">
        <f t="shared" si="26"/>
        <v>0</v>
      </c>
      <c r="N137" s="25">
        <f t="shared" si="26"/>
        <v>0</v>
      </c>
      <c r="O137" s="25">
        <f t="shared" si="26"/>
        <v>0</v>
      </c>
      <c r="P137" s="25">
        <f t="shared" si="26"/>
        <v>0</v>
      </c>
      <c r="Q137" s="25">
        <f t="shared" si="26"/>
        <v>0</v>
      </c>
      <c r="R137" s="25">
        <f t="shared" si="26"/>
        <v>0</v>
      </c>
      <c r="S137" s="25">
        <f t="shared" si="26"/>
        <v>0</v>
      </c>
      <c r="T137" s="25">
        <f t="shared" si="26"/>
        <v>0</v>
      </c>
      <c r="U137" s="25">
        <f t="shared" si="26"/>
        <v>0</v>
      </c>
      <c r="V137" s="25">
        <f t="shared" si="26"/>
        <v>0</v>
      </c>
      <c r="W137" s="25">
        <f t="shared" si="26"/>
        <v>0</v>
      </c>
      <c r="X137" s="25">
        <f t="shared" si="26"/>
        <v>0</v>
      </c>
      <c r="Y137" s="25">
        <f t="shared" si="26"/>
        <v>0</v>
      </c>
      <c r="Z137" s="25">
        <f t="shared" si="26"/>
        <v>0</v>
      </c>
      <c r="AA137" s="25">
        <f t="shared" si="26"/>
        <v>0</v>
      </c>
      <c r="AB137" s="25">
        <f t="shared" si="26"/>
        <v>0</v>
      </c>
      <c r="AC137" s="25">
        <f t="shared" si="26"/>
        <v>0</v>
      </c>
      <c r="AD137" s="25">
        <f t="shared" si="26"/>
        <v>0</v>
      </c>
      <c r="AE137" s="25">
        <f t="shared" si="26"/>
        <v>0</v>
      </c>
      <c r="AF137" s="25">
        <f t="shared" si="26"/>
        <v>0</v>
      </c>
      <c r="AG137" s="25">
        <f t="shared" si="26"/>
        <v>0</v>
      </c>
      <c r="AH137" s="25">
        <f t="shared" si="26"/>
        <v>0</v>
      </c>
      <c r="AI137" s="25">
        <f t="shared" si="26"/>
        <v>0</v>
      </c>
      <c r="AJ137" s="25">
        <f t="shared" si="26"/>
        <v>0</v>
      </c>
      <c r="AK137" s="25">
        <f t="shared" ref="AK137:BB137" si="27">IF(AK$2 = "YES",AK35,0)</f>
        <v>0</v>
      </c>
      <c r="AL137" s="25">
        <f t="shared" si="27"/>
        <v>0</v>
      </c>
      <c r="AM137" s="25">
        <f t="shared" si="27"/>
        <v>0</v>
      </c>
      <c r="AN137" s="25">
        <f t="shared" si="27"/>
        <v>0</v>
      </c>
      <c r="AO137" s="25">
        <f t="shared" si="27"/>
        <v>0</v>
      </c>
      <c r="AP137" s="25">
        <f t="shared" si="27"/>
        <v>0</v>
      </c>
      <c r="AQ137" s="25">
        <f t="shared" si="27"/>
        <v>0</v>
      </c>
      <c r="AR137" s="25">
        <f t="shared" si="27"/>
        <v>0</v>
      </c>
      <c r="AS137" s="25">
        <f t="shared" si="27"/>
        <v>0</v>
      </c>
      <c r="AT137" s="25">
        <f t="shared" si="27"/>
        <v>0</v>
      </c>
      <c r="AU137" s="25">
        <f t="shared" si="27"/>
        <v>0</v>
      </c>
      <c r="AV137" s="25">
        <f t="shared" si="27"/>
        <v>0</v>
      </c>
      <c r="AW137" s="25">
        <f t="shared" si="27"/>
        <v>0</v>
      </c>
      <c r="AX137" s="25">
        <f t="shared" si="27"/>
        <v>0</v>
      </c>
      <c r="AY137" s="25">
        <f t="shared" si="27"/>
        <v>0</v>
      </c>
      <c r="AZ137" s="25">
        <f t="shared" si="27"/>
        <v>0</v>
      </c>
      <c r="BA137" s="25">
        <f t="shared" si="27"/>
        <v>0</v>
      </c>
      <c r="BB137" s="25">
        <f t="shared" si="27"/>
        <v>0</v>
      </c>
      <c r="BC137" s="25">
        <f t="shared" si="23"/>
        <v>0</v>
      </c>
      <c r="BD137" s="25">
        <f t="shared" si="23"/>
        <v>0</v>
      </c>
      <c r="BE137" s="25">
        <f t="shared" si="23"/>
        <v>0</v>
      </c>
      <c r="BF137" s="25">
        <f t="shared" si="21"/>
        <v>0</v>
      </c>
      <c r="BG137" s="25" t="e">
        <f>IF(#REF! = "YES",BG37,0)</f>
        <v>#REF!</v>
      </c>
      <c r="BH137" s="25">
        <f t="shared" si="23"/>
        <v>0</v>
      </c>
      <c r="BI137" s="25">
        <f t="shared" si="23"/>
        <v>0</v>
      </c>
      <c r="BJ137" s="25">
        <f t="shared" si="23"/>
        <v>0</v>
      </c>
      <c r="BK137" s="25">
        <f t="shared" si="23"/>
        <v>0</v>
      </c>
      <c r="BL137" s="25">
        <f t="shared" si="23"/>
        <v>0</v>
      </c>
      <c r="BM137" s="25">
        <f t="shared" si="23"/>
        <v>0</v>
      </c>
      <c r="BN137" s="25">
        <f t="shared" si="23"/>
        <v>0</v>
      </c>
      <c r="BO137" s="25">
        <f t="shared" si="23"/>
        <v>0</v>
      </c>
      <c r="BP137" s="25">
        <f t="shared" si="17"/>
        <v>0</v>
      </c>
      <c r="BQ137" s="25">
        <f t="shared" si="17"/>
        <v>0</v>
      </c>
      <c r="BR137" s="25">
        <f t="shared" si="17"/>
        <v>0</v>
      </c>
      <c r="BS137" s="25">
        <f t="shared" si="17"/>
        <v>0</v>
      </c>
      <c r="BT137" s="25">
        <f t="shared" si="17"/>
        <v>0</v>
      </c>
      <c r="BU137" s="25">
        <f t="shared" si="17"/>
        <v>0</v>
      </c>
    </row>
    <row r="138" spans="5:73">
      <c r="E138" s="25">
        <f t="shared" ref="E138:AJ138" si="28">IF(E$2 = "YES",E36,0)</f>
        <v>0</v>
      </c>
      <c r="F138" s="25">
        <f t="shared" si="28"/>
        <v>0</v>
      </c>
      <c r="G138" s="25">
        <f t="shared" si="28"/>
        <v>0</v>
      </c>
      <c r="H138" s="25">
        <f t="shared" si="28"/>
        <v>0</v>
      </c>
      <c r="I138" s="25">
        <f t="shared" si="28"/>
        <v>0</v>
      </c>
      <c r="J138" s="25">
        <f t="shared" si="28"/>
        <v>0</v>
      </c>
      <c r="K138" s="25">
        <f t="shared" si="28"/>
        <v>0</v>
      </c>
      <c r="L138" s="25">
        <f t="shared" si="28"/>
        <v>0</v>
      </c>
      <c r="M138" s="25">
        <f t="shared" si="28"/>
        <v>0</v>
      </c>
      <c r="N138" s="25">
        <f t="shared" si="28"/>
        <v>0</v>
      </c>
      <c r="O138" s="25">
        <f t="shared" si="28"/>
        <v>0</v>
      </c>
      <c r="P138" s="25">
        <f t="shared" si="28"/>
        <v>0</v>
      </c>
      <c r="Q138" s="25">
        <f t="shared" si="28"/>
        <v>0</v>
      </c>
      <c r="R138" s="25">
        <f t="shared" si="28"/>
        <v>0</v>
      </c>
      <c r="S138" s="25">
        <f t="shared" si="28"/>
        <v>0</v>
      </c>
      <c r="T138" s="25">
        <f t="shared" si="28"/>
        <v>0</v>
      </c>
      <c r="U138" s="25">
        <f t="shared" si="28"/>
        <v>0</v>
      </c>
      <c r="V138" s="25">
        <f t="shared" si="28"/>
        <v>0</v>
      </c>
      <c r="W138" s="25">
        <f t="shared" si="28"/>
        <v>0</v>
      </c>
      <c r="X138" s="25">
        <f t="shared" si="28"/>
        <v>0</v>
      </c>
      <c r="Y138" s="25">
        <f t="shared" si="28"/>
        <v>0</v>
      </c>
      <c r="Z138" s="25">
        <f t="shared" si="28"/>
        <v>0</v>
      </c>
      <c r="AA138" s="25">
        <f t="shared" si="28"/>
        <v>0</v>
      </c>
      <c r="AB138" s="25">
        <f t="shared" si="28"/>
        <v>0</v>
      </c>
      <c r="AC138" s="25">
        <f t="shared" si="28"/>
        <v>0</v>
      </c>
      <c r="AD138" s="25">
        <f t="shared" si="28"/>
        <v>0</v>
      </c>
      <c r="AE138" s="25">
        <f t="shared" si="28"/>
        <v>0</v>
      </c>
      <c r="AF138" s="25">
        <f t="shared" si="28"/>
        <v>0</v>
      </c>
      <c r="AG138" s="25">
        <f t="shared" si="28"/>
        <v>0</v>
      </c>
      <c r="AH138" s="25">
        <f t="shared" si="28"/>
        <v>0</v>
      </c>
      <c r="AI138" s="25">
        <f t="shared" si="28"/>
        <v>0</v>
      </c>
      <c r="AJ138" s="25">
        <f t="shared" si="28"/>
        <v>0</v>
      </c>
      <c r="AK138" s="25">
        <f t="shared" ref="AK138:BB138" si="29">IF(AK$2 = "YES",AK36,0)</f>
        <v>0</v>
      </c>
      <c r="AL138" s="25">
        <f t="shared" si="29"/>
        <v>0</v>
      </c>
      <c r="AM138" s="25">
        <f t="shared" si="29"/>
        <v>0</v>
      </c>
      <c r="AN138" s="25">
        <f t="shared" si="29"/>
        <v>0</v>
      </c>
      <c r="AO138" s="25">
        <f t="shared" si="29"/>
        <v>0</v>
      </c>
      <c r="AP138" s="25">
        <f t="shared" si="29"/>
        <v>0</v>
      </c>
      <c r="AQ138" s="25">
        <f t="shared" si="29"/>
        <v>0</v>
      </c>
      <c r="AR138" s="25">
        <f t="shared" si="29"/>
        <v>0</v>
      </c>
      <c r="AS138" s="25">
        <f t="shared" si="29"/>
        <v>0</v>
      </c>
      <c r="AT138" s="25">
        <f t="shared" si="29"/>
        <v>0</v>
      </c>
      <c r="AU138" s="25">
        <f t="shared" si="29"/>
        <v>0</v>
      </c>
      <c r="AV138" s="25">
        <f t="shared" si="29"/>
        <v>0</v>
      </c>
      <c r="AW138" s="25">
        <f t="shared" si="29"/>
        <v>0</v>
      </c>
      <c r="AX138" s="25">
        <f t="shared" si="29"/>
        <v>0</v>
      </c>
      <c r="AY138" s="25">
        <f t="shared" si="29"/>
        <v>0</v>
      </c>
      <c r="AZ138" s="25">
        <f t="shared" si="29"/>
        <v>0</v>
      </c>
      <c r="BA138" s="25">
        <f t="shared" si="29"/>
        <v>0</v>
      </c>
      <c r="BB138" s="25">
        <f t="shared" si="29"/>
        <v>0</v>
      </c>
      <c r="BC138" s="25">
        <f t="shared" ref="AJ138:BO146" si="30">IF(BC$2 = "YES",BC38,0)</f>
        <v>0</v>
      </c>
      <c r="BD138" s="25">
        <f t="shared" si="30"/>
        <v>0</v>
      </c>
      <c r="BE138" s="25">
        <f t="shared" si="30"/>
        <v>0</v>
      </c>
      <c r="BF138" s="25">
        <f t="shared" si="21"/>
        <v>0</v>
      </c>
      <c r="BG138" s="25" t="e">
        <f>IF(#REF! = "YES",BG38,0)</f>
        <v>#REF!</v>
      </c>
      <c r="BH138" s="25">
        <f t="shared" si="30"/>
        <v>0</v>
      </c>
      <c r="BI138" s="25">
        <f t="shared" si="30"/>
        <v>0</v>
      </c>
      <c r="BJ138" s="25">
        <f t="shared" si="30"/>
        <v>0</v>
      </c>
      <c r="BK138" s="25">
        <f t="shared" si="30"/>
        <v>0</v>
      </c>
      <c r="BL138" s="25">
        <f t="shared" si="30"/>
        <v>0</v>
      </c>
      <c r="BM138" s="25">
        <f t="shared" si="30"/>
        <v>0</v>
      </c>
      <c r="BN138" s="25">
        <f t="shared" si="30"/>
        <v>0</v>
      </c>
      <c r="BO138" s="25">
        <f t="shared" si="30"/>
        <v>0</v>
      </c>
      <c r="BP138" s="25">
        <f t="shared" si="17"/>
        <v>0</v>
      </c>
      <c r="BQ138" s="25">
        <f t="shared" si="17"/>
        <v>0</v>
      </c>
      <c r="BR138" s="25">
        <f t="shared" si="17"/>
        <v>0</v>
      </c>
      <c r="BS138" s="25">
        <f t="shared" si="17"/>
        <v>0</v>
      </c>
      <c r="BT138" s="25">
        <f t="shared" si="17"/>
        <v>0</v>
      </c>
      <c r="BU138" s="25">
        <f t="shared" si="17"/>
        <v>0</v>
      </c>
    </row>
    <row r="139" spans="5:73">
      <c r="E139" s="25">
        <f t="shared" ref="E139:AJ139" si="31">IF(E$2 = "YES",E37,0)</f>
        <v>0</v>
      </c>
      <c r="F139" s="25">
        <f t="shared" si="31"/>
        <v>0</v>
      </c>
      <c r="G139" s="25">
        <f t="shared" si="31"/>
        <v>0</v>
      </c>
      <c r="H139" s="25">
        <f t="shared" si="31"/>
        <v>0</v>
      </c>
      <c r="I139" s="25">
        <f t="shared" si="31"/>
        <v>0</v>
      </c>
      <c r="J139" s="25">
        <f t="shared" si="31"/>
        <v>0</v>
      </c>
      <c r="K139" s="25">
        <f t="shared" si="31"/>
        <v>0</v>
      </c>
      <c r="L139" s="25">
        <f t="shared" si="31"/>
        <v>0</v>
      </c>
      <c r="M139" s="25">
        <f t="shared" si="31"/>
        <v>0</v>
      </c>
      <c r="N139" s="25">
        <f t="shared" si="31"/>
        <v>0</v>
      </c>
      <c r="O139" s="25">
        <f t="shared" si="31"/>
        <v>0</v>
      </c>
      <c r="P139" s="25">
        <f t="shared" si="31"/>
        <v>0</v>
      </c>
      <c r="Q139" s="25">
        <f t="shared" si="31"/>
        <v>0</v>
      </c>
      <c r="R139" s="25">
        <f t="shared" si="31"/>
        <v>0</v>
      </c>
      <c r="S139" s="25">
        <f t="shared" si="31"/>
        <v>0</v>
      </c>
      <c r="T139" s="25">
        <f t="shared" si="31"/>
        <v>0</v>
      </c>
      <c r="U139" s="25">
        <f t="shared" si="31"/>
        <v>0</v>
      </c>
      <c r="V139" s="25">
        <f t="shared" si="31"/>
        <v>0</v>
      </c>
      <c r="W139" s="25">
        <f t="shared" si="31"/>
        <v>0</v>
      </c>
      <c r="X139" s="25">
        <f t="shared" si="31"/>
        <v>0</v>
      </c>
      <c r="Y139" s="25">
        <f t="shared" si="31"/>
        <v>0</v>
      </c>
      <c r="Z139" s="25">
        <f t="shared" si="31"/>
        <v>0</v>
      </c>
      <c r="AA139" s="25">
        <f t="shared" si="31"/>
        <v>0</v>
      </c>
      <c r="AB139" s="25">
        <f t="shared" si="31"/>
        <v>0</v>
      </c>
      <c r="AC139" s="25">
        <f t="shared" si="31"/>
        <v>0</v>
      </c>
      <c r="AD139" s="25">
        <f t="shared" si="31"/>
        <v>0</v>
      </c>
      <c r="AE139" s="25">
        <f t="shared" si="31"/>
        <v>0</v>
      </c>
      <c r="AF139" s="25">
        <f t="shared" si="31"/>
        <v>0</v>
      </c>
      <c r="AG139" s="25">
        <f t="shared" si="31"/>
        <v>0</v>
      </c>
      <c r="AH139" s="25">
        <f t="shared" si="31"/>
        <v>0</v>
      </c>
      <c r="AI139" s="25">
        <f t="shared" si="31"/>
        <v>0</v>
      </c>
      <c r="AJ139" s="25">
        <f t="shared" si="31"/>
        <v>0</v>
      </c>
      <c r="AK139" s="25">
        <f t="shared" ref="AK139:BB139" si="32">IF(AK$2 = "YES",AK37,0)</f>
        <v>0</v>
      </c>
      <c r="AL139" s="25">
        <f t="shared" si="32"/>
        <v>0</v>
      </c>
      <c r="AM139" s="25">
        <f t="shared" si="32"/>
        <v>0</v>
      </c>
      <c r="AN139" s="25">
        <f t="shared" si="32"/>
        <v>0</v>
      </c>
      <c r="AO139" s="25">
        <f t="shared" si="32"/>
        <v>0</v>
      </c>
      <c r="AP139" s="25">
        <f t="shared" si="32"/>
        <v>0</v>
      </c>
      <c r="AQ139" s="25">
        <f t="shared" si="32"/>
        <v>0</v>
      </c>
      <c r="AR139" s="25">
        <f t="shared" si="32"/>
        <v>0</v>
      </c>
      <c r="AS139" s="25">
        <f t="shared" si="32"/>
        <v>0</v>
      </c>
      <c r="AT139" s="25">
        <f t="shared" si="32"/>
        <v>0</v>
      </c>
      <c r="AU139" s="25">
        <f t="shared" si="32"/>
        <v>0</v>
      </c>
      <c r="AV139" s="25">
        <f t="shared" si="32"/>
        <v>0</v>
      </c>
      <c r="AW139" s="25">
        <f t="shared" si="32"/>
        <v>0</v>
      </c>
      <c r="AX139" s="25">
        <f t="shared" si="32"/>
        <v>0</v>
      </c>
      <c r="AY139" s="25">
        <f t="shared" si="32"/>
        <v>0</v>
      </c>
      <c r="AZ139" s="25">
        <f t="shared" si="32"/>
        <v>0</v>
      </c>
      <c r="BA139" s="25">
        <f t="shared" si="32"/>
        <v>0</v>
      </c>
      <c r="BB139" s="25">
        <f t="shared" si="32"/>
        <v>0</v>
      </c>
      <c r="BC139" s="25">
        <f t="shared" si="30"/>
        <v>0</v>
      </c>
      <c r="BD139" s="25">
        <f t="shared" si="30"/>
        <v>0</v>
      </c>
      <c r="BE139" s="25">
        <f t="shared" si="30"/>
        <v>0</v>
      </c>
      <c r="BF139" s="25">
        <f t="shared" si="21"/>
        <v>0</v>
      </c>
      <c r="BG139" s="25" t="e">
        <f>IF(#REF! = "YES",BG39,0)</f>
        <v>#REF!</v>
      </c>
      <c r="BH139" s="25">
        <f t="shared" si="30"/>
        <v>0</v>
      </c>
      <c r="BI139" s="25">
        <f t="shared" si="30"/>
        <v>0</v>
      </c>
      <c r="BJ139" s="25">
        <f t="shared" si="30"/>
        <v>0</v>
      </c>
      <c r="BK139" s="25">
        <f t="shared" si="30"/>
        <v>0</v>
      </c>
      <c r="BL139" s="25">
        <f t="shared" si="30"/>
        <v>0</v>
      </c>
      <c r="BM139" s="25">
        <f t="shared" si="30"/>
        <v>0</v>
      </c>
      <c r="BN139" s="25">
        <f t="shared" si="30"/>
        <v>0</v>
      </c>
      <c r="BO139" s="25">
        <f t="shared" si="30"/>
        <v>0</v>
      </c>
      <c r="BP139" s="25">
        <f t="shared" ref="BO139:BU154" si="33">IF(BP$2 = "YES",BP39,0)</f>
        <v>0</v>
      </c>
      <c r="BQ139" s="25">
        <f t="shared" si="33"/>
        <v>0</v>
      </c>
      <c r="BR139" s="25">
        <f t="shared" si="33"/>
        <v>0</v>
      </c>
      <c r="BS139" s="25">
        <f t="shared" si="33"/>
        <v>0</v>
      </c>
      <c r="BT139" s="25">
        <f t="shared" si="33"/>
        <v>0</v>
      </c>
      <c r="BU139" s="25">
        <f t="shared" si="33"/>
        <v>0</v>
      </c>
    </row>
    <row r="140" spans="5:73">
      <c r="E140" s="25">
        <f t="shared" ref="E140:AJ140" si="34">IF(E$2 = "YES",E38,0)</f>
        <v>0</v>
      </c>
      <c r="F140" s="25">
        <f t="shared" si="34"/>
        <v>0</v>
      </c>
      <c r="G140" s="25">
        <f t="shared" si="34"/>
        <v>0</v>
      </c>
      <c r="H140" s="25">
        <f t="shared" si="34"/>
        <v>0</v>
      </c>
      <c r="I140" s="25">
        <f t="shared" si="34"/>
        <v>0</v>
      </c>
      <c r="J140" s="25">
        <f t="shared" si="34"/>
        <v>0</v>
      </c>
      <c r="K140" s="25">
        <f t="shared" si="34"/>
        <v>0</v>
      </c>
      <c r="L140" s="25">
        <f t="shared" si="34"/>
        <v>0</v>
      </c>
      <c r="M140" s="25">
        <f t="shared" si="34"/>
        <v>0</v>
      </c>
      <c r="N140" s="25">
        <f t="shared" si="34"/>
        <v>0</v>
      </c>
      <c r="O140" s="25">
        <f t="shared" si="34"/>
        <v>0</v>
      </c>
      <c r="P140" s="25">
        <f t="shared" si="34"/>
        <v>0</v>
      </c>
      <c r="Q140" s="25">
        <f t="shared" si="34"/>
        <v>0</v>
      </c>
      <c r="R140" s="25">
        <f t="shared" si="34"/>
        <v>0</v>
      </c>
      <c r="S140" s="25">
        <f t="shared" si="34"/>
        <v>0</v>
      </c>
      <c r="T140" s="25">
        <f t="shared" si="34"/>
        <v>0</v>
      </c>
      <c r="U140" s="25">
        <f t="shared" si="34"/>
        <v>0</v>
      </c>
      <c r="V140" s="25">
        <f t="shared" si="34"/>
        <v>0</v>
      </c>
      <c r="W140" s="25">
        <f t="shared" si="34"/>
        <v>0</v>
      </c>
      <c r="X140" s="25">
        <f t="shared" si="34"/>
        <v>0</v>
      </c>
      <c r="Y140" s="25">
        <f t="shared" si="34"/>
        <v>0</v>
      </c>
      <c r="Z140" s="25">
        <f t="shared" si="34"/>
        <v>0</v>
      </c>
      <c r="AA140" s="25">
        <f t="shared" si="34"/>
        <v>0</v>
      </c>
      <c r="AB140" s="25">
        <f t="shared" si="34"/>
        <v>0</v>
      </c>
      <c r="AC140" s="25">
        <f t="shared" si="34"/>
        <v>0</v>
      </c>
      <c r="AD140" s="25">
        <f t="shared" si="34"/>
        <v>0</v>
      </c>
      <c r="AE140" s="25">
        <f t="shared" si="34"/>
        <v>0</v>
      </c>
      <c r="AF140" s="25">
        <f t="shared" si="34"/>
        <v>0</v>
      </c>
      <c r="AG140" s="25">
        <f t="shared" si="34"/>
        <v>0</v>
      </c>
      <c r="AH140" s="25">
        <f t="shared" si="34"/>
        <v>0</v>
      </c>
      <c r="AI140" s="25">
        <f t="shared" si="34"/>
        <v>0</v>
      </c>
      <c r="AJ140" s="25">
        <f t="shared" si="34"/>
        <v>0</v>
      </c>
      <c r="AK140" s="25">
        <f t="shared" ref="AK140:BB140" si="35">IF(AK$2 = "YES",AK38,0)</f>
        <v>0</v>
      </c>
      <c r="AL140" s="25">
        <f t="shared" si="35"/>
        <v>0</v>
      </c>
      <c r="AM140" s="25">
        <f t="shared" si="35"/>
        <v>0</v>
      </c>
      <c r="AN140" s="25">
        <f t="shared" si="35"/>
        <v>0</v>
      </c>
      <c r="AO140" s="25">
        <f t="shared" si="35"/>
        <v>0</v>
      </c>
      <c r="AP140" s="25">
        <f t="shared" si="35"/>
        <v>0</v>
      </c>
      <c r="AQ140" s="25">
        <f t="shared" si="35"/>
        <v>0</v>
      </c>
      <c r="AR140" s="25">
        <f t="shared" si="35"/>
        <v>0</v>
      </c>
      <c r="AS140" s="25">
        <f t="shared" si="35"/>
        <v>0</v>
      </c>
      <c r="AT140" s="25">
        <f t="shared" si="35"/>
        <v>0</v>
      </c>
      <c r="AU140" s="25">
        <f t="shared" si="35"/>
        <v>0</v>
      </c>
      <c r="AV140" s="25">
        <f t="shared" si="35"/>
        <v>0</v>
      </c>
      <c r="AW140" s="25">
        <f t="shared" si="35"/>
        <v>0</v>
      </c>
      <c r="AX140" s="25">
        <f t="shared" si="35"/>
        <v>0</v>
      </c>
      <c r="AY140" s="25">
        <f t="shared" si="35"/>
        <v>0</v>
      </c>
      <c r="AZ140" s="25">
        <f t="shared" si="35"/>
        <v>0</v>
      </c>
      <c r="BA140" s="25">
        <f t="shared" si="35"/>
        <v>0</v>
      </c>
      <c r="BB140" s="25">
        <f t="shared" si="35"/>
        <v>0</v>
      </c>
      <c r="BC140" s="25">
        <f t="shared" si="30"/>
        <v>0</v>
      </c>
      <c r="BD140" s="25">
        <f t="shared" si="30"/>
        <v>0</v>
      </c>
      <c r="BE140" s="25">
        <f t="shared" si="30"/>
        <v>0</v>
      </c>
      <c r="BF140" s="25">
        <f t="shared" si="21"/>
        <v>0</v>
      </c>
      <c r="BG140" s="25" t="e">
        <f>IF(#REF! = "YES",BG40,0)</f>
        <v>#REF!</v>
      </c>
      <c r="BH140" s="25">
        <f t="shared" si="30"/>
        <v>0</v>
      </c>
      <c r="BI140" s="25">
        <f t="shared" si="30"/>
        <v>0</v>
      </c>
      <c r="BJ140" s="25">
        <f t="shared" si="30"/>
        <v>0</v>
      </c>
      <c r="BK140" s="25">
        <f t="shared" si="30"/>
        <v>0</v>
      </c>
      <c r="BL140" s="25">
        <f t="shared" si="30"/>
        <v>0</v>
      </c>
      <c r="BM140" s="25">
        <f t="shared" si="30"/>
        <v>0</v>
      </c>
      <c r="BN140" s="25">
        <f t="shared" si="30"/>
        <v>0</v>
      </c>
      <c r="BO140" s="25">
        <f t="shared" si="30"/>
        <v>0</v>
      </c>
      <c r="BP140" s="25">
        <f t="shared" si="33"/>
        <v>0</v>
      </c>
      <c r="BQ140" s="25">
        <f t="shared" si="33"/>
        <v>0</v>
      </c>
      <c r="BR140" s="25">
        <f t="shared" si="33"/>
        <v>0</v>
      </c>
      <c r="BS140" s="25">
        <f t="shared" si="33"/>
        <v>0</v>
      </c>
      <c r="BT140" s="25">
        <f t="shared" si="33"/>
        <v>0</v>
      </c>
      <c r="BU140" s="25">
        <f t="shared" si="33"/>
        <v>0</v>
      </c>
    </row>
    <row r="141" spans="5:73">
      <c r="E141" s="25">
        <f t="shared" ref="E141:AJ141" si="36">IF(E$2 = "YES",E39,0)</f>
        <v>0</v>
      </c>
      <c r="F141" s="25">
        <f t="shared" si="36"/>
        <v>0</v>
      </c>
      <c r="G141" s="25">
        <f t="shared" si="36"/>
        <v>0</v>
      </c>
      <c r="H141" s="25">
        <f t="shared" si="36"/>
        <v>0</v>
      </c>
      <c r="I141" s="25">
        <f t="shared" si="36"/>
        <v>0</v>
      </c>
      <c r="J141" s="25">
        <f t="shared" si="36"/>
        <v>0</v>
      </c>
      <c r="K141" s="25">
        <f t="shared" si="36"/>
        <v>0</v>
      </c>
      <c r="L141" s="25">
        <f t="shared" si="36"/>
        <v>0</v>
      </c>
      <c r="M141" s="25">
        <f t="shared" si="36"/>
        <v>0</v>
      </c>
      <c r="N141" s="25">
        <f t="shared" si="36"/>
        <v>0</v>
      </c>
      <c r="O141" s="25">
        <f t="shared" si="36"/>
        <v>0</v>
      </c>
      <c r="P141" s="25">
        <f t="shared" si="36"/>
        <v>0</v>
      </c>
      <c r="Q141" s="25">
        <f t="shared" si="36"/>
        <v>0</v>
      </c>
      <c r="R141" s="25">
        <f t="shared" si="36"/>
        <v>0</v>
      </c>
      <c r="S141" s="25">
        <f t="shared" si="36"/>
        <v>0</v>
      </c>
      <c r="T141" s="25">
        <f t="shared" si="36"/>
        <v>0</v>
      </c>
      <c r="U141" s="25">
        <f t="shared" si="36"/>
        <v>0</v>
      </c>
      <c r="V141" s="25">
        <f t="shared" si="36"/>
        <v>0</v>
      </c>
      <c r="W141" s="25">
        <f t="shared" si="36"/>
        <v>0</v>
      </c>
      <c r="X141" s="25">
        <f t="shared" si="36"/>
        <v>0</v>
      </c>
      <c r="Y141" s="25">
        <f t="shared" si="36"/>
        <v>0</v>
      </c>
      <c r="Z141" s="25">
        <f t="shared" si="36"/>
        <v>0</v>
      </c>
      <c r="AA141" s="25">
        <f t="shared" si="36"/>
        <v>0</v>
      </c>
      <c r="AB141" s="25">
        <f t="shared" si="36"/>
        <v>0</v>
      </c>
      <c r="AC141" s="25">
        <f t="shared" si="36"/>
        <v>0</v>
      </c>
      <c r="AD141" s="25">
        <f t="shared" si="36"/>
        <v>0</v>
      </c>
      <c r="AE141" s="25">
        <f t="shared" si="36"/>
        <v>0</v>
      </c>
      <c r="AF141" s="25">
        <f t="shared" si="36"/>
        <v>0</v>
      </c>
      <c r="AG141" s="25">
        <f t="shared" si="36"/>
        <v>0</v>
      </c>
      <c r="AH141" s="25">
        <f t="shared" si="36"/>
        <v>0</v>
      </c>
      <c r="AI141" s="25">
        <f t="shared" si="36"/>
        <v>0</v>
      </c>
      <c r="AJ141" s="25">
        <f t="shared" si="36"/>
        <v>0</v>
      </c>
      <c r="AK141" s="25">
        <f t="shared" ref="AK141:BB141" si="37">IF(AK$2 = "YES",AK39,0)</f>
        <v>0</v>
      </c>
      <c r="AL141" s="25">
        <f t="shared" si="37"/>
        <v>0</v>
      </c>
      <c r="AM141" s="25">
        <f t="shared" si="37"/>
        <v>0</v>
      </c>
      <c r="AN141" s="25">
        <f t="shared" si="37"/>
        <v>0</v>
      </c>
      <c r="AO141" s="25">
        <f t="shared" si="37"/>
        <v>0</v>
      </c>
      <c r="AP141" s="25">
        <f t="shared" si="37"/>
        <v>0</v>
      </c>
      <c r="AQ141" s="25">
        <f t="shared" si="37"/>
        <v>0</v>
      </c>
      <c r="AR141" s="25">
        <f t="shared" si="37"/>
        <v>0</v>
      </c>
      <c r="AS141" s="25">
        <f t="shared" si="37"/>
        <v>0</v>
      </c>
      <c r="AT141" s="25">
        <f t="shared" si="37"/>
        <v>0</v>
      </c>
      <c r="AU141" s="25">
        <f t="shared" si="37"/>
        <v>0</v>
      </c>
      <c r="AV141" s="25">
        <f t="shared" si="37"/>
        <v>0</v>
      </c>
      <c r="AW141" s="25">
        <f t="shared" si="37"/>
        <v>0</v>
      </c>
      <c r="AX141" s="25">
        <f t="shared" si="37"/>
        <v>0</v>
      </c>
      <c r="AY141" s="25">
        <f t="shared" si="37"/>
        <v>0</v>
      </c>
      <c r="AZ141" s="25">
        <f t="shared" si="37"/>
        <v>0</v>
      </c>
      <c r="BA141" s="25">
        <f t="shared" si="37"/>
        <v>0</v>
      </c>
      <c r="BB141" s="25">
        <f t="shared" si="37"/>
        <v>0</v>
      </c>
      <c r="BC141" s="25">
        <f t="shared" si="30"/>
        <v>0</v>
      </c>
      <c r="BD141" s="25">
        <f t="shared" si="30"/>
        <v>0</v>
      </c>
      <c r="BE141" s="25">
        <f t="shared" si="30"/>
        <v>0</v>
      </c>
      <c r="BF141" s="25">
        <f t="shared" si="21"/>
        <v>0</v>
      </c>
      <c r="BG141" s="25" t="e">
        <f>IF(#REF! = "YES",BG41,0)</f>
        <v>#REF!</v>
      </c>
      <c r="BH141" s="25">
        <f t="shared" si="30"/>
        <v>0</v>
      </c>
      <c r="BI141" s="25">
        <f t="shared" si="30"/>
        <v>0</v>
      </c>
      <c r="BJ141" s="25">
        <f t="shared" si="30"/>
        <v>0</v>
      </c>
      <c r="BK141" s="25">
        <f t="shared" si="30"/>
        <v>0</v>
      </c>
      <c r="BL141" s="25">
        <f t="shared" si="30"/>
        <v>0</v>
      </c>
      <c r="BM141" s="25">
        <f t="shared" si="30"/>
        <v>0</v>
      </c>
      <c r="BN141" s="25">
        <f t="shared" si="30"/>
        <v>0</v>
      </c>
      <c r="BO141" s="25">
        <f t="shared" si="30"/>
        <v>0</v>
      </c>
      <c r="BP141" s="25">
        <f t="shared" si="33"/>
        <v>0</v>
      </c>
      <c r="BQ141" s="25">
        <f t="shared" si="33"/>
        <v>0</v>
      </c>
      <c r="BR141" s="25">
        <f t="shared" si="33"/>
        <v>0</v>
      </c>
      <c r="BS141" s="25">
        <f t="shared" si="33"/>
        <v>0</v>
      </c>
      <c r="BT141" s="25">
        <f t="shared" si="33"/>
        <v>0</v>
      </c>
      <c r="BU141" s="25">
        <f t="shared" si="33"/>
        <v>0</v>
      </c>
    </row>
    <row r="142" spans="5:73">
      <c r="E142" s="25">
        <f t="shared" ref="E142:AJ142" si="38">IF(E$2 = "YES",E40,0)</f>
        <v>0</v>
      </c>
      <c r="F142" s="25">
        <f t="shared" si="38"/>
        <v>0</v>
      </c>
      <c r="G142" s="25">
        <f t="shared" si="38"/>
        <v>0</v>
      </c>
      <c r="H142" s="25">
        <f t="shared" si="38"/>
        <v>0</v>
      </c>
      <c r="I142" s="25">
        <f t="shared" si="38"/>
        <v>0</v>
      </c>
      <c r="J142" s="25">
        <f t="shared" si="38"/>
        <v>0</v>
      </c>
      <c r="K142" s="25">
        <f t="shared" si="38"/>
        <v>0</v>
      </c>
      <c r="L142" s="25">
        <f t="shared" si="38"/>
        <v>0</v>
      </c>
      <c r="M142" s="25">
        <f t="shared" si="38"/>
        <v>0</v>
      </c>
      <c r="N142" s="25">
        <f t="shared" si="38"/>
        <v>0</v>
      </c>
      <c r="O142" s="25">
        <f t="shared" si="38"/>
        <v>0</v>
      </c>
      <c r="P142" s="25">
        <f t="shared" si="38"/>
        <v>0</v>
      </c>
      <c r="Q142" s="25">
        <f t="shared" si="38"/>
        <v>0</v>
      </c>
      <c r="R142" s="25">
        <f t="shared" si="38"/>
        <v>0</v>
      </c>
      <c r="S142" s="25">
        <f t="shared" si="38"/>
        <v>0</v>
      </c>
      <c r="T142" s="25">
        <f t="shared" si="38"/>
        <v>0</v>
      </c>
      <c r="U142" s="25">
        <f t="shared" si="38"/>
        <v>0</v>
      </c>
      <c r="V142" s="25">
        <f t="shared" si="38"/>
        <v>0</v>
      </c>
      <c r="W142" s="25">
        <f t="shared" si="38"/>
        <v>0</v>
      </c>
      <c r="X142" s="25">
        <f t="shared" si="38"/>
        <v>0</v>
      </c>
      <c r="Y142" s="25">
        <f t="shared" si="38"/>
        <v>0</v>
      </c>
      <c r="Z142" s="25">
        <f t="shared" si="38"/>
        <v>0</v>
      </c>
      <c r="AA142" s="25">
        <f t="shared" si="38"/>
        <v>0</v>
      </c>
      <c r="AB142" s="25">
        <f t="shared" si="38"/>
        <v>0</v>
      </c>
      <c r="AC142" s="25">
        <f t="shared" si="38"/>
        <v>0</v>
      </c>
      <c r="AD142" s="25">
        <f t="shared" si="38"/>
        <v>0</v>
      </c>
      <c r="AE142" s="25">
        <f t="shared" si="38"/>
        <v>0</v>
      </c>
      <c r="AF142" s="25">
        <f t="shared" si="38"/>
        <v>0</v>
      </c>
      <c r="AG142" s="25">
        <f t="shared" si="38"/>
        <v>0</v>
      </c>
      <c r="AH142" s="25">
        <f t="shared" si="38"/>
        <v>0</v>
      </c>
      <c r="AI142" s="25">
        <f t="shared" si="38"/>
        <v>0</v>
      </c>
      <c r="AJ142" s="25">
        <f t="shared" si="38"/>
        <v>0</v>
      </c>
      <c r="AK142" s="25">
        <f t="shared" ref="AK142:BB142" si="39">IF(AK$2 = "YES",AK40,0)</f>
        <v>0</v>
      </c>
      <c r="AL142" s="25">
        <f t="shared" si="39"/>
        <v>0</v>
      </c>
      <c r="AM142" s="25">
        <f t="shared" si="39"/>
        <v>0</v>
      </c>
      <c r="AN142" s="25">
        <f t="shared" si="39"/>
        <v>0</v>
      </c>
      <c r="AO142" s="25">
        <f t="shared" si="39"/>
        <v>0</v>
      </c>
      <c r="AP142" s="25">
        <f t="shared" si="39"/>
        <v>0</v>
      </c>
      <c r="AQ142" s="25">
        <f t="shared" si="39"/>
        <v>0</v>
      </c>
      <c r="AR142" s="25">
        <f t="shared" si="39"/>
        <v>0</v>
      </c>
      <c r="AS142" s="25">
        <f t="shared" si="39"/>
        <v>0</v>
      </c>
      <c r="AT142" s="25">
        <f t="shared" si="39"/>
        <v>0</v>
      </c>
      <c r="AU142" s="25">
        <f t="shared" si="39"/>
        <v>0</v>
      </c>
      <c r="AV142" s="25">
        <f t="shared" si="39"/>
        <v>0</v>
      </c>
      <c r="AW142" s="25">
        <f t="shared" si="39"/>
        <v>0</v>
      </c>
      <c r="AX142" s="25">
        <f t="shared" si="39"/>
        <v>0</v>
      </c>
      <c r="AY142" s="25">
        <f t="shared" si="39"/>
        <v>0</v>
      </c>
      <c r="AZ142" s="25">
        <f t="shared" si="39"/>
        <v>0</v>
      </c>
      <c r="BA142" s="25">
        <f t="shared" si="39"/>
        <v>0</v>
      </c>
      <c r="BB142" s="25">
        <f t="shared" si="39"/>
        <v>0</v>
      </c>
      <c r="BC142" s="25">
        <f t="shared" si="30"/>
        <v>0</v>
      </c>
      <c r="BD142" s="25">
        <f t="shared" si="30"/>
        <v>0</v>
      </c>
      <c r="BE142" s="25">
        <f t="shared" si="30"/>
        <v>0</v>
      </c>
      <c r="BF142" s="25">
        <f t="shared" si="21"/>
        <v>0</v>
      </c>
      <c r="BG142" s="25" t="e">
        <f>IF(#REF! = "YES",BG42,0)</f>
        <v>#REF!</v>
      </c>
      <c r="BH142" s="25">
        <f t="shared" si="30"/>
        <v>0</v>
      </c>
      <c r="BI142" s="25">
        <f t="shared" si="30"/>
        <v>0</v>
      </c>
      <c r="BJ142" s="25">
        <f t="shared" si="30"/>
        <v>0</v>
      </c>
      <c r="BK142" s="25">
        <f t="shared" si="30"/>
        <v>0</v>
      </c>
      <c r="BL142" s="25">
        <f t="shared" si="30"/>
        <v>0</v>
      </c>
      <c r="BM142" s="25">
        <f t="shared" si="30"/>
        <v>0</v>
      </c>
      <c r="BN142" s="25">
        <f t="shared" si="30"/>
        <v>0</v>
      </c>
      <c r="BO142" s="25">
        <f t="shared" si="30"/>
        <v>0</v>
      </c>
      <c r="BP142" s="25">
        <f t="shared" si="33"/>
        <v>0</v>
      </c>
      <c r="BQ142" s="25">
        <f t="shared" si="33"/>
        <v>0</v>
      </c>
      <c r="BR142" s="25">
        <f t="shared" si="33"/>
        <v>0</v>
      </c>
      <c r="BS142" s="25">
        <f t="shared" si="33"/>
        <v>0</v>
      </c>
      <c r="BT142" s="25">
        <f t="shared" si="33"/>
        <v>0</v>
      </c>
      <c r="BU142" s="25">
        <f t="shared" si="33"/>
        <v>0</v>
      </c>
    </row>
    <row r="143" spans="5:73">
      <c r="E143" s="25">
        <f t="shared" ref="E143:S152" si="40">IF(E$2 = "YES",E43,0)</f>
        <v>0</v>
      </c>
      <c r="F143" s="25">
        <f t="shared" si="40"/>
        <v>0</v>
      </c>
      <c r="G143" s="25">
        <f t="shared" si="40"/>
        <v>0</v>
      </c>
      <c r="H143" s="25">
        <f t="shared" si="40"/>
        <v>0</v>
      </c>
      <c r="I143" s="25">
        <f t="shared" si="40"/>
        <v>0</v>
      </c>
      <c r="J143" s="25">
        <f t="shared" si="40"/>
        <v>0</v>
      </c>
      <c r="K143" s="25">
        <f t="shared" si="40"/>
        <v>0</v>
      </c>
      <c r="L143" s="25">
        <f t="shared" si="40"/>
        <v>0</v>
      </c>
      <c r="M143" s="25">
        <f t="shared" si="40"/>
        <v>0</v>
      </c>
      <c r="N143" s="25">
        <f t="shared" si="40"/>
        <v>0</v>
      </c>
      <c r="O143" s="25">
        <f t="shared" si="40"/>
        <v>0</v>
      </c>
      <c r="P143" s="25">
        <f t="shared" si="40"/>
        <v>0</v>
      </c>
      <c r="Q143" s="25">
        <f t="shared" si="40"/>
        <v>0</v>
      </c>
      <c r="R143" s="25">
        <f t="shared" si="40"/>
        <v>0</v>
      </c>
      <c r="S143" s="25">
        <f t="shared" si="40"/>
        <v>0</v>
      </c>
      <c r="T143" s="25">
        <f t="shared" si="22"/>
        <v>0</v>
      </c>
      <c r="U143" s="25">
        <f t="shared" si="22"/>
        <v>0</v>
      </c>
      <c r="V143" s="25">
        <f t="shared" si="22"/>
        <v>0</v>
      </c>
      <c r="W143" s="25">
        <f t="shared" si="22"/>
        <v>0</v>
      </c>
      <c r="X143" s="25">
        <f t="shared" si="22"/>
        <v>0</v>
      </c>
      <c r="Y143" s="25">
        <f t="shared" si="22"/>
        <v>0</v>
      </c>
      <c r="Z143" s="25">
        <f t="shared" si="22"/>
        <v>0</v>
      </c>
      <c r="AA143" s="25">
        <f t="shared" si="22"/>
        <v>0</v>
      </c>
      <c r="AB143" s="25">
        <f t="shared" si="22"/>
        <v>0</v>
      </c>
      <c r="AC143" s="25">
        <f t="shared" si="22"/>
        <v>0</v>
      </c>
      <c r="AD143" s="25">
        <f t="shared" si="22"/>
        <v>0</v>
      </c>
      <c r="AE143" s="25">
        <f t="shared" si="22"/>
        <v>0</v>
      </c>
      <c r="AF143" s="25">
        <f t="shared" si="22"/>
        <v>0</v>
      </c>
      <c r="AG143" s="25">
        <f t="shared" si="22"/>
        <v>0</v>
      </c>
      <c r="AH143" s="25">
        <f t="shared" si="22"/>
        <v>0</v>
      </c>
      <c r="AI143" s="25">
        <f t="shared" si="22"/>
        <v>0</v>
      </c>
      <c r="AJ143" s="25">
        <f t="shared" si="30"/>
        <v>0</v>
      </c>
      <c r="AK143" s="25">
        <f t="shared" si="30"/>
        <v>0</v>
      </c>
      <c r="AL143" s="25">
        <f t="shared" si="30"/>
        <v>0</v>
      </c>
      <c r="AM143" s="25">
        <f t="shared" si="30"/>
        <v>0</v>
      </c>
      <c r="AN143" s="25">
        <f t="shared" si="30"/>
        <v>0</v>
      </c>
      <c r="AO143" s="25">
        <f t="shared" si="30"/>
        <v>0</v>
      </c>
      <c r="AP143" s="25">
        <f t="shared" si="30"/>
        <v>0</v>
      </c>
      <c r="AQ143" s="25">
        <f t="shared" si="30"/>
        <v>0</v>
      </c>
      <c r="AR143" s="25">
        <f t="shared" si="30"/>
        <v>0</v>
      </c>
      <c r="AS143" s="25">
        <f t="shared" si="30"/>
        <v>0</v>
      </c>
      <c r="AT143" s="25">
        <f t="shared" si="30"/>
        <v>0</v>
      </c>
      <c r="AU143" s="25">
        <f t="shared" si="30"/>
        <v>0</v>
      </c>
      <c r="AV143" s="25">
        <f t="shared" si="30"/>
        <v>0</v>
      </c>
      <c r="AW143" s="25">
        <f t="shared" si="30"/>
        <v>0</v>
      </c>
      <c r="AX143" s="25">
        <f t="shared" si="30"/>
        <v>0</v>
      </c>
      <c r="AY143" s="25">
        <f t="shared" si="30"/>
        <v>0</v>
      </c>
      <c r="AZ143" s="25">
        <f t="shared" si="30"/>
        <v>0</v>
      </c>
      <c r="BA143" s="25">
        <f t="shared" si="30"/>
        <v>0</v>
      </c>
      <c r="BB143" s="25">
        <f t="shared" si="30"/>
        <v>0</v>
      </c>
      <c r="BC143" s="25">
        <f t="shared" si="30"/>
        <v>0</v>
      </c>
      <c r="BD143" s="25">
        <f t="shared" si="30"/>
        <v>0</v>
      </c>
      <c r="BE143" s="25">
        <f t="shared" si="30"/>
        <v>0</v>
      </c>
      <c r="BF143" s="25">
        <f t="shared" si="21"/>
        <v>0</v>
      </c>
      <c r="BG143" s="25" t="e">
        <f>IF(#REF! = "YES",BG43,0)</f>
        <v>#REF!</v>
      </c>
      <c r="BH143" s="25">
        <f t="shared" si="30"/>
        <v>0</v>
      </c>
      <c r="BI143" s="25">
        <f t="shared" si="30"/>
        <v>0</v>
      </c>
      <c r="BJ143" s="25">
        <f t="shared" si="30"/>
        <v>0</v>
      </c>
      <c r="BK143" s="25">
        <f t="shared" si="30"/>
        <v>0</v>
      </c>
      <c r="BL143" s="25">
        <f t="shared" si="30"/>
        <v>0</v>
      </c>
      <c r="BM143" s="25">
        <f t="shared" si="30"/>
        <v>0</v>
      </c>
      <c r="BN143" s="25">
        <f t="shared" si="30"/>
        <v>0</v>
      </c>
      <c r="BO143" s="25">
        <f t="shared" si="30"/>
        <v>0</v>
      </c>
      <c r="BP143" s="25">
        <f t="shared" si="33"/>
        <v>0</v>
      </c>
      <c r="BQ143" s="25">
        <f t="shared" si="33"/>
        <v>0</v>
      </c>
      <c r="BR143" s="25">
        <f t="shared" si="33"/>
        <v>0</v>
      </c>
      <c r="BS143" s="25">
        <f t="shared" si="33"/>
        <v>0</v>
      </c>
      <c r="BT143" s="25">
        <f t="shared" si="33"/>
        <v>0</v>
      </c>
      <c r="BU143" s="25">
        <f t="shared" si="33"/>
        <v>0</v>
      </c>
    </row>
    <row r="144" spans="5:73">
      <c r="E144" s="25">
        <f t="shared" si="40"/>
        <v>0</v>
      </c>
      <c r="F144" s="25">
        <f t="shared" si="40"/>
        <v>0</v>
      </c>
      <c r="G144" s="25">
        <f t="shared" si="40"/>
        <v>0</v>
      </c>
      <c r="H144" s="25">
        <f t="shared" si="40"/>
        <v>0</v>
      </c>
      <c r="I144" s="25">
        <f t="shared" si="40"/>
        <v>0</v>
      </c>
      <c r="J144" s="25">
        <f t="shared" si="40"/>
        <v>0</v>
      </c>
      <c r="K144" s="25">
        <f t="shared" si="40"/>
        <v>0</v>
      </c>
      <c r="L144" s="25">
        <f t="shared" si="40"/>
        <v>0</v>
      </c>
      <c r="M144" s="25">
        <f t="shared" si="40"/>
        <v>0</v>
      </c>
      <c r="N144" s="25">
        <f t="shared" si="40"/>
        <v>0</v>
      </c>
      <c r="O144" s="25">
        <f t="shared" si="40"/>
        <v>0</v>
      </c>
      <c r="P144" s="25">
        <f t="shared" si="40"/>
        <v>0</v>
      </c>
      <c r="Q144" s="25">
        <f t="shared" si="40"/>
        <v>0</v>
      </c>
      <c r="R144" s="25">
        <f t="shared" si="40"/>
        <v>0</v>
      </c>
      <c r="S144" s="25">
        <f t="shared" si="40"/>
        <v>0</v>
      </c>
      <c r="T144" s="25">
        <f t="shared" si="22"/>
        <v>0</v>
      </c>
      <c r="U144" s="25">
        <f t="shared" si="22"/>
        <v>0</v>
      </c>
      <c r="V144" s="25">
        <f t="shared" si="22"/>
        <v>0</v>
      </c>
      <c r="W144" s="25">
        <f t="shared" si="22"/>
        <v>0</v>
      </c>
      <c r="X144" s="25">
        <f t="shared" si="22"/>
        <v>0</v>
      </c>
      <c r="Y144" s="25">
        <f t="shared" si="22"/>
        <v>0</v>
      </c>
      <c r="Z144" s="25">
        <f t="shared" si="22"/>
        <v>0</v>
      </c>
      <c r="AA144" s="25">
        <f t="shared" si="22"/>
        <v>0</v>
      </c>
      <c r="AB144" s="25">
        <f t="shared" si="22"/>
        <v>0</v>
      </c>
      <c r="AC144" s="25">
        <f t="shared" si="22"/>
        <v>0</v>
      </c>
      <c r="AD144" s="25">
        <f t="shared" si="22"/>
        <v>0</v>
      </c>
      <c r="AE144" s="25">
        <f t="shared" si="22"/>
        <v>0</v>
      </c>
      <c r="AF144" s="25">
        <f t="shared" si="22"/>
        <v>0</v>
      </c>
      <c r="AG144" s="25">
        <f t="shared" si="22"/>
        <v>0</v>
      </c>
      <c r="AH144" s="25">
        <f t="shared" si="22"/>
        <v>0</v>
      </c>
      <c r="AI144" s="25">
        <f t="shared" si="22"/>
        <v>0</v>
      </c>
      <c r="AJ144" s="25">
        <f t="shared" si="30"/>
        <v>0</v>
      </c>
      <c r="AK144" s="25">
        <f t="shared" si="30"/>
        <v>0</v>
      </c>
      <c r="AL144" s="25">
        <f t="shared" si="30"/>
        <v>0</v>
      </c>
      <c r="AM144" s="25">
        <f t="shared" si="30"/>
        <v>0</v>
      </c>
      <c r="AN144" s="25">
        <f t="shared" si="30"/>
        <v>0</v>
      </c>
      <c r="AO144" s="25">
        <f t="shared" si="30"/>
        <v>0</v>
      </c>
      <c r="AP144" s="25">
        <f t="shared" si="30"/>
        <v>0</v>
      </c>
      <c r="AQ144" s="25">
        <f t="shared" si="30"/>
        <v>0</v>
      </c>
      <c r="AR144" s="25">
        <f t="shared" si="30"/>
        <v>0</v>
      </c>
      <c r="AS144" s="25">
        <f t="shared" si="30"/>
        <v>0</v>
      </c>
      <c r="AT144" s="25">
        <f t="shared" si="30"/>
        <v>0</v>
      </c>
      <c r="AU144" s="25">
        <f t="shared" si="30"/>
        <v>0</v>
      </c>
      <c r="AV144" s="25">
        <f t="shared" si="30"/>
        <v>0</v>
      </c>
      <c r="AW144" s="25">
        <f t="shared" si="30"/>
        <v>0</v>
      </c>
      <c r="AX144" s="25">
        <f t="shared" si="30"/>
        <v>0</v>
      </c>
      <c r="AY144" s="25">
        <f t="shared" si="30"/>
        <v>0</v>
      </c>
      <c r="AZ144" s="25">
        <f t="shared" si="30"/>
        <v>0</v>
      </c>
      <c r="BA144" s="25">
        <f t="shared" si="30"/>
        <v>0</v>
      </c>
      <c r="BB144" s="25">
        <f t="shared" si="30"/>
        <v>0</v>
      </c>
      <c r="BC144" s="25">
        <f t="shared" si="30"/>
        <v>0</v>
      </c>
      <c r="BD144" s="25">
        <f t="shared" si="30"/>
        <v>0</v>
      </c>
      <c r="BE144" s="25">
        <f t="shared" si="30"/>
        <v>0</v>
      </c>
      <c r="BF144" s="25">
        <f t="shared" si="21"/>
        <v>0</v>
      </c>
      <c r="BG144" s="25" t="e">
        <f>IF(#REF! = "YES",BG44,0)</f>
        <v>#REF!</v>
      </c>
      <c r="BH144" s="25">
        <f t="shared" si="30"/>
        <v>0</v>
      </c>
      <c r="BI144" s="25">
        <f t="shared" si="30"/>
        <v>0</v>
      </c>
      <c r="BJ144" s="25">
        <f t="shared" si="30"/>
        <v>0</v>
      </c>
      <c r="BK144" s="25">
        <f t="shared" si="30"/>
        <v>0</v>
      </c>
      <c r="BL144" s="25">
        <f t="shared" si="30"/>
        <v>0</v>
      </c>
      <c r="BM144" s="25">
        <f t="shared" si="30"/>
        <v>0</v>
      </c>
      <c r="BN144" s="25">
        <f t="shared" si="30"/>
        <v>0</v>
      </c>
      <c r="BO144" s="25">
        <f t="shared" si="30"/>
        <v>0</v>
      </c>
      <c r="BP144" s="25">
        <f t="shared" si="33"/>
        <v>0</v>
      </c>
      <c r="BQ144" s="25">
        <f t="shared" si="33"/>
        <v>0</v>
      </c>
      <c r="BR144" s="25">
        <f t="shared" si="33"/>
        <v>0</v>
      </c>
      <c r="BS144" s="25">
        <f t="shared" si="33"/>
        <v>0</v>
      </c>
      <c r="BT144" s="25">
        <f t="shared" si="33"/>
        <v>0</v>
      </c>
      <c r="BU144" s="25">
        <f t="shared" si="33"/>
        <v>0</v>
      </c>
    </row>
    <row r="145" spans="5:73">
      <c r="E145" s="25">
        <f t="shared" si="40"/>
        <v>0</v>
      </c>
      <c r="F145" s="25">
        <f t="shared" si="40"/>
        <v>0</v>
      </c>
      <c r="G145" s="25">
        <f t="shared" si="40"/>
        <v>0</v>
      </c>
      <c r="H145" s="25">
        <f t="shared" si="40"/>
        <v>0</v>
      </c>
      <c r="I145" s="25">
        <f t="shared" si="40"/>
        <v>0</v>
      </c>
      <c r="J145" s="25">
        <f t="shared" si="40"/>
        <v>0</v>
      </c>
      <c r="K145" s="25">
        <f t="shared" si="40"/>
        <v>0</v>
      </c>
      <c r="L145" s="25">
        <f t="shared" si="40"/>
        <v>0</v>
      </c>
      <c r="M145" s="25">
        <f t="shared" si="40"/>
        <v>0</v>
      </c>
      <c r="N145" s="25">
        <f t="shared" si="40"/>
        <v>0</v>
      </c>
      <c r="O145" s="25">
        <f t="shared" si="40"/>
        <v>0</v>
      </c>
      <c r="P145" s="25">
        <f t="shared" si="40"/>
        <v>0</v>
      </c>
      <c r="Q145" s="25">
        <f t="shared" si="40"/>
        <v>0</v>
      </c>
      <c r="R145" s="25">
        <f t="shared" si="40"/>
        <v>0</v>
      </c>
      <c r="S145" s="25">
        <f t="shared" si="40"/>
        <v>0</v>
      </c>
      <c r="T145" s="25">
        <f t="shared" si="22"/>
        <v>0</v>
      </c>
      <c r="U145" s="25">
        <f t="shared" si="22"/>
        <v>0</v>
      </c>
      <c r="V145" s="25">
        <f t="shared" si="22"/>
        <v>0</v>
      </c>
      <c r="W145" s="25">
        <f t="shared" si="22"/>
        <v>0</v>
      </c>
      <c r="X145" s="25">
        <f t="shared" si="22"/>
        <v>0</v>
      </c>
      <c r="Y145" s="25">
        <f t="shared" si="22"/>
        <v>0</v>
      </c>
      <c r="Z145" s="25">
        <f t="shared" si="22"/>
        <v>0</v>
      </c>
      <c r="AA145" s="25">
        <f t="shared" si="22"/>
        <v>0</v>
      </c>
      <c r="AB145" s="25">
        <f t="shared" si="22"/>
        <v>0</v>
      </c>
      <c r="AC145" s="25">
        <f t="shared" si="22"/>
        <v>0</v>
      </c>
      <c r="AD145" s="25">
        <f t="shared" si="22"/>
        <v>0</v>
      </c>
      <c r="AE145" s="25">
        <f t="shared" si="22"/>
        <v>0</v>
      </c>
      <c r="AF145" s="25">
        <f t="shared" si="22"/>
        <v>0</v>
      </c>
      <c r="AG145" s="25">
        <f t="shared" si="22"/>
        <v>0</v>
      </c>
      <c r="AH145" s="25">
        <f t="shared" si="22"/>
        <v>0</v>
      </c>
      <c r="AI145" s="25">
        <f t="shared" ref="T145:AX154" si="41">IF(AI$2 = "YES",AI45,0)</f>
        <v>0</v>
      </c>
      <c r="AJ145" s="25">
        <f t="shared" si="30"/>
        <v>0</v>
      </c>
      <c r="AK145" s="25">
        <f t="shared" si="30"/>
        <v>0</v>
      </c>
      <c r="AL145" s="25">
        <f t="shared" si="30"/>
        <v>0</v>
      </c>
      <c r="AM145" s="25">
        <f t="shared" si="30"/>
        <v>0</v>
      </c>
      <c r="AN145" s="25">
        <f t="shared" si="30"/>
        <v>0</v>
      </c>
      <c r="AO145" s="25">
        <f t="shared" si="30"/>
        <v>0</v>
      </c>
      <c r="AP145" s="25">
        <f t="shared" si="30"/>
        <v>0</v>
      </c>
      <c r="AQ145" s="25">
        <f t="shared" si="30"/>
        <v>0</v>
      </c>
      <c r="AR145" s="25">
        <f t="shared" si="30"/>
        <v>0</v>
      </c>
      <c r="AS145" s="25">
        <f t="shared" si="30"/>
        <v>0</v>
      </c>
      <c r="AT145" s="25">
        <f t="shared" si="30"/>
        <v>0</v>
      </c>
      <c r="AU145" s="25">
        <f t="shared" si="30"/>
        <v>0</v>
      </c>
      <c r="AV145" s="25">
        <f t="shared" si="30"/>
        <v>0</v>
      </c>
      <c r="AW145" s="25">
        <f t="shared" si="30"/>
        <v>0</v>
      </c>
      <c r="AX145" s="25">
        <f t="shared" si="30"/>
        <v>0</v>
      </c>
      <c r="AY145" s="25">
        <f t="shared" si="30"/>
        <v>0</v>
      </c>
      <c r="AZ145" s="25">
        <f t="shared" si="30"/>
        <v>0</v>
      </c>
      <c r="BA145" s="25">
        <f t="shared" si="30"/>
        <v>0</v>
      </c>
      <c r="BB145" s="25">
        <f t="shared" si="30"/>
        <v>0</v>
      </c>
      <c r="BC145" s="25">
        <f t="shared" si="30"/>
        <v>0</v>
      </c>
      <c r="BD145" s="25">
        <f t="shared" si="30"/>
        <v>0</v>
      </c>
      <c r="BE145" s="25">
        <f t="shared" si="30"/>
        <v>0</v>
      </c>
      <c r="BF145" s="25">
        <f t="shared" si="21"/>
        <v>0</v>
      </c>
      <c r="BG145" s="25" t="e">
        <f>IF(#REF! = "YES",BG45,0)</f>
        <v>#REF!</v>
      </c>
      <c r="BH145" s="25">
        <f t="shared" si="30"/>
        <v>0</v>
      </c>
      <c r="BI145" s="25">
        <f t="shared" si="30"/>
        <v>0</v>
      </c>
      <c r="BJ145" s="25">
        <f t="shared" si="30"/>
        <v>0</v>
      </c>
      <c r="BK145" s="25">
        <f t="shared" si="30"/>
        <v>0</v>
      </c>
      <c r="BL145" s="25">
        <f t="shared" si="30"/>
        <v>0</v>
      </c>
      <c r="BM145" s="25">
        <f t="shared" si="30"/>
        <v>0</v>
      </c>
      <c r="BN145" s="25">
        <f t="shared" si="30"/>
        <v>0</v>
      </c>
      <c r="BO145" s="25">
        <f t="shared" si="30"/>
        <v>0</v>
      </c>
      <c r="BP145" s="25">
        <f t="shared" si="33"/>
        <v>0</v>
      </c>
      <c r="BQ145" s="25">
        <f t="shared" si="33"/>
        <v>0</v>
      </c>
      <c r="BR145" s="25">
        <f t="shared" si="33"/>
        <v>0</v>
      </c>
      <c r="BS145" s="25">
        <f t="shared" si="33"/>
        <v>0</v>
      </c>
      <c r="BT145" s="25">
        <f t="shared" si="33"/>
        <v>0</v>
      </c>
      <c r="BU145" s="25">
        <f t="shared" si="33"/>
        <v>0</v>
      </c>
    </row>
    <row r="146" spans="5:73">
      <c r="E146" s="25">
        <f t="shared" si="40"/>
        <v>0</v>
      </c>
      <c r="F146" s="25">
        <f t="shared" si="40"/>
        <v>0</v>
      </c>
      <c r="G146" s="25">
        <f t="shared" si="40"/>
        <v>0</v>
      </c>
      <c r="H146" s="25">
        <f t="shared" si="40"/>
        <v>0</v>
      </c>
      <c r="I146" s="25">
        <f t="shared" si="40"/>
        <v>0</v>
      </c>
      <c r="J146" s="25">
        <f t="shared" si="40"/>
        <v>0</v>
      </c>
      <c r="K146" s="25">
        <f t="shared" si="40"/>
        <v>0</v>
      </c>
      <c r="L146" s="25">
        <f t="shared" si="40"/>
        <v>0</v>
      </c>
      <c r="M146" s="25">
        <f t="shared" si="40"/>
        <v>0</v>
      </c>
      <c r="N146" s="25">
        <f t="shared" si="40"/>
        <v>0</v>
      </c>
      <c r="O146" s="25">
        <f t="shared" si="40"/>
        <v>0</v>
      </c>
      <c r="P146" s="25">
        <f t="shared" si="40"/>
        <v>0</v>
      </c>
      <c r="Q146" s="25">
        <f t="shared" si="40"/>
        <v>0</v>
      </c>
      <c r="R146" s="25">
        <f t="shared" si="40"/>
        <v>0</v>
      </c>
      <c r="S146" s="25">
        <f t="shared" si="40"/>
        <v>0</v>
      </c>
      <c r="T146" s="25">
        <f t="shared" si="41"/>
        <v>0</v>
      </c>
      <c r="U146" s="25">
        <f t="shared" si="41"/>
        <v>0</v>
      </c>
      <c r="V146" s="25">
        <f t="shared" si="41"/>
        <v>0</v>
      </c>
      <c r="W146" s="25">
        <f t="shared" si="41"/>
        <v>0</v>
      </c>
      <c r="X146" s="25">
        <f t="shared" si="41"/>
        <v>0</v>
      </c>
      <c r="Y146" s="25">
        <f t="shared" si="41"/>
        <v>0</v>
      </c>
      <c r="Z146" s="25">
        <f t="shared" si="41"/>
        <v>0</v>
      </c>
      <c r="AA146" s="25">
        <f t="shared" si="41"/>
        <v>0</v>
      </c>
      <c r="AB146" s="25">
        <f t="shared" si="41"/>
        <v>0</v>
      </c>
      <c r="AC146" s="25">
        <f t="shared" si="41"/>
        <v>0</v>
      </c>
      <c r="AD146" s="25">
        <f t="shared" si="41"/>
        <v>0</v>
      </c>
      <c r="AE146" s="25">
        <f t="shared" si="41"/>
        <v>0</v>
      </c>
      <c r="AF146" s="25">
        <f t="shared" si="41"/>
        <v>0</v>
      </c>
      <c r="AG146" s="25">
        <f t="shared" si="41"/>
        <v>0</v>
      </c>
      <c r="AH146" s="25">
        <f t="shared" si="41"/>
        <v>0</v>
      </c>
      <c r="AI146" s="25">
        <f t="shared" si="41"/>
        <v>0</v>
      </c>
      <c r="AJ146" s="25">
        <f t="shared" si="30"/>
        <v>0</v>
      </c>
      <c r="AK146" s="25">
        <f t="shared" si="30"/>
        <v>0</v>
      </c>
      <c r="AL146" s="25">
        <f t="shared" si="30"/>
        <v>0</v>
      </c>
      <c r="AM146" s="25">
        <f t="shared" si="30"/>
        <v>0</v>
      </c>
      <c r="AN146" s="25">
        <f t="shared" si="30"/>
        <v>0</v>
      </c>
      <c r="AO146" s="25">
        <f t="shared" si="30"/>
        <v>0</v>
      </c>
      <c r="AP146" s="25">
        <f t="shared" si="30"/>
        <v>0</v>
      </c>
      <c r="AQ146" s="25">
        <f t="shared" si="30"/>
        <v>0</v>
      </c>
      <c r="AR146" s="25">
        <f t="shared" ref="AJ146:BO154" si="42">IF(AR$2 = "YES",AR46,0)</f>
        <v>0</v>
      </c>
      <c r="AS146" s="25">
        <f t="shared" si="42"/>
        <v>0</v>
      </c>
      <c r="AT146" s="25">
        <f t="shared" si="42"/>
        <v>0</v>
      </c>
      <c r="AU146" s="25">
        <f t="shared" si="42"/>
        <v>0</v>
      </c>
      <c r="AV146" s="25">
        <f t="shared" si="42"/>
        <v>0</v>
      </c>
      <c r="AW146" s="25">
        <f t="shared" si="42"/>
        <v>0</v>
      </c>
      <c r="AX146" s="25">
        <f t="shared" si="42"/>
        <v>0</v>
      </c>
      <c r="AY146" s="25">
        <f t="shared" si="42"/>
        <v>0</v>
      </c>
      <c r="AZ146" s="25">
        <f t="shared" si="42"/>
        <v>0</v>
      </c>
      <c r="BA146" s="25">
        <f t="shared" si="42"/>
        <v>0</v>
      </c>
      <c r="BB146" s="25">
        <f t="shared" si="42"/>
        <v>0</v>
      </c>
      <c r="BC146" s="25">
        <f t="shared" si="42"/>
        <v>0</v>
      </c>
      <c r="BD146" s="25">
        <f t="shared" si="42"/>
        <v>0</v>
      </c>
      <c r="BE146" s="25">
        <f t="shared" si="42"/>
        <v>0</v>
      </c>
      <c r="BF146" s="25">
        <f t="shared" si="21"/>
        <v>0</v>
      </c>
      <c r="BG146" s="25" t="e">
        <f>IF(#REF! = "YES",BG46,0)</f>
        <v>#REF!</v>
      </c>
      <c r="BH146" s="25">
        <f t="shared" si="42"/>
        <v>0</v>
      </c>
      <c r="BI146" s="25">
        <f t="shared" si="42"/>
        <v>0</v>
      </c>
      <c r="BJ146" s="25">
        <f t="shared" si="42"/>
        <v>0</v>
      </c>
      <c r="BK146" s="25">
        <f t="shared" si="42"/>
        <v>0</v>
      </c>
      <c r="BL146" s="25">
        <f t="shared" si="42"/>
        <v>0</v>
      </c>
      <c r="BM146" s="25">
        <f t="shared" si="42"/>
        <v>0</v>
      </c>
      <c r="BN146" s="25">
        <f t="shared" si="42"/>
        <v>0</v>
      </c>
      <c r="BO146" s="25">
        <f t="shared" si="42"/>
        <v>0</v>
      </c>
      <c r="BP146" s="25">
        <f t="shared" si="33"/>
        <v>0</v>
      </c>
      <c r="BQ146" s="25">
        <f t="shared" si="33"/>
        <v>0</v>
      </c>
      <c r="BR146" s="25">
        <f t="shared" si="33"/>
        <v>0</v>
      </c>
      <c r="BS146" s="25">
        <f t="shared" si="33"/>
        <v>0</v>
      </c>
      <c r="BT146" s="25">
        <f t="shared" si="33"/>
        <v>0</v>
      </c>
      <c r="BU146" s="25">
        <f t="shared" si="33"/>
        <v>0</v>
      </c>
    </row>
    <row r="147" spans="5:73">
      <c r="E147" s="25">
        <f t="shared" si="40"/>
        <v>0</v>
      </c>
      <c r="F147" s="25">
        <f t="shared" si="40"/>
        <v>0</v>
      </c>
      <c r="G147" s="25">
        <f t="shared" si="40"/>
        <v>0</v>
      </c>
      <c r="H147" s="25">
        <f t="shared" si="40"/>
        <v>0</v>
      </c>
      <c r="I147" s="25">
        <f t="shared" si="40"/>
        <v>0</v>
      </c>
      <c r="J147" s="25">
        <f t="shared" si="40"/>
        <v>0</v>
      </c>
      <c r="K147" s="25">
        <f t="shared" si="40"/>
        <v>0</v>
      </c>
      <c r="L147" s="25">
        <f t="shared" si="40"/>
        <v>0</v>
      </c>
      <c r="M147" s="25">
        <f t="shared" si="40"/>
        <v>0</v>
      </c>
      <c r="N147" s="25">
        <f t="shared" si="40"/>
        <v>0</v>
      </c>
      <c r="O147" s="25">
        <f t="shared" si="40"/>
        <v>0</v>
      </c>
      <c r="P147" s="25">
        <f t="shared" si="40"/>
        <v>0</v>
      </c>
      <c r="Q147" s="25">
        <f t="shared" si="40"/>
        <v>0</v>
      </c>
      <c r="R147" s="25">
        <f t="shared" si="40"/>
        <v>0</v>
      </c>
      <c r="S147" s="25">
        <f t="shared" si="40"/>
        <v>0</v>
      </c>
      <c r="T147" s="25">
        <f t="shared" si="41"/>
        <v>0</v>
      </c>
      <c r="U147" s="25">
        <f t="shared" si="41"/>
        <v>0</v>
      </c>
      <c r="V147" s="25">
        <f t="shared" si="41"/>
        <v>0</v>
      </c>
      <c r="W147" s="25">
        <f t="shared" si="41"/>
        <v>0</v>
      </c>
      <c r="X147" s="25">
        <f t="shared" si="41"/>
        <v>0</v>
      </c>
      <c r="Y147" s="25">
        <f t="shared" si="41"/>
        <v>0</v>
      </c>
      <c r="Z147" s="25">
        <f t="shared" si="41"/>
        <v>0</v>
      </c>
      <c r="AA147" s="25">
        <f t="shared" si="41"/>
        <v>0</v>
      </c>
      <c r="AB147" s="25">
        <f t="shared" si="41"/>
        <v>0</v>
      </c>
      <c r="AC147" s="25">
        <f t="shared" si="41"/>
        <v>0</v>
      </c>
      <c r="AD147" s="25">
        <f t="shared" si="41"/>
        <v>0</v>
      </c>
      <c r="AE147" s="25">
        <f t="shared" si="41"/>
        <v>0</v>
      </c>
      <c r="AF147" s="25">
        <f t="shared" si="41"/>
        <v>0</v>
      </c>
      <c r="AG147" s="25">
        <f t="shared" si="41"/>
        <v>0</v>
      </c>
      <c r="AH147" s="25">
        <f t="shared" si="41"/>
        <v>0</v>
      </c>
      <c r="AI147" s="25">
        <f t="shared" si="41"/>
        <v>0</v>
      </c>
      <c r="AJ147" s="25">
        <f t="shared" si="42"/>
        <v>0</v>
      </c>
      <c r="AK147" s="25">
        <f t="shared" si="42"/>
        <v>0</v>
      </c>
      <c r="AL147" s="25">
        <f t="shared" si="42"/>
        <v>0</v>
      </c>
      <c r="AM147" s="25">
        <f t="shared" si="42"/>
        <v>0</v>
      </c>
      <c r="AN147" s="25">
        <f t="shared" si="42"/>
        <v>0</v>
      </c>
      <c r="AO147" s="25">
        <f t="shared" si="42"/>
        <v>0</v>
      </c>
      <c r="AP147" s="25">
        <f t="shared" si="42"/>
        <v>0</v>
      </c>
      <c r="AQ147" s="25">
        <f t="shared" si="42"/>
        <v>0</v>
      </c>
      <c r="AR147" s="25">
        <f t="shared" si="42"/>
        <v>0</v>
      </c>
      <c r="AS147" s="25">
        <f t="shared" si="42"/>
        <v>0</v>
      </c>
      <c r="AT147" s="25">
        <f t="shared" si="42"/>
        <v>0</v>
      </c>
      <c r="AU147" s="25">
        <f t="shared" si="42"/>
        <v>0</v>
      </c>
      <c r="AV147" s="25">
        <f t="shared" si="42"/>
        <v>0</v>
      </c>
      <c r="AW147" s="25">
        <f t="shared" si="42"/>
        <v>0</v>
      </c>
      <c r="AX147" s="25">
        <f t="shared" si="42"/>
        <v>0</v>
      </c>
      <c r="AY147" s="25">
        <f t="shared" si="42"/>
        <v>0</v>
      </c>
      <c r="AZ147" s="25">
        <f t="shared" si="42"/>
        <v>0</v>
      </c>
      <c r="BA147" s="25">
        <f t="shared" si="42"/>
        <v>0</v>
      </c>
      <c r="BB147" s="25">
        <f t="shared" si="42"/>
        <v>0</v>
      </c>
      <c r="BC147" s="25">
        <f t="shared" si="42"/>
        <v>0</v>
      </c>
      <c r="BD147" s="25">
        <f t="shared" si="42"/>
        <v>0</v>
      </c>
      <c r="BE147" s="25">
        <f t="shared" si="42"/>
        <v>0</v>
      </c>
      <c r="BF147" s="25">
        <f t="shared" si="21"/>
        <v>0</v>
      </c>
      <c r="BG147" s="25" t="e">
        <f>IF(#REF! = "YES",BG47,0)</f>
        <v>#REF!</v>
      </c>
      <c r="BH147" s="25">
        <f t="shared" si="42"/>
        <v>0</v>
      </c>
      <c r="BI147" s="25">
        <f t="shared" si="42"/>
        <v>0</v>
      </c>
      <c r="BJ147" s="25">
        <f t="shared" si="42"/>
        <v>0</v>
      </c>
      <c r="BK147" s="25">
        <f t="shared" si="42"/>
        <v>0</v>
      </c>
      <c r="BL147" s="25">
        <f t="shared" si="42"/>
        <v>0</v>
      </c>
      <c r="BM147" s="25">
        <f t="shared" si="42"/>
        <v>0</v>
      </c>
      <c r="BN147" s="25">
        <f t="shared" si="42"/>
        <v>0</v>
      </c>
      <c r="BO147" s="25">
        <f t="shared" si="42"/>
        <v>0</v>
      </c>
      <c r="BP147" s="25">
        <f t="shared" si="33"/>
        <v>0</v>
      </c>
      <c r="BQ147" s="25">
        <f t="shared" si="33"/>
        <v>0</v>
      </c>
      <c r="BR147" s="25">
        <f t="shared" si="33"/>
        <v>0</v>
      </c>
      <c r="BS147" s="25">
        <f t="shared" si="33"/>
        <v>0</v>
      </c>
      <c r="BT147" s="25">
        <f t="shared" si="33"/>
        <v>0</v>
      </c>
      <c r="BU147" s="25">
        <f t="shared" si="33"/>
        <v>0</v>
      </c>
    </row>
    <row r="148" spans="5:73">
      <c r="E148" s="25">
        <f t="shared" si="40"/>
        <v>0</v>
      </c>
      <c r="F148" s="25">
        <f t="shared" si="40"/>
        <v>0</v>
      </c>
      <c r="G148" s="25">
        <f t="shared" si="40"/>
        <v>0</v>
      </c>
      <c r="H148" s="25">
        <f t="shared" si="40"/>
        <v>0</v>
      </c>
      <c r="I148" s="25">
        <f t="shared" si="40"/>
        <v>0</v>
      </c>
      <c r="J148" s="25">
        <f t="shared" si="40"/>
        <v>0</v>
      </c>
      <c r="K148" s="25">
        <f t="shared" si="40"/>
        <v>0</v>
      </c>
      <c r="L148" s="25">
        <f t="shared" si="40"/>
        <v>0</v>
      </c>
      <c r="M148" s="25">
        <f t="shared" si="40"/>
        <v>0</v>
      </c>
      <c r="N148" s="25">
        <f t="shared" si="40"/>
        <v>0</v>
      </c>
      <c r="O148" s="25">
        <f t="shared" si="40"/>
        <v>0</v>
      </c>
      <c r="P148" s="25">
        <f t="shared" si="40"/>
        <v>0</v>
      </c>
      <c r="Q148" s="25">
        <f t="shared" si="40"/>
        <v>0</v>
      </c>
      <c r="R148" s="25">
        <f t="shared" si="40"/>
        <v>0</v>
      </c>
      <c r="S148" s="25">
        <f t="shared" si="40"/>
        <v>0</v>
      </c>
      <c r="T148" s="25">
        <f t="shared" si="41"/>
        <v>0</v>
      </c>
      <c r="U148" s="25">
        <f t="shared" si="41"/>
        <v>0</v>
      </c>
      <c r="V148" s="25">
        <f t="shared" si="41"/>
        <v>0</v>
      </c>
      <c r="W148" s="25">
        <f t="shared" si="41"/>
        <v>0</v>
      </c>
      <c r="X148" s="25">
        <f t="shared" si="41"/>
        <v>0</v>
      </c>
      <c r="Y148" s="25">
        <f t="shared" si="41"/>
        <v>0</v>
      </c>
      <c r="Z148" s="25">
        <f t="shared" si="41"/>
        <v>0</v>
      </c>
      <c r="AA148" s="25">
        <f t="shared" si="41"/>
        <v>0</v>
      </c>
      <c r="AB148" s="25">
        <f t="shared" si="41"/>
        <v>0</v>
      </c>
      <c r="AC148" s="25">
        <f t="shared" si="41"/>
        <v>0</v>
      </c>
      <c r="AD148" s="25">
        <f t="shared" si="41"/>
        <v>0</v>
      </c>
      <c r="AE148" s="25">
        <f t="shared" si="41"/>
        <v>0</v>
      </c>
      <c r="AF148" s="25">
        <f t="shared" si="41"/>
        <v>0</v>
      </c>
      <c r="AG148" s="25">
        <f t="shared" si="41"/>
        <v>0</v>
      </c>
      <c r="AH148" s="25">
        <f t="shared" si="41"/>
        <v>0</v>
      </c>
      <c r="AI148" s="25">
        <f t="shared" si="41"/>
        <v>0</v>
      </c>
      <c r="AJ148" s="25">
        <f t="shared" si="42"/>
        <v>0</v>
      </c>
      <c r="AK148" s="25">
        <f t="shared" si="42"/>
        <v>0</v>
      </c>
      <c r="AL148" s="25">
        <f t="shared" si="42"/>
        <v>0</v>
      </c>
      <c r="AM148" s="25">
        <f t="shared" si="42"/>
        <v>0</v>
      </c>
      <c r="AN148" s="25">
        <f t="shared" si="42"/>
        <v>0</v>
      </c>
      <c r="AO148" s="25">
        <f t="shared" si="42"/>
        <v>0</v>
      </c>
      <c r="AP148" s="25">
        <f t="shared" si="42"/>
        <v>0</v>
      </c>
      <c r="AQ148" s="25">
        <f t="shared" si="42"/>
        <v>0</v>
      </c>
      <c r="AR148" s="25">
        <f t="shared" si="42"/>
        <v>0</v>
      </c>
      <c r="AS148" s="25">
        <f t="shared" si="42"/>
        <v>0</v>
      </c>
      <c r="AT148" s="25">
        <f t="shared" si="42"/>
        <v>0</v>
      </c>
      <c r="AU148" s="25">
        <f t="shared" si="42"/>
        <v>0</v>
      </c>
      <c r="AV148" s="25">
        <f t="shared" si="42"/>
        <v>0</v>
      </c>
      <c r="AW148" s="25">
        <f t="shared" si="42"/>
        <v>0</v>
      </c>
      <c r="AX148" s="25">
        <f t="shared" si="42"/>
        <v>0</v>
      </c>
      <c r="AY148" s="25">
        <f t="shared" si="42"/>
        <v>0</v>
      </c>
      <c r="AZ148" s="25">
        <f t="shared" si="42"/>
        <v>0</v>
      </c>
      <c r="BA148" s="25">
        <f t="shared" si="42"/>
        <v>0</v>
      </c>
      <c r="BB148" s="25">
        <f t="shared" si="42"/>
        <v>0</v>
      </c>
      <c r="BC148" s="25">
        <f t="shared" si="42"/>
        <v>0</v>
      </c>
      <c r="BD148" s="25">
        <f t="shared" si="42"/>
        <v>0</v>
      </c>
      <c r="BE148" s="25">
        <f t="shared" si="42"/>
        <v>0</v>
      </c>
      <c r="BF148" s="25">
        <f t="shared" si="21"/>
        <v>0</v>
      </c>
      <c r="BG148" s="25" t="e">
        <f>IF(#REF! = "YES",BG48,0)</f>
        <v>#REF!</v>
      </c>
      <c r="BH148" s="25">
        <f t="shared" si="42"/>
        <v>0</v>
      </c>
      <c r="BI148" s="25">
        <f t="shared" si="42"/>
        <v>0</v>
      </c>
      <c r="BJ148" s="25">
        <f t="shared" si="42"/>
        <v>0</v>
      </c>
      <c r="BK148" s="25">
        <f t="shared" si="42"/>
        <v>0</v>
      </c>
      <c r="BL148" s="25">
        <f t="shared" si="42"/>
        <v>0</v>
      </c>
      <c r="BM148" s="25">
        <f t="shared" si="42"/>
        <v>0</v>
      </c>
      <c r="BN148" s="25">
        <f t="shared" si="42"/>
        <v>0</v>
      </c>
      <c r="BO148" s="25">
        <f t="shared" si="42"/>
        <v>0</v>
      </c>
      <c r="BP148" s="25">
        <f t="shared" si="33"/>
        <v>0</v>
      </c>
      <c r="BQ148" s="25">
        <f t="shared" si="33"/>
        <v>0</v>
      </c>
      <c r="BR148" s="25">
        <f t="shared" si="33"/>
        <v>0</v>
      </c>
      <c r="BS148" s="25">
        <f t="shared" si="33"/>
        <v>0</v>
      </c>
      <c r="BT148" s="25">
        <f t="shared" si="33"/>
        <v>0</v>
      </c>
      <c r="BU148" s="25">
        <f t="shared" si="33"/>
        <v>0</v>
      </c>
    </row>
    <row r="149" spans="5:73">
      <c r="E149" s="25">
        <f t="shared" si="40"/>
        <v>0</v>
      </c>
      <c r="F149" s="25">
        <f t="shared" si="40"/>
        <v>0</v>
      </c>
      <c r="G149" s="25">
        <f t="shared" si="40"/>
        <v>0</v>
      </c>
      <c r="H149" s="25">
        <f t="shared" si="40"/>
        <v>0</v>
      </c>
      <c r="I149" s="25">
        <f t="shared" si="40"/>
        <v>0</v>
      </c>
      <c r="J149" s="25">
        <f t="shared" si="40"/>
        <v>0</v>
      </c>
      <c r="K149" s="25">
        <f t="shared" si="40"/>
        <v>0</v>
      </c>
      <c r="L149" s="25">
        <f t="shared" si="40"/>
        <v>0</v>
      </c>
      <c r="M149" s="25">
        <f t="shared" si="40"/>
        <v>0</v>
      </c>
      <c r="N149" s="25">
        <f t="shared" si="40"/>
        <v>0</v>
      </c>
      <c r="O149" s="25">
        <f t="shared" si="40"/>
        <v>0</v>
      </c>
      <c r="P149" s="25">
        <f t="shared" si="40"/>
        <v>0</v>
      </c>
      <c r="Q149" s="25">
        <f t="shared" si="40"/>
        <v>0</v>
      </c>
      <c r="R149" s="25">
        <f t="shared" si="40"/>
        <v>0</v>
      </c>
      <c r="S149" s="25">
        <f t="shared" si="40"/>
        <v>0</v>
      </c>
      <c r="T149" s="25">
        <f t="shared" si="41"/>
        <v>0</v>
      </c>
      <c r="U149" s="25">
        <f t="shared" si="41"/>
        <v>0</v>
      </c>
      <c r="V149" s="25">
        <f t="shared" si="41"/>
        <v>0</v>
      </c>
      <c r="W149" s="25">
        <f t="shared" si="41"/>
        <v>0</v>
      </c>
      <c r="X149" s="25">
        <f t="shared" si="41"/>
        <v>0</v>
      </c>
      <c r="Y149" s="25">
        <f t="shared" si="41"/>
        <v>0</v>
      </c>
      <c r="Z149" s="25">
        <f t="shared" si="41"/>
        <v>0</v>
      </c>
      <c r="AA149" s="25">
        <f t="shared" si="41"/>
        <v>0</v>
      </c>
      <c r="AB149" s="25">
        <f t="shared" si="41"/>
        <v>0</v>
      </c>
      <c r="AC149" s="25">
        <f t="shared" si="41"/>
        <v>0</v>
      </c>
      <c r="AD149" s="25">
        <f t="shared" si="41"/>
        <v>0</v>
      </c>
      <c r="AE149" s="25">
        <f t="shared" si="41"/>
        <v>0</v>
      </c>
      <c r="AF149" s="25">
        <f t="shared" si="41"/>
        <v>0</v>
      </c>
      <c r="AG149" s="25">
        <f t="shared" si="41"/>
        <v>0</v>
      </c>
      <c r="AH149" s="25">
        <f t="shared" si="41"/>
        <v>0</v>
      </c>
      <c r="AI149" s="25">
        <f t="shared" si="41"/>
        <v>0</v>
      </c>
      <c r="AJ149" s="25">
        <f t="shared" si="42"/>
        <v>0</v>
      </c>
      <c r="AK149" s="25">
        <f t="shared" si="42"/>
        <v>0</v>
      </c>
      <c r="AL149" s="25">
        <f t="shared" si="42"/>
        <v>0</v>
      </c>
      <c r="AM149" s="25">
        <f t="shared" si="42"/>
        <v>0</v>
      </c>
      <c r="AN149" s="25">
        <f t="shared" si="42"/>
        <v>0</v>
      </c>
      <c r="AO149" s="25">
        <f t="shared" si="42"/>
        <v>0</v>
      </c>
      <c r="AP149" s="25">
        <f t="shared" si="42"/>
        <v>0</v>
      </c>
      <c r="AQ149" s="25">
        <f t="shared" si="42"/>
        <v>0</v>
      </c>
      <c r="AR149" s="25">
        <f t="shared" si="42"/>
        <v>0</v>
      </c>
      <c r="AS149" s="25">
        <f t="shared" si="42"/>
        <v>0</v>
      </c>
      <c r="AT149" s="25">
        <f t="shared" si="42"/>
        <v>0</v>
      </c>
      <c r="AU149" s="25">
        <f t="shared" si="42"/>
        <v>0</v>
      </c>
      <c r="AV149" s="25">
        <f t="shared" si="42"/>
        <v>0</v>
      </c>
      <c r="AW149" s="25">
        <f t="shared" si="42"/>
        <v>0</v>
      </c>
      <c r="AX149" s="25">
        <f t="shared" si="42"/>
        <v>0</v>
      </c>
      <c r="AY149" s="25">
        <f t="shared" si="42"/>
        <v>0</v>
      </c>
      <c r="AZ149" s="25">
        <f t="shared" si="42"/>
        <v>0</v>
      </c>
      <c r="BA149" s="25">
        <f t="shared" si="42"/>
        <v>0</v>
      </c>
      <c r="BB149" s="25">
        <f t="shared" si="42"/>
        <v>0</v>
      </c>
      <c r="BC149" s="25">
        <f t="shared" si="42"/>
        <v>0</v>
      </c>
      <c r="BD149" s="25">
        <f t="shared" si="42"/>
        <v>0</v>
      </c>
      <c r="BE149" s="25">
        <f t="shared" si="42"/>
        <v>0</v>
      </c>
      <c r="BF149" s="25">
        <f t="shared" si="21"/>
        <v>0</v>
      </c>
      <c r="BG149" s="25" t="e">
        <f>IF(#REF! = "YES",BG49,0)</f>
        <v>#REF!</v>
      </c>
      <c r="BH149" s="25">
        <f t="shared" si="42"/>
        <v>0</v>
      </c>
      <c r="BI149" s="25">
        <f t="shared" si="42"/>
        <v>0</v>
      </c>
      <c r="BJ149" s="25">
        <f t="shared" si="42"/>
        <v>0</v>
      </c>
      <c r="BK149" s="25">
        <f t="shared" si="42"/>
        <v>0</v>
      </c>
      <c r="BL149" s="25">
        <f t="shared" si="42"/>
        <v>0</v>
      </c>
      <c r="BM149" s="25">
        <f t="shared" si="42"/>
        <v>0</v>
      </c>
      <c r="BN149" s="25">
        <f t="shared" si="42"/>
        <v>0</v>
      </c>
      <c r="BO149" s="25">
        <f t="shared" si="42"/>
        <v>0</v>
      </c>
      <c r="BP149" s="25">
        <f t="shared" si="33"/>
        <v>0</v>
      </c>
      <c r="BQ149" s="25">
        <f t="shared" si="33"/>
        <v>0</v>
      </c>
      <c r="BR149" s="25">
        <f t="shared" si="33"/>
        <v>0</v>
      </c>
      <c r="BS149" s="25">
        <f t="shared" si="33"/>
        <v>0</v>
      </c>
      <c r="BT149" s="25">
        <f t="shared" si="33"/>
        <v>0</v>
      </c>
      <c r="BU149" s="25">
        <f t="shared" si="33"/>
        <v>0</v>
      </c>
    </row>
    <row r="150" spans="5:73">
      <c r="E150" s="25">
        <f t="shared" si="40"/>
        <v>0</v>
      </c>
      <c r="F150" s="25">
        <f t="shared" si="40"/>
        <v>0</v>
      </c>
      <c r="G150" s="25">
        <f t="shared" si="40"/>
        <v>0</v>
      </c>
      <c r="H150" s="25">
        <f t="shared" si="40"/>
        <v>0</v>
      </c>
      <c r="I150" s="25">
        <f t="shared" si="40"/>
        <v>0</v>
      </c>
      <c r="J150" s="25">
        <f t="shared" si="40"/>
        <v>0</v>
      </c>
      <c r="K150" s="25">
        <f t="shared" si="40"/>
        <v>0</v>
      </c>
      <c r="L150" s="25">
        <f t="shared" si="40"/>
        <v>0</v>
      </c>
      <c r="M150" s="25">
        <f t="shared" si="40"/>
        <v>0</v>
      </c>
      <c r="N150" s="25">
        <f t="shared" si="40"/>
        <v>0</v>
      </c>
      <c r="O150" s="25">
        <f t="shared" si="40"/>
        <v>0</v>
      </c>
      <c r="P150" s="25">
        <f t="shared" si="40"/>
        <v>0</v>
      </c>
      <c r="Q150" s="25">
        <f t="shared" si="40"/>
        <v>0</v>
      </c>
      <c r="R150" s="25">
        <f t="shared" si="40"/>
        <v>0</v>
      </c>
      <c r="S150" s="25">
        <f t="shared" si="40"/>
        <v>0</v>
      </c>
      <c r="T150" s="25">
        <f t="shared" si="41"/>
        <v>0</v>
      </c>
      <c r="U150" s="25">
        <f t="shared" si="41"/>
        <v>0</v>
      </c>
      <c r="V150" s="25">
        <f t="shared" si="41"/>
        <v>0</v>
      </c>
      <c r="W150" s="25">
        <f t="shared" si="41"/>
        <v>0</v>
      </c>
      <c r="X150" s="25">
        <f t="shared" si="41"/>
        <v>0</v>
      </c>
      <c r="Y150" s="25">
        <f t="shared" si="41"/>
        <v>0</v>
      </c>
      <c r="Z150" s="25">
        <f t="shared" si="41"/>
        <v>0</v>
      </c>
      <c r="AA150" s="25">
        <f t="shared" si="41"/>
        <v>0</v>
      </c>
      <c r="AB150" s="25">
        <f t="shared" si="41"/>
        <v>0</v>
      </c>
      <c r="AC150" s="25">
        <f t="shared" si="41"/>
        <v>0</v>
      </c>
      <c r="AD150" s="25">
        <f t="shared" si="41"/>
        <v>0</v>
      </c>
      <c r="AE150" s="25">
        <f t="shared" si="41"/>
        <v>0</v>
      </c>
      <c r="AF150" s="25">
        <f t="shared" si="41"/>
        <v>0</v>
      </c>
      <c r="AG150" s="25">
        <f t="shared" si="41"/>
        <v>0</v>
      </c>
      <c r="AH150" s="25">
        <f t="shared" si="41"/>
        <v>0</v>
      </c>
      <c r="AI150" s="25">
        <f t="shared" si="41"/>
        <v>0</v>
      </c>
      <c r="AJ150" s="25">
        <f t="shared" si="42"/>
        <v>0</v>
      </c>
      <c r="AK150" s="25">
        <f t="shared" si="42"/>
        <v>0</v>
      </c>
      <c r="AL150" s="25">
        <f t="shared" si="42"/>
        <v>0</v>
      </c>
      <c r="AM150" s="25">
        <f t="shared" si="42"/>
        <v>0</v>
      </c>
      <c r="AN150" s="25">
        <f t="shared" si="42"/>
        <v>0</v>
      </c>
      <c r="AO150" s="25">
        <f t="shared" si="42"/>
        <v>0</v>
      </c>
      <c r="AP150" s="25">
        <f t="shared" si="42"/>
        <v>0</v>
      </c>
      <c r="AQ150" s="25">
        <f t="shared" si="42"/>
        <v>0</v>
      </c>
      <c r="AR150" s="25">
        <f t="shared" si="42"/>
        <v>0</v>
      </c>
      <c r="AS150" s="25">
        <f t="shared" si="42"/>
        <v>0</v>
      </c>
      <c r="AT150" s="25">
        <f t="shared" si="42"/>
        <v>0</v>
      </c>
      <c r="AU150" s="25">
        <f t="shared" si="42"/>
        <v>0</v>
      </c>
      <c r="AV150" s="25">
        <f t="shared" si="42"/>
        <v>0</v>
      </c>
      <c r="AW150" s="25">
        <f t="shared" si="42"/>
        <v>0</v>
      </c>
      <c r="AX150" s="25">
        <f t="shared" si="42"/>
        <v>0</v>
      </c>
      <c r="AY150" s="25">
        <f t="shared" si="42"/>
        <v>0</v>
      </c>
      <c r="AZ150" s="25">
        <f t="shared" si="42"/>
        <v>0</v>
      </c>
      <c r="BA150" s="25">
        <f t="shared" si="42"/>
        <v>0</v>
      </c>
      <c r="BB150" s="25">
        <f t="shared" si="42"/>
        <v>0</v>
      </c>
      <c r="BC150" s="25">
        <f t="shared" si="42"/>
        <v>0</v>
      </c>
      <c r="BD150" s="25">
        <f t="shared" si="42"/>
        <v>0</v>
      </c>
      <c r="BE150" s="25">
        <f t="shared" si="42"/>
        <v>0</v>
      </c>
      <c r="BF150" s="25">
        <f t="shared" si="21"/>
        <v>0</v>
      </c>
      <c r="BG150" s="25" t="e">
        <f>IF(#REF! = "YES",BG50,0)</f>
        <v>#REF!</v>
      </c>
      <c r="BH150" s="25">
        <f t="shared" si="42"/>
        <v>0</v>
      </c>
      <c r="BI150" s="25">
        <f t="shared" si="42"/>
        <v>0</v>
      </c>
      <c r="BJ150" s="25">
        <f t="shared" si="42"/>
        <v>0</v>
      </c>
      <c r="BK150" s="25">
        <f t="shared" si="42"/>
        <v>0</v>
      </c>
      <c r="BL150" s="25">
        <f t="shared" si="42"/>
        <v>0</v>
      </c>
      <c r="BM150" s="25">
        <f t="shared" si="42"/>
        <v>0</v>
      </c>
      <c r="BN150" s="25">
        <f t="shared" si="42"/>
        <v>0</v>
      </c>
      <c r="BO150" s="25">
        <f t="shared" si="42"/>
        <v>0</v>
      </c>
      <c r="BP150" s="25">
        <f t="shared" si="33"/>
        <v>0</v>
      </c>
      <c r="BQ150" s="25">
        <f t="shared" si="33"/>
        <v>0</v>
      </c>
      <c r="BR150" s="25">
        <f t="shared" si="33"/>
        <v>0</v>
      </c>
      <c r="BS150" s="25">
        <f t="shared" si="33"/>
        <v>0</v>
      </c>
      <c r="BT150" s="25">
        <f t="shared" si="33"/>
        <v>0</v>
      </c>
      <c r="BU150" s="25">
        <f t="shared" si="33"/>
        <v>0</v>
      </c>
    </row>
    <row r="151" spans="5:73">
      <c r="E151" s="25">
        <f t="shared" si="40"/>
        <v>0</v>
      </c>
      <c r="F151" s="25">
        <f t="shared" si="40"/>
        <v>0</v>
      </c>
      <c r="G151" s="25">
        <f t="shared" si="40"/>
        <v>0</v>
      </c>
      <c r="H151" s="25">
        <f t="shared" si="40"/>
        <v>0</v>
      </c>
      <c r="I151" s="25">
        <f t="shared" si="40"/>
        <v>0</v>
      </c>
      <c r="J151" s="25">
        <f t="shared" si="40"/>
        <v>0</v>
      </c>
      <c r="K151" s="25">
        <f t="shared" si="40"/>
        <v>0</v>
      </c>
      <c r="L151" s="25">
        <f t="shared" si="40"/>
        <v>0</v>
      </c>
      <c r="M151" s="25">
        <f t="shared" si="40"/>
        <v>0</v>
      </c>
      <c r="N151" s="25">
        <f t="shared" si="40"/>
        <v>0</v>
      </c>
      <c r="O151" s="25">
        <f t="shared" si="40"/>
        <v>0</v>
      </c>
      <c r="P151" s="25">
        <f t="shared" si="40"/>
        <v>0</v>
      </c>
      <c r="Q151" s="25">
        <f t="shared" si="40"/>
        <v>0</v>
      </c>
      <c r="R151" s="25">
        <f t="shared" si="40"/>
        <v>0</v>
      </c>
      <c r="S151" s="25">
        <f t="shared" si="40"/>
        <v>0</v>
      </c>
      <c r="T151" s="25">
        <f t="shared" si="41"/>
        <v>0</v>
      </c>
      <c r="U151" s="25">
        <f t="shared" si="41"/>
        <v>0</v>
      </c>
      <c r="V151" s="25">
        <f t="shared" si="41"/>
        <v>0</v>
      </c>
      <c r="W151" s="25">
        <f t="shared" si="41"/>
        <v>0</v>
      </c>
      <c r="X151" s="25">
        <f t="shared" si="41"/>
        <v>0</v>
      </c>
      <c r="Y151" s="25">
        <f t="shared" si="41"/>
        <v>0</v>
      </c>
      <c r="Z151" s="25">
        <f t="shared" si="41"/>
        <v>0</v>
      </c>
      <c r="AA151" s="25">
        <f t="shared" si="41"/>
        <v>0</v>
      </c>
      <c r="AB151" s="25">
        <f t="shared" si="41"/>
        <v>0</v>
      </c>
      <c r="AC151" s="25">
        <f t="shared" si="41"/>
        <v>0</v>
      </c>
      <c r="AD151" s="25">
        <f t="shared" si="41"/>
        <v>0</v>
      </c>
      <c r="AE151" s="25">
        <f t="shared" si="41"/>
        <v>0</v>
      </c>
      <c r="AF151" s="25">
        <f t="shared" si="41"/>
        <v>0</v>
      </c>
      <c r="AG151" s="25">
        <f t="shared" si="41"/>
        <v>0</v>
      </c>
      <c r="AH151" s="25">
        <f t="shared" si="41"/>
        <v>0</v>
      </c>
      <c r="AI151" s="25">
        <f t="shared" si="41"/>
        <v>0</v>
      </c>
      <c r="AJ151" s="25">
        <f t="shared" si="41"/>
        <v>0</v>
      </c>
      <c r="AK151" s="25">
        <f t="shared" si="41"/>
        <v>0</v>
      </c>
      <c r="AL151" s="25">
        <f t="shared" si="41"/>
        <v>0</v>
      </c>
      <c r="AM151" s="25">
        <f t="shared" si="41"/>
        <v>0</v>
      </c>
      <c r="AN151" s="25">
        <f t="shared" si="41"/>
        <v>0</v>
      </c>
      <c r="AO151" s="25">
        <f t="shared" si="41"/>
        <v>0</v>
      </c>
      <c r="AP151" s="25">
        <f t="shared" si="41"/>
        <v>0</v>
      </c>
      <c r="AQ151" s="25">
        <f t="shared" si="41"/>
        <v>0</v>
      </c>
      <c r="AR151" s="25">
        <f t="shared" si="41"/>
        <v>0</v>
      </c>
      <c r="AS151" s="25">
        <f t="shared" si="41"/>
        <v>0</v>
      </c>
      <c r="AT151" s="25">
        <f t="shared" si="41"/>
        <v>0</v>
      </c>
      <c r="AU151" s="25">
        <f t="shared" si="41"/>
        <v>0</v>
      </c>
      <c r="AV151" s="25">
        <f t="shared" si="41"/>
        <v>0</v>
      </c>
      <c r="AW151" s="25">
        <f t="shared" si="41"/>
        <v>0</v>
      </c>
      <c r="AX151" s="25">
        <f t="shared" si="41"/>
        <v>0</v>
      </c>
      <c r="AY151" s="25">
        <f t="shared" si="42"/>
        <v>0</v>
      </c>
      <c r="AZ151" s="25">
        <f t="shared" si="42"/>
        <v>0</v>
      </c>
      <c r="BA151" s="25">
        <f t="shared" si="42"/>
        <v>0</v>
      </c>
      <c r="BB151" s="25">
        <f t="shared" si="42"/>
        <v>0</v>
      </c>
      <c r="BC151" s="25">
        <f t="shared" si="42"/>
        <v>0</v>
      </c>
      <c r="BD151" s="25">
        <f t="shared" si="42"/>
        <v>0</v>
      </c>
      <c r="BE151" s="25">
        <f t="shared" si="42"/>
        <v>0</v>
      </c>
      <c r="BF151" s="25">
        <f t="shared" si="21"/>
        <v>0</v>
      </c>
      <c r="BG151" s="25" t="e">
        <f>IF(#REF! = "YES",BG51,0)</f>
        <v>#REF!</v>
      </c>
      <c r="BH151" s="25">
        <f t="shared" si="42"/>
        <v>0</v>
      </c>
      <c r="BI151" s="25">
        <f t="shared" si="42"/>
        <v>0</v>
      </c>
      <c r="BJ151" s="25">
        <f t="shared" si="42"/>
        <v>0</v>
      </c>
      <c r="BK151" s="25">
        <f t="shared" si="42"/>
        <v>0</v>
      </c>
      <c r="BL151" s="25">
        <f t="shared" si="42"/>
        <v>0</v>
      </c>
      <c r="BM151" s="25">
        <f t="shared" si="42"/>
        <v>0</v>
      </c>
      <c r="BN151" s="25">
        <f t="shared" si="42"/>
        <v>0</v>
      </c>
      <c r="BO151" s="25">
        <f t="shared" si="42"/>
        <v>0</v>
      </c>
      <c r="BP151" s="25">
        <f t="shared" si="33"/>
        <v>0</v>
      </c>
      <c r="BQ151" s="25">
        <f t="shared" si="33"/>
        <v>0</v>
      </c>
      <c r="BR151" s="25">
        <f t="shared" si="33"/>
        <v>0</v>
      </c>
      <c r="BS151" s="25">
        <f t="shared" si="33"/>
        <v>0</v>
      </c>
      <c r="BT151" s="25">
        <f t="shared" si="33"/>
        <v>0</v>
      </c>
      <c r="BU151" s="25">
        <f t="shared" si="33"/>
        <v>0</v>
      </c>
    </row>
    <row r="152" spans="5:73">
      <c r="E152" s="25">
        <f t="shared" si="40"/>
        <v>0</v>
      </c>
      <c r="F152" s="25">
        <f t="shared" si="40"/>
        <v>0</v>
      </c>
      <c r="G152" s="25">
        <f t="shared" si="40"/>
        <v>0</v>
      </c>
      <c r="H152" s="25">
        <f t="shared" si="40"/>
        <v>0</v>
      </c>
      <c r="I152" s="25">
        <f t="shared" si="40"/>
        <v>0</v>
      </c>
      <c r="J152" s="25">
        <f t="shared" si="40"/>
        <v>0</v>
      </c>
      <c r="K152" s="25">
        <f t="shared" si="40"/>
        <v>0</v>
      </c>
      <c r="L152" s="25">
        <f t="shared" si="40"/>
        <v>0</v>
      </c>
      <c r="M152" s="25">
        <f t="shared" si="40"/>
        <v>0</v>
      </c>
      <c r="N152" s="25">
        <f t="shared" si="40"/>
        <v>0</v>
      </c>
      <c r="O152" s="25">
        <f t="shared" si="40"/>
        <v>0</v>
      </c>
      <c r="P152" s="25">
        <f t="shared" si="40"/>
        <v>0</v>
      </c>
      <c r="Q152" s="25">
        <f t="shared" si="40"/>
        <v>0</v>
      </c>
      <c r="R152" s="25">
        <f t="shared" si="40"/>
        <v>0</v>
      </c>
      <c r="S152" s="25">
        <f t="shared" ref="S152" si="43">IF(S$2 = "YES",S52,0)</f>
        <v>0</v>
      </c>
      <c r="T152" s="25">
        <f t="shared" si="41"/>
        <v>0</v>
      </c>
      <c r="U152" s="25">
        <f t="shared" si="41"/>
        <v>0</v>
      </c>
      <c r="V152" s="25">
        <f t="shared" si="41"/>
        <v>0</v>
      </c>
      <c r="W152" s="25">
        <f t="shared" si="41"/>
        <v>0</v>
      </c>
      <c r="X152" s="25">
        <f t="shared" si="41"/>
        <v>0</v>
      </c>
      <c r="Y152" s="25">
        <f t="shared" si="41"/>
        <v>0</v>
      </c>
      <c r="Z152" s="25">
        <f t="shared" si="41"/>
        <v>0</v>
      </c>
      <c r="AA152" s="25">
        <f t="shared" si="41"/>
        <v>0</v>
      </c>
      <c r="AB152" s="25">
        <f t="shared" si="41"/>
        <v>0</v>
      </c>
      <c r="AC152" s="25">
        <f t="shared" si="41"/>
        <v>0</v>
      </c>
      <c r="AD152" s="25">
        <f t="shared" si="41"/>
        <v>0</v>
      </c>
      <c r="AE152" s="25">
        <f t="shared" si="41"/>
        <v>0</v>
      </c>
      <c r="AF152" s="25">
        <f t="shared" si="41"/>
        <v>0</v>
      </c>
      <c r="AG152" s="25">
        <f t="shared" si="41"/>
        <v>0</v>
      </c>
      <c r="AH152" s="25">
        <f t="shared" si="41"/>
        <v>0</v>
      </c>
      <c r="AI152" s="25">
        <f t="shared" si="41"/>
        <v>0</v>
      </c>
      <c r="AJ152" s="25">
        <f t="shared" si="41"/>
        <v>0</v>
      </c>
      <c r="AK152" s="25">
        <f t="shared" si="41"/>
        <v>0</v>
      </c>
      <c r="AL152" s="25">
        <f t="shared" si="41"/>
        <v>0</v>
      </c>
      <c r="AM152" s="25">
        <f t="shared" si="41"/>
        <v>0</v>
      </c>
      <c r="AN152" s="25">
        <f t="shared" si="41"/>
        <v>0</v>
      </c>
      <c r="AO152" s="25">
        <f t="shared" si="41"/>
        <v>0</v>
      </c>
      <c r="AP152" s="25">
        <f t="shared" si="41"/>
        <v>0</v>
      </c>
      <c r="AQ152" s="25">
        <f t="shared" si="41"/>
        <v>0</v>
      </c>
      <c r="AR152" s="25">
        <f t="shared" si="41"/>
        <v>0</v>
      </c>
      <c r="AS152" s="25">
        <f t="shared" si="41"/>
        <v>0</v>
      </c>
      <c r="AT152" s="25">
        <f t="shared" si="41"/>
        <v>0</v>
      </c>
      <c r="AU152" s="25">
        <f t="shared" si="41"/>
        <v>0</v>
      </c>
      <c r="AV152" s="25">
        <f t="shared" si="41"/>
        <v>0</v>
      </c>
      <c r="AW152" s="25">
        <f t="shared" si="41"/>
        <v>0</v>
      </c>
      <c r="AX152" s="25">
        <f t="shared" si="41"/>
        <v>0</v>
      </c>
      <c r="AY152" s="25">
        <f t="shared" si="42"/>
        <v>0</v>
      </c>
      <c r="AZ152" s="25">
        <f t="shared" si="42"/>
        <v>0</v>
      </c>
      <c r="BA152" s="25">
        <f t="shared" si="42"/>
        <v>0</v>
      </c>
      <c r="BB152" s="25">
        <f t="shared" si="42"/>
        <v>0</v>
      </c>
      <c r="BC152" s="25">
        <f t="shared" si="42"/>
        <v>0</v>
      </c>
      <c r="BD152" s="25">
        <f t="shared" si="42"/>
        <v>0</v>
      </c>
      <c r="BE152" s="25">
        <f t="shared" si="42"/>
        <v>0</v>
      </c>
      <c r="BF152" s="25">
        <f t="shared" si="21"/>
        <v>0</v>
      </c>
      <c r="BG152" s="25" t="e">
        <f>IF(#REF! = "YES",BG52,0)</f>
        <v>#REF!</v>
      </c>
      <c r="BH152" s="25">
        <f t="shared" si="42"/>
        <v>0</v>
      </c>
      <c r="BI152" s="25">
        <f t="shared" si="42"/>
        <v>0</v>
      </c>
      <c r="BJ152" s="25">
        <f t="shared" si="42"/>
        <v>0</v>
      </c>
      <c r="BK152" s="25">
        <f t="shared" si="42"/>
        <v>0</v>
      </c>
      <c r="BL152" s="25">
        <f t="shared" si="42"/>
        <v>0</v>
      </c>
      <c r="BM152" s="25">
        <f t="shared" si="42"/>
        <v>0</v>
      </c>
      <c r="BN152" s="25">
        <f t="shared" si="42"/>
        <v>0</v>
      </c>
      <c r="BO152" s="25">
        <f t="shared" si="33"/>
        <v>0</v>
      </c>
      <c r="BP152" s="25">
        <f t="shared" si="33"/>
        <v>0</v>
      </c>
      <c r="BQ152" s="25">
        <f t="shared" si="33"/>
        <v>0</v>
      </c>
      <c r="BR152" s="25">
        <f t="shared" si="33"/>
        <v>0</v>
      </c>
      <c r="BS152" s="25">
        <f t="shared" si="33"/>
        <v>0</v>
      </c>
      <c r="BT152" s="25">
        <f t="shared" si="33"/>
        <v>0</v>
      </c>
      <c r="BU152" s="25">
        <f t="shared" si="33"/>
        <v>0</v>
      </c>
    </row>
    <row r="153" spans="5:73">
      <c r="E153" s="25">
        <f t="shared" ref="E153:S154" si="44">IF(E$2 = "YES",E53,0)</f>
        <v>0</v>
      </c>
      <c r="F153" s="25">
        <f t="shared" si="44"/>
        <v>0</v>
      </c>
      <c r="G153" s="25">
        <f t="shared" si="44"/>
        <v>0</v>
      </c>
      <c r="H153" s="25">
        <f t="shared" si="44"/>
        <v>0</v>
      </c>
      <c r="I153" s="25">
        <f t="shared" si="44"/>
        <v>0</v>
      </c>
      <c r="J153" s="25">
        <f t="shared" si="44"/>
        <v>0</v>
      </c>
      <c r="K153" s="25">
        <f t="shared" si="44"/>
        <v>0</v>
      </c>
      <c r="L153" s="25">
        <f t="shared" si="44"/>
        <v>0</v>
      </c>
      <c r="M153" s="25">
        <f t="shared" si="44"/>
        <v>0</v>
      </c>
      <c r="N153" s="25">
        <f t="shared" si="44"/>
        <v>0</v>
      </c>
      <c r="O153" s="25">
        <f t="shared" si="44"/>
        <v>0</v>
      </c>
      <c r="P153" s="25">
        <f t="shared" si="44"/>
        <v>0</v>
      </c>
      <c r="Q153" s="25">
        <f t="shared" si="44"/>
        <v>0</v>
      </c>
      <c r="R153" s="25">
        <f t="shared" si="44"/>
        <v>0</v>
      </c>
      <c r="S153" s="25">
        <f t="shared" si="44"/>
        <v>0</v>
      </c>
      <c r="T153" s="25">
        <f t="shared" si="41"/>
        <v>0</v>
      </c>
      <c r="U153" s="25">
        <f t="shared" si="41"/>
        <v>0</v>
      </c>
      <c r="V153" s="25">
        <f t="shared" si="41"/>
        <v>0</v>
      </c>
      <c r="W153" s="25">
        <f t="shared" si="41"/>
        <v>0</v>
      </c>
      <c r="X153" s="25">
        <f t="shared" si="41"/>
        <v>0</v>
      </c>
      <c r="Y153" s="25">
        <f t="shared" si="41"/>
        <v>0</v>
      </c>
      <c r="Z153" s="25">
        <f t="shared" si="41"/>
        <v>0</v>
      </c>
      <c r="AA153" s="25">
        <f t="shared" si="41"/>
        <v>0</v>
      </c>
      <c r="AB153" s="25">
        <f t="shared" si="41"/>
        <v>0</v>
      </c>
      <c r="AC153" s="25">
        <f t="shared" si="41"/>
        <v>0</v>
      </c>
      <c r="AD153" s="25">
        <f t="shared" si="41"/>
        <v>0</v>
      </c>
      <c r="AE153" s="25">
        <f t="shared" si="41"/>
        <v>0</v>
      </c>
      <c r="AF153" s="25">
        <f t="shared" si="41"/>
        <v>0</v>
      </c>
      <c r="AG153" s="25">
        <f t="shared" si="41"/>
        <v>0</v>
      </c>
      <c r="AH153" s="25">
        <f t="shared" si="41"/>
        <v>0</v>
      </c>
      <c r="AI153" s="25">
        <f t="shared" si="41"/>
        <v>0</v>
      </c>
      <c r="AJ153" s="25">
        <f t="shared" si="41"/>
        <v>0</v>
      </c>
      <c r="AK153" s="25">
        <f t="shared" si="41"/>
        <v>0</v>
      </c>
      <c r="AL153" s="25">
        <f t="shared" si="41"/>
        <v>0</v>
      </c>
      <c r="AM153" s="25">
        <f t="shared" si="41"/>
        <v>0</v>
      </c>
      <c r="AN153" s="25">
        <f t="shared" si="41"/>
        <v>0</v>
      </c>
      <c r="AO153" s="25">
        <f t="shared" si="41"/>
        <v>0</v>
      </c>
      <c r="AP153" s="25">
        <f t="shared" si="41"/>
        <v>0</v>
      </c>
      <c r="AQ153" s="25">
        <f t="shared" si="41"/>
        <v>0</v>
      </c>
      <c r="AR153" s="25">
        <f t="shared" si="41"/>
        <v>0</v>
      </c>
      <c r="AS153" s="25">
        <f t="shared" si="41"/>
        <v>0</v>
      </c>
      <c r="AT153" s="25">
        <f t="shared" si="41"/>
        <v>0</v>
      </c>
      <c r="AU153" s="25">
        <f t="shared" si="41"/>
        <v>0</v>
      </c>
      <c r="AV153" s="25">
        <f t="shared" si="41"/>
        <v>0</v>
      </c>
      <c r="AW153" s="25">
        <f t="shared" si="41"/>
        <v>0</v>
      </c>
      <c r="AX153" s="25">
        <f t="shared" si="41"/>
        <v>0</v>
      </c>
      <c r="AY153" s="25">
        <f t="shared" si="42"/>
        <v>0</v>
      </c>
      <c r="AZ153" s="25">
        <f t="shared" si="42"/>
        <v>0</v>
      </c>
      <c r="BA153" s="25">
        <f t="shared" si="42"/>
        <v>0</v>
      </c>
      <c r="BB153" s="25">
        <f t="shared" si="42"/>
        <v>0</v>
      </c>
      <c r="BC153" s="25">
        <f t="shared" si="42"/>
        <v>0</v>
      </c>
      <c r="BD153" s="25">
        <f t="shared" si="42"/>
        <v>0</v>
      </c>
      <c r="BE153" s="25">
        <f t="shared" si="42"/>
        <v>0</v>
      </c>
      <c r="BF153" s="25">
        <f t="shared" si="21"/>
        <v>0</v>
      </c>
      <c r="BG153" s="25" t="e">
        <f>IF(#REF! = "YES",BG53,0)</f>
        <v>#REF!</v>
      </c>
      <c r="BH153" s="25">
        <f t="shared" si="42"/>
        <v>0</v>
      </c>
      <c r="BI153" s="25">
        <f t="shared" si="42"/>
        <v>0</v>
      </c>
      <c r="BJ153" s="25">
        <f t="shared" si="42"/>
        <v>0</v>
      </c>
      <c r="BK153" s="25">
        <f t="shared" si="42"/>
        <v>0</v>
      </c>
      <c r="BL153" s="25">
        <f t="shared" si="42"/>
        <v>0</v>
      </c>
      <c r="BM153" s="25">
        <f t="shared" si="42"/>
        <v>0</v>
      </c>
      <c r="BN153" s="25">
        <f t="shared" si="42"/>
        <v>0</v>
      </c>
      <c r="BO153" s="25">
        <f t="shared" si="33"/>
        <v>0</v>
      </c>
      <c r="BP153" s="25">
        <f t="shared" si="33"/>
        <v>0</v>
      </c>
      <c r="BQ153" s="25">
        <f t="shared" si="33"/>
        <v>0</v>
      </c>
      <c r="BR153" s="25">
        <f t="shared" si="33"/>
        <v>0</v>
      </c>
      <c r="BS153" s="25">
        <f t="shared" si="33"/>
        <v>0</v>
      </c>
      <c r="BT153" s="25">
        <f t="shared" si="33"/>
        <v>0</v>
      </c>
      <c r="BU153" s="25">
        <f t="shared" si="33"/>
        <v>0</v>
      </c>
    </row>
    <row r="154" spans="5:73">
      <c r="E154" s="25">
        <f t="shared" si="44"/>
        <v>0</v>
      </c>
      <c r="F154" s="25">
        <f t="shared" si="44"/>
        <v>0</v>
      </c>
      <c r="G154" s="25">
        <f t="shared" si="44"/>
        <v>0</v>
      </c>
      <c r="H154" s="25">
        <f t="shared" si="44"/>
        <v>0</v>
      </c>
      <c r="I154" s="25">
        <f t="shared" si="44"/>
        <v>0</v>
      </c>
      <c r="J154" s="25">
        <f t="shared" si="44"/>
        <v>0</v>
      </c>
      <c r="K154" s="25">
        <f t="shared" si="44"/>
        <v>0</v>
      </c>
      <c r="L154" s="25">
        <f t="shared" si="44"/>
        <v>0</v>
      </c>
      <c r="M154" s="25">
        <f t="shared" si="44"/>
        <v>0</v>
      </c>
      <c r="N154" s="25">
        <f t="shared" si="44"/>
        <v>0</v>
      </c>
      <c r="O154" s="25">
        <f t="shared" si="44"/>
        <v>0</v>
      </c>
      <c r="P154" s="25">
        <f t="shared" si="44"/>
        <v>0</v>
      </c>
      <c r="Q154" s="25">
        <f t="shared" si="44"/>
        <v>0</v>
      </c>
      <c r="R154" s="25">
        <f t="shared" si="44"/>
        <v>0</v>
      </c>
      <c r="S154" s="25">
        <f t="shared" si="44"/>
        <v>0</v>
      </c>
      <c r="T154" s="25">
        <f t="shared" si="41"/>
        <v>0</v>
      </c>
      <c r="U154" s="25">
        <f t="shared" si="41"/>
        <v>0</v>
      </c>
      <c r="V154" s="25">
        <f t="shared" si="41"/>
        <v>0</v>
      </c>
      <c r="W154" s="25">
        <f t="shared" si="41"/>
        <v>0</v>
      </c>
      <c r="X154" s="25">
        <f t="shared" si="41"/>
        <v>0</v>
      </c>
      <c r="Y154" s="25">
        <f t="shared" si="41"/>
        <v>0</v>
      </c>
      <c r="Z154" s="25">
        <f t="shared" si="41"/>
        <v>0</v>
      </c>
      <c r="AA154" s="25">
        <f t="shared" si="41"/>
        <v>0</v>
      </c>
      <c r="AB154" s="25">
        <f t="shared" si="41"/>
        <v>0</v>
      </c>
      <c r="AC154" s="25">
        <f t="shared" si="41"/>
        <v>0</v>
      </c>
      <c r="AD154" s="25">
        <f t="shared" si="41"/>
        <v>0</v>
      </c>
      <c r="AE154" s="25">
        <f t="shared" si="41"/>
        <v>0</v>
      </c>
      <c r="AF154" s="25">
        <f t="shared" si="41"/>
        <v>0</v>
      </c>
      <c r="AG154" s="25">
        <f t="shared" si="41"/>
        <v>0</v>
      </c>
      <c r="AH154" s="25">
        <f t="shared" si="41"/>
        <v>0</v>
      </c>
      <c r="AI154" s="25">
        <f t="shared" si="41"/>
        <v>0</v>
      </c>
      <c r="AJ154" s="25">
        <f t="shared" si="41"/>
        <v>0</v>
      </c>
      <c r="AK154" s="25">
        <f t="shared" si="41"/>
        <v>0</v>
      </c>
      <c r="AL154" s="25">
        <f t="shared" si="41"/>
        <v>0</v>
      </c>
      <c r="AM154" s="25">
        <f t="shared" si="41"/>
        <v>0</v>
      </c>
      <c r="AN154" s="25">
        <f t="shared" si="41"/>
        <v>0</v>
      </c>
      <c r="AO154" s="25">
        <f t="shared" si="41"/>
        <v>0</v>
      </c>
      <c r="AP154" s="25">
        <f t="shared" si="41"/>
        <v>0</v>
      </c>
      <c r="AQ154" s="25">
        <f t="shared" si="41"/>
        <v>0</v>
      </c>
      <c r="AR154" s="25">
        <f t="shared" si="41"/>
        <v>0</v>
      </c>
      <c r="AS154" s="25">
        <f t="shared" si="41"/>
        <v>0</v>
      </c>
      <c r="AT154" s="25">
        <f t="shared" si="41"/>
        <v>0</v>
      </c>
      <c r="AU154" s="25">
        <f t="shared" si="41"/>
        <v>0</v>
      </c>
      <c r="AV154" s="25">
        <f t="shared" si="41"/>
        <v>0</v>
      </c>
      <c r="AW154" s="25">
        <f t="shared" si="41"/>
        <v>0</v>
      </c>
      <c r="AX154" s="25">
        <f t="shared" si="41"/>
        <v>0</v>
      </c>
      <c r="AY154" s="25">
        <f t="shared" si="42"/>
        <v>0</v>
      </c>
      <c r="AZ154" s="25">
        <f t="shared" si="42"/>
        <v>0</v>
      </c>
      <c r="BA154" s="25">
        <f t="shared" si="42"/>
        <v>0</v>
      </c>
      <c r="BB154" s="25">
        <f t="shared" si="42"/>
        <v>0</v>
      </c>
      <c r="BC154" s="25">
        <f t="shared" si="42"/>
        <v>0</v>
      </c>
      <c r="BD154" s="25">
        <f t="shared" si="42"/>
        <v>0</v>
      </c>
      <c r="BE154" s="25">
        <f t="shared" si="42"/>
        <v>0</v>
      </c>
      <c r="BF154" s="25">
        <f t="shared" si="21"/>
        <v>0</v>
      </c>
      <c r="BG154" s="25" t="e">
        <f>IF(#REF! = "YES",BG54,0)</f>
        <v>#REF!</v>
      </c>
      <c r="BH154" s="25">
        <f t="shared" si="42"/>
        <v>0</v>
      </c>
      <c r="BI154" s="25">
        <f t="shared" si="42"/>
        <v>0</v>
      </c>
      <c r="BJ154" s="25">
        <f t="shared" si="42"/>
        <v>0</v>
      </c>
      <c r="BK154" s="25">
        <f t="shared" si="42"/>
        <v>0</v>
      </c>
      <c r="BL154" s="25">
        <f t="shared" si="42"/>
        <v>0</v>
      </c>
      <c r="BM154" s="25">
        <f t="shared" si="42"/>
        <v>0</v>
      </c>
      <c r="BN154" s="25">
        <f t="shared" si="42"/>
        <v>0</v>
      </c>
      <c r="BO154" s="25">
        <f t="shared" si="33"/>
        <v>0</v>
      </c>
      <c r="BP154" s="25">
        <f t="shared" si="33"/>
        <v>0</v>
      </c>
      <c r="BQ154" s="25">
        <f t="shared" si="33"/>
        <v>0</v>
      </c>
      <c r="BR154" s="25">
        <f t="shared" si="33"/>
        <v>0</v>
      </c>
      <c r="BS154" s="25">
        <f t="shared" si="33"/>
        <v>0</v>
      </c>
      <c r="BT154" s="25">
        <f t="shared" si="33"/>
        <v>0</v>
      </c>
      <c r="BU154" s="25">
        <f t="shared" si="33"/>
        <v>0</v>
      </c>
    </row>
    <row r="160" spans="5:73">
      <c r="E160" s="25">
        <f t="shared" ref="E160:BP163" si="45">IF($B4 = "YES",E4,0)</f>
        <v>12190</v>
      </c>
      <c r="F160" s="25">
        <f t="shared" si="45"/>
        <v>3526.75</v>
      </c>
      <c r="G160" s="25">
        <f t="shared" si="45"/>
        <v>5680</v>
      </c>
      <c r="H160" s="25">
        <f t="shared" si="45"/>
        <v>1797</v>
      </c>
      <c r="I160" s="25">
        <f t="shared" si="45"/>
        <v>2907</v>
      </c>
      <c r="J160" s="25">
        <f t="shared" si="45"/>
        <v>1715</v>
      </c>
      <c r="K160" s="25">
        <f t="shared" si="45"/>
        <v>2242</v>
      </c>
      <c r="L160" s="25">
        <f t="shared" si="45"/>
        <v>4197.75</v>
      </c>
      <c r="M160" s="25">
        <f t="shared" si="45"/>
        <v>3765</v>
      </c>
      <c r="N160" s="25">
        <f t="shared" si="45"/>
        <v>665</v>
      </c>
      <c r="O160" s="25">
        <f t="shared" si="45"/>
        <v>2620</v>
      </c>
      <c r="P160" s="25">
        <f t="shared" si="45"/>
        <v>1892</v>
      </c>
      <c r="Q160" s="25">
        <f t="shared" si="45"/>
        <v>398.75</v>
      </c>
      <c r="R160" s="25">
        <f t="shared" si="45"/>
        <v>765</v>
      </c>
      <c r="S160" s="25">
        <f t="shared" si="45"/>
        <v>4334</v>
      </c>
      <c r="T160" s="25">
        <f t="shared" si="45"/>
        <v>4919</v>
      </c>
      <c r="U160" s="25">
        <f t="shared" si="45"/>
        <v>1027.5</v>
      </c>
      <c r="V160" s="25">
        <f t="shared" si="45"/>
        <v>462</v>
      </c>
      <c r="W160" s="25">
        <f t="shared" si="45"/>
        <v>2155</v>
      </c>
      <c r="X160" s="25">
        <f t="shared" si="45"/>
        <v>1327</v>
      </c>
      <c r="Y160" s="25">
        <f t="shared" si="45"/>
        <v>2597</v>
      </c>
      <c r="Z160" s="25">
        <f t="shared" si="45"/>
        <v>1416</v>
      </c>
      <c r="AA160" s="25">
        <f t="shared" si="45"/>
        <v>1710</v>
      </c>
      <c r="AB160" s="25">
        <f t="shared" si="45"/>
        <v>3535.5</v>
      </c>
      <c r="AC160" s="25">
        <f t="shared" si="45"/>
        <v>1830.88</v>
      </c>
      <c r="AD160" s="25">
        <f t="shared" si="45"/>
        <v>6960.25</v>
      </c>
      <c r="AE160" s="25">
        <f t="shared" si="45"/>
        <v>3550</v>
      </c>
      <c r="AF160" s="25">
        <f t="shared" si="45"/>
        <v>5635.5</v>
      </c>
      <c r="AG160" s="25">
        <f t="shared" si="45"/>
        <v>6060.9</v>
      </c>
      <c r="AH160" s="25">
        <f t="shared" si="45"/>
        <v>3494</v>
      </c>
      <c r="AI160" s="25">
        <f t="shared" si="45"/>
        <v>927.5</v>
      </c>
      <c r="AJ160" s="25">
        <f t="shared" si="45"/>
        <v>5124</v>
      </c>
      <c r="AK160" s="25">
        <f t="shared" si="45"/>
        <v>1189</v>
      </c>
      <c r="AL160" s="25">
        <f t="shared" si="45"/>
        <v>2279</v>
      </c>
      <c r="AM160" s="25">
        <f t="shared" si="45"/>
        <v>1600</v>
      </c>
      <c r="AN160" s="25">
        <f t="shared" si="45"/>
        <v>1850</v>
      </c>
      <c r="AO160" s="25">
        <f t="shared" si="45"/>
        <v>8835</v>
      </c>
      <c r="AP160" s="25">
        <f t="shared" ref="AP160:AP184" si="46">IF($B4 = "YES",AP4,0)</f>
        <v>0</v>
      </c>
      <c r="AQ160" s="25">
        <f t="shared" si="45"/>
        <v>1825</v>
      </c>
      <c r="AR160" s="25">
        <f t="shared" si="45"/>
        <v>1600</v>
      </c>
      <c r="AS160" s="25">
        <f t="shared" si="45"/>
        <v>2151</v>
      </c>
      <c r="AT160" s="25">
        <f t="shared" si="45"/>
        <v>7980</v>
      </c>
      <c r="AU160" s="25">
        <f t="shared" si="45"/>
        <v>8893</v>
      </c>
      <c r="AV160" s="25">
        <f t="shared" si="45"/>
        <v>10742.5</v>
      </c>
      <c r="AW160" s="25">
        <f t="shared" si="45"/>
        <v>4013</v>
      </c>
      <c r="AX160" s="25">
        <f t="shared" si="45"/>
        <v>16145.75</v>
      </c>
      <c r="AY160" s="25">
        <f t="shared" si="45"/>
        <v>6313</v>
      </c>
      <c r="AZ160" s="25">
        <f t="shared" si="45"/>
        <v>3879</v>
      </c>
      <c r="BA160" s="25">
        <f t="shared" si="45"/>
        <v>1825</v>
      </c>
      <c r="BB160" s="25">
        <f t="shared" si="45"/>
        <v>3751</v>
      </c>
      <c r="BC160" s="25">
        <f t="shared" si="45"/>
        <v>0</v>
      </c>
      <c r="BD160" s="25">
        <f t="shared" si="45"/>
        <v>0</v>
      </c>
      <c r="BE160" s="25">
        <f t="shared" si="45"/>
        <v>0</v>
      </c>
      <c r="BF160" s="25" t="e">
        <f>IF($B4 = "YES",#REF!,0)</f>
        <v>#REF!</v>
      </c>
      <c r="BG160" s="25" t="str">
        <f>IF($B4 = "YES",BF4,0)</f>
        <v xml:space="preserve">Parking News hours </v>
      </c>
      <c r="BH160" s="25">
        <f t="shared" si="45"/>
        <v>0</v>
      </c>
      <c r="BI160" s="25">
        <f t="shared" si="45"/>
        <v>0</v>
      </c>
      <c r="BJ160" s="25">
        <f t="shared" si="45"/>
        <v>0</v>
      </c>
      <c r="BK160" s="25">
        <f t="shared" si="45"/>
        <v>0</v>
      </c>
      <c r="BL160" s="25">
        <f t="shared" si="45"/>
        <v>0</v>
      </c>
      <c r="BM160" s="25">
        <f t="shared" si="45"/>
        <v>0</v>
      </c>
      <c r="BN160" s="25">
        <f t="shared" si="45"/>
        <v>0</v>
      </c>
      <c r="BO160" s="25">
        <f t="shared" si="45"/>
        <v>0</v>
      </c>
      <c r="BP160" s="25">
        <f t="shared" si="45"/>
        <v>0</v>
      </c>
      <c r="BQ160" s="25">
        <f t="shared" ref="BQ160:BU175" si="47">IF($B4 = "YES",BQ4,0)</f>
        <v>0</v>
      </c>
      <c r="BR160" s="25">
        <f t="shared" si="47"/>
        <v>0</v>
      </c>
      <c r="BS160" s="25">
        <f t="shared" si="47"/>
        <v>0</v>
      </c>
      <c r="BT160" s="25">
        <f t="shared" si="47"/>
        <v>0</v>
      </c>
      <c r="BU160" s="25">
        <f t="shared" si="47"/>
        <v>0</v>
      </c>
    </row>
    <row r="161" spans="5:73">
      <c r="E161" s="25">
        <f t="shared" si="45"/>
        <v>0</v>
      </c>
      <c r="F161" s="25">
        <f t="shared" si="45"/>
        <v>0</v>
      </c>
      <c r="G161" s="25">
        <f t="shared" si="45"/>
        <v>0</v>
      </c>
      <c r="H161" s="25">
        <f t="shared" si="45"/>
        <v>0</v>
      </c>
      <c r="I161" s="25">
        <f t="shared" si="45"/>
        <v>0</v>
      </c>
      <c r="J161" s="25">
        <f t="shared" si="45"/>
        <v>0</v>
      </c>
      <c r="K161" s="25">
        <f t="shared" si="45"/>
        <v>0</v>
      </c>
      <c r="L161" s="25">
        <f t="shared" si="45"/>
        <v>0</v>
      </c>
      <c r="M161" s="25">
        <f t="shared" si="45"/>
        <v>0</v>
      </c>
      <c r="N161" s="25">
        <f t="shared" si="45"/>
        <v>0</v>
      </c>
      <c r="O161" s="25">
        <f t="shared" si="45"/>
        <v>0</v>
      </c>
      <c r="P161" s="25">
        <f t="shared" si="45"/>
        <v>0</v>
      </c>
      <c r="Q161" s="25">
        <f t="shared" si="45"/>
        <v>0</v>
      </c>
      <c r="R161" s="25">
        <f t="shared" si="45"/>
        <v>0</v>
      </c>
      <c r="S161" s="25">
        <f t="shared" si="45"/>
        <v>0</v>
      </c>
      <c r="T161" s="25">
        <f t="shared" si="45"/>
        <v>0</v>
      </c>
      <c r="U161" s="25">
        <f t="shared" si="45"/>
        <v>0</v>
      </c>
      <c r="V161" s="25">
        <f t="shared" si="45"/>
        <v>0</v>
      </c>
      <c r="W161" s="25">
        <f t="shared" si="45"/>
        <v>0</v>
      </c>
      <c r="X161" s="25">
        <f t="shared" si="45"/>
        <v>0</v>
      </c>
      <c r="Y161" s="25">
        <f t="shared" si="45"/>
        <v>0</v>
      </c>
      <c r="Z161" s="25">
        <f t="shared" si="45"/>
        <v>0</v>
      </c>
      <c r="AA161" s="25">
        <f t="shared" si="45"/>
        <v>0</v>
      </c>
      <c r="AB161" s="25">
        <f t="shared" si="45"/>
        <v>0</v>
      </c>
      <c r="AC161" s="25">
        <f t="shared" si="45"/>
        <v>0</v>
      </c>
      <c r="AD161" s="25">
        <f t="shared" si="45"/>
        <v>0</v>
      </c>
      <c r="AE161" s="25">
        <f t="shared" si="45"/>
        <v>0</v>
      </c>
      <c r="AF161" s="25">
        <f t="shared" si="45"/>
        <v>0</v>
      </c>
      <c r="AG161" s="25">
        <f t="shared" si="45"/>
        <v>0</v>
      </c>
      <c r="AH161" s="25">
        <f t="shared" si="45"/>
        <v>0</v>
      </c>
      <c r="AI161" s="25">
        <f t="shared" si="45"/>
        <v>0</v>
      </c>
      <c r="AJ161" s="25">
        <f t="shared" si="45"/>
        <v>0</v>
      </c>
      <c r="AK161" s="25">
        <f t="shared" si="45"/>
        <v>0</v>
      </c>
      <c r="AL161" s="25">
        <f t="shared" si="45"/>
        <v>0</v>
      </c>
      <c r="AM161" s="25">
        <f t="shared" si="45"/>
        <v>0</v>
      </c>
      <c r="AN161" s="25">
        <f t="shared" si="45"/>
        <v>0</v>
      </c>
      <c r="AO161" s="25">
        <f t="shared" si="45"/>
        <v>0</v>
      </c>
      <c r="AP161" s="25">
        <f t="shared" si="46"/>
        <v>0</v>
      </c>
      <c r="AQ161" s="25">
        <f t="shared" si="45"/>
        <v>0</v>
      </c>
      <c r="AR161" s="25">
        <f t="shared" si="45"/>
        <v>0</v>
      </c>
      <c r="AS161" s="25">
        <f t="shared" si="45"/>
        <v>0</v>
      </c>
      <c r="AT161" s="25">
        <f t="shared" si="45"/>
        <v>0</v>
      </c>
      <c r="AU161" s="25">
        <f t="shared" si="45"/>
        <v>0</v>
      </c>
      <c r="AV161" s="25">
        <f t="shared" si="45"/>
        <v>0</v>
      </c>
      <c r="AW161" s="25">
        <f t="shared" si="45"/>
        <v>0</v>
      </c>
      <c r="AX161" s="25">
        <f t="shared" si="45"/>
        <v>0</v>
      </c>
      <c r="AY161" s="25">
        <f t="shared" si="45"/>
        <v>0</v>
      </c>
      <c r="AZ161" s="25">
        <f t="shared" si="45"/>
        <v>0</v>
      </c>
      <c r="BA161" s="25">
        <f t="shared" si="45"/>
        <v>0</v>
      </c>
      <c r="BB161" s="25">
        <f t="shared" si="45"/>
        <v>0</v>
      </c>
      <c r="BC161" s="25">
        <f t="shared" si="45"/>
        <v>0</v>
      </c>
      <c r="BD161" s="25">
        <f t="shared" si="45"/>
        <v>0</v>
      </c>
      <c r="BE161" s="25">
        <f t="shared" si="45"/>
        <v>0</v>
      </c>
      <c r="BF161" s="25">
        <f t="shared" si="45"/>
        <v>0</v>
      </c>
      <c r="BG161" s="25">
        <f t="shared" si="45"/>
        <v>0</v>
      </c>
      <c r="BH161" s="25">
        <f t="shared" si="45"/>
        <v>0</v>
      </c>
      <c r="BI161" s="25">
        <f t="shared" si="45"/>
        <v>0</v>
      </c>
      <c r="BJ161" s="25">
        <f t="shared" si="45"/>
        <v>0</v>
      </c>
      <c r="BK161" s="25">
        <f t="shared" si="45"/>
        <v>0</v>
      </c>
      <c r="BL161" s="25">
        <f t="shared" si="45"/>
        <v>0</v>
      </c>
      <c r="BM161" s="25">
        <f t="shared" si="45"/>
        <v>0</v>
      </c>
      <c r="BN161" s="25">
        <f t="shared" si="45"/>
        <v>0</v>
      </c>
      <c r="BO161" s="25">
        <f t="shared" si="45"/>
        <v>0</v>
      </c>
      <c r="BP161" s="25">
        <f t="shared" si="45"/>
        <v>0</v>
      </c>
      <c r="BQ161" s="25">
        <f t="shared" si="47"/>
        <v>0</v>
      </c>
      <c r="BR161" s="25">
        <f t="shared" si="47"/>
        <v>0</v>
      </c>
      <c r="BS161" s="25">
        <f t="shared" si="47"/>
        <v>0</v>
      </c>
      <c r="BT161" s="25">
        <f t="shared" si="47"/>
        <v>0</v>
      </c>
      <c r="BU161" s="25">
        <f t="shared" si="47"/>
        <v>0</v>
      </c>
    </row>
    <row r="162" spans="5:73">
      <c r="E162" s="25">
        <f t="shared" si="45"/>
        <v>9109</v>
      </c>
      <c r="F162" s="25">
        <f t="shared" si="45"/>
        <v>3352.5</v>
      </c>
      <c r="G162" s="25">
        <f t="shared" si="45"/>
        <v>6081</v>
      </c>
      <c r="H162" s="25">
        <f t="shared" si="45"/>
        <v>3335.75</v>
      </c>
      <c r="I162" s="25">
        <f t="shared" si="45"/>
        <v>3888</v>
      </c>
      <c r="J162" s="25">
        <f t="shared" si="45"/>
        <v>1810</v>
      </c>
      <c r="K162" s="25">
        <f t="shared" si="45"/>
        <v>1801</v>
      </c>
      <c r="L162" s="25">
        <f t="shared" si="45"/>
        <v>2828</v>
      </c>
      <c r="M162" s="25">
        <f t="shared" si="45"/>
        <v>5171</v>
      </c>
      <c r="N162" s="25">
        <f t="shared" si="45"/>
        <v>780</v>
      </c>
      <c r="O162" s="25">
        <f t="shared" si="45"/>
        <v>3115</v>
      </c>
      <c r="P162" s="25">
        <f t="shared" si="45"/>
        <v>2251</v>
      </c>
      <c r="Q162" s="25">
        <f t="shared" si="45"/>
        <v>968</v>
      </c>
      <c r="R162" s="25">
        <f t="shared" si="45"/>
        <v>1630</v>
      </c>
      <c r="S162" s="25">
        <f t="shared" si="45"/>
        <v>6842</v>
      </c>
      <c r="T162" s="25">
        <f t="shared" si="45"/>
        <v>0</v>
      </c>
      <c r="U162" s="25">
        <f t="shared" si="45"/>
        <v>0</v>
      </c>
      <c r="V162" s="25">
        <f t="shared" si="45"/>
        <v>30</v>
      </c>
      <c r="W162" s="25">
        <f t="shared" si="45"/>
        <v>1518</v>
      </c>
      <c r="X162" s="25">
        <f t="shared" si="45"/>
        <v>1570.25</v>
      </c>
      <c r="Y162" s="25">
        <f t="shared" si="45"/>
        <v>2200</v>
      </c>
      <c r="Z162" s="25">
        <f t="shared" si="45"/>
        <v>0</v>
      </c>
      <c r="AA162" s="25">
        <f t="shared" si="45"/>
        <v>1627</v>
      </c>
      <c r="AB162" s="25">
        <f t="shared" si="45"/>
        <v>4057.5</v>
      </c>
      <c r="AC162" s="25">
        <f t="shared" si="45"/>
        <v>3039</v>
      </c>
      <c r="AD162" s="25">
        <f t="shared" si="45"/>
        <v>10524.23</v>
      </c>
      <c r="AE162" s="25">
        <f t="shared" si="45"/>
        <v>945</v>
      </c>
      <c r="AF162" s="25">
        <f t="shared" si="45"/>
        <v>0</v>
      </c>
      <c r="AG162" s="25">
        <f t="shared" si="45"/>
        <v>3687.5</v>
      </c>
      <c r="AH162" s="25">
        <f t="shared" si="45"/>
        <v>2213</v>
      </c>
      <c r="AI162" s="25">
        <f t="shared" si="45"/>
        <v>1093</v>
      </c>
      <c r="AJ162" s="25">
        <f t="shared" si="45"/>
        <v>4956</v>
      </c>
      <c r="AK162" s="25">
        <f t="shared" si="45"/>
        <v>0</v>
      </c>
      <c r="AL162" s="25">
        <f t="shared" si="45"/>
        <v>3115</v>
      </c>
      <c r="AM162" s="25">
        <f t="shared" si="45"/>
        <v>0</v>
      </c>
      <c r="AN162" s="25">
        <f t="shared" si="45"/>
        <v>1150</v>
      </c>
      <c r="AO162" s="25">
        <f t="shared" si="45"/>
        <v>5873</v>
      </c>
      <c r="AP162" s="25">
        <f t="shared" si="46"/>
        <v>3178.75</v>
      </c>
      <c r="AQ162" s="25">
        <f t="shared" si="45"/>
        <v>0</v>
      </c>
      <c r="AR162" s="25">
        <f t="shared" si="45"/>
        <v>2675</v>
      </c>
      <c r="AS162" s="25">
        <f t="shared" si="45"/>
        <v>0</v>
      </c>
      <c r="AT162" s="25">
        <f t="shared" si="45"/>
        <v>6604</v>
      </c>
      <c r="AU162" s="25">
        <f t="shared" si="45"/>
        <v>4760</v>
      </c>
      <c r="AV162" s="25">
        <f t="shared" si="45"/>
        <v>6872</v>
      </c>
      <c r="AW162" s="25">
        <f t="shared" si="45"/>
        <v>2200</v>
      </c>
      <c r="AX162" s="25">
        <f t="shared" si="45"/>
        <v>11469.23</v>
      </c>
      <c r="AY162" s="25">
        <f t="shared" si="45"/>
        <v>4956</v>
      </c>
      <c r="AZ162" s="25">
        <f t="shared" si="45"/>
        <v>3115</v>
      </c>
      <c r="BA162" s="25">
        <f t="shared" si="45"/>
        <v>3178.75</v>
      </c>
      <c r="BB162" s="25">
        <f t="shared" si="45"/>
        <v>2675</v>
      </c>
      <c r="BC162" s="25">
        <f t="shared" si="45"/>
        <v>0</v>
      </c>
      <c r="BD162" s="25">
        <f t="shared" si="45"/>
        <v>0</v>
      </c>
      <c r="BE162" s="25">
        <f t="shared" si="45"/>
        <v>0</v>
      </c>
      <c r="BF162" s="25" t="str">
        <f t="shared" si="45"/>
        <v xml:space="preserve">Packing Mags hours </v>
      </c>
      <c r="BG162" s="25" t="e">
        <f>IF($B6 = "YES",#REF!,0)</f>
        <v>#REF!</v>
      </c>
      <c r="BH162" s="25">
        <f t="shared" si="45"/>
        <v>0.80915519602166686</v>
      </c>
      <c r="BI162" s="25">
        <f t="shared" si="45"/>
        <v>1</v>
      </c>
      <c r="BJ162" s="25">
        <f t="shared" si="45"/>
        <v>0</v>
      </c>
      <c r="BK162" s="25">
        <f t="shared" si="45"/>
        <v>0</v>
      </c>
      <c r="BL162" s="25">
        <f t="shared" si="45"/>
        <v>0</v>
      </c>
      <c r="BM162" s="25">
        <f t="shared" si="45"/>
        <v>0</v>
      </c>
      <c r="BN162" s="25">
        <f t="shared" si="45"/>
        <v>0</v>
      </c>
      <c r="BO162" s="25">
        <f t="shared" si="45"/>
        <v>0</v>
      </c>
      <c r="BP162" s="25">
        <f t="shared" si="45"/>
        <v>0</v>
      </c>
      <c r="BQ162" s="25">
        <f t="shared" si="47"/>
        <v>0</v>
      </c>
      <c r="BR162" s="25">
        <f t="shared" si="47"/>
        <v>0</v>
      </c>
      <c r="BS162" s="25">
        <f t="shared" si="47"/>
        <v>0</v>
      </c>
      <c r="BT162" s="25">
        <f t="shared" si="47"/>
        <v>0</v>
      </c>
      <c r="BU162" s="25">
        <f t="shared" si="47"/>
        <v>0</v>
      </c>
    </row>
    <row r="163" spans="5:73">
      <c r="E163" s="25">
        <f t="shared" si="45"/>
        <v>0</v>
      </c>
      <c r="F163" s="25">
        <f t="shared" si="45"/>
        <v>0</v>
      </c>
      <c r="G163" s="25">
        <f t="shared" si="45"/>
        <v>0</v>
      </c>
      <c r="H163" s="25">
        <f t="shared" si="45"/>
        <v>0</v>
      </c>
      <c r="I163" s="25">
        <f t="shared" si="45"/>
        <v>0</v>
      </c>
      <c r="J163" s="25">
        <f t="shared" si="45"/>
        <v>0</v>
      </c>
      <c r="K163" s="25">
        <f t="shared" si="45"/>
        <v>0</v>
      </c>
      <c r="L163" s="25">
        <f t="shared" si="45"/>
        <v>0</v>
      </c>
      <c r="M163" s="25">
        <f t="shared" si="45"/>
        <v>0</v>
      </c>
      <c r="N163" s="25">
        <f t="shared" si="45"/>
        <v>0</v>
      </c>
      <c r="O163" s="25">
        <f t="shared" si="45"/>
        <v>0</v>
      </c>
      <c r="P163" s="25">
        <f t="shared" si="45"/>
        <v>0</v>
      </c>
      <c r="Q163" s="25">
        <f t="shared" si="45"/>
        <v>0</v>
      </c>
      <c r="R163" s="25">
        <f t="shared" si="45"/>
        <v>0</v>
      </c>
      <c r="S163" s="25">
        <f t="shared" si="45"/>
        <v>0</v>
      </c>
      <c r="T163" s="25">
        <f t="shared" si="45"/>
        <v>0</v>
      </c>
      <c r="U163" s="25">
        <f t="shared" si="45"/>
        <v>0</v>
      </c>
      <c r="V163" s="25">
        <f t="shared" si="45"/>
        <v>0</v>
      </c>
      <c r="W163" s="25">
        <f t="shared" si="45"/>
        <v>0</v>
      </c>
      <c r="X163" s="25">
        <f t="shared" si="45"/>
        <v>0</v>
      </c>
      <c r="Y163" s="25">
        <f t="shared" si="45"/>
        <v>0</v>
      </c>
      <c r="Z163" s="25">
        <f t="shared" si="45"/>
        <v>0</v>
      </c>
      <c r="AA163" s="25">
        <f t="shared" si="45"/>
        <v>0</v>
      </c>
      <c r="AB163" s="25">
        <f t="shared" si="45"/>
        <v>0</v>
      </c>
      <c r="AC163" s="25">
        <f t="shared" si="45"/>
        <v>0</v>
      </c>
      <c r="AD163" s="25">
        <f t="shared" si="45"/>
        <v>0</v>
      </c>
      <c r="AE163" s="25">
        <f t="shared" si="45"/>
        <v>0</v>
      </c>
      <c r="AF163" s="25">
        <f t="shared" si="45"/>
        <v>0</v>
      </c>
      <c r="AG163" s="25">
        <f t="shared" si="45"/>
        <v>0</v>
      </c>
      <c r="AH163" s="25">
        <f t="shared" si="45"/>
        <v>0</v>
      </c>
      <c r="AI163" s="25">
        <f t="shared" si="45"/>
        <v>0</v>
      </c>
      <c r="AJ163" s="25">
        <f t="shared" si="45"/>
        <v>0</v>
      </c>
      <c r="AK163" s="25">
        <f t="shared" si="45"/>
        <v>0</v>
      </c>
      <c r="AL163" s="25">
        <f t="shared" si="45"/>
        <v>0</v>
      </c>
      <c r="AM163" s="25">
        <f t="shared" si="45"/>
        <v>0</v>
      </c>
      <c r="AN163" s="25">
        <f t="shared" si="45"/>
        <v>0</v>
      </c>
      <c r="AO163" s="25">
        <f t="shared" si="45"/>
        <v>0</v>
      </c>
      <c r="AP163" s="25">
        <f t="shared" si="46"/>
        <v>0</v>
      </c>
      <c r="AQ163" s="25">
        <f t="shared" si="45"/>
        <v>0</v>
      </c>
      <c r="AR163" s="25">
        <f t="shared" si="45"/>
        <v>0</v>
      </c>
      <c r="AS163" s="25">
        <f t="shared" si="45"/>
        <v>0</v>
      </c>
      <c r="AT163" s="25">
        <f t="shared" si="45"/>
        <v>0</v>
      </c>
      <c r="AU163" s="25">
        <f t="shared" si="45"/>
        <v>0</v>
      </c>
      <c r="AV163" s="25">
        <f t="shared" si="45"/>
        <v>0</v>
      </c>
      <c r="AW163" s="25">
        <f t="shared" si="45"/>
        <v>0</v>
      </c>
      <c r="AX163" s="25">
        <f t="shared" si="45"/>
        <v>0</v>
      </c>
      <c r="AY163" s="25">
        <f t="shared" si="45"/>
        <v>0</v>
      </c>
      <c r="AZ163" s="25">
        <f t="shared" si="45"/>
        <v>0</v>
      </c>
      <c r="BA163" s="25">
        <f t="shared" si="45"/>
        <v>0</v>
      </c>
      <c r="BB163" s="25">
        <f t="shared" si="45"/>
        <v>0</v>
      </c>
      <c r="BC163" s="25">
        <f t="shared" si="45"/>
        <v>0</v>
      </c>
      <c r="BD163" s="25">
        <f t="shared" si="45"/>
        <v>0</v>
      </c>
      <c r="BE163" s="25">
        <f t="shared" si="45"/>
        <v>0</v>
      </c>
      <c r="BF163" s="25">
        <f t="shared" si="45"/>
        <v>0</v>
      </c>
      <c r="BG163" s="25">
        <f t="shared" si="45"/>
        <v>0</v>
      </c>
      <c r="BH163" s="25">
        <f t="shared" si="45"/>
        <v>0</v>
      </c>
      <c r="BI163" s="25">
        <f t="shared" si="45"/>
        <v>0</v>
      </c>
      <c r="BJ163" s="25">
        <f t="shared" si="45"/>
        <v>0</v>
      </c>
      <c r="BK163" s="25">
        <f t="shared" si="45"/>
        <v>0</v>
      </c>
      <c r="BL163" s="25">
        <f t="shared" si="45"/>
        <v>0</v>
      </c>
      <c r="BM163" s="25">
        <f t="shared" si="45"/>
        <v>0</v>
      </c>
      <c r="BN163" s="25">
        <f t="shared" si="45"/>
        <v>0</v>
      </c>
      <c r="BO163" s="25">
        <f t="shared" si="45"/>
        <v>0</v>
      </c>
      <c r="BP163" s="25">
        <f t="shared" ref="BA163:BU178" si="48">IF($B7 = "YES",BP7,0)</f>
        <v>0</v>
      </c>
      <c r="BQ163" s="25">
        <f t="shared" si="47"/>
        <v>0</v>
      </c>
      <c r="BR163" s="25">
        <f t="shared" si="47"/>
        <v>0</v>
      </c>
      <c r="BS163" s="25">
        <f t="shared" si="47"/>
        <v>0</v>
      </c>
      <c r="BT163" s="25">
        <f t="shared" si="47"/>
        <v>0</v>
      </c>
      <c r="BU163" s="25">
        <f t="shared" si="47"/>
        <v>0</v>
      </c>
    </row>
    <row r="164" spans="5:73">
      <c r="E164" s="25">
        <f t="shared" ref="E164:S176" si="49">IF($B8 = "YES",E8,0)</f>
        <v>140</v>
      </c>
      <c r="F164" s="25">
        <f t="shared" si="49"/>
        <v>0</v>
      </c>
      <c r="G164" s="25">
        <f t="shared" si="49"/>
        <v>341</v>
      </c>
      <c r="H164" s="25">
        <f t="shared" si="49"/>
        <v>0</v>
      </c>
      <c r="I164" s="25">
        <f t="shared" si="49"/>
        <v>241</v>
      </c>
      <c r="J164" s="25">
        <f t="shared" si="49"/>
        <v>550</v>
      </c>
      <c r="K164" s="25">
        <f t="shared" si="49"/>
        <v>496</v>
      </c>
      <c r="L164" s="25">
        <f t="shared" si="49"/>
        <v>1462</v>
      </c>
      <c r="M164" s="25">
        <f t="shared" si="49"/>
        <v>1990</v>
      </c>
      <c r="N164" s="25">
        <f t="shared" si="49"/>
        <v>200</v>
      </c>
      <c r="O164" s="25">
        <f t="shared" si="49"/>
        <v>731</v>
      </c>
      <c r="P164" s="25">
        <f t="shared" si="49"/>
        <v>1009</v>
      </c>
      <c r="Q164" s="25">
        <f t="shared" si="49"/>
        <v>186</v>
      </c>
      <c r="R164" s="25">
        <f t="shared" si="49"/>
        <v>415</v>
      </c>
      <c r="S164" s="25">
        <f t="shared" si="49"/>
        <v>60</v>
      </c>
      <c r="T164" s="25">
        <f t="shared" ref="E164:AZ169" si="50">IF($B8 = "YES",T8,0)</f>
        <v>3307</v>
      </c>
      <c r="U164" s="25">
        <f t="shared" si="50"/>
        <v>559</v>
      </c>
      <c r="V164" s="25">
        <f t="shared" si="50"/>
        <v>18</v>
      </c>
      <c r="W164" s="25">
        <f t="shared" si="50"/>
        <v>1029</v>
      </c>
      <c r="X164" s="25">
        <f t="shared" si="50"/>
        <v>511</v>
      </c>
      <c r="Y164" s="25">
        <f t="shared" si="50"/>
        <v>1082</v>
      </c>
      <c r="Z164" s="25">
        <f t="shared" si="50"/>
        <v>575</v>
      </c>
      <c r="AA164" s="25">
        <f t="shared" si="50"/>
        <v>744</v>
      </c>
      <c r="AB164" s="25">
        <f t="shared" si="50"/>
        <v>991</v>
      </c>
      <c r="AC164" s="25">
        <f t="shared" si="50"/>
        <v>878.36</v>
      </c>
      <c r="AD164" s="25">
        <f t="shared" si="50"/>
        <v>0</v>
      </c>
      <c r="AE164" s="25">
        <f t="shared" si="50"/>
        <v>3051</v>
      </c>
      <c r="AF164" s="25">
        <f t="shared" si="50"/>
        <v>2241.5</v>
      </c>
      <c r="AG164" s="25">
        <f t="shared" si="50"/>
        <v>843.5</v>
      </c>
      <c r="AH164" s="25">
        <f t="shared" si="50"/>
        <v>1179</v>
      </c>
      <c r="AI164" s="25">
        <f t="shared" si="50"/>
        <v>509</v>
      </c>
      <c r="AJ164" s="25">
        <f t="shared" si="50"/>
        <v>838</v>
      </c>
      <c r="AK164" s="25">
        <f t="shared" si="50"/>
        <v>460</v>
      </c>
      <c r="AL164" s="25">
        <f t="shared" si="50"/>
        <v>829</v>
      </c>
      <c r="AM164" s="25">
        <f t="shared" si="50"/>
        <v>236</v>
      </c>
      <c r="AN164" s="25">
        <f t="shared" si="50"/>
        <v>517</v>
      </c>
      <c r="AO164" s="25">
        <f t="shared" si="50"/>
        <v>2110</v>
      </c>
      <c r="AP164" s="25">
        <f t="shared" si="46"/>
        <v>0</v>
      </c>
      <c r="AQ164" s="25">
        <f t="shared" si="50"/>
        <v>451</v>
      </c>
      <c r="AR164" s="25">
        <f t="shared" si="50"/>
        <v>647</v>
      </c>
      <c r="AS164" s="25">
        <f t="shared" si="50"/>
        <v>282</v>
      </c>
      <c r="AT164" s="25">
        <f t="shared" si="50"/>
        <v>1558.25</v>
      </c>
      <c r="AU164" s="25">
        <f t="shared" si="50"/>
        <v>1548</v>
      </c>
      <c r="AV164" s="25">
        <f t="shared" si="50"/>
        <v>3944</v>
      </c>
      <c r="AW164" s="25">
        <f t="shared" si="50"/>
        <v>1657</v>
      </c>
      <c r="AX164" s="25">
        <f t="shared" si="50"/>
        <v>5292.5</v>
      </c>
      <c r="AY164" s="25">
        <f t="shared" si="50"/>
        <v>1298</v>
      </c>
      <c r="AZ164" s="25">
        <f t="shared" si="50"/>
        <v>1065</v>
      </c>
      <c r="BA164" s="25">
        <f t="shared" si="48"/>
        <v>451</v>
      </c>
      <c r="BB164" s="25">
        <f t="shared" si="48"/>
        <v>929</v>
      </c>
      <c r="BC164" s="25">
        <f t="shared" si="48"/>
        <v>0</v>
      </c>
      <c r="BD164" s="25">
        <f t="shared" si="48"/>
        <v>0</v>
      </c>
      <c r="BE164" s="25">
        <f t="shared" si="48"/>
        <v>0</v>
      </c>
      <c r="BF164" s="25" t="str">
        <f t="shared" si="48"/>
        <v xml:space="preserve">Returns News hours </v>
      </c>
      <c r="BG164" s="25">
        <f t="shared" si="48"/>
        <v>0.65113793114555552</v>
      </c>
      <c r="BH164" s="25">
        <f t="shared" si="48"/>
        <v>0.64288343459825203</v>
      </c>
      <c r="BI164" s="25">
        <f t="shared" si="48"/>
        <v>0.2993973597829041</v>
      </c>
      <c r="BJ164" s="25">
        <f t="shared" si="48"/>
        <v>0.26715044126196763</v>
      </c>
      <c r="BK164" s="25">
        <f t="shared" si="48"/>
        <v>1</v>
      </c>
      <c r="BL164" s="25">
        <f t="shared" si="48"/>
        <v>0</v>
      </c>
      <c r="BM164" s="25">
        <f t="shared" si="48"/>
        <v>0</v>
      </c>
      <c r="BN164" s="25">
        <f t="shared" si="48"/>
        <v>0</v>
      </c>
      <c r="BO164" s="25">
        <f t="shared" si="48"/>
        <v>0</v>
      </c>
      <c r="BP164" s="25">
        <f t="shared" si="48"/>
        <v>0</v>
      </c>
      <c r="BQ164" s="25">
        <f t="shared" si="47"/>
        <v>0</v>
      </c>
      <c r="BR164" s="25">
        <f t="shared" si="47"/>
        <v>0</v>
      </c>
      <c r="BS164" s="25">
        <f t="shared" si="47"/>
        <v>0</v>
      </c>
      <c r="BT164" s="25">
        <f t="shared" si="47"/>
        <v>0</v>
      </c>
      <c r="BU164" s="25">
        <f t="shared" si="47"/>
        <v>0</v>
      </c>
    </row>
    <row r="165" spans="5:73">
      <c r="E165" s="25">
        <f t="shared" si="50"/>
        <v>0</v>
      </c>
      <c r="F165" s="25">
        <f t="shared" si="50"/>
        <v>0</v>
      </c>
      <c r="G165" s="25">
        <f t="shared" si="50"/>
        <v>0</v>
      </c>
      <c r="H165" s="25">
        <f t="shared" si="50"/>
        <v>0</v>
      </c>
      <c r="I165" s="25">
        <f t="shared" si="50"/>
        <v>0</v>
      </c>
      <c r="J165" s="25">
        <f t="shared" si="50"/>
        <v>0</v>
      </c>
      <c r="K165" s="25">
        <f t="shared" si="50"/>
        <v>0</v>
      </c>
      <c r="L165" s="25">
        <f t="shared" si="50"/>
        <v>0</v>
      </c>
      <c r="M165" s="25">
        <f t="shared" si="50"/>
        <v>0</v>
      </c>
      <c r="N165" s="25">
        <f t="shared" si="50"/>
        <v>0</v>
      </c>
      <c r="O165" s="25">
        <f t="shared" si="50"/>
        <v>0</v>
      </c>
      <c r="P165" s="25">
        <f t="shared" si="50"/>
        <v>0</v>
      </c>
      <c r="Q165" s="25">
        <f t="shared" si="50"/>
        <v>0</v>
      </c>
      <c r="R165" s="25">
        <f t="shared" si="50"/>
        <v>0</v>
      </c>
      <c r="S165" s="25">
        <f t="shared" si="50"/>
        <v>0</v>
      </c>
      <c r="T165" s="25">
        <f t="shared" si="50"/>
        <v>0</v>
      </c>
      <c r="U165" s="25">
        <f t="shared" si="50"/>
        <v>0</v>
      </c>
      <c r="V165" s="25">
        <f t="shared" si="50"/>
        <v>0</v>
      </c>
      <c r="W165" s="25">
        <f t="shared" si="50"/>
        <v>0</v>
      </c>
      <c r="X165" s="25">
        <f t="shared" si="50"/>
        <v>0</v>
      </c>
      <c r="Y165" s="25">
        <f t="shared" si="50"/>
        <v>0</v>
      </c>
      <c r="Z165" s="25">
        <f t="shared" si="50"/>
        <v>0</v>
      </c>
      <c r="AA165" s="25">
        <f t="shared" si="50"/>
        <v>0</v>
      </c>
      <c r="AB165" s="25">
        <f t="shared" si="50"/>
        <v>0</v>
      </c>
      <c r="AC165" s="25">
        <f t="shared" si="50"/>
        <v>0</v>
      </c>
      <c r="AD165" s="25">
        <f t="shared" si="50"/>
        <v>0</v>
      </c>
      <c r="AE165" s="25">
        <f t="shared" si="50"/>
        <v>0</v>
      </c>
      <c r="AF165" s="25">
        <f t="shared" si="50"/>
        <v>0</v>
      </c>
      <c r="AG165" s="25">
        <f t="shared" si="50"/>
        <v>0</v>
      </c>
      <c r="AH165" s="25">
        <f t="shared" si="50"/>
        <v>0</v>
      </c>
      <c r="AI165" s="25">
        <f t="shared" si="50"/>
        <v>0</v>
      </c>
      <c r="AJ165" s="25">
        <f t="shared" si="50"/>
        <v>0</v>
      </c>
      <c r="AK165" s="25">
        <f t="shared" si="50"/>
        <v>0</v>
      </c>
      <c r="AL165" s="25">
        <f t="shared" si="50"/>
        <v>0</v>
      </c>
      <c r="AM165" s="25">
        <f t="shared" si="50"/>
        <v>0</v>
      </c>
      <c r="AN165" s="25">
        <f t="shared" si="50"/>
        <v>0</v>
      </c>
      <c r="AO165" s="25">
        <f t="shared" si="50"/>
        <v>0</v>
      </c>
      <c r="AP165" s="25">
        <f t="shared" si="46"/>
        <v>0</v>
      </c>
      <c r="AQ165" s="25">
        <f t="shared" si="50"/>
        <v>0</v>
      </c>
      <c r="AR165" s="25">
        <f t="shared" si="50"/>
        <v>0</v>
      </c>
      <c r="AS165" s="25">
        <f t="shared" si="50"/>
        <v>0</v>
      </c>
      <c r="AT165" s="25">
        <f t="shared" si="50"/>
        <v>0</v>
      </c>
      <c r="AU165" s="25">
        <f t="shared" si="50"/>
        <v>0</v>
      </c>
      <c r="AV165" s="25">
        <f t="shared" si="50"/>
        <v>0</v>
      </c>
      <c r="AW165" s="25">
        <f t="shared" si="50"/>
        <v>0</v>
      </c>
      <c r="AX165" s="25">
        <f t="shared" si="50"/>
        <v>0</v>
      </c>
      <c r="AY165" s="25">
        <f t="shared" si="50"/>
        <v>0</v>
      </c>
      <c r="AZ165" s="25">
        <f t="shared" si="50"/>
        <v>0</v>
      </c>
      <c r="BA165" s="25">
        <f t="shared" si="48"/>
        <v>0</v>
      </c>
      <c r="BB165" s="25">
        <f t="shared" si="48"/>
        <v>0</v>
      </c>
      <c r="BC165" s="25">
        <f t="shared" si="48"/>
        <v>0</v>
      </c>
      <c r="BD165" s="25">
        <f t="shared" si="48"/>
        <v>0</v>
      </c>
      <c r="BE165" s="25">
        <f t="shared" si="48"/>
        <v>0</v>
      </c>
      <c r="BF165" s="25">
        <f t="shared" si="48"/>
        <v>0</v>
      </c>
      <c r="BG165" s="25">
        <f t="shared" si="48"/>
        <v>0</v>
      </c>
      <c r="BH165" s="25">
        <f t="shared" si="48"/>
        <v>0</v>
      </c>
      <c r="BI165" s="25">
        <f t="shared" si="48"/>
        <v>0</v>
      </c>
      <c r="BJ165" s="25">
        <f t="shared" si="48"/>
        <v>0</v>
      </c>
      <c r="BK165" s="25">
        <f t="shared" si="48"/>
        <v>0</v>
      </c>
      <c r="BL165" s="25">
        <f t="shared" si="48"/>
        <v>0</v>
      </c>
      <c r="BM165" s="25">
        <f t="shared" si="48"/>
        <v>0</v>
      </c>
      <c r="BN165" s="25">
        <f t="shared" si="48"/>
        <v>0</v>
      </c>
      <c r="BO165" s="25">
        <f t="shared" si="48"/>
        <v>0</v>
      </c>
      <c r="BP165" s="25">
        <f t="shared" si="48"/>
        <v>0</v>
      </c>
      <c r="BQ165" s="25">
        <f t="shared" si="47"/>
        <v>0</v>
      </c>
      <c r="BR165" s="25">
        <f t="shared" si="47"/>
        <v>0</v>
      </c>
      <c r="BS165" s="25">
        <f t="shared" si="47"/>
        <v>0</v>
      </c>
      <c r="BT165" s="25">
        <f t="shared" si="47"/>
        <v>0</v>
      </c>
      <c r="BU165" s="25">
        <f t="shared" si="47"/>
        <v>0</v>
      </c>
    </row>
    <row r="166" spans="5:73">
      <c r="E166" s="25">
        <f t="shared" si="50"/>
        <v>140</v>
      </c>
      <c r="F166" s="25">
        <f t="shared" si="50"/>
        <v>0</v>
      </c>
      <c r="G166" s="25">
        <f t="shared" si="50"/>
        <v>494</v>
      </c>
      <c r="H166" s="25">
        <f t="shared" si="50"/>
        <v>0</v>
      </c>
      <c r="I166" s="25">
        <f t="shared" si="50"/>
        <v>0</v>
      </c>
      <c r="J166" s="25">
        <f t="shared" si="50"/>
        <v>60</v>
      </c>
      <c r="K166" s="25">
        <f t="shared" si="50"/>
        <v>15</v>
      </c>
      <c r="L166" s="25">
        <f t="shared" si="50"/>
        <v>914.5</v>
      </c>
      <c r="M166" s="25">
        <f t="shared" si="50"/>
        <v>1614</v>
      </c>
      <c r="N166" s="25">
        <f t="shared" si="50"/>
        <v>320</v>
      </c>
      <c r="O166" s="25">
        <f t="shared" si="50"/>
        <v>694</v>
      </c>
      <c r="P166" s="25">
        <f t="shared" si="50"/>
        <v>801</v>
      </c>
      <c r="Q166" s="25">
        <f t="shared" si="50"/>
        <v>293.25</v>
      </c>
      <c r="R166" s="25">
        <f t="shared" si="50"/>
        <v>455</v>
      </c>
      <c r="S166" s="25">
        <f t="shared" si="50"/>
        <v>60</v>
      </c>
      <c r="T166" s="25">
        <f t="shared" si="50"/>
        <v>3290</v>
      </c>
      <c r="U166" s="25">
        <f t="shared" si="50"/>
        <v>0</v>
      </c>
      <c r="V166" s="25">
        <f t="shared" si="50"/>
        <v>18</v>
      </c>
      <c r="W166" s="25">
        <f t="shared" si="50"/>
        <v>24</v>
      </c>
      <c r="X166" s="25">
        <f t="shared" si="50"/>
        <v>101</v>
      </c>
      <c r="Y166" s="25">
        <f t="shared" si="50"/>
        <v>1034</v>
      </c>
      <c r="Z166" s="25">
        <f t="shared" si="50"/>
        <v>0</v>
      </c>
      <c r="AA166" s="25">
        <f t="shared" si="50"/>
        <v>90</v>
      </c>
      <c r="AB166" s="25">
        <f t="shared" si="50"/>
        <v>1486</v>
      </c>
      <c r="AC166" s="25">
        <f t="shared" si="50"/>
        <v>773.96</v>
      </c>
      <c r="AD166" s="25">
        <f t="shared" si="50"/>
        <v>0</v>
      </c>
      <c r="AE166" s="25">
        <f t="shared" si="50"/>
        <v>3728</v>
      </c>
      <c r="AF166" s="25">
        <f t="shared" si="50"/>
        <v>373</v>
      </c>
      <c r="AG166" s="25">
        <f t="shared" si="50"/>
        <v>0</v>
      </c>
      <c r="AH166" s="25">
        <f t="shared" si="50"/>
        <v>752</v>
      </c>
      <c r="AI166" s="25">
        <f t="shared" si="50"/>
        <v>20</v>
      </c>
      <c r="AJ166" s="25">
        <f t="shared" si="50"/>
        <v>1571</v>
      </c>
      <c r="AK166" s="25">
        <f t="shared" si="50"/>
        <v>0</v>
      </c>
      <c r="AL166" s="25">
        <f t="shared" si="50"/>
        <v>1011</v>
      </c>
      <c r="AM166" s="25">
        <f t="shared" si="50"/>
        <v>34.5</v>
      </c>
      <c r="AN166" s="25">
        <f t="shared" si="50"/>
        <v>308</v>
      </c>
      <c r="AO166" s="25">
        <f t="shared" si="50"/>
        <v>2080</v>
      </c>
      <c r="AP166" s="25">
        <f t="shared" si="46"/>
        <v>1506.5</v>
      </c>
      <c r="AQ166" s="25">
        <f t="shared" si="50"/>
        <v>313</v>
      </c>
      <c r="AR166" s="25">
        <f t="shared" si="50"/>
        <v>930</v>
      </c>
      <c r="AS166" s="25">
        <f t="shared" si="50"/>
        <v>266</v>
      </c>
      <c r="AT166" s="25">
        <f t="shared" si="50"/>
        <v>1670.75</v>
      </c>
      <c r="AU166" s="25">
        <f t="shared" si="50"/>
        <v>1618</v>
      </c>
      <c r="AV166" s="25">
        <f t="shared" si="50"/>
        <v>3368</v>
      </c>
      <c r="AW166" s="25">
        <f t="shared" si="50"/>
        <v>1034</v>
      </c>
      <c r="AX166" s="25">
        <f t="shared" si="50"/>
        <v>4101</v>
      </c>
      <c r="AY166" s="25">
        <f t="shared" si="50"/>
        <v>1571</v>
      </c>
      <c r="AZ166" s="25">
        <f t="shared" si="50"/>
        <v>1045.5</v>
      </c>
      <c r="BA166" s="25">
        <f t="shared" si="48"/>
        <v>1819.5</v>
      </c>
      <c r="BB166" s="25">
        <f t="shared" si="48"/>
        <v>1196</v>
      </c>
      <c r="BC166" s="25">
        <f t="shared" si="48"/>
        <v>0</v>
      </c>
      <c r="BD166" s="25">
        <f t="shared" si="48"/>
        <v>0</v>
      </c>
      <c r="BE166" s="25">
        <f t="shared" si="48"/>
        <v>0</v>
      </c>
      <c r="BF166" s="25" t="str">
        <f t="shared" si="48"/>
        <v>Return Mags hours</v>
      </c>
      <c r="BG166" s="25">
        <f t="shared" si="48"/>
        <v>0.55321954905825099</v>
      </c>
      <c r="BH166" s="25">
        <f t="shared" si="48"/>
        <v>0.54049172440658089</v>
      </c>
      <c r="BI166" s="25">
        <f t="shared" si="48"/>
        <v>0.35433445383058509</v>
      </c>
      <c r="BJ166" s="25">
        <f t="shared" si="48"/>
        <v>0.31382624581382795</v>
      </c>
      <c r="BK166" s="25">
        <f t="shared" si="48"/>
        <v>0.85752320217258338</v>
      </c>
      <c r="BL166" s="25">
        <f t="shared" si="48"/>
        <v>0.81914333113803139</v>
      </c>
      <c r="BM166" s="25">
        <f t="shared" si="48"/>
        <v>1</v>
      </c>
      <c r="BN166" s="25">
        <f t="shared" si="48"/>
        <v>0</v>
      </c>
      <c r="BO166" s="25">
        <f t="shared" si="48"/>
        <v>0</v>
      </c>
      <c r="BP166" s="25">
        <f t="shared" si="48"/>
        <v>0</v>
      </c>
      <c r="BQ166" s="25">
        <f t="shared" si="47"/>
        <v>0</v>
      </c>
      <c r="BR166" s="25">
        <f t="shared" si="47"/>
        <v>0</v>
      </c>
      <c r="BS166" s="25">
        <f t="shared" si="47"/>
        <v>0</v>
      </c>
      <c r="BT166" s="25">
        <f t="shared" si="47"/>
        <v>0</v>
      </c>
      <c r="BU166" s="25">
        <f t="shared" si="47"/>
        <v>0</v>
      </c>
    </row>
    <row r="167" spans="5:73">
      <c r="E167" s="25">
        <f t="shared" si="50"/>
        <v>0</v>
      </c>
      <c r="F167" s="25">
        <f t="shared" si="50"/>
        <v>0</v>
      </c>
      <c r="G167" s="25">
        <f t="shared" si="50"/>
        <v>0</v>
      </c>
      <c r="H167" s="25">
        <f t="shared" si="50"/>
        <v>0</v>
      </c>
      <c r="I167" s="25">
        <f t="shared" si="50"/>
        <v>0</v>
      </c>
      <c r="J167" s="25">
        <f t="shared" si="50"/>
        <v>0</v>
      </c>
      <c r="K167" s="25">
        <f t="shared" si="50"/>
        <v>0</v>
      </c>
      <c r="L167" s="25">
        <f t="shared" si="50"/>
        <v>0</v>
      </c>
      <c r="M167" s="25">
        <f t="shared" si="50"/>
        <v>0</v>
      </c>
      <c r="N167" s="25">
        <f t="shared" si="50"/>
        <v>0</v>
      </c>
      <c r="O167" s="25">
        <f t="shared" si="50"/>
        <v>0</v>
      </c>
      <c r="P167" s="25">
        <f t="shared" si="50"/>
        <v>0</v>
      </c>
      <c r="Q167" s="25">
        <f t="shared" si="50"/>
        <v>0</v>
      </c>
      <c r="R167" s="25">
        <f t="shared" si="50"/>
        <v>0</v>
      </c>
      <c r="S167" s="25">
        <f t="shared" si="50"/>
        <v>0</v>
      </c>
      <c r="T167" s="25">
        <f t="shared" si="50"/>
        <v>0</v>
      </c>
      <c r="U167" s="25">
        <f t="shared" si="50"/>
        <v>0</v>
      </c>
      <c r="V167" s="25">
        <f t="shared" si="50"/>
        <v>0</v>
      </c>
      <c r="W167" s="25">
        <f t="shared" si="50"/>
        <v>0</v>
      </c>
      <c r="X167" s="25">
        <f t="shared" si="50"/>
        <v>0</v>
      </c>
      <c r="Y167" s="25">
        <f t="shared" si="50"/>
        <v>0</v>
      </c>
      <c r="Z167" s="25">
        <f t="shared" si="50"/>
        <v>0</v>
      </c>
      <c r="AA167" s="25">
        <f t="shared" si="50"/>
        <v>0</v>
      </c>
      <c r="AB167" s="25">
        <f t="shared" si="50"/>
        <v>0</v>
      </c>
      <c r="AC167" s="25">
        <f t="shared" si="50"/>
        <v>0</v>
      </c>
      <c r="AD167" s="25">
        <f t="shared" si="50"/>
        <v>0</v>
      </c>
      <c r="AE167" s="25">
        <f t="shared" si="50"/>
        <v>0</v>
      </c>
      <c r="AF167" s="25">
        <f t="shared" si="50"/>
        <v>0</v>
      </c>
      <c r="AG167" s="25">
        <f t="shared" si="50"/>
        <v>0</v>
      </c>
      <c r="AH167" s="25">
        <f t="shared" si="50"/>
        <v>0</v>
      </c>
      <c r="AI167" s="25">
        <f t="shared" si="50"/>
        <v>0</v>
      </c>
      <c r="AJ167" s="25">
        <f t="shared" si="50"/>
        <v>0</v>
      </c>
      <c r="AK167" s="25">
        <f t="shared" si="50"/>
        <v>0</v>
      </c>
      <c r="AL167" s="25">
        <f t="shared" si="50"/>
        <v>0</v>
      </c>
      <c r="AM167" s="25">
        <f t="shared" si="50"/>
        <v>0</v>
      </c>
      <c r="AN167" s="25">
        <f t="shared" si="50"/>
        <v>0</v>
      </c>
      <c r="AO167" s="25">
        <f t="shared" si="50"/>
        <v>0</v>
      </c>
      <c r="AP167" s="25">
        <f t="shared" si="46"/>
        <v>0</v>
      </c>
      <c r="AQ167" s="25">
        <f t="shared" si="50"/>
        <v>0</v>
      </c>
      <c r="AR167" s="25">
        <f t="shared" si="50"/>
        <v>0</v>
      </c>
      <c r="AS167" s="25">
        <f t="shared" si="50"/>
        <v>0</v>
      </c>
      <c r="AT167" s="25">
        <f t="shared" si="50"/>
        <v>0</v>
      </c>
      <c r="AU167" s="25">
        <f t="shared" si="50"/>
        <v>0</v>
      </c>
      <c r="AV167" s="25">
        <f t="shared" si="50"/>
        <v>0</v>
      </c>
      <c r="AW167" s="25">
        <f t="shared" si="50"/>
        <v>0</v>
      </c>
      <c r="AX167" s="25">
        <f t="shared" si="50"/>
        <v>0</v>
      </c>
      <c r="AY167" s="25">
        <f t="shared" si="50"/>
        <v>0</v>
      </c>
      <c r="AZ167" s="25">
        <f t="shared" si="50"/>
        <v>0</v>
      </c>
      <c r="BA167" s="25">
        <f t="shared" si="48"/>
        <v>0</v>
      </c>
      <c r="BB167" s="25">
        <f t="shared" si="48"/>
        <v>0</v>
      </c>
      <c r="BC167" s="25">
        <f t="shared" si="48"/>
        <v>0</v>
      </c>
      <c r="BD167" s="25">
        <f t="shared" si="48"/>
        <v>0</v>
      </c>
      <c r="BE167" s="25">
        <f t="shared" si="48"/>
        <v>0</v>
      </c>
      <c r="BF167" s="25">
        <f t="shared" si="48"/>
        <v>0</v>
      </c>
      <c r="BG167" s="25">
        <f t="shared" si="48"/>
        <v>0</v>
      </c>
      <c r="BH167" s="25">
        <f t="shared" si="48"/>
        <v>0</v>
      </c>
      <c r="BI167" s="25">
        <f t="shared" si="48"/>
        <v>0</v>
      </c>
      <c r="BJ167" s="25">
        <f t="shared" si="48"/>
        <v>0</v>
      </c>
      <c r="BK167" s="25">
        <f t="shared" si="48"/>
        <v>0</v>
      </c>
      <c r="BL167" s="25">
        <f t="shared" si="48"/>
        <v>0</v>
      </c>
      <c r="BM167" s="25">
        <f t="shared" si="48"/>
        <v>0</v>
      </c>
      <c r="BN167" s="25">
        <f t="shared" si="48"/>
        <v>0</v>
      </c>
      <c r="BO167" s="25">
        <f t="shared" si="48"/>
        <v>0</v>
      </c>
      <c r="BP167" s="25">
        <f t="shared" si="48"/>
        <v>0</v>
      </c>
      <c r="BQ167" s="25">
        <f t="shared" si="47"/>
        <v>0</v>
      </c>
      <c r="BR167" s="25">
        <f t="shared" si="47"/>
        <v>0</v>
      </c>
      <c r="BS167" s="25">
        <f t="shared" si="47"/>
        <v>0</v>
      </c>
      <c r="BT167" s="25">
        <f t="shared" si="47"/>
        <v>0</v>
      </c>
      <c r="BU167" s="25">
        <f t="shared" si="47"/>
        <v>0</v>
      </c>
    </row>
    <row r="168" spans="5:73">
      <c r="E168" s="25">
        <f t="shared" si="50"/>
        <v>6601</v>
      </c>
      <c r="F168" s="25">
        <f t="shared" si="50"/>
        <v>4362</v>
      </c>
      <c r="G168" s="25">
        <f t="shared" si="50"/>
        <v>5754</v>
      </c>
      <c r="H168" s="25">
        <f t="shared" si="50"/>
        <v>3004</v>
      </c>
      <c r="I168" s="25">
        <f t="shared" si="50"/>
        <v>4754</v>
      </c>
      <c r="J168" s="25">
        <f t="shared" si="50"/>
        <v>1790</v>
      </c>
      <c r="K168" s="25">
        <f t="shared" si="50"/>
        <v>3373</v>
      </c>
      <c r="L168" s="25">
        <f t="shared" si="50"/>
        <v>2728.75</v>
      </c>
      <c r="M168" s="25">
        <f t="shared" si="50"/>
        <v>3958</v>
      </c>
      <c r="N168" s="25">
        <f t="shared" si="50"/>
        <v>1295</v>
      </c>
      <c r="O168" s="25">
        <f t="shared" si="50"/>
        <v>3167</v>
      </c>
      <c r="P168" s="25">
        <f t="shared" si="50"/>
        <v>2518</v>
      </c>
      <c r="Q168" s="25">
        <f t="shared" si="50"/>
        <v>1119</v>
      </c>
      <c r="R168" s="25">
        <f t="shared" si="50"/>
        <v>1690</v>
      </c>
      <c r="S168" s="25">
        <f t="shared" si="50"/>
        <v>6503</v>
      </c>
      <c r="T168" s="25">
        <f t="shared" si="50"/>
        <v>464</v>
      </c>
      <c r="U168" s="25">
        <f t="shared" si="50"/>
        <v>208.58</v>
      </c>
      <c r="V168" s="25">
        <f t="shared" si="50"/>
        <v>0</v>
      </c>
      <c r="W168" s="25">
        <f t="shared" si="50"/>
        <v>2695</v>
      </c>
      <c r="X168" s="25">
        <f t="shared" si="50"/>
        <v>2661</v>
      </c>
      <c r="Y168" s="25">
        <f t="shared" si="50"/>
        <v>4121</v>
      </c>
      <c r="Z168" s="25">
        <f t="shared" si="50"/>
        <v>638</v>
      </c>
      <c r="AA168" s="25">
        <f t="shared" si="50"/>
        <v>1864.5</v>
      </c>
      <c r="AB168" s="25">
        <f t="shared" si="50"/>
        <v>3494</v>
      </c>
      <c r="AC168" s="25">
        <f t="shared" si="50"/>
        <v>3899.52</v>
      </c>
      <c r="AD168" s="25">
        <f t="shared" si="50"/>
        <v>7717</v>
      </c>
      <c r="AE168" s="25">
        <f t="shared" si="50"/>
        <v>1310</v>
      </c>
      <c r="AF168" s="25">
        <f t="shared" si="50"/>
        <v>522</v>
      </c>
      <c r="AG168" s="25">
        <f t="shared" si="50"/>
        <v>4531.5</v>
      </c>
      <c r="AH168" s="25">
        <f t="shared" si="50"/>
        <v>1965</v>
      </c>
      <c r="AI168" s="25">
        <f t="shared" si="50"/>
        <v>920.5</v>
      </c>
      <c r="AJ168" s="25">
        <f t="shared" si="50"/>
        <v>4007</v>
      </c>
      <c r="AK168" s="25">
        <f t="shared" si="50"/>
        <v>900</v>
      </c>
      <c r="AL168" s="25">
        <f t="shared" si="50"/>
        <v>5472</v>
      </c>
      <c r="AM168" s="25">
        <f t="shared" si="50"/>
        <v>502</v>
      </c>
      <c r="AN168" s="25">
        <f t="shared" si="50"/>
        <v>1230</v>
      </c>
      <c r="AO168" s="25">
        <f t="shared" si="50"/>
        <v>5883</v>
      </c>
      <c r="AP168" s="25">
        <f t="shared" si="46"/>
        <v>3163.95</v>
      </c>
      <c r="AQ168" s="25">
        <f t="shared" si="50"/>
        <v>185</v>
      </c>
      <c r="AR168" s="25">
        <f t="shared" si="50"/>
        <v>4135</v>
      </c>
      <c r="AS168" s="25">
        <f t="shared" si="50"/>
        <v>100</v>
      </c>
      <c r="AT168" s="25">
        <f t="shared" si="50"/>
        <v>8316</v>
      </c>
      <c r="AU168" s="25">
        <f t="shared" si="50"/>
        <v>6045</v>
      </c>
      <c r="AV168" s="25">
        <f t="shared" si="50"/>
        <v>7175.58</v>
      </c>
      <c r="AW168" s="25">
        <f t="shared" si="50"/>
        <v>4759</v>
      </c>
      <c r="AX168" s="25">
        <f t="shared" si="50"/>
        <v>9549</v>
      </c>
      <c r="AY168" s="25">
        <f t="shared" si="50"/>
        <v>4907</v>
      </c>
      <c r="AZ168" s="25">
        <f t="shared" si="50"/>
        <v>5974</v>
      </c>
      <c r="BA168" s="25">
        <f t="shared" si="48"/>
        <v>3348.95</v>
      </c>
      <c r="BB168" s="25">
        <f t="shared" si="48"/>
        <v>4235</v>
      </c>
      <c r="BC168" s="25">
        <f t="shared" si="48"/>
        <v>0</v>
      </c>
      <c r="BD168" s="25">
        <f t="shared" si="48"/>
        <v>0</v>
      </c>
      <c r="BE168" s="25">
        <f t="shared" si="48"/>
        <v>0</v>
      </c>
      <c r="BF168" s="25" t="str">
        <f t="shared" si="48"/>
        <v xml:space="preserve">Admin hours </v>
      </c>
      <c r="BG168" s="25">
        <f t="shared" si="48"/>
        <v>0.74914256432590109</v>
      </c>
      <c r="BH168" s="25">
        <f t="shared" si="48"/>
        <v>0.7443113738599012</v>
      </c>
      <c r="BI168" s="25">
        <f t="shared" si="48"/>
        <v>0.91480758246868787</v>
      </c>
      <c r="BJ168" s="25">
        <f t="shared" si="48"/>
        <v>0.89980210409767791</v>
      </c>
      <c r="BK168" s="25">
        <f t="shared" si="48"/>
        <v>0.32123296297233522</v>
      </c>
      <c r="BL168" s="25">
        <f t="shared" si="48"/>
        <v>0.32181140987273593</v>
      </c>
      <c r="BM168" s="25">
        <f t="shared" si="48"/>
        <v>0.37264611210954529</v>
      </c>
      <c r="BN168" s="25">
        <f t="shared" si="48"/>
        <v>0.362152550731695</v>
      </c>
      <c r="BO168" s="25">
        <f t="shared" si="48"/>
        <v>1</v>
      </c>
      <c r="BP168" s="25">
        <f t="shared" si="48"/>
        <v>0</v>
      </c>
      <c r="BQ168" s="25">
        <f t="shared" si="47"/>
        <v>0</v>
      </c>
      <c r="BR168" s="25">
        <f t="shared" si="47"/>
        <v>0</v>
      </c>
      <c r="BS168" s="25">
        <f t="shared" si="47"/>
        <v>0</v>
      </c>
      <c r="BT168" s="25">
        <f t="shared" si="47"/>
        <v>0</v>
      </c>
      <c r="BU168" s="25">
        <f t="shared" si="47"/>
        <v>0</v>
      </c>
    </row>
    <row r="169" spans="5:73">
      <c r="E169" s="25">
        <f t="shared" si="50"/>
        <v>0</v>
      </c>
      <c r="F169" s="25">
        <f t="shared" si="50"/>
        <v>0</v>
      </c>
      <c r="G169" s="25">
        <f t="shared" si="50"/>
        <v>0</v>
      </c>
      <c r="H169" s="25">
        <f t="shared" si="50"/>
        <v>0</v>
      </c>
      <c r="I169" s="25">
        <f t="shared" si="50"/>
        <v>0</v>
      </c>
      <c r="J169" s="25">
        <f t="shared" si="50"/>
        <v>0</v>
      </c>
      <c r="K169" s="25">
        <f t="shared" si="50"/>
        <v>0</v>
      </c>
      <c r="L169" s="25">
        <f t="shared" si="50"/>
        <v>0</v>
      </c>
      <c r="M169" s="25">
        <f t="shared" si="50"/>
        <v>0</v>
      </c>
      <c r="N169" s="25">
        <f t="shared" si="50"/>
        <v>0</v>
      </c>
      <c r="O169" s="25">
        <f t="shared" si="50"/>
        <v>0</v>
      </c>
      <c r="P169" s="25">
        <f t="shared" si="50"/>
        <v>0</v>
      </c>
      <c r="Q169" s="25">
        <f t="shared" si="50"/>
        <v>0</v>
      </c>
      <c r="R169" s="25">
        <f t="shared" si="50"/>
        <v>0</v>
      </c>
      <c r="S169" s="25">
        <f t="shared" si="50"/>
        <v>0</v>
      </c>
      <c r="T169" s="25">
        <f t="shared" si="50"/>
        <v>0</v>
      </c>
      <c r="U169" s="25">
        <f t="shared" si="50"/>
        <v>0</v>
      </c>
      <c r="V169" s="25">
        <f t="shared" si="50"/>
        <v>0</v>
      </c>
      <c r="W169" s="25">
        <f t="shared" si="50"/>
        <v>0</v>
      </c>
      <c r="X169" s="25">
        <f t="shared" si="50"/>
        <v>0</v>
      </c>
      <c r="Y169" s="25">
        <f t="shared" si="50"/>
        <v>0</v>
      </c>
      <c r="Z169" s="25">
        <f t="shared" si="50"/>
        <v>0</v>
      </c>
      <c r="AA169" s="25">
        <f t="shared" si="50"/>
        <v>0</v>
      </c>
      <c r="AB169" s="25">
        <f t="shared" si="50"/>
        <v>0</v>
      </c>
      <c r="AC169" s="25">
        <f t="shared" si="50"/>
        <v>0</v>
      </c>
      <c r="AD169" s="25">
        <f t="shared" si="50"/>
        <v>0</v>
      </c>
      <c r="AE169" s="25">
        <f t="shared" si="50"/>
        <v>0</v>
      </c>
      <c r="AF169" s="25">
        <f t="shared" si="50"/>
        <v>0</v>
      </c>
      <c r="AG169" s="25">
        <f t="shared" si="50"/>
        <v>0</v>
      </c>
      <c r="AH169" s="25">
        <f t="shared" si="50"/>
        <v>0</v>
      </c>
      <c r="AI169" s="25">
        <f t="shared" ref="U169:AZ178" si="51">IF($B13 = "YES",AI13,0)</f>
        <v>0</v>
      </c>
      <c r="AJ169" s="25">
        <f t="shared" si="51"/>
        <v>0</v>
      </c>
      <c r="AK169" s="25">
        <f t="shared" si="51"/>
        <v>0</v>
      </c>
      <c r="AL169" s="25">
        <f t="shared" si="51"/>
        <v>0</v>
      </c>
      <c r="AM169" s="25">
        <f t="shared" si="51"/>
        <v>0</v>
      </c>
      <c r="AN169" s="25">
        <f t="shared" si="51"/>
        <v>0</v>
      </c>
      <c r="AO169" s="25">
        <f t="shared" si="51"/>
        <v>0</v>
      </c>
      <c r="AP169" s="25">
        <f t="shared" si="46"/>
        <v>0</v>
      </c>
      <c r="AQ169" s="25">
        <f t="shared" si="51"/>
        <v>0</v>
      </c>
      <c r="AR169" s="25">
        <f t="shared" si="51"/>
        <v>0</v>
      </c>
      <c r="AS169" s="25">
        <f t="shared" si="51"/>
        <v>0</v>
      </c>
      <c r="AT169" s="25">
        <f t="shared" si="51"/>
        <v>0</v>
      </c>
      <c r="AU169" s="25">
        <f t="shared" si="51"/>
        <v>0</v>
      </c>
      <c r="AV169" s="25">
        <f t="shared" si="51"/>
        <v>0</v>
      </c>
      <c r="AW169" s="25">
        <f t="shared" si="51"/>
        <v>0</v>
      </c>
      <c r="AX169" s="25">
        <f t="shared" si="51"/>
        <v>0</v>
      </c>
      <c r="AY169" s="25">
        <f t="shared" si="51"/>
        <v>0</v>
      </c>
      <c r="AZ169" s="25">
        <f t="shared" si="51"/>
        <v>0</v>
      </c>
      <c r="BA169" s="25">
        <f t="shared" si="48"/>
        <v>0</v>
      </c>
      <c r="BB169" s="25">
        <f t="shared" si="48"/>
        <v>0</v>
      </c>
      <c r="BC169" s="25">
        <f t="shared" si="48"/>
        <v>0</v>
      </c>
      <c r="BD169" s="25">
        <f t="shared" si="48"/>
        <v>0</v>
      </c>
      <c r="BE169" s="25">
        <f t="shared" si="48"/>
        <v>0</v>
      </c>
      <c r="BF169" s="25">
        <f t="shared" si="48"/>
        <v>0</v>
      </c>
      <c r="BG169" s="25">
        <f t="shared" si="48"/>
        <v>0</v>
      </c>
      <c r="BH169" s="25">
        <f t="shared" si="48"/>
        <v>0</v>
      </c>
      <c r="BI169" s="25">
        <f t="shared" si="48"/>
        <v>0</v>
      </c>
      <c r="BJ169" s="25">
        <f t="shared" si="48"/>
        <v>0</v>
      </c>
      <c r="BK169" s="25">
        <f t="shared" si="48"/>
        <v>0</v>
      </c>
      <c r="BL169" s="25">
        <f t="shared" si="48"/>
        <v>0</v>
      </c>
      <c r="BM169" s="25">
        <f t="shared" si="48"/>
        <v>0</v>
      </c>
      <c r="BN169" s="25">
        <f t="shared" si="48"/>
        <v>0</v>
      </c>
      <c r="BO169" s="25">
        <f t="shared" si="48"/>
        <v>0</v>
      </c>
      <c r="BP169" s="25">
        <f t="shared" si="48"/>
        <v>0</v>
      </c>
      <c r="BQ169" s="25">
        <f t="shared" si="47"/>
        <v>0</v>
      </c>
      <c r="BR169" s="25">
        <f t="shared" si="47"/>
        <v>0</v>
      </c>
      <c r="BS169" s="25">
        <f t="shared" si="47"/>
        <v>0</v>
      </c>
      <c r="BT169" s="25">
        <f t="shared" si="47"/>
        <v>0</v>
      </c>
      <c r="BU169" s="25">
        <f t="shared" si="47"/>
        <v>0</v>
      </c>
    </row>
    <row r="170" spans="5:73">
      <c r="E170" s="25">
        <f t="shared" si="49"/>
        <v>13476</v>
      </c>
      <c r="F170" s="25">
        <f t="shared" si="49"/>
        <v>14394</v>
      </c>
      <c r="G170" s="25">
        <f t="shared" si="49"/>
        <v>15000</v>
      </c>
      <c r="H170" s="25">
        <f t="shared" si="49"/>
        <v>10030</v>
      </c>
      <c r="I170" s="25">
        <f t="shared" si="49"/>
        <v>9390</v>
      </c>
      <c r="J170" s="25">
        <f t="shared" si="49"/>
        <v>7680</v>
      </c>
      <c r="K170" s="25">
        <f t="shared" si="49"/>
        <v>8315</v>
      </c>
      <c r="L170" s="25">
        <f t="shared" si="49"/>
        <v>15024</v>
      </c>
      <c r="M170" s="25">
        <f t="shared" si="49"/>
        <v>9798</v>
      </c>
      <c r="N170" s="25">
        <f t="shared" si="49"/>
        <v>5913</v>
      </c>
      <c r="O170" s="25">
        <f t="shared" si="49"/>
        <v>9915</v>
      </c>
      <c r="P170" s="25">
        <f t="shared" si="49"/>
        <v>10812</v>
      </c>
      <c r="Q170" s="25">
        <f t="shared" si="49"/>
        <v>5401</v>
      </c>
      <c r="R170" s="25">
        <f t="shared" si="49"/>
        <v>5449</v>
      </c>
      <c r="S170" s="25">
        <f t="shared" si="49"/>
        <v>15395</v>
      </c>
      <c r="T170" s="25">
        <f t="shared" ref="E170:AI184" si="52">IF($B14 = "YES",T14,0)</f>
        <v>10041</v>
      </c>
      <c r="U170" s="25">
        <f t="shared" si="51"/>
        <v>5036</v>
      </c>
      <c r="V170" s="25">
        <f t="shared" si="51"/>
        <v>1173</v>
      </c>
      <c r="W170" s="25">
        <f t="shared" si="51"/>
        <v>9882</v>
      </c>
      <c r="X170" s="25">
        <f t="shared" si="51"/>
        <v>7314</v>
      </c>
      <c r="Y170" s="25">
        <f t="shared" si="51"/>
        <v>21005</v>
      </c>
      <c r="Z170" s="25">
        <f t="shared" si="51"/>
        <v>5413</v>
      </c>
      <c r="AA170" s="25">
        <f t="shared" si="51"/>
        <v>5160</v>
      </c>
      <c r="AB170" s="25">
        <f t="shared" si="51"/>
        <v>12681</v>
      </c>
      <c r="AC170" s="25">
        <f t="shared" si="51"/>
        <v>10432</v>
      </c>
      <c r="AD170" s="25">
        <f t="shared" si="51"/>
        <v>14450</v>
      </c>
      <c r="AE170" s="25">
        <f t="shared" si="51"/>
        <v>10236</v>
      </c>
      <c r="AF170" s="25">
        <f t="shared" si="51"/>
        <v>9455</v>
      </c>
      <c r="AG170" s="25">
        <f t="shared" si="51"/>
        <v>10347</v>
      </c>
      <c r="AH170" s="25">
        <f t="shared" si="51"/>
        <v>8556</v>
      </c>
      <c r="AI170" s="25">
        <f t="shared" si="51"/>
        <v>2322</v>
      </c>
      <c r="AJ170" s="25">
        <f t="shared" si="51"/>
        <v>14525</v>
      </c>
      <c r="AK170" s="25">
        <f t="shared" si="51"/>
        <v>2442</v>
      </c>
      <c r="AL170" s="25">
        <f t="shared" si="51"/>
        <v>12700</v>
      </c>
      <c r="AM170" s="25">
        <f t="shared" si="51"/>
        <v>4215</v>
      </c>
      <c r="AN170" s="25">
        <f t="shared" si="51"/>
        <v>5603</v>
      </c>
      <c r="AO170" s="25">
        <f t="shared" si="51"/>
        <v>24016</v>
      </c>
      <c r="AP170" s="25">
        <f t="shared" si="46"/>
        <v>7322</v>
      </c>
      <c r="AQ170" s="25">
        <f t="shared" si="51"/>
        <v>3167</v>
      </c>
      <c r="AR170" s="25">
        <f t="shared" si="51"/>
        <v>6689</v>
      </c>
      <c r="AS170" s="25">
        <f t="shared" si="51"/>
        <v>4112</v>
      </c>
      <c r="AT170" s="25">
        <f t="shared" si="51"/>
        <v>14203</v>
      </c>
      <c r="AU170" s="25">
        <f t="shared" si="51"/>
        <v>24995</v>
      </c>
      <c r="AV170" s="25">
        <f t="shared" si="51"/>
        <v>31645</v>
      </c>
      <c r="AW170" s="25">
        <f t="shared" si="51"/>
        <v>26418</v>
      </c>
      <c r="AX170" s="25">
        <f t="shared" si="51"/>
        <v>34141</v>
      </c>
      <c r="AY170" s="25">
        <f t="shared" si="51"/>
        <v>16967</v>
      </c>
      <c r="AZ170" s="25">
        <f t="shared" si="51"/>
        <v>16915</v>
      </c>
      <c r="BA170" s="25">
        <f t="shared" si="48"/>
        <v>10489</v>
      </c>
      <c r="BB170" s="25">
        <f t="shared" si="48"/>
        <v>10801</v>
      </c>
      <c r="BC170" s="25">
        <f t="shared" si="48"/>
        <v>0</v>
      </c>
      <c r="BD170" s="25">
        <f>IF($B14 = "YES",BE16,0)</f>
        <v>0</v>
      </c>
      <c r="BE170" s="25" t="e">
        <f>IF($B14 = "YES",#REF!,0)</f>
        <v>#REF!</v>
      </c>
      <c r="BF170" s="25" t="str">
        <f t="shared" si="48"/>
        <v>Warehouse Space</v>
      </c>
      <c r="BG170" s="25">
        <f t="shared" si="48"/>
        <v>0.79051192673048365</v>
      </c>
      <c r="BH170" s="25">
        <f t="shared" si="48"/>
        <v>0.7722927675117609</v>
      </c>
      <c r="BI170" s="25">
        <f t="shared" si="48"/>
        <v>0.69178949912510479</v>
      </c>
      <c r="BJ170" s="25">
        <f t="shared" si="48"/>
        <v>0.65983092377727293</v>
      </c>
      <c r="BK170" s="25">
        <f t="shared" si="48"/>
        <v>0.64844565340222249</v>
      </c>
      <c r="BL170" s="25">
        <f t="shared" si="48"/>
        <v>0.63466182171406083</v>
      </c>
      <c r="BM170" s="25">
        <f t="shared" si="48"/>
        <v>0.61700488096302875</v>
      </c>
      <c r="BN170" s="25">
        <f t="shared" si="48"/>
        <v>0.60807876788997606</v>
      </c>
      <c r="BO170" s="25">
        <f t="shared" si="48"/>
        <v>0.78824595972214728</v>
      </c>
      <c r="BP170" s="25">
        <f t="shared" si="48"/>
        <v>0.75861622036203213</v>
      </c>
      <c r="BQ170" s="25">
        <f t="shared" si="47"/>
        <v>1</v>
      </c>
      <c r="BR170" s="25">
        <f t="shared" si="47"/>
        <v>0</v>
      </c>
      <c r="BS170" s="25">
        <f t="shared" si="47"/>
        <v>0</v>
      </c>
      <c r="BT170" s="25">
        <f t="shared" si="47"/>
        <v>0</v>
      </c>
      <c r="BU170" s="25">
        <f t="shared" si="47"/>
        <v>0</v>
      </c>
    </row>
    <row r="171" spans="5:73">
      <c r="E171" s="25">
        <f t="shared" si="52"/>
        <v>0</v>
      </c>
      <c r="F171" s="25">
        <f t="shared" si="52"/>
        <v>0</v>
      </c>
      <c r="G171" s="25">
        <f t="shared" si="52"/>
        <v>0</v>
      </c>
      <c r="H171" s="25">
        <f t="shared" si="52"/>
        <v>0</v>
      </c>
      <c r="I171" s="25">
        <f t="shared" si="52"/>
        <v>0</v>
      </c>
      <c r="J171" s="25">
        <f t="shared" si="52"/>
        <v>0</v>
      </c>
      <c r="K171" s="25">
        <f t="shared" si="52"/>
        <v>0</v>
      </c>
      <c r="L171" s="25">
        <f t="shared" si="52"/>
        <v>0</v>
      </c>
      <c r="M171" s="25">
        <f t="shared" si="52"/>
        <v>0</v>
      </c>
      <c r="N171" s="25">
        <f t="shared" si="52"/>
        <v>0</v>
      </c>
      <c r="O171" s="25">
        <f t="shared" si="52"/>
        <v>0</v>
      </c>
      <c r="P171" s="25">
        <f t="shared" si="52"/>
        <v>0</v>
      </c>
      <c r="Q171" s="25">
        <f t="shared" si="52"/>
        <v>0</v>
      </c>
      <c r="R171" s="25">
        <f t="shared" si="52"/>
        <v>0</v>
      </c>
      <c r="S171" s="25">
        <f t="shared" si="52"/>
        <v>0</v>
      </c>
      <c r="T171" s="25">
        <f t="shared" si="52"/>
        <v>0</v>
      </c>
      <c r="U171" s="25">
        <f t="shared" si="51"/>
        <v>0</v>
      </c>
      <c r="V171" s="25">
        <f t="shared" si="51"/>
        <v>0</v>
      </c>
      <c r="W171" s="25">
        <f t="shared" si="51"/>
        <v>0</v>
      </c>
      <c r="X171" s="25">
        <f t="shared" si="51"/>
        <v>0</v>
      </c>
      <c r="Y171" s="25">
        <f t="shared" si="51"/>
        <v>0</v>
      </c>
      <c r="Z171" s="25">
        <f t="shared" si="51"/>
        <v>0</v>
      </c>
      <c r="AA171" s="25">
        <f t="shared" si="51"/>
        <v>0</v>
      </c>
      <c r="AB171" s="25">
        <f t="shared" si="51"/>
        <v>0</v>
      </c>
      <c r="AC171" s="25">
        <f t="shared" si="51"/>
        <v>0</v>
      </c>
      <c r="AD171" s="25">
        <f t="shared" si="51"/>
        <v>0</v>
      </c>
      <c r="AE171" s="25">
        <f t="shared" si="51"/>
        <v>0</v>
      </c>
      <c r="AF171" s="25">
        <f t="shared" si="51"/>
        <v>0</v>
      </c>
      <c r="AG171" s="25">
        <f t="shared" si="51"/>
        <v>0</v>
      </c>
      <c r="AH171" s="25">
        <f t="shared" si="51"/>
        <v>0</v>
      </c>
      <c r="AI171" s="25">
        <f t="shared" si="51"/>
        <v>0</v>
      </c>
      <c r="AJ171" s="25">
        <f t="shared" si="51"/>
        <v>0</v>
      </c>
      <c r="AK171" s="25">
        <f t="shared" si="51"/>
        <v>0</v>
      </c>
      <c r="AL171" s="25">
        <f t="shared" si="51"/>
        <v>0</v>
      </c>
      <c r="AM171" s="25">
        <f t="shared" si="51"/>
        <v>0</v>
      </c>
      <c r="AN171" s="25">
        <f t="shared" si="51"/>
        <v>0</v>
      </c>
      <c r="AO171" s="25">
        <f t="shared" si="51"/>
        <v>0</v>
      </c>
      <c r="AP171" s="25">
        <f t="shared" si="46"/>
        <v>0</v>
      </c>
      <c r="AQ171" s="25">
        <f t="shared" si="51"/>
        <v>0</v>
      </c>
      <c r="AR171" s="25">
        <f t="shared" si="51"/>
        <v>0</v>
      </c>
      <c r="AS171" s="25">
        <f t="shared" si="51"/>
        <v>0</v>
      </c>
      <c r="AT171" s="25">
        <f t="shared" si="51"/>
        <v>0</v>
      </c>
      <c r="AU171" s="25">
        <f t="shared" si="51"/>
        <v>0</v>
      </c>
      <c r="AV171" s="25">
        <f t="shared" si="51"/>
        <v>0</v>
      </c>
      <c r="AW171" s="25">
        <f t="shared" si="51"/>
        <v>0</v>
      </c>
      <c r="AX171" s="25">
        <f t="shared" si="51"/>
        <v>0</v>
      </c>
      <c r="AY171" s="25">
        <f t="shared" si="51"/>
        <v>0</v>
      </c>
      <c r="AZ171" s="25">
        <f t="shared" si="51"/>
        <v>0</v>
      </c>
      <c r="BA171" s="25">
        <f t="shared" si="48"/>
        <v>0</v>
      </c>
      <c r="BB171" s="25">
        <f t="shared" si="48"/>
        <v>0</v>
      </c>
      <c r="BC171" s="25">
        <f t="shared" si="48"/>
        <v>0</v>
      </c>
      <c r="BD171" s="25">
        <f>IF($B15 = "YES",BE15,0)</f>
        <v>0</v>
      </c>
      <c r="BE171" s="25">
        <f>IF($B15 = "YES",#REF!,0)</f>
        <v>0</v>
      </c>
      <c r="BF171" s="25">
        <f t="shared" si="48"/>
        <v>0</v>
      </c>
      <c r="BG171" s="25">
        <f t="shared" si="48"/>
        <v>0</v>
      </c>
      <c r="BH171" s="25">
        <f t="shared" si="48"/>
        <v>0</v>
      </c>
      <c r="BI171" s="25">
        <f t="shared" si="48"/>
        <v>0</v>
      </c>
      <c r="BJ171" s="25">
        <f t="shared" si="48"/>
        <v>0</v>
      </c>
      <c r="BK171" s="25">
        <f t="shared" si="48"/>
        <v>0</v>
      </c>
      <c r="BL171" s="25">
        <f t="shared" si="48"/>
        <v>0</v>
      </c>
      <c r="BM171" s="25">
        <f t="shared" si="48"/>
        <v>0</v>
      </c>
      <c r="BN171" s="25">
        <f t="shared" si="48"/>
        <v>0</v>
      </c>
      <c r="BO171" s="25">
        <f t="shared" si="48"/>
        <v>0</v>
      </c>
      <c r="BP171" s="25">
        <f t="shared" si="48"/>
        <v>0</v>
      </c>
      <c r="BQ171" s="25">
        <f t="shared" si="47"/>
        <v>0</v>
      </c>
      <c r="BR171" s="25">
        <f t="shared" si="47"/>
        <v>0</v>
      </c>
      <c r="BS171" s="25">
        <f t="shared" si="47"/>
        <v>0</v>
      </c>
      <c r="BT171" s="25">
        <f t="shared" si="47"/>
        <v>0</v>
      </c>
      <c r="BU171" s="25">
        <f t="shared" si="47"/>
        <v>0</v>
      </c>
    </row>
    <row r="172" spans="5:73">
      <c r="E172" s="25">
        <f t="shared" si="52"/>
        <v>167882</v>
      </c>
      <c r="F172" s="25">
        <f t="shared" si="52"/>
        <v>81582.710000000006</v>
      </c>
      <c r="G172" s="25">
        <f t="shared" si="52"/>
        <v>124704</v>
      </c>
      <c r="H172" s="25">
        <f t="shared" si="52"/>
        <v>58963.26</v>
      </c>
      <c r="I172" s="25">
        <f t="shared" si="52"/>
        <v>89964</v>
      </c>
      <c r="J172" s="25">
        <f t="shared" si="52"/>
        <v>43414</v>
      </c>
      <c r="K172" s="25">
        <f t="shared" si="52"/>
        <v>44418</v>
      </c>
      <c r="L172" s="25">
        <f t="shared" si="52"/>
        <v>56603.8</v>
      </c>
      <c r="M172" s="25">
        <f t="shared" si="52"/>
        <v>68840</v>
      </c>
      <c r="N172" s="25">
        <f t="shared" si="52"/>
        <v>15086.84</v>
      </c>
      <c r="O172" s="25">
        <f t="shared" si="52"/>
        <v>49243</v>
      </c>
      <c r="P172" s="25">
        <f t="shared" si="52"/>
        <v>34554</v>
      </c>
      <c r="Q172" s="25">
        <f t="shared" si="52"/>
        <v>16998.84</v>
      </c>
      <c r="R172" s="25">
        <f t="shared" si="52"/>
        <v>14927</v>
      </c>
      <c r="S172" s="25">
        <f t="shared" si="52"/>
        <v>60001</v>
      </c>
      <c r="T172" s="25">
        <f t="shared" si="52"/>
        <v>65039</v>
      </c>
      <c r="U172" s="25">
        <f t="shared" si="51"/>
        <v>10669.29</v>
      </c>
      <c r="V172" s="25">
        <f t="shared" si="51"/>
        <v>2971</v>
      </c>
      <c r="W172" s="25">
        <f t="shared" si="51"/>
        <v>46824</v>
      </c>
      <c r="X172" s="25">
        <f t="shared" si="51"/>
        <v>47180.75</v>
      </c>
      <c r="Y172" s="25">
        <f t="shared" si="51"/>
        <v>79044</v>
      </c>
      <c r="Z172" s="25">
        <f t="shared" si="51"/>
        <v>17027</v>
      </c>
      <c r="AA172" s="25">
        <f t="shared" si="51"/>
        <v>34203</v>
      </c>
      <c r="AB172" s="25">
        <f t="shared" si="51"/>
        <v>106820</v>
      </c>
      <c r="AC172" s="25">
        <f t="shared" si="51"/>
        <v>64313.31</v>
      </c>
      <c r="AD172" s="25">
        <f t="shared" si="51"/>
        <v>123675.44</v>
      </c>
      <c r="AE172" s="25">
        <f t="shared" si="51"/>
        <v>67323</v>
      </c>
      <c r="AF172" s="25">
        <f t="shared" si="51"/>
        <v>88124</v>
      </c>
      <c r="AG172" s="25">
        <f t="shared" si="51"/>
        <v>114312.31</v>
      </c>
      <c r="AH172" s="25">
        <f t="shared" si="51"/>
        <v>70266</v>
      </c>
      <c r="AI172" s="25">
        <f t="shared" si="51"/>
        <v>22199.49</v>
      </c>
      <c r="AJ172" s="25">
        <f t="shared" si="51"/>
        <v>109366</v>
      </c>
      <c r="AK172" s="25">
        <f t="shared" si="51"/>
        <v>31890</v>
      </c>
      <c r="AL172" s="25">
        <f t="shared" si="51"/>
        <v>46160</v>
      </c>
      <c r="AM172" s="25">
        <f t="shared" si="51"/>
        <v>26726</v>
      </c>
      <c r="AN172" s="25">
        <f t="shared" si="51"/>
        <v>21478</v>
      </c>
      <c r="AO172" s="25">
        <f t="shared" si="51"/>
        <v>100124.67</v>
      </c>
      <c r="AP172" s="25">
        <f t="shared" si="46"/>
        <v>12472.81</v>
      </c>
      <c r="AQ172" s="25">
        <f t="shared" si="51"/>
        <v>25427</v>
      </c>
      <c r="AR172" s="25">
        <f t="shared" si="51"/>
        <v>27944</v>
      </c>
      <c r="AS172" s="25">
        <f t="shared" si="51"/>
        <v>26709</v>
      </c>
      <c r="AT172" s="25">
        <f t="shared" si="51"/>
        <v>117577</v>
      </c>
      <c r="AU172" s="25">
        <f t="shared" si="51"/>
        <v>116337</v>
      </c>
      <c r="AV172" s="25">
        <f t="shared" si="51"/>
        <v>138680.29</v>
      </c>
      <c r="AW172" s="25">
        <f t="shared" si="51"/>
        <v>96071</v>
      </c>
      <c r="AX172" s="25">
        <f t="shared" si="51"/>
        <v>279122.44</v>
      </c>
      <c r="AY172" s="25">
        <f t="shared" si="51"/>
        <v>141256</v>
      </c>
      <c r="AZ172" s="25">
        <f t="shared" si="51"/>
        <v>72886</v>
      </c>
      <c r="BA172" s="25">
        <f t="shared" si="48"/>
        <v>37899.81</v>
      </c>
      <c r="BB172" s="25">
        <f t="shared" si="48"/>
        <v>54653</v>
      </c>
      <c r="BC172" s="25">
        <f t="shared" si="48"/>
        <v>0</v>
      </c>
      <c r="BD172" s="25" t="e">
        <f>IF($B16 = "YES",#REF!,0)</f>
        <v>#REF!</v>
      </c>
      <c r="BE172" s="25" t="e">
        <f>IF($B16 = "YES",#REF!,0)</f>
        <v>#REF!</v>
      </c>
      <c r="BF172" s="25" t="str">
        <f t="shared" si="48"/>
        <v>Transport Cost</v>
      </c>
      <c r="BG172" s="25">
        <f t="shared" si="48"/>
        <v>0.92888237134406049</v>
      </c>
      <c r="BH172" s="25">
        <f t="shared" si="48"/>
        <v>0.94959684256356103</v>
      </c>
      <c r="BI172" s="25">
        <f t="shared" si="48"/>
        <v>0.82019511235251108</v>
      </c>
      <c r="BJ172" s="25">
        <f t="shared" si="48"/>
        <v>0.81194496756857493</v>
      </c>
      <c r="BK172" s="25">
        <f t="shared" si="48"/>
        <v>0.5973008751259542</v>
      </c>
      <c r="BL172" s="25">
        <f t="shared" si="48"/>
        <v>0.6106644789664466</v>
      </c>
      <c r="BM172" s="25">
        <f t="shared" si="48"/>
        <v>0.5149656174136763</v>
      </c>
      <c r="BN172" s="25">
        <f t="shared" si="48"/>
        <v>0.51109570395127224</v>
      </c>
      <c r="BO172" s="25">
        <f t="shared" si="48"/>
        <v>0.78289344123293125</v>
      </c>
      <c r="BP172" s="25">
        <f t="shared" si="48"/>
        <v>0.78504323039661184</v>
      </c>
      <c r="BQ172" s="25">
        <f t="shared" si="47"/>
        <v>0.79671953272789098</v>
      </c>
      <c r="BR172" s="25">
        <f t="shared" si="47"/>
        <v>0.72912644374977031</v>
      </c>
      <c r="BS172" s="25">
        <f t="shared" si="47"/>
        <v>1</v>
      </c>
      <c r="BT172" s="25">
        <f t="shared" si="47"/>
        <v>0</v>
      </c>
      <c r="BU172" s="25">
        <f t="shared" si="47"/>
        <v>0</v>
      </c>
    </row>
    <row r="173" spans="5:73">
      <c r="E173" s="25">
        <f t="shared" si="52"/>
        <v>0</v>
      </c>
      <c r="F173" s="25">
        <f t="shared" si="52"/>
        <v>0</v>
      </c>
      <c r="G173" s="25">
        <f t="shared" si="52"/>
        <v>0</v>
      </c>
      <c r="H173" s="25">
        <f t="shared" si="52"/>
        <v>0</v>
      </c>
      <c r="I173" s="25">
        <f t="shared" si="52"/>
        <v>0</v>
      </c>
      <c r="J173" s="25">
        <f t="shared" si="52"/>
        <v>0</v>
      </c>
      <c r="K173" s="25">
        <f t="shared" si="52"/>
        <v>0</v>
      </c>
      <c r="L173" s="25">
        <f t="shared" si="52"/>
        <v>0</v>
      </c>
      <c r="M173" s="25">
        <f t="shared" si="52"/>
        <v>0</v>
      </c>
      <c r="N173" s="25">
        <f t="shared" si="52"/>
        <v>0</v>
      </c>
      <c r="O173" s="25">
        <f t="shared" si="52"/>
        <v>0</v>
      </c>
      <c r="P173" s="25">
        <f t="shared" si="52"/>
        <v>0</v>
      </c>
      <c r="Q173" s="25">
        <f t="shared" si="52"/>
        <v>0</v>
      </c>
      <c r="R173" s="25">
        <f t="shared" si="52"/>
        <v>0</v>
      </c>
      <c r="S173" s="25">
        <f t="shared" si="52"/>
        <v>0</v>
      </c>
      <c r="T173" s="25">
        <f t="shared" si="52"/>
        <v>0</v>
      </c>
      <c r="U173" s="25">
        <f t="shared" si="51"/>
        <v>0</v>
      </c>
      <c r="V173" s="25">
        <f t="shared" si="51"/>
        <v>0</v>
      </c>
      <c r="W173" s="25">
        <f t="shared" si="51"/>
        <v>0</v>
      </c>
      <c r="X173" s="25">
        <f t="shared" si="51"/>
        <v>0</v>
      </c>
      <c r="Y173" s="25">
        <f t="shared" si="51"/>
        <v>0</v>
      </c>
      <c r="Z173" s="25">
        <f t="shared" si="51"/>
        <v>0</v>
      </c>
      <c r="AA173" s="25">
        <f t="shared" si="51"/>
        <v>0</v>
      </c>
      <c r="AB173" s="25">
        <f t="shared" si="51"/>
        <v>0</v>
      </c>
      <c r="AC173" s="25">
        <f t="shared" si="51"/>
        <v>0</v>
      </c>
      <c r="AD173" s="25">
        <f t="shared" si="51"/>
        <v>0</v>
      </c>
      <c r="AE173" s="25">
        <f t="shared" si="51"/>
        <v>0</v>
      </c>
      <c r="AF173" s="25">
        <f t="shared" si="51"/>
        <v>0</v>
      </c>
      <c r="AG173" s="25">
        <f t="shared" si="51"/>
        <v>0</v>
      </c>
      <c r="AH173" s="25">
        <f t="shared" si="51"/>
        <v>0</v>
      </c>
      <c r="AI173" s="25">
        <f t="shared" si="51"/>
        <v>0</v>
      </c>
      <c r="AJ173" s="25">
        <f t="shared" si="51"/>
        <v>0</v>
      </c>
      <c r="AK173" s="25">
        <f t="shared" si="51"/>
        <v>0</v>
      </c>
      <c r="AL173" s="25">
        <f t="shared" si="51"/>
        <v>0</v>
      </c>
      <c r="AM173" s="25">
        <f t="shared" si="51"/>
        <v>0</v>
      </c>
      <c r="AN173" s="25">
        <f t="shared" si="51"/>
        <v>0</v>
      </c>
      <c r="AO173" s="25">
        <f t="shared" si="51"/>
        <v>0</v>
      </c>
      <c r="AP173" s="25">
        <f t="shared" si="46"/>
        <v>0</v>
      </c>
      <c r="AQ173" s="25">
        <f t="shared" si="51"/>
        <v>0</v>
      </c>
      <c r="AR173" s="25">
        <f t="shared" si="51"/>
        <v>0</v>
      </c>
      <c r="AS173" s="25">
        <f t="shared" si="51"/>
        <v>0</v>
      </c>
      <c r="AT173" s="25">
        <f t="shared" si="51"/>
        <v>0</v>
      </c>
      <c r="AU173" s="25">
        <f t="shared" si="51"/>
        <v>0</v>
      </c>
      <c r="AV173" s="25">
        <f t="shared" si="51"/>
        <v>0</v>
      </c>
      <c r="AW173" s="25">
        <f t="shared" si="51"/>
        <v>0</v>
      </c>
      <c r="AX173" s="25">
        <f t="shared" si="51"/>
        <v>0</v>
      </c>
      <c r="AY173" s="25">
        <f t="shared" si="51"/>
        <v>0</v>
      </c>
      <c r="AZ173" s="25">
        <f t="shared" si="51"/>
        <v>0</v>
      </c>
      <c r="BA173" s="25">
        <f t="shared" si="48"/>
        <v>0</v>
      </c>
      <c r="BB173" s="25">
        <f t="shared" si="48"/>
        <v>0</v>
      </c>
      <c r="BC173" s="25">
        <f t="shared" si="48"/>
        <v>0</v>
      </c>
      <c r="BD173" s="25">
        <f>IF($B17 = "YES",BE17,0)</f>
        <v>0</v>
      </c>
      <c r="BE173" s="25">
        <f>IF($B17 = "YES",#REF!,0)</f>
        <v>0</v>
      </c>
      <c r="BF173" s="25">
        <f t="shared" si="48"/>
        <v>0</v>
      </c>
      <c r="BG173" s="25">
        <f t="shared" si="48"/>
        <v>0</v>
      </c>
      <c r="BH173" s="25">
        <f t="shared" si="48"/>
        <v>0</v>
      </c>
      <c r="BI173" s="25">
        <f t="shared" si="48"/>
        <v>0</v>
      </c>
      <c r="BJ173" s="25">
        <f t="shared" si="48"/>
        <v>0</v>
      </c>
      <c r="BK173" s="25">
        <f t="shared" si="48"/>
        <v>0</v>
      </c>
      <c r="BL173" s="25">
        <f t="shared" si="48"/>
        <v>0</v>
      </c>
      <c r="BM173" s="25">
        <f t="shared" si="48"/>
        <v>0</v>
      </c>
      <c r="BN173" s="25">
        <f t="shared" si="48"/>
        <v>0</v>
      </c>
      <c r="BO173" s="25">
        <f t="shared" si="48"/>
        <v>0</v>
      </c>
      <c r="BP173" s="25">
        <f t="shared" si="48"/>
        <v>0</v>
      </c>
      <c r="BQ173" s="25">
        <f t="shared" si="47"/>
        <v>0</v>
      </c>
      <c r="BR173" s="25">
        <f t="shared" si="47"/>
        <v>0</v>
      </c>
      <c r="BS173" s="25">
        <f t="shared" si="47"/>
        <v>0</v>
      </c>
      <c r="BT173" s="25">
        <f t="shared" si="47"/>
        <v>0</v>
      </c>
      <c r="BU173" s="25">
        <f t="shared" si="47"/>
        <v>0</v>
      </c>
    </row>
    <row r="174" spans="5:73">
      <c r="E174" s="25">
        <f t="shared" si="52"/>
        <v>0</v>
      </c>
      <c r="F174" s="25">
        <f t="shared" si="52"/>
        <v>0</v>
      </c>
      <c r="G174" s="25">
        <f t="shared" si="52"/>
        <v>0</v>
      </c>
      <c r="H174" s="25">
        <f t="shared" si="52"/>
        <v>0</v>
      </c>
      <c r="I174" s="25">
        <f t="shared" si="52"/>
        <v>0</v>
      </c>
      <c r="J174" s="25">
        <f t="shared" si="52"/>
        <v>0</v>
      </c>
      <c r="K174" s="25">
        <f t="shared" si="52"/>
        <v>0</v>
      </c>
      <c r="L174" s="25">
        <f t="shared" si="52"/>
        <v>0</v>
      </c>
      <c r="M174" s="25">
        <f t="shared" si="52"/>
        <v>0</v>
      </c>
      <c r="N174" s="25">
        <f t="shared" si="52"/>
        <v>0</v>
      </c>
      <c r="O174" s="25">
        <f t="shared" si="52"/>
        <v>0</v>
      </c>
      <c r="P174" s="25">
        <f t="shared" si="52"/>
        <v>0</v>
      </c>
      <c r="Q174" s="25">
        <f t="shared" si="52"/>
        <v>0</v>
      </c>
      <c r="R174" s="25">
        <f t="shared" si="52"/>
        <v>0</v>
      </c>
      <c r="S174" s="25">
        <f t="shared" si="52"/>
        <v>0</v>
      </c>
      <c r="T174" s="25">
        <f t="shared" si="52"/>
        <v>0</v>
      </c>
      <c r="U174" s="25">
        <f t="shared" si="51"/>
        <v>0</v>
      </c>
      <c r="V174" s="25">
        <f t="shared" si="51"/>
        <v>0</v>
      </c>
      <c r="W174" s="25">
        <f t="shared" si="51"/>
        <v>0</v>
      </c>
      <c r="X174" s="25">
        <f t="shared" si="51"/>
        <v>0</v>
      </c>
      <c r="Y174" s="25">
        <f t="shared" si="51"/>
        <v>0</v>
      </c>
      <c r="Z174" s="25">
        <f t="shared" si="51"/>
        <v>0</v>
      </c>
      <c r="AA174" s="25">
        <f t="shared" si="51"/>
        <v>0</v>
      </c>
      <c r="AB174" s="25">
        <f t="shared" si="51"/>
        <v>0</v>
      </c>
      <c r="AC174" s="25">
        <f t="shared" si="51"/>
        <v>0</v>
      </c>
      <c r="AD174" s="25">
        <f t="shared" si="51"/>
        <v>0</v>
      </c>
      <c r="AE174" s="25">
        <f t="shared" si="51"/>
        <v>0</v>
      </c>
      <c r="AF174" s="25">
        <f t="shared" si="51"/>
        <v>0</v>
      </c>
      <c r="AG174" s="25">
        <f t="shared" si="51"/>
        <v>0</v>
      </c>
      <c r="AH174" s="25">
        <f t="shared" si="51"/>
        <v>0</v>
      </c>
      <c r="AI174" s="25">
        <f t="shared" si="51"/>
        <v>0</v>
      </c>
      <c r="AJ174" s="25">
        <f t="shared" si="51"/>
        <v>0</v>
      </c>
      <c r="AK174" s="25">
        <f t="shared" si="51"/>
        <v>0</v>
      </c>
      <c r="AL174" s="25">
        <f t="shared" si="51"/>
        <v>0</v>
      </c>
      <c r="AM174" s="25">
        <f t="shared" si="51"/>
        <v>0</v>
      </c>
      <c r="AN174" s="25">
        <f t="shared" si="51"/>
        <v>0</v>
      </c>
      <c r="AO174" s="25">
        <f t="shared" si="51"/>
        <v>0</v>
      </c>
      <c r="AP174" s="25">
        <f t="shared" si="46"/>
        <v>0</v>
      </c>
      <c r="AQ174" s="25">
        <f t="shared" si="51"/>
        <v>0</v>
      </c>
      <c r="AR174" s="25">
        <f t="shared" si="51"/>
        <v>0</v>
      </c>
      <c r="AS174" s="25">
        <f t="shared" si="51"/>
        <v>0</v>
      </c>
      <c r="AT174" s="25">
        <f t="shared" si="51"/>
        <v>0</v>
      </c>
      <c r="AU174" s="25">
        <f t="shared" si="51"/>
        <v>0</v>
      </c>
      <c r="AV174" s="25">
        <f t="shared" si="51"/>
        <v>0</v>
      </c>
      <c r="AW174" s="25">
        <f t="shared" si="51"/>
        <v>0</v>
      </c>
      <c r="AX174" s="25">
        <f t="shared" si="51"/>
        <v>0</v>
      </c>
      <c r="AY174" s="25">
        <f t="shared" si="51"/>
        <v>0</v>
      </c>
      <c r="AZ174" s="25">
        <f t="shared" si="51"/>
        <v>0</v>
      </c>
      <c r="BA174" s="25">
        <f t="shared" si="48"/>
        <v>0</v>
      </c>
      <c r="BB174" s="25">
        <f t="shared" si="48"/>
        <v>0</v>
      </c>
      <c r="BC174" s="25">
        <f t="shared" si="48"/>
        <v>0</v>
      </c>
      <c r="BD174" s="25">
        <f>IF($B18 = "YES",BE18,0)</f>
        <v>0</v>
      </c>
      <c r="BE174" s="25">
        <f>IF($B18 = "YES",#REF!,0)</f>
        <v>0</v>
      </c>
      <c r="BF174" s="25">
        <f t="shared" si="48"/>
        <v>0</v>
      </c>
      <c r="BG174" s="25">
        <f t="shared" si="48"/>
        <v>0</v>
      </c>
      <c r="BH174" s="25">
        <f t="shared" si="48"/>
        <v>0</v>
      </c>
      <c r="BI174" s="25">
        <f t="shared" si="48"/>
        <v>0</v>
      </c>
      <c r="BJ174" s="25">
        <f t="shared" si="48"/>
        <v>0</v>
      </c>
      <c r="BK174" s="25">
        <f t="shared" si="48"/>
        <v>0</v>
      </c>
      <c r="BL174" s="25">
        <f t="shared" si="48"/>
        <v>0</v>
      </c>
      <c r="BM174" s="25">
        <f t="shared" si="48"/>
        <v>0</v>
      </c>
      <c r="BN174" s="25">
        <f t="shared" si="48"/>
        <v>0</v>
      </c>
      <c r="BO174" s="25">
        <f t="shared" si="48"/>
        <v>0</v>
      </c>
      <c r="BP174" s="25">
        <f t="shared" si="48"/>
        <v>0</v>
      </c>
      <c r="BQ174" s="25">
        <f t="shared" si="47"/>
        <v>0</v>
      </c>
      <c r="BR174" s="25">
        <f t="shared" si="47"/>
        <v>0</v>
      </c>
      <c r="BS174" s="25">
        <f t="shared" si="47"/>
        <v>0</v>
      </c>
      <c r="BT174" s="25">
        <f t="shared" si="47"/>
        <v>0</v>
      </c>
      <c r="BU174" s="25">
        <f t="shared" si="47"/>
        <v>0</v>
      </c>
    </row>
    <row r="175" spans="5:73">
      <c r="E175" s="25">
        <f t="shared" si="52"/>
        <v>0</v>
      </c>
      <c r="F175" s="25">
        <f t="shared" si="52"/>
        <v>0</v>
      </c>
      <c r="G175" s="25">
        <f t="shared" si="52"/>
        <v>0</v>
      </c>
      <c r="H175" s="25">
        <f t="shared" si="52"/>
        <v>0</v>
      </c>
      <c r="I175" s="25">
        <f t="shared" si="52"/>
        <v>0</v>
      </c>
      <c r="J175" s="25">
        <f t="shared" si="52"/>
        <v>0</v>
      </c>
      <c r="K175" s="25">
        <f t="shared" si="52"/>
        <v>0</v>
      </c>
      <c r="L175" s="25">
        <f t="shared" si="52"/>
        <v>0</v>
      </c>
      <c r="M175" s="25">
        <f t="shared" si="52"/>
        <v>0</v>
      </c>
      <c r="N175" s="25">
        <f t="shared" si="52"/>
        <v>0</v>
      </c>
      <c r="O175" s="25">
        <f t="shared" si="52"/>
        <v>0</v>
      </c>
      <c r="P175" s="25">
        <f t="shared" si="52"/>
        <v>0</v>
      </c>
      <c r="Q175" s="25">
        <f t="shared" si="52"/>
        <v>0</v>
      </c>
      <c r="R175" s="25">
        <f t="shared" si="52"/>
        <v>0</v>
      </c>
      <c r="S175" s="25">
        <f t="shared" si="52"/>
        <v>0</v>
      </c>
      <c r="T175" s="25">
        <f t="shared" si="52"/>
        <v>0</v>
      </c>
      <c r="U175" s="25">
        <f t="shared" si="51"/>
        <v>0</v>
      </c>
      <c r="V175" s="25">
        <f t="shared" si="51"/>
        <v>0</v>
      </c>
      <c r="W175" s="25">
        <f t="shared" si="51"/>
        <v>0</v>
      </c>
      <c r="X175" s="25">
        <f t="shared" si="51"/>
        <v>0</v>
      </c>
      <c r="Y175" s="25">
        <f t="shared" si="51"/>
        <v>0</v>
      </c>
      <c r="Z175" s="25">
        <f t="shared" si="51"/>
        <v>0</v>
      </c>
      <c r="AA175" s="25">
        <f t="shared" si="51"/>
        <v>0</v>
      </c>
      <c r="AB175" s="25">
        <f t="shared" si="51"/>
        <v>0</v>
      </c>
      <c r="AC175" s="25">
        <f t="shared" si="51"/>
        <v>0</v>
      </c>
      <c r="AD175" s="25">
        <f t="shared" si="51"/>
        <v>0</v>
      </c>
      <c r="AE175" s="25">
        <f t="shared" si="51"/>
        <v>0</v>
      </c>
      <c r="AF175" s="25">
        <f t="shared" si="51"/>
        <v>0</v>
      </c>
      <c r="AG175" s="25">
        <f t="shared" si="51"/>
        <v>0</v>
      </c>
      <c r="AH175" s="25">
        <f t="shared" si="51"/>
        <v>0</v>
      </c>
      <c r="AI175" s="25">
        <f t="shared" si="51"/>
        <v>0</v>
      </c>
      <c r="AJ175" s="25">
        <f t="shared" si="51"/>
        <v>0</v>
      </c>
      <c r="AK175" s="25">
        <f t="shared" si="51"/>
        <v>0</v>
      </c>
      <c r="AL175" s="25">
        <f t="shared" si="51"/>
        <v>0</v>
      </c>
      <c r="AM175" s="25">
        <f t="shared" si="51"/>
        <v>0</v>
      </c>
      <c r="AN175" s="25">
        <f t="shared" si="51"/>
        <v>0</v>
      </c>
      <c r="AO175" s="25">
        <f t="shared" si="51"/>
        <v>0</v>
      </c>
      <c r="AP175" s="25">
        <f t="shared" si="46"/>
        <v>0</v>
      </c>
      <c r="AQ175" s="25">
        <f t="shared" si="51"/>
        <v>0</v>
      </c>
      <c r="AR175" s="25">
        <f t="shared" si="51"/>
        <v>0</v>
      </c>
      <c r="AS175" s="25">
        <f t="shared" si="51"/>
        <v>0</v>
      </c>
      <c r="AT175" s="25">
        <f t="shared" si="51"/>
        <v>0</v>
      </c>
      <c r="AU175" s="25">
        <f t="shared" si="51"/>
        <v>0</v>
      </c>
      <c r="AV175" s="25">
        <f t="shared" si="51"/>
        <v>0</v>
      </c>
      <c r="AW175" s="25">
        <f t="shared" si="51"/>
        <v>0</v>
      </c>
      <c r="AX175" s="25">
        <f t="shared" si="51"/>
        <v>0</v>
      </c>
      <c r="AY175" s="25">
        <f t="shared" si="51"/>
        <v>0</v>
      </c>
      <c r="AZ175" s="25">
        <f t="shared" si="51"/>
        <v>0</v>
      </c>
      <c r="BA175" s="25">
        <f t="shared" si="48"/>
        <v>0</v>
      </c>
      <c r="BB175" s="25">
        <f t="shared" si="48"/>
        <v>0</v>
      </c>
      <c r="BC175" s="25">
        <f t="shared" si="48"/>
        <v>0</v>
      </c>
      <c r="BD175" s="25">
        <f>IF($B19 = "YES",BF20,0)</f>
        <v>0</v>
      </c>
      <c r="BE175" s="25">
        <f>IF($B19 = "YES",#REF!,0)</f>
        <v>0</v>
      </c>
      <c r="BF175" s="25">
        <f t="shared" ref="BF175:BS175" si="53">IF($B19 = "YES",BG20,0)</f>
        <v>0</v>
      </c>
      <c r="BG175" s="25">
        <f t="shared" si="53"/>
        <v>0</v>
      </c>
      <c r="BH175" s="25">
        <f t="shared" si="53"/>
        <v>0</v>
      </c>
      <c r="BI175" s="25">
        <f t="shared" si="53"/>
        <v>0</v>
      </c>
      <c r="BJ175" s="25">
        <f t="shared" si="53"/>
        <v>0</v>
      </c>
      <c r="BK175" s="25">
        <f t="shared" si="53"/>
        <v>0</v>
      </c>
      <c r="BL175" s="25">
        <f t="shared" si="53"/>
        <v>0</v>
      </c>
      <c r="BM175" s="25">
        <f t="shared" si="53"/>
        <v>0</v>
      </c>
      <c r="BN175" s="25">
        <f t="shared" si="53"/>
        <v>0</v>
      </c>
      <c r="BO175" s="25">
        <f t="shared" si="53"/>
        <v>0</v>
      </c>
      <c r="BP175" s="25">
        <f t="shared" si="53"/>
        <v>0</v>
      </c>
      <c r="BQ175" s="25">
        <f t="shared" si="53"/>
        <v>0</v>
      </c>
      <c r="BR175" s="25">
        <f t="shared" si="53"/>
        <v>0</v>
      </c>
      <c r="BS175" s="25">
        <f t="shared" si="53"/>
        <v>0</v>
      </c>
      <c r="BT175" s="25">
        <f>IF($B19 = "YES",#REF!,0)</f>
        <v>0</v>
      </c>
      <c r="BU175" s="25">
        <f t="shared" si="47"/>
        <v>0</v>
      </c>
    </row>
    <row r="176" spans="5:73">
      <c r="E176" s="25">
        <f t="shared" si="49"/>
        <v>0</v>
      </c>
      <c r="F176" s="25">
        <f t="shared" si="49"/>
        <v>0</v>
      </c>
      <c r="G176" s="25">
        <f t="shared" si="49"/>
        <v>0</v>
      </c>
      <c r="H176" s="25">
        <f t="shared" si="49"/>
        <v>0</v>
      </c>
      <c r="I176" s="25">
        <f t="shared" si="49"/>
        <v>0</v>
      </c>
      <c r="J176" s="25">
        <f t="shared" si="49"/>
        <v>0</v>
      </c>
      <c r="K176" s="25">
        <f t="shared" si="49"/>
        <v>0</v>
      </c>
      <c r="L176" s="25">
        <f t="shared" si="49"/>
        <v>0</v>
      </c>
      <c r="M176" s="25">
        <f t="shared" si="49"/>
        <v>0</v>
      </c>
      <c r="N176" s="25">
        <f t="shared" si="49"/>
        <v>0</v>
      </c>
      <c r="O176" s="25">
        <f t="shared" si="49"/>
        <v>0</v>
      </c>
      <c r="P176" s="25">
        <f t="shared" si="49"/>
        <v>0</v>
      </c>
      <c r="Q176" s="25">
        <f t="shared" si="49"/>
        <v>0</v>
      </c>
      <c r="R176" s="25">
        <f t="shared" si="49"/>
        <v>0</v>
      </c>
      <c r="S176" s="25">
        <f t="shared" si="49"/>
        <v>0</v>
      </c>
      <c r="T176" s="25">
        <f t="shared" si="52"/>
        <v>0</v>
      </c>
      <c r="U176" s="25">
        <f t="shared" si="52"/>
        <v>0</v>
      </c>
      <c r="V176" s="25">
        <f t="shared" si="52"/>
        <v>0</v>
      </c>
      <c r="W176" s="25">
        <f t="shared" si="52"/>
        <v>0</v>
      </c>
      <c r="X176" s="25">
        <f t="shared" si="52"/>
        <v>0</v>
      </c>
      <c r="Y176" s="25">
        <f t="shared" si="52"/>
        <v>0</v>
      </c>
      <c r="Z176" s="25">
        <f t="shared" si="52"/>
        <v>0</v>
      </c>
      <c r="AA176" s="25">
        <f t="shared" si="52"/>
        <v>0</v>
      </c>
      <c r="AB176" s="25">
        <f t="shared" si="52"/>
        <v>0</v>
      </c>
      <c r="AC176" s="25">
        <f t="shared" si="52"/>
        <v>0</v>
      </c>
      <c r="AD176" s="25">
        <f t="shared" si="52"/>
        <v>0</v>
      </c>
      <c r="AE176" s="25">
        <f t="shared" si="52"/>
        <v>0</v>
      </c>
      <c r="AF176" s="25">
        <f t="shared" si="52"/>
        <v>0</v>
      </c>
      <c r="AG176" s="25">
        <f t="shared" si="52"/>
        <v>0</v>
      </c>
      <c r="AH176" s="25">
        <f t="shared" si="52"/>
        <v>0</v>
      </c>
      <c r="AI176" s="25">
        <f t="shared" si="52"/>
        <v>0</v>
      </c>
      <c r="AJ176" s="25">
        <f t="shared" si="51"/>
        <v>0</v>
      </c>
      <c r="AK176" s="25">
        <f t="shared" si="51"/>
        <v>0</v>
      </c>
      <c r="AL176" s="25">
        <f t="shared" si="51"/>
        <v>0</v>
      </c>
      <c r="AM176" s="25">
        <f t="shared" si="51"/>
        <v>0</v>
      </c>
      <c r="AN176" s="25">
        <f t="shared" si="51"/>
        <v>0</v>
      </c>
      <c r="AO176" s="25">
        <f t="shared" si="51"/>
        <v>0</v>
      </c>
      <c r="AP176" s="25">
        <f t="shared" si="46"/>
        <v>0</v>
      </c>
      <c r="AQ176" s="25">
        <f t="shared" si="51"/>
        <v>0</v>
      </c>
      <c r="AR176" s="25">
        <f t="shared" si="51"/>
        <v>0</v>
      </c>
      <c r="AS176" s="25">
        <f t="shared" si="51"/>
        <v>0</v>
      </c>
      <c r="AT176" s="25">
        <f t="shared" si="51"/>
        <v>0</v>
      </c>
      <c r="AU176" s="25">
        <f t="shared" si="51"/>
        <v>0</v>
      </c>
      <c r="AV176" s="25">
        <f t="shared" si="51"/>
        <v>0</v>
      </c>
      <c r="AW176" s="25">
        <f t="shared" si="51"/>
        <v>0</v>
      </c>
      <c r="AX176" s="25">
        <f t="shared" si="51"/>
        <v>0</v>
      </c>
      <c r="AY176" s="25">
        <f t="shared" si="51"/>
        <v>0</v>
      </c>
      <c r="AZ176" s="25">
        <f t="shared" si="51"/>
        <v>0</v>
      </c>
      <c r="BA176" s="25">
        <f t="shared" si="48"/>
        <v>0</v>
      </c>
      <c r="BB176" s="25">
        <f t="shared" si="48"/>
        <v>0</v>
      </c>
      <c r="BC176" s="25">
        <f t="shared" si="48"/>
        <v>0</v>
      </c>
      <c r="BD176" s="25">
        <f>IF($B20 = "YES",BG22,0)</f>
        <v>0</v>
      </c>
      <c r="BE176" s="25">
        <f>IF($B20 = "YES",#REF!,0)</f>
        <v>0</v>
      </c>
      <c r="BF176" s="25">
        <f>IF($B20 = "YES",#REF!,0)</f>
        <v>0</v>
      </c>
      <c r="BG176" s="25">
        <f t="shared" ref="BG176:BS176" si="54">IF($B20 = "YES",BH21,0)</f>
        <v>0</v>
      </c>
      <c r="BH176" s="25">
        <f t="shared" si="54"/>
        <v>0</v>
      </c>
      <c r="BI176" s="25">
        <f t="shared" si="54"/>
        <v>0</v>
      </c>
      <c r="BJ176" s="25">
        <f t="shared" si="54"/>
        <v>0</v>
      </c>
      <c r="BK176" s="25">
        <f t="shared" si="54"/>
        <v>0</v>
      </c>
      <c r="BL176" s="25">
        <f t="shared" si="54"/>
        <v>0</v>
      </c>
      <c r="BM176" s="25">
        <f t="shared" si="54"/>
        <v>0</v>
      </c>
      <c r="BN176" s="25">
        <f t="shared" si="54"/>
        <v>0</v>
      </c>
      <c r="BO176" s="25">
        <f t="shared" si="54"/>
        <v>0</v>
      </c>
      <c r="BP176" s="25">
        <f t="shared" si="54"/>
        <v>0</v>
      </c>
      <c r="BQ176" s="25">
        <f t="shared" si="54"/>
        <v>0</v>
      </c>
      <c r="BR176" s="25">
        <f t="shared" si="54"/>
        <v>0</v>
      </c>
      <c r="BS176" s="25">
        <f t="shared" si="54"/>
        <v>0</v>
      </c>
      <c r="BT176" s="25">
        <f>IF($B20 = "YES",#REF!,0)</f>
        <v>0</v>
      </c>
      <c r="BU176" s="25">
        <f t="shared" si="48"/>
        <v>0</v>
      </c>
    </row>
    <row r="177" spans="5:73">
      <c r="E177" s="25">
        <f t="shared" ref="E177:S184" si="55">IF($B21 = "YES",E21,0)</f>
        <v>0</v>
      </c>
      <c r="F177" s="25">
        <f t="shared" si="55"/>
        <v>0</v>
      </c>
      <c r="G177" s="25">
        <f t="shared" si="55"/>
        <v>0</v>
      </c>
      <c r="H177" s="25">
        <f t="shared" si="55"/>
        <v>0</v>
      </c>
      <c r="I177" s="25">
        <f t="shared" si="55"/>
        <v>0</v>
      </c>
      <c r="J177" s="25">
        <f t="shared" si="55"/>
        <v>0</v>
      </c>
      <c r="K177" s="25">
        <f t="shared" si="55"/>
        <v>0</v>
      </c>
      <c r="L177" s="25">
        <f t="shared" si="55"/>
        <v>0</v>
      </c>
      <c r="M177" s="25">
        <f t="shared" si="55"/>
        <v>0</v>
      </c>
      <c r="N177" s="25">
        <f t="shared" si="55"/>
        <v>0</v>
      </c>
      <c r="O177" s="25">
        <f t="shared" si="55"/>
        <v>0</v>
      </c>
      <c r="P177" s="25">
        <f t="shared" si="55"/>
        <v>0</v>
      </c>
      <c r="Q177" s="25">
        <f t="shared" si="55"/>
        <v>0</v>
      </c>
      <c r="R177" s="25">
        <f t="shared" si="55"/>
        <v>0</v>
      </c>
      <c r="S177" s="25">
        <f t="shared" si="55"/>
        <v>0</v>
      </c>
      <c r="T177" s="25">
        <f t="shared" si="52"/>
        <v>0</v>
      </c>
      <c r="U177" s="25">
        <f t="shared" si="52"/>
        <v>0</v>
      </c>
      <c r="V177" s="25">
        <f t="shared" si="52"/>
        <v>0</v>
      </c>
      <c r="W177" s="25">
        <f t="shared" si="52"/>
        <v>0</v>
      </c>
      <c r="X177" s="25">
        <f t="shared" si="52"/>
        <v>0</v>
      </c>
      <c r="Y177" s="25">
        <f t="shared" si="52"/>
        <v>0</v>
      </c>
      <c r="Z177" s="25">
        <f t="shared" si="52"/>
        <v>0</v>
      </c>
      <c r="AA177" s="25">
        <f t="shared" si="52"/>
        <v>0</v>
      </c>
      <c r="AB177" s="25">
        <f t="shared" si="52"/>
        <v>0</v>
      </c>
      <c r="AC177" s="25">
        <f t="shared" si="52"/>
        <v>0</v>
      </c>
      <c r="AD177" s="25">
        <f t="shared" si="52"/>
        <v>0</v>
      </c>
      <c r="AE177" s="25">
        <f t="shared" si="52"/>
        <v>0</v>
      </c>
      <c r="AF177" s="25">
        <f t="shared" si="52"/>
        <v>0</v>
      </c>
      <c r="AG177" s="25">
        <f t="shared" si="52"/>
        <v>0</v>
      </c>
      <c r="AH177" s="25">
        <f t="shared" si="52"/>
        <v>0</v>
      </c>
      <c r="AI177" s="25">
        <f t="shared" si="52"/>
        <v>0</v>
      </c>
      <c r="AJ177" s="25">
        <f t="shared" si="51"/>
        <v>0</v>
      </c>
      <c r="AK177" s="25">
        <f t="shared" si="51"/>
        <v>0</v>
      </c>
      <c r="AL177" s="25">
        <f t="shared" si="51"/>
        <v>0</v>
      </c>
      <c r="AM177" s="25">
        <f t="shared" si="51"/>
        <v>0</v>
      </c>
      <c r="AN177" s="25">
        <f t="shared" si="51"/>
        <v>0</v>
      </c>
      <c r="AO177" s="25">
        <f t="shared" si="51"/>
        <v>0</v>
      </c>
      <c r="AP177" s="25">
        <f t="shared" si="46"/>
        <v>0</v>
      </c>
      <c r="AQ177" s="25">
        <f t="shared" si="51"/>
        <v>0</v>
      </c>
      <c r="AR177" s="25">
        <f t="shared" si="51"/>
        <v>0</v>
      </c>
      <c r="AS177" s="25">
        <f t="shared" si="51"/>
        <v>0</v>
      </c>
      <c r="AT177" s="25">
        <f t="shared" si="51"/>
        <v>0</v>
      </c>
      <c r="AU177" s="25">
        <f t="shared" si="51"/>
        <v>0</v>
      </c>
      <c r="AV177" s="25">
        <f t="shared" si="51"/>
        <v>0</v>
      </c>
      <c r="AW177" s="25">
        <f t="shared" si="51"/>
        <v>0</v>
      </c>
      <c r="AX177" s="25">
        <f t="shared" si="51"/>
        <v>0</v>
      </c>
      <c r="AY177" s="25">
        <f t="shared" si="51"/>
        <v>0</v>
      </c>
      <c r="AZ177" s="25">
        <f t="shared" si="51"/>
        <v>0</v>
      </c>
      <c r="BA177" s="25">
        <f t="shared" si="48"/>
        <v>0</v>
      </c>
      <c r="BB177" s="25">
        <f t="shared" si="48"/>
        <v>0</v>
      </c>
      <c r="BC177" s="25">
        <f t="shared" si="48"/>
        <v>0</v>
      </c>
      <c r="BD177" s="25">
        <f t="shared" ref="BD177:BE182" si="56">IF($B21 = "YES",BE22,0)</f>
        <v>0</v>
      </c>
      <c r="BE177" s="25">
        <f t="shared" si="56"/>
        <v>0</v>
      </c>
      <c r="BF177" s="25">
        <f>IF($B21 = "YES",#REF!,0)</f>
        <v>0</v>
      </c>
      <c r="BG177" s="25">
        <f t="shared" ref="BG177:BS177" si="57">IF($B21 = "YES",BH22,0)</f>
        <v>0</v>
      </c>
      <c r="BH177" s="25">
        <f t="shared" si="57"/>
        <v>0</v>
      </c>
      <c r="BI177" s="25">
        <f t="shared" si="57"/>
        <v>0</v>
      </c>
      <c r="BJ177" s="25">
        <f t="shared" si="57"/>
        <v>0</v>
      </c>
      <c r="BK177" s="25">
        <f t="shared" si="57"/>
        <v>0</v>
      </c>
      <c r="BL177" s="25">
        <f t="shared" si="57"/>
        <v>0</v>
      </c>
      <c r="BM177" s="25">
        <f t="shared" si="57"/>
        <v>0</v>
      </c>
      <c r="BN177" s="25">
        <f t="shared" si="57"/>
        <v>0</v>
      </c>
      <c r="BO177" s="25">
        <f t="shared" si="57"/>
        <v>0</v>
      </c>
      <c r="BP177" s="25">
        <f t="shared" si="57"/>
        <v>0</v>
      </c>
      <c r="BQ177" s="25">
        <f t="shared" si="57"/>
        <v>0</v>
      </c>
      <c r="BR177" s="25">
        <f t="shared" si="57"/>
        <v>0</v>
      </c>
      <c r="BS177" s="25">
        <f t="shared" si="57"/>
        <v>0</v>
      </c>
      <c r="BT177" s="25">
        <f>IF($B21 = "YES",#REF!,0)</f>
        <v>0</v>
      </c>
      <c r="BU177" s="25">
        <f t="shared" si="48"/>
        <v>0</v>
      </c>
    </row>
    <row r="178" spans="5:73">
      <c r="E178" s="25">
        <f t="shared" si="55"/>
        <v>0</v>
      </c>
      <c r="F178" s="25">
        <f t="shared" si="55"/>
        <v>0</v>
      </c>
      <c r="G178" s="25">
        <f t="shared" si="55"/>
        <v>0</v>
      </c>
      <c r="H178" s="25">
        <f t="shared" si="55"/>
        <v>0</v>
      </c>
      <c r="I178" s="25">
        <f t="shared" si="55"/>
        <v>0</v>
      </c>
      <c r="J178" s="25">
        <f t="shared" si="55"/>
        <v>0</v>
      </c>
      <c r="K178" s="25">
        <f t="shared" si="55"/>
        <v>0</v>
      </c>
      <c r="L178" s="25">
        <f t="shared" si="55"/>
        <v>0</v>
      </c>
      <c r="M178" s="25">
        <f t="shared" si="55"/>
        <v>0</v>
      </c>
      <c r="N178" s="25">
        <f t="shared" si="55"/>
        <v>0</v>
      </c>
      <c r="O178" s="25">
        <f t="shared" si="55"/>
        <v>0</v>
      </c>
      <c r="P178" s="25">
        <f t="shared" si="55"/>
        <v>0</v>
      </c>
      <c r="Q178" s="25">
        <f t="shared" si="55"/>
        <v>0</v>
      </c>
      <c r="R178" s="25">
        <f t="shared" si="55"/>
        <v>0</v>
      </c>
      <c r="S178" s="25">
        <f t="shared" si="55"/>
        <v>0</v>
      </c>
      <c r="T178" s="25">
        <f t="shared" si="52"/>
        <v>0</v>
      </c>
      <c r="U178" s="25">
        <f t="shared" si="52"/>
        <v>0</v>
      </c>
      <c r="V178" s="25">
        <f t="shared" si="52"/>
        <v>0</v>
      </c>
      <c r="W178" s="25">
        <f t="shared" si="52"/>
        <v>0</v>
      </c>
      <c r="X178" s="25">
        <f t="shared" si="52"/>
        <v>0</v>
      </c>
      <c r="Y178" s="25">
        <f t="shared" si="52"/>
        <v>0</v>
      </c>
      <c r="Z178" s="25">
        <f t="shared" si="52"/>
        <v>0</v>
      </c>
      <c r="AA178" s="25">
        <f t="shared" si="52"/>
        <v>0</v>
      </c>
      <c r="AB178" s="25">
        <f t="shared" si="52"/>
        <v>0</v>
      </c>
      <c r="AC178" s="25">
        <f t="shared" si="52"/>
        <v>0</v>
      </c>
      <c r="AD178" s="25">
        <f t="shared" si="52"/>
        <v>0</v>
      </c>
      <c r="AE178" s="25">
        <f t="shared" si="52"/>
        <v>0</v>
      </c>
      <c r="AF178" s="25">
        <f t="shared" si="52"/>
        <v>0</v>
      </c>
      <c r="AG178" s="25">
        <f t="shared" si="52"/>
        <v>0</v>
      </c>
      <c r="AH178" s="25">
        <f t="shared" si="52"/>
        <v>0</v>
      </c>
      <c r="AI178" s="25">
        <f t="shared" si="52"/>
        <v>0</v>
      </c>
      <c r="AJ178" s="25">
        <f t="shared" si="51"/>
        <v>0</v>
      </c>
      <c r="AK178" s="25">
        <f t="shared" si="51"/>
        <v>0</v>
      </c>
      <c r="AL178" s="25">
        <f t="shared" si="51"/>
        <v>0</v>
      </c>
      <c r="AM178" s="25">
        <f t="shared" si="51"/>
        <v>0</v>
      </c>
      <c r="AN178" s="25">
        <f t="shared" si="51"/>
        <v>0</v>
      </c>
      <c r="AO178" s="25">
        <f t="shared" si="51"/>
        <v>0</v>
      </c>
      <c r="AP178" s="25">
        <f t="shared" si="46"/>
        <v>0</v>
      </c>
      <c r="AQ178" s="25">
        <f t="shared" si="51"/>
        <v>0</v>
      </c>
      <c r="AR178" s="25">
        <f t="shared" si="51"/>
        <v>0</v>
      </c>
      <c r="AS178" s="25">
        <f t="shared" si="51"/>
        <v>0</v>
      </c>
      <c r="AT178" s="25">
        <f t="shared" si="51"/>
        <v>0</v>
      </c>
      <c r="AU178" s="25">
        <f t="shared" ref="AJ178:BO184" si="58">IF($B22 = "YES",AU22,0)</f>
        <v>0</v>
      </c>
      <c r="AV178" s="25">
        <f t="shared" si="58"/>
        <v>0</v>
      </c>
      <c r="AW178" s="25">
        <f t="shared" si="58"/>
        <v>0</v>
      </c>
      <c r="AX178" s="25">
        <f t="shared" si="58"/>
        <v>0</v>
      </c>
      <c r="AY178" s="25">
        <f t="shared" si="58"/>
        <v>0</v>
      </c>
      <c r="AZ178" s="25">
        <f t="shared" si="58"/>
        <v>0</v>
      </c>
      <c r="BA178" s="25">
        <f t="shared" si="58"/>
        <v>0</v>
      </c>
      <c r="BB178" s="25">
        <f t="shared" si="58"/>
        <v>0</v>
      </c>
      <c r="BC178" s="25">
        <f t="shared" si="58"/>
        <v>0</v>
      </c>
      <c r="BD178" s="25">
        <f t="shared" si="56"/>
        <v>0</v>
      </c>
      <c r="BE178" s="25">
        <f t="shared" si="56"/>
        <v>0</v>
      </c>
      <c r="BF178" s="25">
        <f>IF($B22 = "YES",BG23,0)</f>
        <v>0</v>
      </c>
      <c r="BG178" s="25">
        <f t="shared" ref="BG178:BS178" si="59">IF($B22 = "YES",BH23,0)</f>
        <v>0</v>
      </c>
      <c r="BH178" s="25">
        <f t="shared" si="59"/>
        <v>0</v>
      </c>
      <c r="BI178" s="25">
        <f t="shared" si="59"/>
        <v>0</v>
      </c>
      <c r="BJ178" s="25">
        <f t="shared" si="59"/>
        <v>0</v>
      </c>
      <c r="BK178" s="25">
        <f t="shared" si="59"/>
        <v>0</v>
      </c>
      <c r="BL178" s="25">
        <f t="shared" si="59"/>
        <v>0</v>
      </c>
      <c r="BM178" s="25">
        <f t="shared" si="59"/>
        <v>0</v>
      </c>
      <c r="BN178" s="25">
        <f t="shared" si="59"/>
        <v>0</v>
      </c>
      <c r="BO178" s="25">
        <f t="shared" si="59"/>
        <v>0</v>
      </c>
      <c r="BP178" s="25">
        <f t="shared" si="59"/>
        <v>0</v>
      </c>
      <c r="BQ178" s="25">
        <f t="shared" si="59"/>
        <v>0</v>
      </c>
      <c r="BR178" s="25">
        <f t="shared" si="59"/>
        <v>0</v>
      </c>
      <c r="BS178" s="25">
        <f t="shared" si="59"/>
        <v>0</v>
      </c>
      <c r="BT178" s="25">
        <f>IF($B22 = "YES",#REF!,0)</f>
        <v>0</v>
      </c>
      <c r="BU178" s="25">
        <f t="shared" si="48"/>
        <v>0</v>
      </c>
    </row>
    <row r="179" spans="5:73">
      <c r="E179" s="25">
        <f t="shared" si="55"/>
        <v>0</v>
      </c>
      <c r="F179" s="25">
        <f t="shared" si="55"/>
        <v>0</v>
      </c>
      <c r="G179" s="25">
        <f t="shared" si="55"/>
        <v>0</v>
      </c>
      <c r="H179" s="25">
        <f t="shared" si="55"/>
        <v>0</v>
      </c>
      <c r="I179" s="25">
        <f t="shared" si="55"/>
        <v>0</v>
      </c>
      <c r="J179" s="25">
        <f t="shared" si="55"/>
        <v>0</v>
      </c>
      <c r="K179" s="25">
        <f t="shared" si="55"/>
        <v>0</v>
      </c>
      <c r="L179" s="25">
        <f t="shared" si="55"/>
        <v>0</v>
      </c>
      <c r="M179" s="25">
        <f t="shared" si="55"/>
        <v>0</v>
      </c>
      <c r="N179" s="25">
        <f t="shared" si="55"/>
        <v>0</v>
      </c>
      <c r="O179" s="25">
        <f t="shared" si="55"/>
        <v>0</v>
      </c>
      <c r="P179" s="25">
        <f t="shared" si="55"/>
        <v>0</v>
      </c>
      <c r="Q179" s="25">
        <f t="shared" si="55"/>
        <v>0</v>
      </c>
      <c r="R179" s="25">
        <f t="shared" si="55"/>
        <v>0</v>
      </c>
      <c r="S179" s="25">
        <f t="shared" si="55"/>
        <v>0</v>
      </c>
      <c r="T179" s="25">
        <f t="shared" si="52"/>
        <v>0</v>
      </c>
      <c r="U179" s="25">
        <f t="shared" si="52"/>
        <v>0</v>
      </c>
      <c r="V179" s="25">
        <f t="shared" si="52"/>
        <v>0</v>
      </c>
      <c r="W179" s="25">
        <f t="shared" si="52"/>
        <v>0</v>
      </c>
      <c r="X179" s="25">
        <f t="shared" si="52"/>
        <v>0</v>
      </c>
      <c r="Y179" s="25">
        <f t="shared" si="52"/>
        <v>0</v>
      </c>
      <c r="Z179" s="25">
        <f t="shared" si="52"/>
        <v>0</v>
      </c>
      <c r="AA179" s="25">
        <f t="shared" si="52"/>
        <v>0</v>
      </c>
      <c r="AB179" s="25">
        <f t="shared" si="52"/>
        <v>0</v>
      </c>
      <c r="AC179" s="25">
        <f t="shared" si="52"/>
        <v>0</v>
      </c>
      <c r="AD179" s="25">
        <f t="shared" si="52"/>
        <v>0</v>
      </c>
      <c r="AE179" s="25">
        <f t="shared" si="52"/>
        <v>0</v>
      </c>
      <c r="AF179" s="25">
        <f t="shared" si="52"/>
        <v>0</v>
      </c>
      <c r="AG179" s="25">
        <f t="shared" si="52"/>
        <v>0</v>
      </c>
      <c r="AH179" s="25">
        <f t="shared" si="52"/>
        <v>0</v>
      </c>
      <c r="AI179" s="25">
        <f t="shared" si="52"/>
        <v>0</v>
      </c>
      <c r="AJ179" s="25">
        <f t="shared" si="58"/>
        <v>0</v>
      </c>
      <c r="AK179" s="25">
        <f t="shared" si="58"/>
        <v>0</v>
      </c>
      <c r="AL179" s="25">
        <f t="shared" si="58"/>
        <v>0</v>
      </c>
      <c r="AM179" s="25">
        <f t="shared" si="58"/>
        <v>0</v>
      </c>
      <c r="AN179" s="25">
        <f t="shared" si="58"/>
        <v>0</v>
      </c>
      <c r="AO179" s="25">
        <f t="shared" si="58"/>
        <v>0</v>
      </c>
      <c r="AP179" s="25">
        <f t="shared" si="46"/>
        <v>0</v>
      </c>
      <c r="AQ179" s="25">
        <f t="shared" si="58"/>
        <v>0</v>
      </c>
      <c r="AR179" s="25">
        <f t="shared" si="58"/>
        <v>0</v>
      </c>
      <c r="AS179" s="25">
        <f t="shared" si="58"/>
        <v>0</v>
      </c>
      <c r="AT179" s="25">
        <f t="shared" si="58"/>
        <v>0</v>
      </c>
      <c r="AU179" s="25">
        <f t="shared" si="58"/>
        <v>0</v>
      </c>
      <c r="AV179" s="25">
        <f t="shared" si="58"/>
        <v>0</v>
      </c>
      <c r="AW179" s="25">
        <f t="shared" si="58"/>
        <v>0</v>
      </c>
      <c r="AX179" s="25">
        <f t="shared" si="58"/>
        <v>0</v>
      </c>
      <c r="AY179" s="25">
        <f t="shared" si="58"/>
        <v>0</v>
      </c>
      <c r="AZ179" s="25">
        <f t="shared" si="58"/>
        <v>0</v>
      </c>
      <c r="BA179" s="25">
        <f t="shared" si="58"/>
        <v>0</v>
      </c>
      <c r="BB179" s="25">
        <f t="shared" si="58"/>
        <v>0</v>
      </c>
      <c r="BC179" s="25">
        <f t="shared" si="58"/>
        <v>0</v>
      </c>
      <c r="BD179" s="25">
        <f t="shared" si="56"/>
        <v>0</v>
      </c>
      <c r="BE179" s="25">
        <f t="shared" si="56"/>
        <v>0</v>
      </c>
      <c r="BF179" s="25">
        <f>IF($B23 = "YES",BG24,0)</f>
        <v>0</v>
      </c>
      <c r="BG179" s="25">
        <f t="shared" ref="BG179:BS179" si="60">IF($B23 = "YES",BH24,0)</f>
        <v>0</v>
      </c>
      <c r="BH179" s="25">
        <f t="shared" si="60"/>
        <v>0</v>
      </c>
      <c r="BI179" s="25">
        <f t="shared" si="60"/>
        <v>0</v>
      </c>
      <c r="BJ179" s="25">
        <f t="shared" si="60"/>
        <v>0</v>
      </c>
      <c r="BK179" s="25">
        <f t="shared" si="60"/>
        <v>0</v>
      </c>
      <c r="BL179" s="25">
        <f t="shared" si="60"/>
        <v>0</v>
      </c>
      <c r="BM179" s="25">
        <f t="shared" si="60"/>
        <v>0</v>
      </c>
      <c r="BN179" s="25">
        <f t="shared" si="60"/>
        <v>0</v>
      </c>
      <c r="BO179" s="25">
        <f t="shared" si="60"/>
        <v>0</v>
      </c>
      <c r="BP179" s="25">
        <f t="shared" si="60"/>
        <v>0</v>
      </c>
      <c r="BQ179" s="25">
        <f t="shared" si="60"/>
        <v>0</v>
      </c>
      <c r="BR179" s="25">
        <f t="shared" si="60"/>
        <v>0</v>
      </c>
      <c r="BS179" s="25">
        <f t="shared" si="60"/>
        <v>0</v>
      </c>
      <c r="BT179" s="25">
        <f>IF($B23 = "YES",#REF!,0)</f>
        <v>0</v>
      </c>
      <c r="BU179" s="25">
        <f t="shared" ref="BP179:BU184" si="61">IF($B23 = "YES",BU23,0)</f>
        <v>0</v>
      </c>
    </row>
    <row r="180" spans="5:73">
      <c r="E180" s="25">
        <f t="shared" si="55"/>
        <v>0</v>
      </c>
      <c r="F180" s="25">
        <f t="shared" si="55"/>
        <v>0</v>
      </c>
      <c r="G180" s="25">
        <f t="shared" si="55"/>
        <v>0</v>
      </c>
      <c r="H180" s="25">
        <f t="shared" si="55"/>
        <v>0</v>
      </c>
      <c r="I180" s="25">
        <f t="shared" si="55"/>
        <v>0</v>
      </c>
      <c r="J180" s="25">
        <f t="shared" si="55"/>
        <v>0</v>
      </c>
      <c r="K180" s="25">
        <f t="shared" si="55"/>
        <v>0</v>
      </c>
      <c r="L180" s="25">
        <f t="shared" si="55"/>
        <v>0</v>
      </c>
      <c r="M180" s="25">
        <f t="shared" si="55"/>
        <v>0</v>
      </c>
      <c r="N180" s="25">
        <f t="shared" si="55"/>
        <v>0</v>
      </c>
      <c r="O180" s="25">
        <f t="shared" si="55"/>
        <v>0</v>
      </c>
      <c r="P180" s="25">
        <f t="shared" si="55"/>
        <v>0</v>
      </c>
      <c r="Q180" s="25">
        <f t="shared" si="55"/>
        <v>0</v>
      </c>
      <c r="R180" s="25">
        <f t="shared" si="55"/>
        <v>0</v>
      </c>
      <c r="S180" s="25">
        <f t="shared" si="55"/>
        <v>0</v>
      </c>
      <c r="T180" s="25">
        <f t="shared" si="52"/>
        <v>0</v>
      </c>
      <c r="U180" s="25">
        <f t="shared" si="52"/>
        <v>0</v>
      </c>
      <c r="V180" s="25">
        <f t="shared" si="52"/>
        <v>0</v>
      </c>
      <c r="W180" s="25">
        <f t="shared" si="52"/>
        <v>0</v>
      </c>
      <c r="X180" s="25">
        <f t="shared" si="52"/>
        <v>0</v>
      </c>
      <c r="Y180" s="25">
        <f t="shared" si="52"/>
        <v>0</v>
      </c>
      <c r="Z180" s="25">
        <f t="shared" si="52"/>
        <v>0</v>
      </c>
      <c r="AA180" s="25">
        <f t="shared" si="52"/>
        <v>0</v>
      </c>
      <c r="AB180" s="25">
        <f t="shared" si="52"/>
        <v>0</v>
      </c>
      <c r="AC180" s="25">
        <f t="shared" si="52"/>
        <v>0</v>
      </c>
      <c r="AD180" s="25">
        <f t="shared" si="52"/>
        <v>0</v>
      </c>
      <c r="AE180" s="25">
        <f t="shared" si="52"/>
        <v>0</v>
      </c>
      <c r="AF180" s="25">
        <f t="shared" si="52"/>
        <v>0</v>
      </c>
      <c r="AG180" s="25">
        <f t="shared" si="52"/>
        <v>0</v>
      </c>
      <c r="AH180" s="25">
        <f t="shared" si="52"/>
        <v>0</v>
      </c>
      <c r="AI180" s="25">
        <f t="shared" si="52"/>
        <v>0</v>
      </c>
      <c r="AJ180" s="25">
        <f t="shared" si="58"/>
        <v>0</v>
      </c>
      <c r="AK180" s="25">
        <f t="shared" si="58"/>
        <v>0</v>
      </c>
      <c r="AL180" s="25">
        <f t="shared" si="58"/>
        <v>0</v>
      </c>
      <c r="AM180" s="25">
        <f t="shared" si="58"/>
        <v>0</v>
      </c>
      <c r="AN180" s="25">
        <f t="shared" si="58"/>
        <v>0</v>
      </c>
      <c r="AO180" s="25">
        <f t="shared" si="58"/>
        <v>0</v>
      </c>
      <c r="AP180" s="25">
        <f t="shared" si="46"/>
        <v>0</v>
      </c>
      <c r="AQ180" s="25">
        <f t="shared" si="58"/>
        <v>0</v>
      </c>
      <c r="AR180" s="25">
        <f t="shared" si="58"/>
        <v>0</v>
      </c>
      <c r="AS180" s="25">
        <f t="shared" si="58"/>
        <v>0</v>
      </c>
      <c r="AT180" s="25">
        <f t="shared" si="58"/>
        <v>0</v>
      </c>
      <c r="AU180" s="25">
        <f t="shared" si="58"/>
        <v>0</v>
      </c>
      <c r="AV180" s="25">
        <f t="shared" si="58"/>
        <v>0</v>
      </c>
      <c r="AW180" s="25">
        <f t="shared" si="58"/>
        <v>0</v>
      </c>
      <c r="AX180" s="25">
        <f t="shared" si="58"/>
        <v>0</v>
      </c>
      <c r="AY180" s="25">
        <f t="shared" si="58"/>
        <v>0</v>
      </c>
      <c r="AZ180" s="25">
        <f t="shared" si="58"/>
        <v>0</v>
      </c>
      <c r="BA180" s="25">
        <f t="shared" si="58"/>
        <v>0</v>
      </c>
      <c r="BB180" s="25">
        <f t="shared" si="58"/>
        <v>0</v>
      </c>
      <c r="BC180" s="25">
        <f t="shared" si="58"/>
        <v>0</v>
      </c>
      <c r="BD180" s="25">
        <f t="shared" si="56"/>
        <v>0</v>
      </c>
      <c r="BE180" s="25">
        <f t="shared" si="56"/>
        <v>0</v>
      </c>
      <c r="BF180" s="25">
        <f>IF($B24 = "YES",BG25,0)</f>
        <v>0</v>
      </c>
      <c r="BG180" s="25">
        <f t="shared" ref="BG180:BS180" si="62">IF($B24 = "YES",BH25,0)</f>
        <v>0</v>
      </c>
      <c r="BH180" s="25">
        <f t="shared" si="62"/>
        <v>0</v>
      </c>
      <c r="BI180" s="25">
        <f t="shared" si="62"/>
        <v>0</v>
      </c>
      <c r="BJ180" s="25">
        <f t="shared" si="62"/>
        <v>0</v>
      </c>
      <c r="BK180" s="25">
        <f t="shared" si="62"/>
        <v>0</v>
      </c>
      <c r="BL180" s="25">
        <f t="shared" si="62"/>
        <v>0</v>
      </c>
      <c r="BM180" s="25">
        <f t="shared" si="62"/>
        <v>0</v>
      </c>
      <c r="BN180" s="25">
        <f t="shared" si="62"/>
        <v>0</v>
      </c>
      <c r="BO180" s="25">
        <f t="shared" si="62"/>
        <v>0</v>
      </c>
      <c r="BP180" s="25">
        <f t="shared" si="62"/>
        <v>0</v>
      </c>
      <c r="BQ180" s="25">
        <f t="shared" si="62"/>
        <v>0</v>
      </c>
      <c r="BR180" s="25">
        <f t="shared" si="62"/>
        <v>0</v>
      </c>
      <c r="BS180" s="25">
        <f t="shared" si="62"/>
        <v>0</v>
      </c>
      <c r="BT180" s="25">
        <f>IF($B24 = "YES",#REF!,0)</f>
        <v>0</v>
      </c>
      <c r="BU180" s="25">
        <f t="shared" si="61"/>
        <v>0</v>
      </c>
    </row>
    <row r="181" spans="5:73">
      <c r="E181" s="25">
        <f t="shared" si="55"/>
        <v>0</v>
      </c>
      <c r="F181" s="25">
        <f t="shared" si="55"/>
        <v>0</v>
      </c>
      <c r="G181" s="25">
        <f t="shared" si="55"/>
        <v>0</v>
      </c>
      <c r="H181" s="25">
        <f t="shared" si="55"/>
        <v>0</v>
      </c>
      <c r="I181" s="25">
        <f t="shared" si="55"/>
        <v>0</v>
      </c>
      <c r="J181" s="25">
        <f t="shared" si="55"/>
        <v>0</v>
      </c>
      <c r="K181" s="25">
        <f t="shared" si="55"/>
        <v>0</v>
      </c>
      <c r="L181" s="25">
        <f t="shared" si="55"/>
        <v>0</v>
      </c>
      <c r="M181" s="25">
        <f t="shared" si="55"/>
        <v>0</v>
      </c>
      <c r="N181" s="25">
        <f t="shared" si="55"/>
        <v>0</v>
      </c>
      <c r="O181" s="25">
        <f t="shared" si="55"/>
        <v>0</v>
      </c>
      <c r="P181" s="25">
        <f t="shared" si="55"/>
        <v>0</v>
      </c>
      <c r="Q181" s="25">
        <f t="shared" si="55"/>
        <v>0</v>
      </c>
      <c r="R181" s="25">
        <f t="shared" si="55"/>
        <v>0</v>
      </c>
      <c r="S181" s="25">
        <f t="shared" si="55"/>
        <v>0</v>
      </c>
      <c r="T181" s="25">
        <f t="shared" si="52"/>
        <v>0</v>
      </c>
      <c r="U181" s="25">
        <f t="shared" si="52"/>
        <v>0</v>
      </c>
      <c r="V181" s="25">
        <f t="shared" si="52"/>
        <v>0</v>
      </c>
      <c r="W181" s="25">
        <f t="shared" si="52"/>
        <v>0</v>
      </c>
      <c r="X181" s="25">
        <f t="shared" si="52"/>
        <v>0</v>
      </c>
      <c r="Y181" s="25">
        <f t="shared" si="52"/>
        <v>0</v>
      </c>
      <c r="Z181" s="25">
        <f t="shared" si="52"/>
        <v>0</v>
      </c>
      <c r="AA181" s="25">
        <f t="shared" si="52"/>
        <v>0</v>
      </c>
      <c r="AB181" s="25">
        <f t="shared" si="52"/>
        <v>0</v>
      </c>
      <c r="AC181" s="25">
        <f t="shared" si="52"/>
        <v>0</v>
      </c>
      <c r="AD181" s="25">
        <f t="shared" si="52"/>
        <v>0</v>
      </c>
      <c r="AE181" s="25">
        <f t="shared" si="52"/>
        <v>0</v>
      </c>
      <c r="AF181" s="25">
        <f t="shared" si="52"/>
        <v>0</v>
      </c>
      <c r="AG181" s="25">
        <f t="shared" si="52"/>
        <v>0</v>
      </c>
      <c r="AH181" s="25">
        <f t="shared" si="52"/>
        <v>0</v>
      </c>
      <c r="AI181" s="25">
        <f t="shared" si="52"/>
        <v>0</v>
      </c>
      <c r="AJ181" s="25">
        <f t="shared" si="58"/>
        <v>0</v>
      </c>
      <c r="AK181" s="25">
        <f t="shared" si="58"/>
        <v>0</v>
      </c>
      <c r="AL181" s="25">
        <f t="shared" si="58"/>
        <v>0</v>
      </c>
      <c r="AM181" s="25">
        <f t="shared" si="58"/>
        <v>0</v>
      </c>
      <c r="AN181" s="25">
        <f t="shared" si="58"/>
        <v>0</v>
      </c>
      <c r="AO181" s="25">
        <f t="shared" si="58"/>
        <v>0</v>
      </c>
      <c r="AP181" s="25">
        <f t="shared" si="46"/>
        <v>0</v>
      </c>
      <c r="AQ181" s="25">
        <f t="shared" si="58"/>
        <v>0</v>
      </c>
      <c r="AR181" s="25">
        <f t="shared" si="58"/>
        <v>0</v>
      </c>
      <c r="AS181" s="25">
        <f t="shared" si="58"/>
        <v>0</v>
      </c>
      <c r="AT181" s="25">
        <f t="shared" si="58"/>
        <v>0</v>
      </c>
      <c r="AU181" s="25">
        <f t="shared" si="58"/>
        <v>0</v>
      </c>
      <c r="AV181" s="25">
        <f t="shared" si="58"/>
        <v>0</v>
      </c>
      <c r="AW181" s="25">
        <f t="shared" si="58"/>
        <v>0</v>
      </c>
      <c r="AX181" s="25">
        <f t="shared" si="58"/>
        <v>0</v>
      </c>
      <c r="AY181" s="25">
        <f t="shared" si="58"/>
        <v>0</v>
      </c>
      <c r="AZ181" s="25">
        <f t="shared" si="58"/>
        <v>0</v>
      </c>
      <c r="BA181" s="25">
        <f t="shared" si="58"/>
        <v>0</v>
      </c>
      <c r="BB181" s="25">
        <f t="shared" si="58"/>
        <v>0</v>
      </c>
      <c r="BC181" s="25">
        <f t="shared" si="58"/>
        <v>0</v>
      </c>
      <c r="BD181" s="25">
        <f t="shared" si="56"/>
        <v>0</v>
      </c>
      <c r="BE181" s="25">
        <f t="shared" si="56"/>
        <v>0</v>
      </c>
      <c r="BF181" s="25">
        <f>IF($B25 = "YES",BG26,0)</f>
        <v>0</v>
      </c>
      <c r="BG181" s="25">
        <f t="shared" ref="BG181:BS181" si="63">IF($B25 = "YES",BH26,0)</f>
        <v>0</v>
      </c>
      <c r="BH181" s="25">
        <f t="shared" si="63"/>
        <v>0</v>
      </c>
      <c r="BI181" s="25">
        <f t="shared" si="63"/>
        <v>0</v>
      </c>
      <c r="BJ181" s="25">
        <f t="shared" si="63"/>
        <v>0</v>
      </c>
      <c r="BK181" s="25">
        <f t="shared" si="63"/>
        <v>0</v>
      </c>
      <c r="BL181" s="25">
        <f t="shared" si="63"/>
        <v>0</v>
      </c>
      <c r="BM181" s="25">
        <f t="shared" si="63"/>
        <v>0</v>
      </c>
      <c r="BN181" s="25">
        <f t="shared" si="63"/>
        <v>0</v>
      </c>
      <c r="BO181" s="25">
        <f t="shared" si="63"/>
        <v>0</v>
      </c>
      <c r="BP181" s="25">
        <f t="shared" si="63"/>
        <v>0</v>
      </c>
      <c r="BQ181" s="25">
        <f t="shared" si="63"/>
        <v>0</v>
      </c>
      <c r="BR181" s="25">
        <f t="shared" si="63"/>
        <v>0</v>
      </c>
      <c r="BS181" s="25">
        <f t="shared" si="63"/>
        <v>0</v>
      </c>
      <c r="BT181" s="25">
        <f>IF($B25 = "YES",#REF!,0)</f>
        <v>0</v>
      </c>
      <c r="BU181" s="25">
        <f t="shared" si="61"/>
        <v>0</v>
      </c>
    </row>
    <row r="182" spans="5:73">
      <c r="E182" s="25">
        <f t="shared" si="55"/>
        <v>0</v>
      </c>
      <c r="F182" s="25">
        <f t="shared" si="55"/>
        <v>0</v>
      </c>
      <c r="G182" s="25">
        <f t="shared" si="55"/>
        <v>0</v>
      </c>
      <c r="H182" s="25">
        <f t="shared" si="55"/>
        <v>0</v>
      </c>
      <c r="I182" s="25">
        <f t="shared" si="55"/>
        <v>0</v>
      </c>
      <c r="J182" s="25">
        <f t="shared" si="55"/>
        <v>0</v>
      </c>
      <c r="K182" s="25">
        <f t="shared" si="55"/>
        <v>0</v>
      </c>
      <c r="L182" s="25">
        <f t="shared" si="55"/>
        <v>0</v>
      </c>
      <c r="M182" s="25">
        <f t="shared" si="55"/>
        <v>0</v>
      </c>
      <c r="N182" s="25">
        <f t="shared" si="55"/>
        <v>0</v>
      </c>
      <c r="O182" s="25">
        <f t="shared" si="55"/>
        <v>0</v>
      </c>
      <c r="P182" s="25">
        <f t="shared" si="55"/>
        <v>0</v>
      </c>
      <c r="Q182" s="25">
        <f t="shared" si="55"/>
        <v>0</v>
      </c>
      <c r="R182" s="25">
        <f t="shared" si="55"/>
        <v>0</v>
      </c>
      <c r="S182" s="25">
        <f t="shared" si="55"/>
        <v>0</v>
      </c>
      <c r="T182" s="25">
        <f t="shared" si="52"/>
        <v>0</v>
      </c>
      <c r="U182" s="25">
        <f t="shared" si="52"/>
        <v>0</v>
      </c>
      <c r="V182" s="25">
        <f t="shared" si="52"/>
        <v>0</v>
      </c>
      <c r="W182" s="25">
        <f t="shared" si="52"/>
        <v>0</v>
      </c>
      <c r="X182" s="25">
        <f t="shared" si="52"/>
        <v>0</v>
      </c>
      <c r="Y182" s="25">
        <f t="shared" si="52"/>
        <v>0</v>
      </c>
      <c r="Z182" s="25">
        <f t="shared" si="52"/>
        <v>0</v>
      </c>
      <c r="AA182" s="25">
        <f t="shared" si="52"/>
        <v>0</v>
      </c>
      <c r="AB182" s="25">
        <f t="shared" si="52"/>
        <v>0</v>
      </c>
      <c r="AC182" s="25">
        <f t="shared" si="52"/>
        <v>0</v>
      </c>
      <c r="AD182" s="25">
        <f t="shared" si="52"/>
        <v>0</v>
      </c>
      <c r="AE182" s="25">
        <f t="shared" si="52"/>
        <v>0</v>
      </c>
      <c r="AF182" s="25">
        <f t="shared" si="52"/>
        <v>0</v>
      </c>
      <c r="AG182" s="25">
        <f t="shared" si="52"/>
        <v>0</v>
      </c>
      <c r="AH182" s="25">
        <f t="shared" si="52"/>
        <v>0</v>
      </c>
      <c r="AI182" s="25">
        <f t="shared" si="52"/>
        <v>0</v>
      </c>
      <c r="AJ182" s="25">
        <f t="shared" si="58"/>
        <v>0</v>
      </c>
      <c r="AK182" s="25">
        <f t="shared" si="58"/>
        <v>0</v>
      </c>
      <c r="AL182" s="25">
        <f t="shared" si="58"/>
        <v>0</v>
      </c>
      <c r="AM182" s="25">
        <f t="shared" si="58"/>
        <v>0</v>
      </c>
      <c r="AN182" s="25">
        <f t="shared" si="58"/>
        <v>0</v>
      </c>
      <c r="AO182" s="25">
        <f t="shared" si="58"/>
        <v>0</v>
      </c>
      <c r="AP182" s="25">
        <f t="shared" si="46"/>
        <v>0</v>
      </c>
      <c r="AQ182" s="25">
        <f t="shared" si="58"/>
        <v>0</v>
      </c>
      <c r="AR182" s="25">
        <f t="shared" si="58"/>
        <v>0</v>
      </c>
      <c r="AS182" s="25">
        <f t="shared" si="58"/>
        <v>0</v>
      </c>
      <c r="AT182" s="25">
        <f t="shared" si="58"/>
        <v>0</v>
      </c>
      <c r="AU182" s="25">
        <f t="shared" si="58"/>
        <v>0</v>
      </c>
      <c r="AV182" s="25">
        <f t="shared" si="58"/>
        <v>0</v>
      </c>
      <c r="AW182" s="25">
        <f t="shared" si="58"/>
        <v>0</v>
      </c>
      <c r="AX182" s="25">
        <f t="shared" si="58"/>
        <v>0</v>
      </c>
      <c r="AY182" s="25">
        <f t="shared" si="58"/>
        <v>0</v>
      </c>
      <c r="AZ182" s="25">
        <f t="shared" si="58"/>
        <v>0</v>
      </c>
      <c r="BA182" s="25">
        <f t="shared" si="58"/>
        <v>0</v>
      </c>
      <c r="BB182" s="25">
        <f t="shared" si="58"/>
        <v>0</v>
      </c>
      <c r="BC182" s="25">
        <f t="shared" si="58"/>
        <v>0</v>
      </c>
      <c r="BD182" s="25">
        <f t="shared" si="56"/>
        <v>0</v>
      </c>
      <c r="BE182" s="25">
        <f t="shared" si="56"/>
        <v>0</v>
      </c>
      <c r="BF182" s="25">
        <f>IF($B26 = "YES",BG27,0)</f>
        <v>0</v>
      </c>
      <c r="BG182" s="25">
        <f t="shared" ref="BG182:BS182" si="64">IF($B26 = "YES",BH27,0)</f>
        <v>0</v>
      </c>
      <c r="BH182" s="25">
        <f t="shared" si="64"/>
        <v>0</v>
      </c>
      <c r="BI182" s="25">
        <f t="shared" si="64"/>
        <v>0</v>
      </c>
      <c r="BJ182" s="25">
        <f t="shared" si="64"/>
        <v>0</v>
      </c>
      <c r="BK182" s="25">
        <f t="shared" si="64"/>
        <v>0</v>
      </c>
      <c r="BL182" s="25">
        <f t="shared" si="64"/>
        <v>0</v>
      </c>
      <c r="BM182" s="25">
        <f t="shared" si="64"/>
        <v>0</v>
      </c>
      <c r="BN182" s="25">
        <f t="shared" si="64"/>
        <v>0</v>
      </c>
      <c r="BO182" s="25">
        <f t="shared" si="64"/>
        <v>0</v>
      </c>
      <c r="BP182" s="25">
        <f t="shared" si="64"/>
        <v>0</v>
      </c>
      <c r="BQ182" s="25">
        <f t="shared" si="64"/>
        <v>0</v>
      </c>
      <c r="BR182" s="25">
        <f t="shared" si="64"/>
        <v>0</v>
      </c>
      <c r="BS182" s="25">
        <f t="shared" si="64"/>
        <v>0</v>
      </c>
      <c r="BT182" s="25">
        <f>IF($B26 = "YES",#REF!,0)</f>
        <v>0</v>
      </c>
      <c r="BU182" s="25">
        <f t="shared" si="61"/>
        <v>0</v>
      </c>
    </row>
    <row r="183" spans="5:73">
      <c r="E183" s="25">
        <f t="shared" si="55"/>
        <v>0</v>
      </c>
      <c r="F183" s="25">
        <f t="shared" si="55"/>
        <v>0</v>
      </c>
      <c r="G183" s="25">
        <f t="shared" si="55"/>
        <v>0</v>
      </c>
      <c r="H183" s="25">
        <f t="shared" si="55"/>
        <v>0</v>
      </c>
      <c r="I183" s="25">
        <f t="shared" si="55"/>
        <v>0</v>
      </c>
      <c r="J183" s="25">
        <f t="shared" si="55"/>
        <v>0</v>
      </c>
      <c r="K183" s="25">
        <f t="shared" si="55"/>
        <v>0</v>
      </c>
      <c r="L183" s="25">
        <f t="shared" si="55"/>
        <v>0</v>
      </c>
      <c r="M183" s="25">
        <f t="shared" si="55"/>
        <v>0</v>
      </c>
      <c r="N183" s="25">
        <f t="shared" si="55"/>
        <v>0</v>
      </c>
      <c r="O183" s="25">
        <f t="shared" si="55"/>
        <v>0</v>
      </c>
      <c r="P183" s="25">
        <f t="shared" si="55"/>
        <v>0</v>
      </c>
      <c r="Q183" s="25">
        <f t="shared" si="55"/>
        <v>0</v>
      </c>
      <c r="R183" s="25">
        <f t="shared" si="55"/>
        <v>0</v>
      </c>
      <c r="S183" s="25">
        <f t="shared" si="55"/>
        <v>0</v>
      </c>
      <c r="T183" s="25">
        <f t="shared" si="52"/>
        <v>0</v>
      </c>
      <c r="U183" s="25">
        <f t="shared" si="52"/>
        <v>0</v>
      </c>
      <c r="V183" s="25">
        <f t="shared" si="52"/>
        <v>0</v>
      </c>
      <c r="W183" s="25">
        <f t="shared" si="52"/>
        <v>0</v>
      </c>
      <c r="X183" s="25">
        <f t="shared" si="52"/>
        <v>0</v>
      </c>
      <c r="Y183" s="25">
        <f t="shared" si="52"/>
        <v>0</v>
      </c>
      <c r="Z183" s="25">
        <f t="shared" si="52"/>
        <v>0</v>
      </c>
      <c r="AA183" s="25">
        <f t="shared" si="52"/>
        <v>0</v>
      </c>
      <c r="AB183" s="25">
        <f t="shared" si="52"/>
        <v>0</v>
      </c>
      <c r="AC183" s="25">
        <f t="shared" si="52"/>
        <v>0</v>
      </c>
      <c r="AD183" s="25">
        <f t="shared" si="52"/>
        <v>0</v>
      </c>
      <c r="AE183" s="25">
        <f t="shared" si="52"/>
        <v>0</v>
      </c>
      <c r="AF183" s="25">
        <f t="shared" si="52"/>
        <v>0</v>
      </c>
      <c r="AG183" s="25">
        <f t="shared" si="52"/>
        <v>0</v>
      </c>
      <c r="AH183" s="25">
        <f t="shared" si="52"/>
        <v>0</v>
      </c>
      <c r="AI183" s="25">
        <f t="shared" si="52"/>
        <v>0</v>
      </c>
      <c r="AJ183" s="25">
        <f t="shared" si="58"/>
        <v>0</v>
      </c>
      <c r="AK183" s="25">
        <f t="shared" si="58"/>
        <v>0</v>
      </c>
      <c r="AL183" s="25">
        <f t="shared" si="58"/>
        <v>0</v>
      </c>
      <c r="AM183" s="25">
        <f t="shared" si="58"/>
        <v>0</v>
      </c>
      <c r="AN183" s="25">
        <f t="shared" si="58"/>
        <v>0</v>
      </c>
      <c r="AO183" s="25">
        <f t="shared" si="58"/>
        <v>0</v>
      </c>
      <c r="AP183" s="25">
        <f t="shared" si="46"/>
        <v>0</v>
      </c>
      <c r="AQ183" s="25">
        <f t="shared" si="58"/>
        <v>0</v>
      </c>
      <c r="AR183" s="25">
        <f t="shared" si="58"/>
        <v>0</v>
      </c>
      <c r="AS183" s="25">
        <f t="shared" si="58"/>
        <v>0</v>
      </c>
      <c r="AT183" s="25">
        <f t="shared" si="58"/>
        <v>0</v>
      </c>
      <c r="AU183" s="25">
        <f t="shared" si="58"/>
        <v>0</v>
      </c>
      <c r="AV183" s="25">
        <f t="shared" si="58"/>
        <v>0</v>
      </c>
      <c r="AW183" s="25">
        <f t="shared" si="58"/>
        <v>0</v>
      </c>
      <c r="AX183" s="25">
        <f t="shared" si="58"/>
        <v>0</v>
      </c>
      <c r="AY183" s="25">
        <f t="shared" si="58"/>
        <v>0</v>
      </c>
      <c r="AZ183" s="25">
        <f t="shared" si="58"/>
        <v>0</v>
      </c>
      <c r="BA183" s="25">
        <f t="shared" si="58"/>
        <v>0</v>
      </c>
      <c r="BB183" s="25">
        <f t="shared" si="58"/>
        <v>0</v>
      </c>
      <c r="BC183" s="25">
        <f t="shared" si="58"/>
        <v>0</v>
      </c>
      <c r="BD183" s="25">
        <f t="shared" si="58"/>
        <v>0</v>
      </c>
      <c r="BE183" s="25">
        <f>IF($B27 = "YES",#REF!,0)</f>
        <v>0</v>
      </c>
      <c r="BF183" s="25">
        <f>IF($B27 = "YES",#REF!,0)</f>
        <v>0</v>
      </c>
      <c r="BG183" s="25">
        <f>IF($B27 = "YES",#REF!,0)</f>
        <v>0</v>
      </c>
      <c r="BH183" s="25">
        <f>IF($B27 = "YES",#REF!,0)</f>
        <v>0</v>
      </c>
      <c r="BI183" s="25">
        <f>IF($B27 = "YES",#REF!,0)</f>
        <v>0</v>
      </c>
      <c r="BJ183" s="25">
        <f>IF($B27 = "YES",#REF!,0)</f>
        <v>0</v>
      </c>
      <c r="BK183" s="25">
        <f>IF($B27 = "YES",#REF!,0)</f>
        <v>0</v>
      </c>
      <c r="BL183" s="25">
        <f>IF($B27 = "YES",#REF!,0)</f>
        <v>0</v>
      </c>
      <c r="BM183" s="25">
        <f>IF($B27 = "YES",#REF!,0)</f>
        <v>0</v>
      </c>
      <c r="BN183" s="25">
        <f>IF($B27 = "YES",#REF!,0)</f>
        <v>0</v>
      </c>
      <c r="BO183" s="25">
        <f>IF($B27 = "YES",#REF!,0)</f>
        <v>0</v>
      </c>
      <c r="BP183" s="25">
        <f>IF($B27 = "YES",#REF!,0)</f>
        <v>0</v>
      </c>
      <c r="BQ183" s="25">
        <f>IF($B27 = "YES",#REF!,0)</f>
        <v>0</v>
      </c>
      <c r="BR183" s="25">
        <f>IF($B27 = "YES",#REF!,0)</f>
        <v>0</v>
      </c>
      <c r="BS183" s="25">
        <f>IF($B27 = "YES",#REF!,0)</f>
        <v>0</v>
      </c>
      <c r="BT183" s="25">
        <f>IF($B27 = "YES",#REF!,0)</f>
        <v>0</v>
      </c>
      <c r="BU183" s="25">
        <f t="shared" si="61"/>
        <v>0</v>
      </c>
    </row>
    <row r="184" spans="5:73">
      <c r="E184" s="25">
        <f t="shared" si="55"/>
        <v>0</v>
      </c>
      <c r="F184" s="25">
        <f t="shared" si="55"/>
        <v>0</v>
      </c>
      <c r="G184" s="25">
        <f t="shared" si="55"/>
        <v>0</v>
      </c>
      <c r="H184" s="25">
        <f t="shared" si="55"/>
        <v>0</v>
      </c>
      <c r="I184" s="25">
        <f t="shared" si="55"/>
        <v>0</v>
      </c>
      <c r="J184" s="25">
        <f t="shared" si="55"/>
        <v>0</v>
      </c>
      <c r="K184" s="25">
        <f t="shared" si="55"/>
        <v>0</v>
      </c>
      <c r="L184" s="25">
        <f t="shared" si="55"/>
        <v>0</v>
      </c>
      <c r="M184" s="25">
        <f t="shared" si="55"/>
        <v>0</v>
      </c>
      <c r="N184" s="25">
        <f t="shared" si="55"/>
        <v>0</v>
      </c>
      <c r="O184" s="25">
        <f t="shared" si="55"/>
        <v>0</v>
      </c>
      <c r="P184" s="25">
        <f t="shared" si="55"/>
        <v>0</v>
      </c>
      <c r="Q184" s="25">
        <f t="shared" si="55"/>
        <v>0</v>
      </c>
      <c r="R184" s="25">
        <f t="shared" si="55"/>
        <v>0</v>
      </c>
      <c r="S184" s="25">
        <f t="shared" si="55"/>
        <v>0</v>
      </c>
      <c r="T184" s="25">
        <f t="shared" si="52"/>
        <v>0</v>
      </c>
      <c r="U184" s="25">
        <f t="shared" si="52"/>
        <v>0</v>
      </c>
      <c r="V184" s="25">
        <f t="shared" si="52"/>
        <v>0</v>
      </c>
      <c r="W184" s="25">
        <f t="shared" si="52"/>
        <v>0</v>
      </c>
      <c r="X184" s="25">
        <f t="shared" si="52"/>
        <v>0</v>
      </c>
      <c r="Y184" s="25">
        <f t="shared" si="52"/>
        <v>0</v>
      </c>
      <c r="Z184" s="25">
        <f t="shared" si="52"/>
        <v>0</v>
      </c>
      <c r="AA184" s="25">
        <f t="shared" si="52"/>
        <v>0</v>
      </c>
      <c r="AB184" s="25">
        <f t="shared" si="52"/>
        <v>0</v>
      </c>
      <c r="AC184" s="25">
        <f t="shared" si="52"/>
        <v>0</v>
      </c>
      <c r="AD184" s="25">
        <f t="shared" si="52"/>
        <v>0</v>
      </c>
      <c r="AE184" s="25">
        <f t="shared" si="52"/>
        <v>0</v>
      </c>
      <c r="AF184" s="25">
        <f t="shared" si="52"/>
        <v>0</v>
      </c>
      <c r="AG184" s="25">
        <f t="shared" si="52"/>
        <v>0</v>
      </c>
      <c r="AH184" s="25">
        <f t="shared" si="52"/>
        <v>0</v>
      </c>
      <c r="AI184" s="25">
        <f t="shared" si="52"/>
        <v>0</v>
      </c>
      <c r="AJ184" s="25">
        <f t="shared" si="58"/>
        <v>0</v>
      </c>
      <c r="AK184" s="25">
        <f t="shared" si="58"/>
        <v>0</v>
      </c>
      <c r="AL184" s="25">
        <f t="shared" si="58"/>
        <v>0</v>
      </c>
      <c r="AM184" s="25">
        <f t="shared" si="58"/>
        <v>0</v>
      </c>
      <c r="AN184" s="25">
        <f t="shared" si="58"/>
        <v>0</v>
      </c>
      <c r="AO184" s="25">
        <f t="shared" si="58"/>
        <v>0</v>
      </c>
      <c r="AP184" s="25">
        <f t="shared" si="46"/>
        <v>0</v>
      </c>
      <c r="AQ184" s="25">
        <f t="shared" si="58"/>
        <v>0</v>
      </c>
      <c r="AR184" s="25">
        <f t="shared" si="58"/>
        <v>0</v>
      </c>
      <c r="AS184" s="25">
        <f t="shared" si="58"/>
        <v>0</v>
      </c>
      <c r="AT184" s="25">
        <f t="shared" si="58"/>
        <v>0</v>
      </c>
      <c r="AU184" s="25">
        <f t="shared" si="58"/>
        <v>0</v>
      </c>
      <c r="AV184" s="25">
        <f t="shared" si="58"/>
        <v>0</v>
      </c>
      <c r="AW184" s="25">
        <f t="shared" si="58"/>
        <v>0</v>
      </c>
      <c r="AX184" s="25">
        <f t="shared" si="58"/>
        <v>0</v>
      </c>
      <c r="AY184" s="25">
        <f t="shared" si="58"/>
        <v>0</v>
      </c>
      <c r="AZ184" s="25">
        <f t="shared" si="58"/>
        <v>0</v>
      </c>
      <c r="BA184" s="25">
        <f t="shared" si="58"/>
        <v>0</v>
      </c>
      <c r="BB184" s="25">
        <f t="shared" si="58"/>
        <v>0</v>
      </c>
      <c r="BC184" s="25">
        <f t="shared" si="58"/>
        <v>0</v>
      </c>
      <c r="BD184" s="25">
        <f t="shared" si="58"/>
        <v>0</v>
      </c>
      <c r="BE184" s="25">
        <f t="shared" si="58"/>
        <v>0</v>
      </c>
      <c r="BF184" s="25">
        <f t="shared" si="58"/>
        <v>0</v>
      </c>
      <c r="BG184" s="25">
        <f t="shared" si="58"/>
        <v>0</v>
      </c>
      <c r="BH184" s="25">
        <f t="shared" si="58"/>
        <v>0</v>
      </c>
      <c r="BI184" s="25">
        <f t="shared" si="58"/>
        <v>0</v>
      </c>
      <c r="BJ184" s="25">
        <f t="shared" si="58"/>
        <v>0</v>
      </c>
      <c r="BK184" s="25">
        <f t="shared" si="58"/>
        <v>0</v>
      </c>
      <c r="BL184" s="25">
        <f t="shared" si="58"/>
        <v>0</v>
      </c>
      <c r="BM184" s="25">
        <f t="shared" si="58"/>
        <v>0</v>
      </c>
      <c r="BN184" s="25">
        <f t="shared" si="58"/>
        <v>0</v>
      </c>
      <c r="BO184" s="25">
        <f t="shared" si="58"/>
        <v>0</v>
      </c>
      <c r="BP184" s="25">
        <f t="shared" si="61"/>
        <v>0</v>
      </c>
      <c r="BQ184" s="25">
        <f t="shared" si="61"/>
        <v>0</v>
      </c>
      <c r="BR184" s="25">
        <f t="shared" si="61"/>
        <v>0</v>
      </c>
      <c r="BS184" s="25">
        <f t="shared" si="61"/>
        <v>0</v>
      </c>
      <c r="BT184" s="25">
        <f t="shared" si="61"/>
        <v>0</v>
      </c>
      <c r="BU184" s="25">
        <f t="shared" si="61"/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Thompson</dc:creator>
  <cp:lastModifiedBy>Jonathan Thompson</cp:lastModifiedBy>
  <dcterms:created xsi:type="dcterms:W3CDTF">2021-07-09T15:11:04Z</dcterms:created>
  <dcterms:modified xsi:type="dcterms:W3CDTF">2024-07-15T15:35:32Z</dcterms:modified>
</cp:coreProperties>
</file>