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PRIME INTUIT CLASSES\Excel\coffee sales project\"/>
    </mc:Choice>
  </mc:AlternateContent>
  <xr:revisionPtr revIDLastSave="0" documentId="13_ncr:1_{D4877087-9838-4E8A-ADB3-5BCB1854CAA9}"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<sst xmlns="http://schemas.openxmlformats.org/spreadsheetml/2006/main" count="11128" uniqueCount="6221">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</sst>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font>
        <b/>
        <sz val="11"/>
        <color theme="1"/>
      </font>
    </dxf>
    <dxf>
      <font>
        <color rgb="FFEC7524"/>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Purple Slicer" pivot="0" table="0" count="6" xr9:uid="{0D6A57F5-F81C-452B-8ED5-5EFFEB47873E}">
      <tableStyleElement type="wholeTable" dxfId="17"/>
      <tableStyleElement type="headerRow" dxfId="16"/>
    </tableStyle>
    <tableStyle name="Purple Timeline Style" pivot="0" table="0" count="8" xr9:uid="{2BCDEBA7-DFDF-4FE1-9353-EF4303F16C40}">
      <tableStyleElement type="wholeTable" dxfId="15"/>
      <tableStyleElement type="headerRow" dxfId="14"/>
    </tableStyle>
    <tableStyle name="Timeline Style 1" pivot="0" table="0" count="8" xr9:uid="{43667945-2393-4A16-A748-785357257CD6}">
      <tableStyleElement type="wholeTable" dxfId="1"/>
      <tableStyleElement type="headerRow" dxfId="0"/>
    </tableStyle>
  </tableStyles>
  <colors>
    <mruColors>
      <color rgb="FF009242"/>
      <color rgb="FF00F26D"/>
      <color rgb="FF4FFF9F"/>
      <color rgb="FF53FFA1"/>
      <color rgb="FF00D25F"/>
      <color rgb="FF00D661"/>
      <color rgb="FF43FF98"/>
      <color rgb="FF3FFF96"/>
      <color rgb="FF00B853"/>
      <color rgb="FF69FFA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1750"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2E7B-4BB5-AF10-0EE19E07C7AB}"/>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2E7B-4BB5-AF10-0EE19E07C7AB}"/>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gradFill>
          <a:gsLst>
            <a:gs pos="0">
              <a:srgbClr val="7030A0"/>
            </a:gs>
            <a:gs pos="100000">
              <a:schemeClr val="accent1">
                <a:lumMod val="45000"/>
                <a:lumOff val="55000"/>
              </a:schemeClr>
            </a:gs>
            <a:gs pos="90000">
              <a:schemeClr val="accent1">
                <a:lumMod val="45000"/>
                <a:lumOff val="55000"/>
              </a:schemeClr>
            </a:gs>
            <a:gs pos="100000">
              <a:schemeClr val="accent1">
                <a:lumMod val="30000"/>
                <a:lumOff val="70000"/>
              </a:schemeClr>
            </a:gs>
          </a:gsLst>
          <a:lin ang="5400000" scaled="1"/>
        </a:gradFill>
        <a:ln>
          <a:noFill/>
        </a:ln>
        <a:effectLst/>
      </c:spPr>
    </c:plotArea>
    <c:legend>
      <c:legendPos val="r"/>
      <c:overlay val="0"/>
      <c:spPr>
        <a:noFill/>
        <a:ln>
          <a:solidFill>
            <a:schemeClr val="tx1">
              <a:lumMod val="95000"/>
              <a:lumOff val="5000"/>
            </a:schemeClr>
          </a:solid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9FFAD"/>
          </a:solidFill>
          <a:ln w="25400">
            <a:solidFill>
              <a:schemeClr val="bg1"/>
            </a:solidFill>
          </a:ln>
          <a:effectLst/>
        </c:spPr>
      </c:pivotFmt>
      <c:pivotFmt>
        <c:idx val="10"/>
        <c:spPr>
          <a:solidFill>
            <a:srgbClr val="00B853"/>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69FFAD"/>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B853"/>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gradFill>
          <a:gsLst>
            <a:gs pos="0">
              <a:srgbClr val="7030A0"/>
            </a:gs>
            <a:gs pos="100000">
              <a:schemeClr val="accent1">
                <a:lumMod val="45000"/>
                <a:lumOff val="55000"/>
              </a:schemeClr>
            </a:gs>
            <a:gs pos="90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D25F"/>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3FFA1"/>
          </a:solidFill>
          <a:ln w="25400">
            <a:solidFill>
              <a:schemeClr val="bg1"/>
            </a:solidFill>
          </a:ln>
          <a:effectLst/>
        </c:spPr>
      </c:pivotFmt>
      <c:pivotFmt>
        <c:idx val="11"/>
        <c:spPr>
          <a:solidFill>
            <a:srgbClr val="4FFF9F"/>
          </a:solidFill>
          <a:ln w="25400">
            <a:solidFill>
              <a:schemeClr val="bg1"/>
            </a:solidFill>
          </a:ln>
          <a:effectLst/>
        </c:spPr>
      </c:pivotFmt>
      <c:pivotFmt>
        <c:idx val="12"/>
        <c:spPr>
          <a:solidFill>
            <a:srgbClr val="00F26D"/>
          </a:solidFill>
          <a:ln w="25400">
            <a:solidFill>
              <a:schemeClr val="bg1"/>
            </a:solidFill>
          </a:ln>
          <a:effectLst/>
        </c:spPr>
      </c:pivotFmt>
      <c:pivotFmt>
        <c:idx val="13"/>
        <c:spPr>
          <a:solidFill>
            <a:srgbClr val="009242"/>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D25F"/>
            </a:solidFill>
            <a:ln w="25400">
              <a:solidFill>
                <a:schemeClr val="bg1"/>
              </a:solidFill>
            </a:ln>
            <a:effectLst/>
          </c:spPr>
          <c:invertIfNegative val="0"/>
          <c:dPt>
            <c:idx val="0"/>
            <c:invertIfNegative val="0"/>
            <c:bubble3D val="0"/>
            <c:spPr>
              <a:solidFill>
                <a:srgbClr val="53FFA1"/>
              </a:solidFill>
              <a:ln w="25400">
                <a:solidFill>
                  <a:schemeClr val="bg1"/>
                </a:solidFill>
              </a:ln>
              <a:effectLst/>
            </c:spPr>
            <c:extLst>
              <c:ext xmlns:c16="http://schemas.microsoft.com/office/drawing/2014/chart" uri="{C3380CC4-5D6E-409C-BE32-E72D297353CC}">
                <c16:uniqueId val="{00000000-4CED-4D0D-AFCB-00347DAE85CA}"/>
              </c:ext>
            </c:extLst>
          </c:dPt>
          <c:dPt>
            <c:idx val="1"/>
            <c:invertIfNegative val="0"/>
            <c:bubble3D val="0"/>
            <c:spPr>
              <a:solidFill>
                <a:srgbClr val="4FFF9F"/>
              </a:solidFill>
              <a:ln w="25400">
                <a:solidFill>
                  <a:schemeClr val="bg1"/>
                </a:solidFill>
              </a:ln>
              <a:effectLst/>
            </c:spPr>
            <c:extLst>
              <c:ext xmlns:c16="http://schemas.microsoft.com/office/drawing/2014/chart" uri="{C3380CC4-5D6E-409C-BE32-E72D297353CC}">
                <c16:uniqueId val="{00000001-4CED-4D0D-AFCB-00347DAE85CA}"/>
              </c:ext>
            </c:extLst>
          </c:dPt>
          <c:dPt>
            <c:idx val="2"/>
            <c:invertIfNegative val="0"/>
            <c:bubble3D val="0"/>
            <c:spPr>
              <a:solidFill>
                <a:srgbClr val="00F26D"/>
              </a:solidFill>
              <a:ln w="25400">
                <a:solidFill>
                  <a:schemeClr val="bg1"/>
                </a:solidFill>
              </a:ln>
              <a:effectLst/>
            </c:spPr>
            <c:extLst>
              <c:ext xmlns:c16="http://schemas.microsoft.com/office/drawing/2014/chart" uri="{C3380CC4-5D6E-409C-BE32-E72D297353CC}">
                <c16:uniqueId val="{00000002-4CED-4D0D-AFCB-00347DAE85CA}"/>
              </c:ext>
            </c:extLst>
          </c:dPt>
          <c:dPt>
            <c:idx val="4"/>
            <c:invertIfNegative val="0"/>
            <c:bubble3D val="0"/>
            <c:spPr>
              <a:solidFill>
                <a:srgbClr val="009242"/>
              </a:solidFill>
              <a:ln w="25400">
                <a:solidFill>
                  <a:schemeClr val="bg1"/>
                </a:solidFill>
              </a:ln>
              <a:effectLst/>
            </c:spPr>
            <c:extLst>
              <c:ext xmlns:c16="http://schemas.microsoft.com/office/drawing/2014/chart" uri="{C3380CC4-5D6E-409C-BE32-E72D297353CC}">
                <c16:uniqueId val="{00000003-901E-4DE9-B3F9-32FB09D7F6C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gradFill>
          <a:gsLst>
            <a:gs pos="0">
              <a:srgbClr val="7030A0"/>
            </a:gs>
            <a:gs pos="100000">
              <a:schemeClr val="accent1">
                <a:lumMod val="45000"/>
                <a:lumOff val="55000"/>
              </a:schemeClr>
            </a:gs>
            <a:gs pos="70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7030A0"/>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nonAutoSortDefault="1"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55" numFmtId="168"/>
  </dataFields>
  <chartFormats count="9">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5" count="1" selected="0">
            <x v="255"/>
          </reference>
        </references>
      </pivotArea>
    </chartFormat>
    <chartFormat chart="8" format="11">
      <pivotArea type="data" outline="0" fieldPosition="0">
        <references count="2">
          <reference field="4294967294" count="1" selected="0">
            <x v="0"/>
          </reference>
          <reference field="5" count="1" selected="0">
            <x v="646"/>
          </reference>
        </references>
      </pivotArea>
    </chartFormat>
    <chartFormat chart="8" format="12">
      <pivotArea type="data" outline="0" fieldPosition="0">
        <references count="2">
          <reference field="4294967294" count="1" selected="0">
            <x v="0"/>
          </reference>
          <reference field="5" count="1" selected="0">
            <x v="831"/>
          </reference>
        </references>
      </pivotArea>
    </chartFormat>
    <chartFormat chart="8" format="13">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3">
  <autoFilter ref="A1:P1001" xr:uid="{E5C2A6E8-7DB2-480F-AD81-055F571EC146}"/>
  <tableColumns count="16">
    <tableColumn id="1" xr3:uid="{DF30AE40-CAC9-4CD6-8754-CA6F7DC4C264}" name="Order ID" dataDxfId="12"/>
    <tableColumn id="2" xr3:uid="{0FB86E5A-6C51-432D-A17E-0901CC53EE61}" name="Order Date" dataDxfId="11"/>
    <tableColumn id="3" xr3:uid="{6C74A95E-485F-4590-AF41-00AFC81615F8}" name="Customer ID" dataDxfId="10"/>
    <tableColumn id="4" xr3:uid="{8B6E52FD-9715-4EF4-81BB-FD1E72DBABEC}" name="Product ID"/>
    <tableColumn id="5" xr3:uid="{CED1776B-7B0B-4EC5-9E4A-B04595C9D856}" name="Quantity" dataDxfId="9"/>
    <tableColumn id="6" xr3:uid="{198F269A-7BC7-459C-9A81-615CC0BE283C}" name="Customer Name" dataDxfId="8">
      <calculatedColumnFormula>_xlfn.XLOOKUP(C2,customers!$A$1:$A$1001,customers!$B$1:$B$1001,,0)</calculatedColumnFormula>
    </tableColumn>
    <tableColumn id="7" xr3:uid="{C2352FC7-EA52-4933-B8A7-2FCB448D8F4A}" name="Email" dataDxfId="7">
      <calculatedColumnFormula>IF(_xlfn.XLOOKUP(C2,customers!$A$1:$A$1001,customers!$C$1:$C$1001,,0)=0,"",_xlfn.XLOOKUP(C2,customers!$A$1:$A$1001,customers!$C$1:$C$1001,,0))</calculatedColumnFormula>
    </tableColumn>
    <tableColumn id="8" xr3:uid="{F74E6C7D-8C12-43D7-B377-F6D4BE04DCCE}" name="Country" dataDxfId="6">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5">
      <calculatedColumnFormula>INDEX(products!$A$1:$G$49,MATCH(orders!$D2,products!$A$1:$A$49,0),MATCH(orders!K$1,products!$A$1:$G$1,0))</calculatedColumnFormula>
    </tableColumn>
    <tableColumn id="12" xr3:uid="{CB2F1618-A3EA-40D0-A357-8FB1FA821B57}" name="Unit Price" dataDxfId="4">
      <calculatedColumnFormula>INDEX(products!$A$1:$G$49,MATCH(orders!$D2,products!$A$1:$A$49,0),MATCH(orders!L$1,products!$A$1:$G$1,0))</calculatedColumnFormula>
    </tableColumn>
    <tableColumn id="13" xr3:uid="{9DBCF243-C20A-4FB7-B13C-A2976EA47F95}" name="Sales" dataDxfId="3">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A28" sqref="AA28"/>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F4" sqref="F4"/>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B3" sqref="B3"/>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Adarsh Jain</cp:lastModifiedBy>
  <cp:revision/>
  <dcterms:created xsi:type="dcterms:W3CDTF">2022-11-26T09:51:45Z</dcterms:created>
  <dcterms:modified xsi:type="dcterms:W3CDTF">2024-05-03T17:46:03Z</dcterms:modified>
  <cp:category/>
  <cp:contentStatus/>
</cp:coreProperties>
</file>