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c\Documents\HR Analytics Projects\"/>
    </mc:Choice>
  </mc:AlternateContent>
  <xr:revisionPtr revIDLastSave="0" documentId="13_ncr:1_{7DE750BE-A781-4EE0-90DA-C6E49FF81F8C}" xr6:coauthVersionLast="47" xr6:coauthVersionMax="47" xr10:uidLastSave="{00000000-0000-0000-0000-000000000000}"/>
  <bookViews>
    <workbookView xWindow="-120" yWindow="-120" windowWidth="29040" windowHeight="15840" firstSheet="1" activeTab="1" xr2:uid="{51D9BD3A-686E-48D9-B363-2C2B85DA389B}"/>
  </bookViews>
  <sheets>
    <sheet name="Sheet1" sheetId="1" state="hidden" r:id="rId1"/>
    <sheet name="Dashboard" sheetId="2" r:id="rId2"/>
    <sheet name="Deep-dive Repprts" sheetId="3" r:id="rId3"/>
  </sheets>
  <definedNames>
    <definedName name="Slicer_Department">#N/A</definedName>
    <definedName name="Slicer_Gender">#N/A</definedName>
    <definedName name="Slicer_JobLevel">#N/A</definedName>
    <definedName name="Slicer_JobSatisfaction">#N/A</definedName>
  </definedNames>
  <calcPr calcId="191029"/>
  <pivotCaches>
    <pivotCache cacheId="18" r:id="rId4"/>
    <pivotCache cacheId="76" r:id="rId5"/>
    <pivotCache cacheId="79" r:id="rId6"/>
    <pivotCache cacheId="82" r:id="rId7"/>
    <pivotCache cacheId="85" r:id="rId8"/>
    <pivotCache cacheId="88" r:id="rId9"/>
    <pivotCache cacheId="91" r:id="rId10"/>
    <pivotCache cacheId="94" r:id="rId11"/>
    <pivotCache cacheId="97" r:id="rId12"/>
    <pivotCache cacheId="100" r:id="rId13"/>
    <pivotCache cacheId="103" r:id="rId14"/>
    <pivotCache cacheId="106" r:id="rId15"/>
    <pivotCache cacheId="109" r:id="rId16"/>
    <pivotCache cacheId="112" r:id="rId17"/>
    <pivotCache cacheId="115" r:id="rId18"/>
    <pivotCache cacheId="118" r:id="rId19"/>
    <pivotCache cacheId="121" r:id="rId20"/>
    <pivotCache cacheId="124" r:id="rId21"/>
    <pivotCache cacheId="127" r:id="rId22"/>
  </pivotCaches>
  <extLst>
    <ext xmlns:x14="http://schemas.microsoft.com/office/spreadsheetml/2009/9/main" uri="{876F7934-8845-4945-9796-88D515C7AA90}">
      <x14:pivotCaches>
        <pivotCache cacheId="19"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nalytics_Data_8b1f396d-3935-4a87-a8df-e5cfdb2849bb" name="HR_Analytics_Data" connection="Query - HR_Analytic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1" l="1"/>
  <c r="J3" i="1"/>
  <c r="H3" i="1"/>
  <c r="F3" i="1"/>
  <c r="D3" i="1"/>
  <c r="B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2F3ED0-B595-4650-B9F7-F32C67C7DDD8}" name="Query - HR_Analytics_Data" description="Connection to the 'HR_Analytics_Data' query in the workbook." type="100" refreshedVersion="7" minRefreshableVersion="5">
    <extLst>
      <ext xmlns:x15="http://schemas.microsoft.com/office/spreadsheetml/2010/11/main" uri="{DE250136-89BD-433C-8126-D09CA5730AF9}">
        <x15:connection id="0f5719f6-dcc9-45b1-9f03-6c9fb7246eee"/>
      </ext>
    </extLst>
  </connection>
  <connection id="2" xr16:uid="{4338286C-B408-4270-9311-05CA9502B96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HR_Analytics_Data].[Attrition].&amp;[Yes]}"/>
    <s v="{[HR_Analytics_Data].[Gender].[All]}"/>
    <s v="{[HR_Analytics_Data].[Department].[All]}"/>
    <s v="{[HR_Analytics_Data].[Age].[All]}"/>
    <s v="{[HR_Analytics_Data].[JobRole].[All]}"/>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<sst xmlns="http://schemas.openxmlformats.org/spreadsheetml/2006/main" count="119" uniqueCount="58">
  <si>
    <t>Attrition Rate</t>
  </si>
  <si>
    <t>Avg Monthly Income</t>
  </si>
  <si>
    <t>Avg Job Satisfaction</t>
  </si>
  <si>
    <t>Avg Tenure</t>
  </si>
  <si>
    <t>Total Employees</t>
  </si>
  <si>
    <t>Finance</t>
  </si>
  <si>
    <t>HR</t>
  </si>
  <si>
    <t>IT</t>
  </si>
  <si>
    <t>Operations</t>
  </si>
  <si>
    <t>R&amp;D</t>
  </si>
  <si>
    <t>Sales</t>
  </si>
  <si>
    <t>Grand Total</t>
  </si>
  <si>
    <t>No</t>
  </si>
  <si>
    <t>Yes</t>
  </si>
  <si>
    <t>Better Offer</t>
  </si>
  <si>
    <t>Higher Studies</t>
  </si>
  <si>
    <t>Work-Life Balance</t>
  </si>
  <si>
    <t>Personal Reasons</t>
  </si>
  <si>
    <t>Health Issues</t>
  </si>
  <si>
    <t>Relocation</t>
  </si>
  <si>
    <t>Career Growth</t>
  </si>
  <si>
    <t>Retirement</t>
  </si>
  <si>
    <t>Count of Attrition</t>
  </si>
  <si>
    <t>Attrition</t>
  </si>
  <si>
    <t>Department</t>
  </si>
  <si>
    <t>Over Time</t>
  </si>
  <si>
    <t>Average of WorkLifeBalance</t>
  </si>
  <si>
    <t>Average of JobSatisfaction</t>
  </si>
  <si>
    <t>Count of AttritionReason</t>
  </si>
  <si>
    <t>Job Level</t>
  </si>
  <si>
    <t>Reason</t>
  </si>
  <si>
    <t>Female</t>
  </si>
  <si>
    <t>Male</t>
  </si>
  <si>
    <t>Overtime Per</t>
  </si>
  <si>
    <t>Commerce</t>
  </si>
  <si>
    <t>Computer Science</t>
  </si>
  <si>
    <t>Engineering</t>
  </si>
  <si>
    <t>Human Resources</t>
  </si>
  <si>
    <t>Life Sciences</t>
  </si>
  <si>
    <t>Marketing</t>
  </si>
  <si>
    <t>Other</t>
  </si>
  <si>
    <t>Gender</t>
  </si>
  <si>
    <t>Education Field</t>
  </si>
  <si>
    <t>Attrition %</t>
  </si>
  <si>
    <t>Promotion Rating</t>
  </si>
  <si>
    <t>0-5</t>
  </si>
  <si>
    <t>16+</t>
  </si>
  <si>
    <t>6-15</t>
  </si>
  <si>
    <t>Total Attrition</t>
  </si>
  <si>
    <t>All</t>
  </si>
  <si>
    <t>Distance Bucket</t>
  </si>
  <si>
    <t>Age</t>
  </si>
  <si>
    <t>Filters</t>
  </si>
  <si>
    <t xml:space="preserve"> </t>
  </si>
  <si>
    <t>Avg of % Salary Hike</t>
  </si>
  <si>
    <t>JobRole</t>
  </si>
  <si>
    <t>Avg of Tota lWorking Years</t>
  </si>
  <si>
    <t>Year Since last 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</si>
</sst>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
    <numFmt numFmtId="165" formatCode="0.0"/>
    <numFmt numFmtId="166" formatCode="0.0%;\-0.0%;0.0%"/>
    <numFmt numFmtId="167" formatCode="0.00&quot;%&quot;"/>
    <numFmt numFmtId="168" formatCode="0.00,&quot;K&quot;"/>
  </numFmts>
  <fonts count="6" x14ac:knownFonts="1">
    <font>
      <sz val="11"/>
      <color theme="1"/>
      <name val="Calibri"/>
      <family val="2"/>
      <scheme val="minor"/>
    </font>
    <font>
      <b/>
      <sz val="11"/>
      <color theme="1"/>
      <name val="Calibri"/>
      <family val="2"/>
      <scheme val="minor"/>
    </font>
    <font>
      <sz val="11"/>
      <color theme="1"/>
      <name val="Avenir Next LT Pro"/>
      <family val="2"/>
    </font>
    <font>
      <b/>
      <sz val="11"/>
      <color theme="1"/>
      <name val="Avenir Next LT Pro"/>
      <family val="2"/>
    </font>
    <font>
      <sz val="11"/>
      <color theme="1"/>
      <name val="Avenir Next LT Pro"/>
    </font>
    <font>
      <b/>
      <sz val="11"/>
      <color theme="1"/>
      <name val="Avenir Next LT Pro"/>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thin">
        <color indexed="64"/>
      </bottom>
      <diagonal/>
    </border>
    <border>
      <left/>
      <right/>
      <top style="thin">
        <color indexed="64"/>
      </top>
      <bottom/>
      <diagonal/>
    </border>
    <border>
      <left/>
      <right/>
      <top style="thin">
        <color indexed="65"/>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rgb="FF999999"/>
      </right>
      <top/>
      <bottom/>
      <diagonal/>
    </border>
    <border>
      <left style="thin">
        <color rgb="FF999999"/>
      </left>
      <right/>
      <top/>
      <bottom/>
      <diagonal/>
    </border>
  </borders>
  <cellStyleXfs count="1">
    <xf numFmtId="0" fontId="0" fillId="0" borderId="0"/>
  </cellStyleXfs>
  <cellXfs count="51">
    <xf numFmtId="0" fontId="0" fillId="0" borderId="0" xfId="0"/>
    <xf numFmtId="1" fontId="0" fillId="0" borderId="0" xfId="0" applyNumberFormat="1"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horizontal="center"/>
    </xf>
    <xf numFmtId="165" fontId="0" fillId="0" borderId="0" xfId="0" applyNumberFormat="1" applyAlignment="1">
      <alignment horizontal="center"/>
    </xf>
    <xf numFmtId="1" fontId="0" fillId="0" borderId="0" xfId="0" applyNumberFormat="1"/>
    <xf numFmtId="164" fontId="0" fillId="0" borderId="0" xfId="0" applyNumberFormat="1"/>
    <xf numFmtId="0" fontId="1" fillId="0" borderId="0" xfId="0" applyFont="1"/>
    <xf numFmtId="0" fontId="0" fillId="0" borderId="0" xfId="0" applyBorder="1"/>
    <xf numFmtId="168" fontId="0" fillId="0" borderId="0" xfId="0" applyNumberFormat="1" applyAlignment="1">
      <alignment horizontal="center"/>
    </xf>
    <xf numFmtId="0" fontId="1" fillId="0" borderId="0" xfId="0" applyFont="1" applyBorder="1"/>
    <xf numFmtId="0" fontId="2" fillId="0" borderId="0" xfId="0" pivotButton="1" applyFont="1" applyBorder="1"/>
    <xf numFmtId="0" fontId="2" fillId="0" borderId="1" xfId="0" pivotButton="1" applyFont="1" applyBorder="1"/>
    <xf numFmtId="0" fontId="3" fillId="0" borderId="0" xfId="0" applyFont="1" applyBorder="1" applyAlignment="1">
      <alignment horizontal="left"/>
    </xf>
    <xf numFmtId="0" fontId="3" fillId="0" borderId="1" xfId="0" pivotButton="1" applyFont="1" applyBorder="1"/>
    <xf numFmtId="0" fontId="3" fillId="0" borderId="1" xfId="0" applyFont="1" applyBorder="1"/>
    <xf numFmtId="0" fontId="3" fillId="0" borderId="0" xfId="0" applyFont="1" applyBorder="1"/>
    <xf numFmtId="0" fontId="3" fillId="0" borderId="0" xfId="0" pivotButton="1" applyFont="1" applyBorder="1"/>
    <xf numFmtId="0" fontId="3" fillId="0" borderId="0" xfId="0" pivotButton="1" applyFont="1" applyBorder="1" applyAlignment="1">
      <alignment horizontal="center" vertical="center"/>
    </xf>
    <xf numFmtId="0" fontId="3" fillId="0" borderId="1" xfId="0" applyFont="1" applyBorder="1" applyAlignment="1">
      <alignment horizontal="center" vertical="center"/>
    </xf>
    <xf numFmtId="168" fontId="3" fillId="0" borderId="6" xfId="0" applyNumberFormat="1" applyFont="1" applyBorder="1" applyAlignment="1">
      <alignment horizontal="center" vertical="center"/>
    </xf>
    <xf numFmtId="168" fontId="3" fillId="0" borderId="4"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3" fillId="0" borderId="2" xfId="0" applyFont="1" applyBorder="1" applyAlignment="1">
      <alignment horizontal="left"/>
    </xf>
    <xf numFmtId="168" fontId="3" fillId="0" borderId="2" xfId="0" applyNumberFormat="1" applyFont="1" applyBorder="1" applyAlignment="1">
      <alignment horizontal="center" vertical="center"/>
    </xf>
    <xf numFmtId="0" fontId="4" fillId="0" borderId="7" xfId="0" pivotButton="1" applyFont="1" applyBorder="1"/>
    <xf numFmtId="0" fontId="4" fillId="0" borderId="8" xfId="0" applyFont="1" applyBorder="1"/>
    <xf numFmtId="0" fontId="5" fillId="2" borderId="1" xfId="0" applyFont="1" applyFill="1" applyBorder="1" applyAlignment="1">
      <alignment horizontal="left"/>
    </xf>
    <xf numFmtId="0" fontId="5" fillId="2" borderId="1" xfId="0" applyFont="1" applyFill="1" applyBorder="1" applyAlignment="1">
      <alignment horizontal="center" vertical="center"/>
    </xf>
    <xf numFmtId="0" fontId="5" fillId="0" borderId="0" xfId="0" applyFont="1" applyBorder="1" applyAlignment="1">
      <alignment horizontal="left"/>
    </xf>
    <xf numFmtId="0" fontId="5" fillId="0" borderId="4" xfId="0" applyNumberFormat="1" applyFont="1" applyBorder="1" applyAlignment="1">
      <alignment horizontal="center" vertical="center"/>
    </xf>
    <xf numFmtId="9" fontId="5" fillId="0" borderId="4" xfId="0" applyNumberFormat="1" applyFont="1" applyBorder="1" applyAlignment="1">
      <alignment horizontal="center" vertical="center"/>
    </xf>
    <xf numFmtId="0" fontId="5" fillId="0" borderId="3" xfId="0" applyFont="1" applyBorder="1" applyAlignment="1">
      <alignment horizontal="left"/>
    </xf>
    <xf numFmtId="0" fontId="5" fillId="2" borderId="2" xfId="0" applyFont="1" applyFill="1" applyBorder="1" applyAlignment="1">
      <alignment horizontal="center"/>
    </xf>
    <xf numFmtId="0" fontId="5" fillId="2" borderId="2" xfId="0" applyNumberFormat="1" applyFont="1" applyFill="1" applyBorder="1" applyAlignment="1">
      <alignment horizontal="center" vertical="center"/>
    </xf>
    <xf numFmtId="166" fontId="5" fillId="2" borderId="2" xfId="0" applyNumberFormat="1" applyFont="1" applyFill="1" applyBorder="1" applyAlignment="1">
      <alignment horizontal="center" vertical="center"/>
    </xf>
    <xf numFmtId="0" fontId="4" fillId="0" borderId="0" xfId="0" pivotButton="1" applyFont="1" applyBorder="1"/>
    <xf numFmtId="0" fontId="4" fillId="0" borderId="0" xfId="0" applyFont="1" applyBorder="1"/>
    <xf numFmtId="0" fontId="5" fillId="0" borderId="1" xfId="0" pivotButton="1" applyFont="1" applyBorder="1"/>
    <xf numFmtId="0" fontId="5" fillId="0" borderId="1" xfId="0" applyFont="1" applyBorder="1"/>
    <xf numFmtId="167" fontId="5" fillId="0" borderId="4" xfId="0" applyNumberFormat="1" applyFont="1" applyBorder="1" applyAlignment="1">
      <alignment horizontal="center"/>
    </xf>
    <xf numFmtId="0" fontId="5" fillId="0" borderId="1" xfId="0" applyFont="1" applyBorder="1" applyAlignment="1">
      <alignment horizontal="center"/>
    </xf>
    <xf numFmtId="1" fontId="5" fillId="0" borderId="0" xfId="0" applyNumberFormat="1" applyFont="1" applyBorder="1" applyAlignment="1">
      <alignment horizontal="center" vertical="center"/>
    </xf>
    <xf numFmtId="0" fontId="5" fillId="0" borderId="1" xfId="0" applyFont="1" applyBorder="1" applyAlignment="1">
      <alignment horizontal="left"/>
    </xf>
    <xf numFmtId="1" fontId="5" fillId="0" borderId="1" xfId="0" applyNumberFormat="1" applyFont="1" applyBorder="1" applyAlignment="1">
      <alignment horizontal="center" vertical="center"/>
    </xf>
    <xf numFmtId="1" fontId="5" fillId="0" borderId="0" xfId="0" applyNumberFormat="1" applyFont="1" applyBorder="1" applyAlignment="1">
      <alignment horizontal="center"/>
    </xf>
  </cellXfs>
  <cellStyles count="1">
    <cellStyle name="Normal" xfId="0" builtinId="0"/>
  </cellStyles>
  <dxfs count="438">
    <dxf>
      <alignment horizontal="center"/>
    </dxf>
    <dxf>
      <numFmt numFmtId="1" formatCode="0"/>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font>
      <alignment vertical="center"/>
    </dxf>
    <dxf>
      <font>
        <b/>
      </font>
      <alignment vertical="center"/>
    </dxf>
    <dxf>
      <numFmt numFmtId="1" formatCode="0"/>
    </dxf>
    <dxf>
      <border>
        <bottom style="thin">
          <color indexed="64"/>
        </bottom>
      </border>
    </dxf>
    <dxf>
      <border>
        <bottom style="thin">
          <color indexed="64"/>
        </bottom>
      </border>
    </dxf>
    <dxf>
      <border>
        <bottom style="thin">
          <color indexed="64"/>
        </bottom>
      </border>
    </dxf>
    <dxf>
      <font>
        <b/>
      </font>
    </dxf>
    <dxf>
      <font>
        <b/>
      </font>
    </dxf>
    <dxf>
      <font>
        <b/>
      </font>
    </dxf>
    <dxf>
      <font>
        <b/>
      </font>
    </dxf>
    <dxf>
      <border>
        <bottom style="thin">
          <color indexed="64"/>
        </bottom>
      </border>
    </dxf>
    <dxf>
      <border>
        <bottom style="thin">
          <color indexed="64"/>
        </bottom>
      </border>
    </dxf>
    <dxf>
      <font>
        <b/>
      </font>
    </dxf>
    <dxf>
      <font>
        <name val="Avenir Next LT Pro"/>
        <scheme val="none"/>
      </font>
    </dxf>
    <dxf>
      <alignment horizontal="center"/>
    </dxf>
    <dxf>
      <numFmt numFmtId="167" formatCode="0.00&quot;%&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theme="0"/>
        </left>
        <right style="thin">
          <color theme="0"/>
        </right>
        <top style="thin">
          <color theme="0"/>
        </top>
        <bottom style="thin">
          <color theme="0"/>
        </bottom>
        <horizontal style="thin">
          <color theme="0"/>
        </horizontal>
      </border>
    </dxf>
    <dxf>
      <border>
        <bottom style="thin">
          <color indexed="64"/>
        </bottom>
      </border>
    </dxf>
    <dxf>
      <border>
        <bottom style="thin">
          <color indexed="64"/>
        </bottom>
      </border>
    </dxf>
    <dxf>
      <font>
        <b/>
      </font>
    </dxf>
    <dxf>
      <font>
        <b/>
      </font>
    </dxf>
    <dxf>
      <font>
        <b/>
      </font>
    </dxf>
    <dxf>
      <font>
        <b/>
      </font>
    </dxf>
    <dxf>
      <font>
        <name val="Avenir Next LT Pro"/>
        <scheme val="none"/>
      </font>
    </dxf>
    <dxf>
      <numFmt numFmtId="166" formatCode="0.0%;\-0.0%;0.0%"/>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alignment horizontal="left"/>
    </dxf>
    <dxf>
      <alignment horizontal="center"/>
    </dxf>
    <dxf>
      <alignment vertical="center"/>
    </dxf>
    <dxf>
      <alignment vertical="center"/>
    </dxf>
    <dxf>
      <alignment horizontal="center"/>
    </dxf>
    <dxf>
      <alignment horizontal="left"/>
    </dxf>
    <dxf>
      <numFmt numFmtId="13" formatCode="0%"/>
    </dxf>
    <dxf>
      <font>
        <b/>
      </font>
    </dxf>
    <dxf>
      <font>
        <b/>
      </font>
    </dxf>
    <dxf>
      <font>
        <b/>
      </font>
    </dxf>
    <dxf>
      <font>
        <b/>
      </font>
    </dxf>
    <dxf>
      <font>
        <b/>
      </font>
    </dxf>
    <dxf>
      <font>
        <b/>
      </font>
    </dxf>
    <dxf>
      <fill>
        <patternFill patternType="none">
          <bgColor auto="1"/>
        </patternFill>
      </fill>
    </dxf>
    <dxf>
      <fill>
        <patternFill patternType="none">
          <bgColor auto="1"/>
        </patternFill>
      </fill>
    </dxf>
    <dxf>
      <font>
        <color theme="1"/>
      </font>
    </dxf>
    <dxf>
      <font>
        <color theme="1"/>
      </font>
    </dxf>
    <dxf>
      <fill>
        <patternFill patternType="solid">
          <bgColor theme="0"/>
        </patternFill>
      </fill>
    </dxf>
    <dxf>
      <fill>
        <patternFill patternType="solid">
          <bgColor theme="0"/>
        </patternFill>
      </fill>
    </dxf>
    <dxf>
      <alignment horizontal="center"/>
    </dxf>
    <dxf>
      <alignment horizontal="center"/>
    </dxf>
    <dxf>
      <font>
        <color theme="1"/>
      </font>
    </dxf>
    <dxf>
      <font>
        <color theme="1"/>
      </font>
    </dxf>
    <dxf>
      <fill>
        <patternFill>
          <bgColor theme="0"/>
        </patternFill>
      </fill>
    </dxf>
    <dxf>
      <fill>
        <patternFill>
          <bgColor theme="0"/>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thin">
          <color theme="0"/>
        </left>
        <right style="thin">
          <color theme="0"/>
        </right>
        <top style="thin">
          <color theme="0"/>
        </top>
        <bottom style="thin">
          <color theme="0"/>
        </bottom>
        <vertical style="thin">
          <color theme="0"/>
        </vertical>
        <horizontal style="thin">
          <color theme="0"/>
        </horizontal>
      </border>
    </dxf>
    <dxf>
      <border>
        <top style="thin">
          <color indexed="64"/>
        </top>
      </border>
    </dxf>
    <dxf>
      <border>
        <top style="thin">
          <color indexed="64"/>
        </top>
      </border>
    </dxf>
    <dxf>
      <border>
        <bottom style="thin">
          <color indexed="64"/>
        </bottom>
      </border>
    </dxf>
    <dxf>
      <border>
        <bottom style="thin">
          <color indexed="64"/>
        </bottom>
      </border>
    </dxf>
    <dxf>
      <font>
        <b/>
      </font>
    </dxf>
    <dxf>
      <alignment horizontal="left"/>
    </dxf>
    <dxf>
      <font>
        <b/>
      </font>
    </dxf>
    <dxf>
      <font>
        <name val="Avenir Next LT Pro"/>
        <scheme val="none"/>
      </font>
    </dxf>
    <dxf>
      <alignment horizontal="center"/>
    </dxf>
    <dxf>
      <numFmt numFmtId="1" formatCode="0"/>
    </dxf>
    <dxf>
      <alignment horizontal="center"/>
    </dxf>
    <dxf>
      <alignment horizontal="center"/>
    </dxf>
    <dxf>
      <alignment horizontal="center"/>
    </dxf>
    <dxf>
      <alignment horizontal="center"/>
    </dxf>
    <dxf>
      <numFmt numFmtId="165" formatCode="0.0"/>
    </dxf>
    <dxf>
      <alignment horizontal="center"/>
    </dxf>
    <dxf>
      <alignment horizontal="center"/>
    </dxf>
    <dxf>
      <numFmt numFmtId="1" formatCode="0"/>
    </dxf>
    <dxf>
      <alignment horizontal="center"/>
    </dxf>
    <dxf>
      <numFmt numFmtId="168" formatCode="0.00,&quot;K&quot;"/>
    </dxf>
    <dxf>
      <alignment horizontal="center"/>
    </dxf>
    <dxf>
      <numFmt numFmtId="168" formatCode="0.00,&quot;K&quot;"/>
    </dxf>
    <dxf>
      <alignment horizontal="center"/>
    </dxf>
    <dxf>
      <numFmt numFmtId="168" formatCode="0.00,&quot;K&quot;"/>
    </dxf>
    <dxf>
      <alignment horizontal="center"/>
    </dxf>
    <dxf>
      <numFmt numFmtId="2" formatCode="0.00"/>
    </dxf>
    <dxf>
      <numFmt numFmtId="2" formatCode="0.00"/>
    </dxf>
    <dxf>
      <alignment horizontal="center"/>
    </dxf>
    <dxf>
      <alignment horizontal="center"/>
    </dxf>
    <dxf>
      <numFmt numFmtId="1" formatCode="0"/>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font>
      <alignment vertical="center"/>
    </dxf>
    <dxf>
      <font>
        <b/>
      </font>
      <alignment vertical="center"/>
    </dxf>
    <dxf>
      <numFmt numFmtId="1" formatCode="0"/>
    </dxf>
    <dxf>
      <border>
        <bottom style="thin">
          <color indexed="64"/>
        </bottom>
      </border>
    </dxf>
    <dxf>
      <border>
        <bottom style="thin">
          <color indexed="64"/>
        </bottom>
      </border>
    </dxf>
    <dxf>
      <border>
        <bottom style="thin">
          <color indexed="64"/>
        </bottom>
      </border>
    </dxf>
    <dxf>
      <font>
        <b/>
      </font>
    </dxf>
    <dxf>
      <font>
        <b/>
      </font>
    </dxf>
    <dxf>
      <font>
        <b/>
      </font>
    </dxf>
    <dxf>
      <font>
        <b/>
      </font>
    </dxf>
    <dxf>
      <border>
        <bottom style="thin">
          <color indexed="64"/>
        </bottom>
      </border>
    </dxf>
    <dxf>
      <border>
        <bottom style="thin">
          <color indexed="64"/>
        </bottom>
      </border>
    </dxf>
    <dxf>
      <font>
        <b/>
      </font>
    </dxf>
    <dxf>
      <font>
        <name val="Avenir Next LT Pro"/>
        <scheme val="none"/>
      </font>
    </dxf>
    <dxf>
      <alignment horizontal="center"/>
    </dxf>
    <dxf>
      <numFmt numFmtId="167" formatCode="0.00&quot;%&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theme="0"/>
        </left>
        <right style="thin">
          <color theme="0"/>
        </right>
        <top style="thin">
          <color theme="0"/>
        </top>
        <bottom style="thin">
          <color theme="0"/>
        </bottom>
        <horizontal style="thin">
          <color theme="0"/>
        </horizontal>
      </border>
    </dxf>
    <dxf>
      <border>
        <bottom style="thin">
          <color indexed="64"/>
        </bottom>
      </border>
    </dxf>
    <dxf>
      <border>
        <bottom style="thin">
          <color indexed="64"/>
        </bottom>
      </border>
    </dxf>
    <dxf>
      <font>
        <b/>
      </font>
    </dxf>
    <dxf>
      <font>
        <b/>
      </font>
    </dxf>
    <dxf>
      <font>
        <b/>
      </font>
    </dxf>
    <dxf>
      <font>
        <b/>
      </font>
    </dxf>
    <dxf>
      <font>
        <name val="Avenir Next LT Pro"/>
        <scheme val="none"/>
      </font>
    </dxf>
    <dxf>
      <numFmt numFmtId="166" formatCode="0.0%;\-0.0%;0.0%"/>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alignment horizontal="left"/>
    </dxf>
    <dxf>
      <alignment horizontal="center"/>
    </dxf>
    <dxf>
      <alignment vertical="center"/>
    </dxf>
    <dxf>
      <alignment vertical="center"/>
    </dxf>
    <dxf>
      <alignment horizontal="center"/>
    </dxf>
    <dxf>
      <alignment horizontal="left"/>
    </dxf>
    <dxf>
      <numFmt numFmtId="13" formatCode="0%"/>
    </dxf>
    <dxf>
      <font>
        <b/>
      </font>
    </dxf>
    <dxf>
      <font>
        <b/>
      </font>
    </dxf>
    <dxf>
      <font>
        <b/>
      </font>
    </dxf>
    <dxf>
      <font>
        <b/>
      </font>
    </dxf>
    <dxf>
      <font>
        <b/>
      </font>
    </dxf>
    <dxf>
      <font>
        <b/>
      </font>
    </dxf>
    <dxf>
      <fill>
        <patternFill patternType="none">
          <bgColor auto="1"/>
        </patternFill>
      </fill>
    </dxf>
    <dxf>
      <fill>
        <patternFill patternType="none">
          <bgColor auto="1"/>
        </patternFill>
      </fill>
    </dxf>
    <dxf>
      <font>
        <color theme="1"/>
      </font>
    </dxf>
    <dxf>
      <font>
        <color theme="1"/>
      </font>
    </dxf>
    <dxf>
      <fill>
        <patternFill patternType="solid">
          <bgColor theme="0"/>
        </patternFill>
      </fill>
    </dxf>
    <dxf>
      <fill>
        <patternFill patternType="solid">
          <bgColor theme="0"/>
        </patternFill>
      </fill>
    </dxf>
    <dxf>
      <alignment horizontal="center"/>
    </dxf>
    <dxf>
      <alignment horizontal="center"/>
    </dxf>
    <dxf>
      <font>
        <color theme="1"/>
      </font>
    </dxf>
    <dxf>
      <font>
        <color theme="1"/>
      </font>
    </dxf>
    <dxf>
      <fill>
        <patternFill>
          <bgColor theme="0"/>
        </patternFill>
      </fill>
    </dxf>
    <dxf>
      <fill>
        <patternFill>
          <bgColor theme="0"/>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thin">
          <color theme="0"/>
        </left>
        <right style="thin">
          <color theme="0"/>
        </right>
        <top style="thin">
          <color theme="0"/>
        </top>
        <bottom style="thin">
          <color theme="0"/>
        </bottom>
        <vertical style="thin">
          <color theme="0"/>
        </vertical>
        <horizontal style="thin">
          <color theme="0"/>
        </horizontal>
      </border>
    </dxf>
    <dxf>
      <border>
        <top style="thin">
          <color indexed="64"/>
        </top>
      </border>
    </dxf>
    <dxf>
      <border>
        <top style="thin">
          <color indexed="64"/>
        </top>
      </border>
    </dxf>
    <dxf>
      <border>
        <bottom style="thin">
          <color indexed="64"/>
        </bottom>
      </border>
    </dxf>
    <dxf>
      <border>
        <bottom style="thin">
          <color indexed="64"/>
        </bottom>
      </border>
    </dxf>
    <dxf>
      <font>
        <b/>
      </font>
    </dxf>
    <dxf>
      <alignment horizontal="left"/>
    </dxf>
    <dxf>
      <font>
        <b/>
      </font>
    </dxf>
    <dxf>
      <font>
        <name val="Avenir Next LT Pro"/>
        <scheme val="none"/>
      </font>
    </dxf>
    <dxf>
      <alignment horizontal="center"/>
    </dxf>
    <dxf>
      <numFmt numFmtId="1" formatCode="0"/>
    </dxf>
    <dxf>
      <alignment horizontal="center"/>
    </dxf>
    <dxf>
      <alignment horizontal="center"/>
    </dxf>
    <dxf>
      <alignment horizontal="center"/>
    </dxf>
    <dxf>
      <alignment horizontal="center"/>
    </dxf>
    <dxf>
      <numFmt numFmtId="165" formatCode="0.0"/>
    </dxf>
    <dxf>
      <alignment horizontal="center"/>
    </dxf>
    <dxf>
      <alignment horizontal="center"/>
    </dxf>
    <dxf>
      <numFmt numFmtId="1" formatCode="0"/>
    </dxf>
    <dxf>
      <alignment horizontal="center"/>
    </dxf>
    <dxf>
      <numFmt numFmtId="168" formatCode="0.00,&quot;K&quot;"/>
    </dxf>
    <dxf>
      <alignment horizontal="center"/>
    </dxf>
    <dxf>
      <numFmt numFmtId="168" formatCode="0.00,&quot;K&quot;"/>
    </dxf>
    <dxf>
      <alignment horizontal="center"/>
    </dxf>
    <dxf>
      <numFmt numFmtId="168" formatCode="0.00,&quot;K&quot;"/>
    </dxf>
    <dxf>
      <alignment horizontal="center"/>
    </dxf>
    <dxf>
      <numFmt numFmtId="2" formatCode="0.00"/>
    </dxf>
    <dxf>
      <numFmt numFmtId="2" formatCode="0.00"/>
    </dxf>
    <dxf>
      <alignment horizontal="center"/>
    </dxf>
    <dxf>
      <alignment horizontal="center"/>
    </dxf>
    <dxf>
      <numFmt numFmtId="1" formatCode="0"/>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font>
      <alignment vertical="center"/>
    </dxf>
    <dxf>
      <font>
        <b/>
      </font>
      <alignment vertical="center"/>
    </dxf>
    <dxf>
      <numFmt numFmtId="1" formatCode="0"/>
    </dxf>
    <dxf>
      <border>
        <bottom style="thin">
          <color indexed="64"/>
        </bottom>
      </border>
    </dxf>
    <dxf>
      <border>
        <bottom style="thin">
          <color indexed="64"/>
        </bottom>
      </border>
    </dxf>
    <dxf>
      <border>
        <bottom style="thin">
          <color indexed="64"/>
        </bottom>
      </border>
    </dxf>
    <dxf>
      <font>
        <b/>
      </font>
    </dxf>
    <dxf>
      <font>
        <b/>
      </font>
    </dxf>
    <dxf>
      <font>
        <b/>
      </font>
    </dxf>
    <dxf>
      <font>
        <b/>
      </font>
    </dxf>
    <dxf>
      <border>
        <bottom style="thin">
          <color indexed="64"/>
        </bottom>
      </border>
    </dxf>
    <dxf>
      <border>
        <bottom style="thin">
          <color indexed="64"/>
        </bottom>
      </border>
    </dxf>
    <dxf>
      <font>
        <b/>
      </font>
    </dxf>
    <dxf>
      <font>
        <name val="Avenir Next LT Pro"/>
        <scheme val="none"/>
      </font>
    </dxf>
    <dxf>
      <font>
        <b/>
      </font>
    </dxf>
    <dxf>
      <numFmt numFmtId="2" formatCode="0.00"/>
    </dxf>
    <dxf>
      <numFmt numFmtId="168" formatCode="0.00,&quot;K&quot;"/>
    </dxf>
    <dxf>
      <alignment horizontal="center"/>
    </dxf>
    <dxf>
      <alignment horizontal="center"/>
    </dxf>
    <dxf>
      <alignment vertical="center"/>
    </dxf>
    <dxf>
      <alignment vertical="center"/>
    </dxf>
    <dxf>
      <border>
        <top style="thin">
          <color indexed="64"/>
        </top>
      </border>
    </dxf>
    <dxf>
      <border>
        <top style="thin">
          <color indexed="64"/>
        </top>
      </border>
    </dxf>
    <dxf>
      <border>
        <left style="thin">
          <color theme="0"/>
        </left>
        <right style="thin">
          <color theme="0"/>
        </right>
        <top style="thin">
          <color theme="0"/>
        </top>
        <bottom style="thin">
          <color theme="0"/>
        </bottom>
        <vertical style="thin">
          <color theme="0"/>
        </vertical>
        <horizontal style="thin">
          <color theme="0"/>
        </horizontal>
      </border>
    </dxf>
    <dxf>
      <border>
        <top style="thin">
          <color indexed="64"/>
        </top>
      </border>
    </dxf>
    <dxf>
      <border>
        <bottom style="thin">
          <color indexed="64"/>
        </bottom>
      </border>
    </dxf>
    <dxf>
      <border>
        <bottom style="thin">
          <color indexed="64"/>
        </bottom>
      </border>
    </dxf>
    <dxf>
      <alignment horizontal="center"/>
    </dxf>
    <dxf>
      <alignment vertical="center"/>
    </dxf>
    <dxf>
      <font>
        <name val="Avenir Next LT Pro"/>
        <scheme val="none"/>
      </font>
    </dxf>
    <dxf>
      <alignment horizontal="center"/>
    </dxf>
    <dxf>
      <numFmt numFmtId="167" formatCode="0.00&quot;%&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theme="0"/>
        </left>
        <right style="thin">
          <color theme="0"/>
        </right>
        <top style="thin">
          <color theme="0"/>
        </top>
        <bottom style="thin">
          <color theme="0"/>
        </bottom>
        <horizontal style="thin">
          <color theme="0"/>
        </horizontal>
      </border>
    </dxf>
    <dxf>
      <border>
        <bottom style="thin">
          <color indexed="64"/>
        </bottom>
      </border>
    </dxf>
    <dxf>
      <border>
        <bottom style="thin">
          <color indexed="64"/>
        </bottom>
      </border>
    </dxf>
    <dxf>
      <font>
        <b/>
      </font>
    </dxf>
    <dxf>
      <font>
        <b/>
      </font>
    </dxf>
    <dxf>
      <font>
        <b/>
      </font>
    </dxf>
    <dxf>
      <font>
        <b/>
      </font>
    </dxf>
    <dxf>
      <font>
        <name val="Avenir Next LT Pro"/>
        <scheme val="none"/>
      </font>
    </dxf>
    <dxf>
      <numFmt numFmtId="166" formatCode="0.0%;\-0.0%;0.0%"/>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alignment horizontal="left"/>
    </dxf>
    <dxf>
      <alignment horizontal="center"/>
    </dxf>
    <dxf>
      <alignment vertical="center"/>
    </dxf>
    <dxf>
      <alignment vertical="center"/>
    </dxf>
    <dxf>
      <alignment horizontal="center"/>
    </dxf>
    <dxf>
      <alignment horizontal="left"/>
    </dxf>
    <dxf>
      <numFmt numFmtId="13" formatCode="0%"/>
    </dxf>
    <dxf>
      <font>
        <b/>
      </font>
    </dxf>
    <dxf>
      <font>
        <b/>
      </font>
    </dxf>
    <dxf>
      <font>
        <b/>
      </font>
    </dxf>
    <dxf>
      <font>
        <b/>
      </font>
    </dxf>
    <dxf>
      <font>
        <b/>
      </font>
    </dxf>
    <dxf>
      <font>
        <b/>
      </font>
    </dxf>
    <dxf>
      <fill>
        <patternFill patternType="none">
          <bgColor auto="1"/>
        </patternFill>
      </fill>
    </dxf>
    <dxf>
      <fill>
        <patternFill patternType="none">
          <bgColor auto="1"/>
        </patternFill>
      </fill>
    </dxf>
    <dxf>
      <font>
        <color theme="1"/>
      </font>
    </dxf>
    <dxf>
      <font>
        <color theme="1"/>
      </font>
    </dxf>
    <dxf>
      <fill>
        <patternFill patternType="solid">
          <bgColor theme="0"/>
        </patternFill>
      </fill>
    </dxf>
    <dxf>
      <fill>
        <patternFill patternType="solid">
          <bgColor theme="0"/>
        </patternFill>
      </fill>
    </dxf>
    <dxf>
      <alignment horizontal="center"/>
    </dxf>
    <dxf>
      <alignment horizontal="center"/>
    </dxf>
    <dxf>
      <font>
        <color theme="1"/>
      </font>
    </dxf>
    <dxf>
      <font>
        <color theme="1"/>
      </font>
    </dxf>
    <dxf>
      <fill>
        <patternFill>
          <bgColor theme="0"/>
        </patternFill>
      </fill>
    </dxf>
    <dxf>
      <fill>
        <patternFill>
          <bgColor theme="0"/>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thin">
          <color theme="0"/>
        </left>
        <right style="thin">
          <color theme="0"/>
        </right>
        <top style="thin">
          <color theme="0"/>
        </top>
        <bottom style="thin">
          <color theme="0"/>
        </bottom>
        <vertical style="thin">
          <color theme="0"/>
        </vertical>
        <horizontal style="thin">
          <color theme="0"/>
        </horizontal>
      </border>
    </dxf>
    <dxf>
      <border>
        <top style="thin">
          <color indexed="64"/>
        </top>
      </border>
    </dxf>
    <dxf>
      <border>
        <top style="thin">
          <color indexed="64"/>
        </top>
      </border>
    </dxf>
    <dxf>
      <border>
        <bottom style="thin">
          <color indexed="64"/>
        </bottom>
      </border>
    </dxf>
    <dxf>
      <border>
        <bottom style="thin">
          <color indexed="64"/>
        </bottom>
      </border>
    </dxf>
    <dxf>
      <font>
        <b/>
      </font>
    </dxf>
    <dxf>
      <alignment horizontal="left"/>
    </dxf>
    <dxf>
      <font>
        <b/>
      </font>
    </dxf>
    <dxf>
      <font>
        <name val="Avenir Next LT Pro"/>
        <scheme val="none"/>
      </font>
    </dxf>
    <dxf>
      <font>
        <name val="Avenir Next LT Pro"/>
        <scheme val="none"/>
      </font>
    </dxf>
    <dxf>
      <font>
        <b/>
      </font>
    </dxf>
    <dxf>
      <alignment horizontal="left"/>
    </dxf>
    <dxf>
      <font>
        <b/>
      </font>
    </dxf>
    <dxf>
      <border>
        <bottom style="thin">
          <color indexed="64"/>
        </bottom>
      </border>
    </dxf>
    <dxf>
      <border>
        <bottom style="thin">
          <color indexed="64"/>
        </bottom>
      </border>
    </dxf>
    <dxf>
      <border>
        <top style="thin">
          <color indexed="64"/>
        </top>
      </border>
    </dxf>
    <dxf>
      <border>
        <top style="thin">
          <color indexed="64"/>
        </top>
      </border>
    </dxf>
    <dxf>
      <border>
        <left style="thin">
          <color theme="0"/>
        </left>
        <right style="thin">
          <color theme="0"/>
        </right>
        <top style="thin">
          <color theme="0"/>
        </top>
        <bottom style="thin">
          <color theme="0"/>
        </bottom>
        <vertical style="thin">
          <color theme="0"/>
        </vertical>
        <horizontal style="thin">
          <color theme="0"/>
        </horizontal>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bgColor theme="0"/>
        </patternFill>
      </fill>
    </dxf>
    <dxf>
      <fill>
        <patternFill>
          <bgColor theme="0"/>
        </patternFill>
      </fill>
    </dxf>
    <dxf>
      <font>
        <color theme="1"/>
      </font>
    </dxf>
    <dxf>
      <font>
        <color theme="1"/>
      </font>
    </dxf>
    <dxf>
      <alignment horizontal="center"/>
    </dxf>
    <dxf>
      <alignment horizontal="center"/>
    </dxf>
    <dxf>
      <fill>
        <patternFill patternType="solid">
          <bgColor theme="0"/>
        </patternFill>
      </fill>
    </dxf>
    <dxf>
      <fill>
        <patternFill patternType="solid">
          <bgColor theme="0"/>
        </patternFill>
      </fill>
    </dxf>
    <dxf>
      <font>
        <color theme="1"/>
      </font>
    </dxf>
    <dxf>
      <font>
        <color theme="1"/>
      </font>
    </dxf>
    <dxf>
      <fill>
        <patternFill patternType="none">
          <bgColor auto="1"/>
        </patternFill>
      </fill>
    </dxf>
    <dxf>
      <fill>
        <patternFill patternType="none">
          <bgColor auto="1"/>
        </patternFill>
      </fill>
    </dxf>
    <dxf>
      <font>
        <b/>
      </font>
    </dxf>
    <dxf>
      <font>
        <b/>
      </font>
    </dxf>
    <dxf>
      <font>
        <b/>
      </font>
    </dxf>
    <dxf>
      <font>
        <b/>
      </font>
    </dxf>
    <dxf>
      <font>
        <b/>
      </font>
    </dxf>
    <dxf>
      <font>
        <b/>
      </font>
    </dxf>
    <dxf>
      <numFmt numFmtId="13" formatCode="0%"/>
    </dxf>
    <dxf>
      <alignment horizontal="left"/>
    </dxf>
    <dxf>
      <alignment horizontal="center"/>
    </dxf>
    <dxf>
      <alignment vertical="center"/>
    </dxf>
    <dxf>
      <alignment vertical="center"/>
    </dxf>
    <dxf>
      <alignment horizontal="center"/>
    </dxf>
    <dxf>
      <alignment horizontal="left"/>
    </dxf>
    <dxf>
      <font>
        <color theme="0"/>
      </font>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4" tint="-0.499984740745262"/>
        </patternFill>
      </fill>
    </dxf>
    <dxf>
      <fill>
        <patternFill patternType="solid">
          <bgColor theme="4" tint="-0.499984740745262"/>
        </patternFill>
      </fill>
    </dxf>
    <dxf>
      <numFmt numFmtId="166" formatCode="0.0%;\-0.0%;0.0%"/>
    </dxf>
    <dxf>
      <font>
        <name val="Avenir Next LT Pro"/>
        <scheme val="none"/>
      </font>
    </dxf>
    <dxf>
      <alignment vertical="center"/>
    </dxf>
    <dxf>
      <alignment horizontal="center"/>
    </dxf>
    <dxf>
      <border>
        <bottom style="thin">
          <color indexed="64"/>
        </bottom>
      </border>
    </dxf>
    <dxf>
      <border>
        <bottom style="thin">
          <color indexed="64"/>
        </bottom>
      </border>
    </dxf>
    <dxf>
      <border>
        <top style="thin">
          <color indexed="64"/>
        </top>
      </border>
    </dxf>
    <dxf>
      <border>
        <left style="thin">
          <color theme="0"/>
        </left>
        <right style="thin">
          <color theme="0"/>
        </right>
        <top style="thin">
          <color theme="0"/>
        </top>
        <bottom style="thin">
          <color theme="0"/>
        </bottom>
        <vertical style="thin">
          <color theme="0"/>
        </vertical>
        <horizontal style="thin">
          <color theme="0"/>
        </horizontal>
      </border>
    </dxf>
    <dxf>
      <border>
        <top style="thin">
          <color indexed="64"/>
        </top>
      </border>
    </dxf>
    <dxf>
      <border>
        <top style="thin">
          <color indexed="64"/>
        </top>
      </border>
    </dxf>
    <dxf>
      <alignment vertical="center"/>
    </dxf>
    <dxf>
      <alignment vertical="center"/>
    </dxf>
    <dxf>
      <alignment horizontal="center"/>
    </dxf>
    <dxf>
      <alignment horizontal="center"/>
    </dxf>
    <dxf>
      <numFmt numFmtId="168" formatCode="0.00,&quot;K&quot;"/>
    </dxf>
    <dxf>
      <numFmt numFmtId="2" formatCode="0.00"/>
    </dxf>
    <dxf>
      <font>
        <b/>
      </font>
    </dxf>
    <dxf>
      <font>
        <name val="Avenir Next LT Pro"/>
        <scheme val="none"/>
      </font>
    </dxf>
    <dxf>
      <font>
        <b/>
      </font>
    </dxf>
    <dxf>
      <border>
        <bottom style="thin">
          <color indexed="64"/>
        </bottom>
      </border>
    </dxf>
    <dxf>
      <border>
        <bottom style="thin">
          <color indexed="64"/>
        </bottom>
      </border>
    </dxf>
    <dxf>
      <font>
        <b/>
      </font>
    </dxf>
    <dxf>
      <font>
        <b/>
      </font>
    </dxf>
    <dxf>
      <font>
        <b/>
      </font>
    </dxf>
    <dxf>
      <font>
        <b/>
      </font>
    </dxf>
    <dxf>
      <border>
        <bottom style="thin">
          <color indexed="64"/>
        </bottom>
      </border>
    </dxf>
    <dxf>
      <border>
        <bottom style="thin">
          <color indexed="64"/>
        </bottom>
      </border>
    </dxf>
    <dxf>
      <border>
        <bottom style="thin">
          <color indexed="64"/>
        </bottom>
      </border>
    </dxf>
    <dxf>
      <numFmt numFmtId="1" formatCode="0"/>
    </dxf>
    <dxf>
      <font>
        <b/>
      </font>
      <alignment vertical="center"/>
    </dxf>
    <dxf>
      <font>
        <b/>
      </font>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numFmt numFmtId="1" formatCode="0"/>
    </dxf>
    <dxf>
      <alignment horizontal="center"/>
    </dxf>
    <dxf>
      <font>
        <name val="Avenir Next LT Pro"/>
        <scheme val="none"/>
      </font>
    </dxf>
    <dxf>
      <font>
        <b/>
      </font>
    </dxf>
    <dxf>
      <font>
        <b/>
      </font>
    </dxf>
    <dxf>
      <font>
        <b/>
      </font>
    </dxf>
    <dxf>
      <font>
        <b/>
      </font>
    </dxf>
    <dxf>
      <border>
        <bottom style="thin">
          <color indexed="64"/>
        </bottom>
      </border>
    </dxf>
    <dxf>
      <border>
        <bottom style="thin">
          <color indexed="64"/>
        </bottom>
      </border>
    </dxf>
    <dxf>
      <border>
        <left style="thin">
          <color theme="0"/>
        </left>
        <right style="thin">
          <color theme="0"/>
        </right>
        <top style="thin">
          <color theme="0"/>
        </top>
        <bottom style="thin">
          <color theme="0"/>
        </bottom>
        <horizontal style="thin">
          <color theme="0"/>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7" formatCode="0.00&quot;%&quot;"/>
    </dxf>
    <dxf>
      <alignment horizontal="center"/>
    </dxf>
    <dxf>
      <alignment horizontal="center"/>
    </dxf>
    <dxf>
      <numFmt numFmtId="165" formatCode="0.0"/>
    </dxf>
    <dxf>
      <alignment horizontal="center"/>
    </dxf>
    <dxf>
      <alignment horizontal="center"/>
    </dxf>
    <dxf>
      <numFmt numFmtId="1" formatCode="0"/>
    </dxf>
    <dxf>
      <alignment horizontal="center"/>
    </dxf>
    <dxf>
      <alignment horizontal="center"/>
    </dxf>
    <dxf>
      <numFmt numFmtId="168" formatCode="0.00,&quot;K&quot;"/>
    </dxf>
    <dxf>
      <alignment horizontal="center"/>
    </dxf>
    <dxf>
      <alignment horizontal="center"/>
    </dxf>
    <dxf>
      <alignment horizontal="center"/>
    </dxf>
    <dxf>
      <numFmt numFmtId="168" formatCode="0.00,&quot;K&quot;"/>
    </dxf>
    <dxf>
      <alignment horizontal="center"/>
    </dxf>
    <dxf>
      <numFmt numFmtId="1" formatCode="0"/>
    </dxf>
    <dxf>
      <alignment horizontal="center"/>
    </dxf>
    <dxf>
      <numFmt numFmtId="2" formatCode="0.00"/>
    </dxf>
    <dxf>
      <numFmt numFmtId="2" formatCode="0.00"/>
    </dxf>
    <dxf>
      <alignment horizontal="center"/>
    </dxf>
    <dxf>
      <numFmt numFmtId="168" formatCode="0.00,&quot;K&quot;"/>
    </dxf>
    <dxf>
      <alignment horizontal="center"/>
    </dxf>
    <dxf>
      <font>
        <b/>
        <i val="0"/>
        <color theme="0"/>
        <name val="Bahnschrift Light"/>
        <family val="2"/>
        <scheme val="none"/>
      </font>
    </dxf>
    <dxf>
      <font>
        <color theme="0"/>
      </font>
      <fill>
        <patternFill>
          <bgColor rgb="FF000032"/>
        </patternFill>
      </fill>
      <border diagonalUp="0" diagonalDown="0">
        <left/>
        <right/>
        <top/>
        <bottom/>
        <vertical/>
        <horizontal/>
      </border>
    </dxf>
  </dxfs>
  <tableStyles count="1" defaultTableStyle="TableStyleMedium2" defaultPivotStyle="PivotStyleLight16">
    <tableStyle name="Slicer Style 1" pivot="0" table="0" count="10" xr9:uid="{DB0FB433-FA91-4808-B751-6148E2840C3A}">
      <tableStyleElement type="wholeTable" dxfId="437"/>
      <tableStyleElement type="headerRow" dxfId="436"/>
    </tableStyle>
  </tableStyles>
  <colors>
    <mruColors>
      <color rgb="FF000032"/>
      <color rgb="FFF9F5C7"/>
      <color rgb="FFF1E987"/>
      <color rgb="FFD0A838"/>
      <color rgb="FFE3C867"/>
      <color rgb="FFDFBE6B"/>
      <color rgb="FFE69A46"/>
      <color rgb="FFE1851F"/>
      <color rgb="FFD37D27"/>
      <color rgb="FF1B2E51"/>
    </mruColors>
  </colors>
  <extLst>
    <ext xmlns:x14="http://schemas.microsoft.com/office/spreadsheetml/2009/9/main" uri="{46F421CA-312F-682f-3DD2-61675219B42D}">
      <x14:dxfs count="8">
        <dxf>
          <fill>
            <patternFill>
              <bgColor theme="2" tint="-0.749961851863155"/>
            </patternFill>
          </fill>
        </dxf>
        <dxf>
          <fill>
            <patternFill>
              <bgColor theme="8" tint="0.39994506668294322"/>
            </patternFill>
          </fill>
        </dxf>
        <dxf>
          <fill>
            <patternFill>
              <bgColor theme="8" tint="-0.24994659260841701"/>
            </patternFill>
          </fill>
        </dxf>
        <dxf>
          <fill>
            <patternFill>
              <bgColor theme="3" tint="-0.499984740745262"/>
            </patternFill>
          </fill>
        </dxf>
        <dxf>
          <fill>
            <patternFill>
              <bgColor theme="9" tint="-0.499984740745262"/>
            </patternFill>
          </fill>
        </dxf>
        <dxf>
          <fill>
            <patternFill patternType="solid">
              <bgColor theme="4" tint="-0.499984740745262"/>
            </patternFill>
          </fill>
        </dxf>
        <dxf>
          <fill>
            <patternFill>
              <bgColor theme="7" tint="-0.499984740745262"/>
            </patternFill>
          </fill>
        </dxf>
        <dxf>
          <fill>
            <patternFill patternType="solid">
              <bgColor theme="4"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microsoft.com/office/2007/relationships/slicerCache" Target="slicerCaches/slicerCache3.xml"/><Relationship Id="rId39" Type="http://schemas.openxmlformats.org/officeDocument/2006/relationships/customXml" Target="../customXml/item5.xml"/><Relationship Id="rId21" Type="http://schemas.openxmlformats.org/officeDocument/2006/relationships/pivotCacheDefinition" Target="pivotCache/pivotCacheDefinition18.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onnections" Target="connections.xml"/><Relationship Id="rId11" Type="http://schemas.openxmlformats.org/officeDocument/2006/relationships/pivotCacheDefinition" Target="pivotCache/pivotCacheDefinition8.xml"/><Relationship Id="rId24" Type="http://schemas.microsoft.com/office/2007/relationships/slicerCache" Target="slicerCaches/slicerCache1.xml"/><Relationship Id="rId32" Type="http://schemas.openxmlformats.org/officeDocument/2006/relationships/sheetMetadata" Target="metadata.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pivotCacheDefinition" Target="pivotCache/pivotCacheDefinition2.xml"/><Relationship Id="rId61" Type="http://schemas.openxmlformats.org/officeDocument/2006/relationships/customXml" Target="../customXml/item27.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microsoft.com/office/2007/relationships/slicerCache" Target="slicerCaches/slicerCache4.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8" Type="http://schemas.openxmlformats.org/officeDocument/2006/relationships/pivotCacheDefinition" Target="pivotCache/pivotCacheDefinition5.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2.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20" Type="http://schemas.openxmlformats.org/officeDocument/2006/relationships/pivotCacheDefinition" Target="pivotCache/pivotCacheDefinition17.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7.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Sheet1!$C$9</c:f>
              <c:strCache>
                <c:ptCount val="1"/>
                <c:pt idx="0">
                  <c:v>Total</c:v>
                </c:pt>
              </c:strCache>
            </c:strRef>
          </c:tx>
          <c:spPr>
            <a:solidFill>
              <a:schemeClr val="accent1"/>
            </a:solidFill>
            <a:ln>
              <a:noFill/>
            </a:ln>
            <a:effectLst/>
          </c:spPr>
          <c:invertIfNegative val="0"/>
          <c:cat>
            <c:strRef>
              <c:f>Sheet1!$B$10:$B$16</c:f>
              <c:strCache>
                <c:ptCount val="6"/>
                <c:pt idx="0">
                  <c:v>Finance</c:v>
                </c:pt>
                <c:pt idx="1">
                  <c:v>HR</c:v>
                </c:pt>
                <c:pt idx="2">
                  <c:v>IT</c:v>
                </c:pt>
                <c:pt idx="3">
                  <c:v>Operations</c:v>
                </c:pt>
                <c:pt idx="4">
                  <c:v>R&amp;D</c:v>
                </c:pt>
                <c:pt idx="5">
                  <c:v>Sales</c:v>
                </c:pt>
              </c:strCache>
            </c:strRef>
          </c:cat>
          <c:val>
            <c:numRef>
              <c:f>Sheet1!$C$10:$C$16</c:f>
              <c:numCache>
                <c:formatCode>General</c:formatCode>
                <c:ptCount val="6"/>
                <c:pt idx="0">
                  <c:v>201</c:v>
                </c:pt>
                <c:pt idx="1">
                  <c:v>149</c:v>
                </c:pt>
                <c:pt idx="2">
                  <c:v>275</c:v>
                </c:pt>
                <c:pt idx="3">
                  <c:v>279</c:v>
                </c:pt>
                <c:pt idx="4">
                  <c:v>161</c:v>
                </c:pt>
                <c:pt idx="5">
                  <c:v>451</c:v>
                </c:pt>
              </c:numCache>
            </c:numRef>
          </c:val>
          <c:extLst>
            <c:ext xmlns:c16="http://schemas.microsoft.com/office/drawing/2014/chart" uri="{C3380CC4-5D6E-409C-BE32-E72D297353CC}">
              <c16:uniqueId val="{00000001-804D-4A1B-B0AF-D16791A56B64}"/>
            </c:ext>
          </c:extLst>
        </c:ser>
        <c:dLbls>
          <c:showLegendKey val="0"/>
          <c:showVal val="0"/>
          <c:showCatName val="0"/>
          <c:showSerName val="0"/>
          <c:showPercent val="0"/>
          <c:showBubbleSize val="0"/>
        </c:dLbls>
        <c:gapWidth val="219"/>
        <c:axId val="1868191424"/>
        <c:axId val="1868193088"/>
      </c:barChart>
      <c:catAx>
        <c:axId val="1868191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193088"/>
        <c:crosses val="autoZero"/>
        <c:auto val="1"/>
        <c:lblAlgn val="ctr"/>
        <c:lblOffset val="100"/>
        <c:noMultiLvlLbl val="0"/>
      </c:catAx>
      <c:valAx>
        <c:axId val="186819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19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Sheet1!$J$10</c:f>
              <c:strCache>
                <c:ptCount val="1"/>
                <c:pt idx="0">
                  <c:v>Average of WorkLifeBalance</c:v>
                </c:pt>
              </c:strCache>
            </c:strRef>
          </c:tx>
          <c:spPr>
            <a:solidFill>
              <a:schemeClr val="accent1"/>
            </a:solidFill>
            <a:ln>
              <a:noFill/>
            </a:ln>
            <a:effectLst/>
          </c:spPr>
          <c:invertIfNegative val="0"/>
          <c:cat>
            <c:strRef>
              <c:f>Sheet1!$I$11:$I$13</c:f>
              <c:strCache>
                <c:ptCount val="2"/>
                <c:pt idx="0">
                  <c:v>No</c:v>
                </c:pt>
                <c:pt idx="1">
                  <c:v>Yes</c:v>
                </c:pt>
              </c:strCache>
            </c:strRef>
          </c:cat>
          <c:val>
            <c:numRef>
              <c:f>Sheet1!$J$11:$J$13</c:f>
              <c:numCache>
                <c:formatCode>0.00</c:formatCode>
                <c:ptCount val="2"/>
                <c:pt idx="0">
                  <c:v>2.7860888340530536</c:v>
                </c:pt>
                <c:pt idx="1">
                  <c:v>2.6312664907651717</c:v>
                </c:pt>
              </c:numCache>
            </c:numRef>
          </c:val>
          <c:extLst>
            <c:ext xmlns:c16="http://schemas.microsoft.com/office/drawing/2014/chart" uri="{C3380CC4-5D6E-409C-BE32-E72D297353CC}">
              <c16:uniqueId val="{00000000-5F19-4E33-A2D9-CFBCD76CC8C2}"/>
            </c:ext>
          </c:extLst>
        </c:ser>
        <c:ser>
          <c:idx val="1"/>
          <c:order val="1"/>
          <c:tx>
            <c:strRef>
              <c:f>Sheet1!$K$10</c:f>
              <c:strCache>
                <c:ptCount val="1"/>
                <c:pt idx="0">
                  <c:v>Average of JobSatisfaction</c:v>
                </c:pt>
              </c:strCache>
            </c:strRef>
          </c:tx>
          <c:spPr>
            <a:solidFill>
              <a:schemeClr val="accent2"/>
            </a:solidFill>
            <a:ln>
              <a:noFill/>
            </a:ln>
            <a:effectLst/>
          </c:spPr>
          <c:invertIfNegative val="0"/>
          <c:cat>
            <c:strRef>
              <c:f>Sheet1!$I$11:$I$13</c:f>
              <c:strCache>
                <c:ptCount val="2"/>
                <c:pt idx="0">
                  <c:v>No</c:v>
                </c:pt>
                <c:pt idx="1">
                  <c:v>Yes</c:v>
                </c:pt>
              </c:strCache>
            </c:strRef>
          </c:cat>
          <c:val>
            <c:numRef>
              <c:f>Sheet1!$K$11:$K$13</c:f>
              <c:numCache>
                <c:formatCode>0.00</c:formatCode>
                <c:ptCount val="2"/>
                <c:pt idx="0">
                  <c:v>2.9130166563849476</c:v>
                </c:pt>
                <c:pt idx="1">
                  <c:v>2.6985488126649075</c:v>
                </c:pt>
              </c:numCache>
            </c:numRef>
          </c:val>
          <c:extLst>
            <c:ext xmlns:c16="http://schemas.microsoft.com/office/drawing/2014/chart" uri="{C3380CC4-5D6E-409C-BE32-E72D297353CC}">
              <c16:uniqueId val="{00000001-5F19-4E33-A2D9-CFBCD76CC8C2}"/>
            </c:ext>
          </c:extLst>
        </c:ser>
        <c:dLbls>
          <c:showLegendKey val="0"/>
          <c:showVal val="0"/>
          <c:showCatName val="0"/>
          <c:showSerName val="0"/>
          <c:showPercent val="0"/>
          <c:showBubbleSize val="0"/>
        </c:dLbls>
        <c:gapWidth val="219"/>
        <c:overlap val="-27"/>
        <c:axId val="2100826784"/>
        <c:axId val="2100827200"/>
      </c:barChart>
      <c:catAx>
        <c:axId val="21008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827200"/>
        <c:crosses val="autoZero"/>
        <c:auto val="1"/>
        <c:lblAlgn val="ctr"/>
        <c:lblOffset val="100"/>
        <c:noMultiLvlLbl val="0"/>
      </c:catAx>
      <c:valAx>
        <c:axId val="2100827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82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Sheet1!$G$10</c:f>
              <c:strCache>
                <c:ptCount val="1"/>
                <c:pt idx="0">
                  <c:v>Total</c:v>
                </c:pt>
              </c:strCache>
            </c:strRef>
          </c:tx>
          <c:spPr>
            <a:solidFill>
              <a:schemeClr val="accent1"/>
            </a:solidFill>
            <a:ln>
              <a:noFill/>
            </a:ln>
            <a:effectLst/>
          </c:spPr>
          <c:invertIfNegative val="0"/>
          <c:cat>
            <c:strRef>
              <c:f>Sheet1!$F$11:$F$13</c:f>
              <c:strCache>
                <c:ptCount val="2"/>
                <c:pt idx="0">
                  <c:v>No</c:v>
                </c:pt>
                <c:pt idx="1">
                  <c:v>Yes</c:v>
                </c:pt>
              </c:strCache>
            </c:strRef>
          </c:cat>
          <c:val>
            <c:numRef>
              <c:f>Sheet1!$G$11:$G$13</c:f>
              <c:numCache>
                <c:formatCode>General</c:formatCode>
                <c:ptCount val="2"/>
                <c:pt idx="0">
                  <c:v>873</c:v>
                </c:pt>
                <c:pt idx="1">
                  <c:v>643</c:v>
                </c:pt>
              </c:numCache>
            </c:numRef>
          </c:val>
          <c:extLst>
            <c:ext xmlns:c16="http://schemas.microsoft.com/office/drawing/2014/chart" uri="{C3380CC4-5D6E-409C-BE32-E72D297353CC}">
              <c16:uniqueId val="{00000001-DE57-4A32-AAFF-1113D2CA8681}"/>
            </c:ext>
          </c:extLst>
        </c:ser>
        <c:dLbls>
          <c:showLegendKey val="0"/>
          <c:showVal val="0"/>
          <c:showCatName val="0"/>
          <c:showSerName val="0"/>
          <c:showPercent val="0"/>
          <c:showBubbleSize val="0"/>
        </c:dLbls>
        <c:gapWidth val="219"/>
        <c:overlap val="-27"/>
        <c:axId val="1542969408"/>
        <c:axId val="1542970656"/>
      </c:barChart>
      <c:catAx>
        <c:axId val="154296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70656"/>
        <c:crosses val="autoZero"/>
        <c:auto val="1"/>
        <c:lblAlgn val="ctr"/>
        <c:lblOffset val="100"/>
        <c:noMultiLvlLbl val="0"/>
      </c:catAx>
      <c:valAx>
        <c:axId val="15429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6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Sheet1!$O$10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8E-4609-BFB9-34353EBB92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8E-4609-BFB9-34353EBB92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8E-4609-BFB9-34353EBB92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8E-4609-BFB9-34353EBB92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8E-4609-BFB9-34353EBB92D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F8E-4609-BFB9-34353EBB92D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F8E-4609-BFB9-34353EBB92D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F8E-4609-BFB9-34353EBB92D2}"/>
              </c:ext>
            </c:extLst>
          </c:dPt>
          <c:cat>
            <c:strRef>
              <c:f>Sheet1!$N$11:$N$19</c:f>
              <c:strCache>
                <c:ptCount val="8"/>
                <c:pt idx="0">
                  <c:v>Better Offer</c:v>
                </c:pt>
                <c:pt idx="1">
                  <c:v>Career Growth</c:v>
                </c:pt>
                <c:pt idx="2">
                  <c:v>Health Issues</c:v>
                </c:pt>
                <c:pt idx="3">
                  <c:v>Higher Studies</c:v>
                </c:pt>
                <c:pt idx="4">
                  <c:v>Personal Reasons</c:v>
                </c:pt>
                <c:pt idx="5">
                  <c:v>Relocation</c:v>
                </c:pt>
                <c:pt idx="6">
                  <c:v>Retirement</c:v>
                </c:pt>
                <c:pt idx="7">
                  <c:v>Work-Life Balance</c:v>
                </c:pt>
              </c:strCache>
            </c:strRef>
          </c:cat>
          <c:val>
            <c:numRef>
              <c:f>Sheet1!$O$11:$O$19</c:f>
              <c:numCache>
                <c:formatCode>General</c:formatCode>
                <c:ptCount val="8"/>
                <c:pt idx="0">
                  <c:v>339</c:v>
                </c:pt>
                <c:pt idx="1">
                  <c:v>132</c:v>
                </c:pt>
                <c:pt idx="2">
                  <c:v>132</c:v>
                </c:pt>
                <c:pt idx="3">
                  <c:v>148</c:v>
                </c:pt>
                <c:pt idx="4">
                  <c:v>128</c:v>
                </c:pt>
                <c:pt idx="5">
                  <c:v>122</c:v>
                </c:pt>
                <c:pt idx="6">
                  <c:v>138</c:v>
                </c:pt>
                <c:pt idx="7">
                  <c:v>377</c:v>
                </c:pt>
              </c:numCache>
            </c:numRef>
          </c:val>
          <c:extLst>
            <c:ext xmlns:c16="http://schemas.microsoft.com/office/drawing/2014/chart" uri="{C3380CC4-5D6E-409C-BE32-E72D297353CC}">
              <c16:uniqueId val="{00000011-2848-4A65-8577-B5DF18F902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Sheet1!$R$8</c:f>
              <c:strCache>
                <c:ptCount val="1"/>
                <c:pt idx="0">
                  <c:v>Total</c:v>
                </c:pt>
              </c:strCache>
            </c:strRef>
          </c:tx>
          <c:spPr>
            <a:solidFill>
              <a:schemeClr val="accent1"/>
            </a:solidFill>
            <a:ln>
              <a:noFill/>
            </a:ln>
            <a:effectLst/>
          </c:spPr>
          <c:invertIfNegative val="0"/>
          <c:cat>
            <c:strRef>
              <c:f>Sheet1!$Q$9:$Q$14</c:f>
              <c:strCache>
                <c:ptCount val="5"/>
                <c:pt idx="0">
                  <c:v>1</c:v>
                </c:pt>
                <c:pt idx="1">
                  <c:v>2</c:v>
                </c:pt>
                <c:pt idx="2">
                  <c:v>3</c:v>
                </c:pt>
                <c:pt idx="3">
                  <c:v>4</c:v>
                </c:pt>
                <c:pt idx="4">
                  <c:v>5</c:v>
                </c:pt>
              </c:strCache>
            </c:strRef>
          </c:cat>
          <c:val>
            <c:numRef>
              <c:f>Sheet1!$R$9:$R$14</c:f>
              <c:numCache>
                <c:formatCode>0.00,"K"</c:formatCode>
                <c:ptCount val="5"/>
                <c:pt idx="0">
                  <c:v>35706.121808898613</c:v>
                </c:pt>
                <c:pt idx="1">
                  <c:v>60801.504609412907</c:v>
                </c:pt>
                <c:pt idx="2">
                  <c:v>92647.271544715448</c:v>
                </c:pt>
                <c:pt idx="3">
                  <c:v>133618.81463707259</c:v>
                </c:pt>
                <c:pt idx="4">
                  <c:v>178994.66950757575</c:v>
                </c:pt>
              </c:numCache>
            </c:numRef>
          </c:val>
          <c:extLst>
            <c:ext xmlns:c16="http://schemas.microsoft.com/office/drawing/2014/chart" uri="{C3380CC4-5D6E-409C-BE32-E72D297353CC}">
              <c16:uniqueId val="{00000000-DBA5-4526-BAE0-76557A7DE64C}"/>
            </c:ext>
          </c:extLst>
        </c:ser>
        <c:dLbls>
          <c:showLegendKey val="0"/>
          <c:showVal val="0"/>
          <c:showCatName val="0"/>
          <c:showSerName val="0"/>
          <c:showPercent val="0"/>
          <c:showBubbleSize val="0"/>
        </c:dLbls>
        <c:gapWidth val="182"/>
        <c:axId val="2126576640"/>
        <c:axId val="2126575392"/>
      </c:barChart>
      <c:catAx>
        <c:axId val="212657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575392"/>
        <c:crosses val="autoZero"/>
        <c:auto val="1"/>
        <c:lblAlgn val="ctr"/>
        <c:lblOffset val="100"/>
        <c:noMultiLvlLbl val="0"/>
      </c:catAx>
      <c:valAx>
        <c:axId val="2126575392"/>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57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Sheet1!$W$8</c:f>
              <c:strCache>
                <c:ptCount val="1"/>
                <c:pt idx="0">
                  <c:v>Total</c:v>
                </c:pt>
              </c:strCache>
            </c:strRef>
          </c:tx>
          <c:spPr>
            <a:solidFill>
              <a:schemeClr val="accent1"/>
            </a:solidFill>
            <a:ln>
              <a:noFill/>
            </a:ln>
            <a:effectLst/>
          </c:spPr>
          <c:invertIfNegative val="0"/>
          <c:cat>
            <c:strRef>
              <c:f>Sheet1!$V$9:$V$15</c:f>
              <c:strCache>
                <c:ptCount val="6"/>
                <c:pt idx="0">
                  <c:v>Finance</c:v>
                </c:pt>
                <c:pt idx="1">
                  <c:v>HR</c:v>
                </c:pt>
                <c:pt idx="2">
                  <c:v>IT</c:v>
                </c:pt>
                <c:pt idx="3">
                  <c:v>Operations</c:v>
                </c:pt>
                <c:pt idx="4">
                  <c:v>R&amp;D</c:v>
                </c:pt>
                <c:pt idx="5">
                  <c:v>Sales</c:v>
                </c:pt>
              </c:strCache>
            </c:strRef>
          </c:cat>
          <c:val>
            <c:numRef>
              <c:f>Sheet1!$W$9:$W$15</c:f>
              <c:numCache>
                <c:formatCode>0.00,"K"</c:formatCode>
                <c:ptCount val="6"/>
                <c:pt idx="0">
                  <c:v>105424.48648648648</c:v>
                </c:pt>
                <c:pt idx="1">
                  <c:v>75638.050505050502</c:v>
                </c:pt>
                <c:pt idx="2">
                  <c:v>105424.19281663516</c:v>
                </c:pt>
                <c:pt idx="3">
                  <c:v>76220.987261146496</c:v>
                </c:pt>
                <c:pt idx="4">
                  <c:v>104266.24038461539</c:v>
                </c:pt>
                <c:pt idx="5">
                  <c:v>96326.420123565753</c:v>
                </c:pt>
              </c:numCache>
            </c:numRef>
          </c:val>
          <c:extLst>
            <c:ext xmlns:c16="http://schemas.microsoft.com/office/drawing/2014/chart" uri="{C3380CC4-5D6E-409C-BE32-E72D297353CC}">
              <c16:uniqueId val="{00000000-4546-4D22-A0D3-06262E6BCC48}"/>
            </c:ext>
          </c:extLst>
        </c:ser>
        <c:dLbls>
          <c:showLegendKey val="0"/>
          <c:showVal val="0"/>
          <c:showCatName val="0"/>
          <c:showSerName val="0"/>
          <c:showPercent val="0"/>
          <c:showBubbleSize val="0"/>
        </c:dLbls>
        <c:gapWidth val="182"/>
        <c:axId val="2126574144"/>
        <c:axId val="2126578720"/>
      </c:barChart>
      <c:catAx>
        <c:axId val="212657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578720"/>
        <c:crosses val="autoZero"/>
        <c:auto val="1"/>
        <c:lblAlgn val="ctr"/>
        <c:lblOffset val="100"/>
        <c:noMultiLvlLbl val="0"/>
      </c:catAx>
      <c:valAx>
        <c:axId val="2126578720"/>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57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Sheet1!$AC$9</c:f>
              <c:strCache>
                <c:ptCount val="1"/>
                <c:pt idx="0">
                  <c:v>Total</c:v>
                </c:pt>
              </c:strCache>
            </c:strRef>
          </c:tx>
          <c:spPr>
            <a:solidFill>
              <a:schemeClr val="accent1"/>
            </a:solidFill>
            <a:ln>
              <a:noFill/>
            </a:ln>
            <a:effectLst/>
          </c:spPr>
          <c:cat>
            <c:strRef>
              <c:f>Sheet1!$AB$10:$AB$16</c:f>
              <c:strCache>
                <c:ptCount val="6"/>
                <c:pt idx="0">
                  <c:v>Finance</c:v>
                </c:pt>
                <c:pt idx="1">
                  <c:v>HR</c:v>
                </c:pt>
                <c:pt idx="2">
                  <c:v>IT</c:v>
                </c:pt>
                <c:pt idx="3">
                  <c:v>Operations</c:v>
                </c:pt>
                <c:pt idx="4">
                  <c:v>R&amp;D</c:v>
                </c:pt>
                <c:pt idx="5">
                  <c:v>Sales</c:v>
                </c:pt>
              </c:strCache>
            </c:strRef>
          </c:cat>
          <c:val>
            <c:numRef>
              <c:f>Sheet1!$AC$10:$AC$16</c:f>
              <c:numCache>
                <c:formatCode>0.00,"K"</c:formatCode>
                <c:ptCount val="6"/>
                <c:pt idx="0">
                  <c:v>105424.48648648648</c:v>
                </c:pt>
                <c:pt idx="1">
                  <c:v>75638.050505050502</c:v>
                </c:pt>
                <c:pt idx="2">
                  <c:v>105424.19281663516</c:v>
                </c:pt>
                <c:pt idx="3">
                  <c:v>76220.987261146496</c:v>
                </c:pt>
                <c:pt idx="4">
                  <c:v>104266.24038461539</c:v>
                </c:pt>
                <c:pt idx="5">
                  <c:v>96326.420123565753</c:v>
                </c:pt>
              </c:numCache>
            </c:numRef>
          </c:val>
          <c:extLst>
            <c:ext xmlns:c16="http://schemas.microsoft.com/office/drawing/2014/chart" uri="{C3380CC4-5D6E-409C-BE32-E72D297353CC}">
              <c16:uniqueId val="{00000000-C164-4CD1-9303-71F66A151A90}"/>
            </c:ext>
          </c:extLst>
        </c:ser>
        <c:dLbls>
          <c:showLegendKey val="0"/>
          <c:showVal val="0"/>
          <c:showCatName val="0"/>
          <c:showSerName val="0"/>
          <c:showPercent val="0"/>
          <c:showBubbleSize val="0"/>
        </c:dLbls>
        <c:axId val="2126579136"/>
        <c:axId val="2126581216"/>
      </c:areaChart>
      <c:catAx>
        <c:axId val="2126579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581216"/>
        <c:crosses val="autoZero"/>
        <c:auto val="1"/>
        <c:lblAlgn val="ctr"/>
        <c:lblOffset val="100"/>
        <c:noMultiLvlLbl val="0"/>
      </c:catAx>
      <c:valAx>
        <c:axId val="2126581216"/>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5791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Sheet1!$AF$9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70-495C-8E33-CDFA423CBA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70-495C-8E33-CDFA423CBABA}"/>
              </c:ext>
            </c:extLst>
          </c:dPt>
          <c:cat>
            <c:strRef>
              <c:f>Sheet1!$AE$10:$AE$12</c:f>
              <c:strCache>
                <c:ptCount val="2"/>
                <c:pt idx="0">
                  <c:v>Female</c:v>
                </c:pt>
                <c:pt idx="1">
                  <c:v>Male</c:v>
                </c:pt>
              </c:strCache>
            </c:strRef>
          </c:cat>
          <c:val>
            <c:numRef>
              <c:f>Sheet1!$AF$10:$AF$12</c:f>
              <c:numCache>
                <c:formatCode>0</c:formatCode>
                <c:ptCount val="2"/>
                <c:pt idx="0">
                  <c:v>3062</c:v>
                </c:pt>
                <c:pt idx="1">
                  <c:v>4938</c:v>
                </c:pt>
              </c:numCache>
            </c:numRef>
          </c:val>
          <c:extLst>
            <c:ext xmlns:c16="http://schemas.microsoft.com/office/drawing/2014/chart" uri="{C3380CC4-5D6E-409C-BE32-E72D297353CC}">
              <c16:uniqueId val="{00000000-0DEF-4CF8-8785-B6C849EA015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Sheet1!$AJ$9</c:f>
              <c:strCache>
                <c:ptCount val="1"/>
                <c:pt idx="0">
                  <c:v>Total</c:v>
                </c:pt>
              </c:strCache>
            </c:strRef>
          </c:tx>
          <c:spPr>
            <a:solidFill>
              <a:schemeClr val="accent1"/>
            </a:solidFill>
            <a:ln>
              <a:noFill/>
            </a:ln>
            <a:effectLst/>
          </c:spPr>
          <c:cat>
            <c:strRef>
              <c:f>Sheet1!$AI$10:$AI$17</c:f>
              <c:strCache>
                <c:ptCount val="7"/>
                <c:pt idx="0">
                  <c:v>Commerce</c:v>
                </c:pt>
                <c:pt idx="1">
                  <c:v>Computer Science</c:v>
                </c:pt>
                <c:pt idx="2">
                  <c:v>Engineering</c:v>
                </c:pt>
                <c:pt idx="3">
                  <c:v>Human Resources</c:v>
                </c:pt>
                <c:pt idx="4">
                  <c:v>Life Sciences</c:v>
                </c:pt>
                <c:pt idx="5">
                  <c:v>Marketing</c:v>
                </c:pt>
                <c:pt idx="6">
                  <c:v>Other</c:v>
                </c:pt>
              </c:strCache>
            </c:strRef>
          </c:cat>
          <c:val>
            <c:numRef>
              <c:f>Sheet1!$AJ$10:$AJ$17</c:f>
              <c:numCache>
                <c:formatCode>0</c:formatCode>
                <c:ptCount val="7"/>
                <c:pt idx="0">
                  <c:v>1867</c:v>
                </c:pt>
                <c:pt idx="1">
                  <c:v>1052</c:v>
                </c:pt>
                <c:pt idx="2">
                  <c:v>1442</c:v>
                </c:pt>
                <c:pt idx="3">
                  <c:v>550</c:v>
                </c:pt>
                <c:pt idx="4">
                  <c:v>780</c:v>
                </c:pt>
                <c:pt idx="5">
                  <c:v>1193</c:v>
                </c:pt>
                <c:pt idx="6">
                  <c:v>1116</c:v>
                </c:pt>
              </c:numCache>
            </c:numRef>
          </c:val>
          <c:extLst>
            <c:ext xmlns:c16="http://schemas.microsoft.com/office/drawing/2014/chart" uri="{C3380CC4-5D6E-409C-BE32-E72D297353CC}">
              <c16:uniqueId val="{00000000-CBB6-4CF8-B09F-A00223491A4C}"/>
            </c:ext>
          </c:extLst>
        </c:ser>
        <c:dLbls>
          <c:showLegendKey val="0"/>
          <c:showVal val="0"/>
          <c:showCatName val="0"/>
          <c:showSerName val="0"/>
          <c:showPercent val="0"/>
          <c:showBubbleSize val="0"/>
        </c:dLbls>
        <c:axId val="342026384"/>
        <c:axId val="342030128"/>
      </c:areaChart>
      <c:catAx>
        <c:axId val="342026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030128"/>
        <c:crosses val="autoZero"/>
        <c:auto val="1"/>
        <c:lblAlgn val="ctr"/>
        <c:lblOffset val="100"/>
        <c:noMultiLvlLbl val="0"/>
      </c:catAx>
      <c:valAx>
        <c:axId val="342030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026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Project.xlsx]Sheet1!PivotTable10</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r>
              <a:rPr lang="en-US" b="1" baseline="0">
                <a:solidFill>
                  <a:schemeClr val="bg1"/>
                </a:solidFill>
                <a:latin typeface="Bahnschrift SemiBold" panose="020B0502040204020203" pitchFamily="34" charset="0"/>
              </a:rPr>
              <a:t>Attrition Count By Department</a:t>
            </a:r>
            <a:endParaRPr lang="en-US" b="1">
              <a:solidFill>
                <a:schemeClr val="bg1"/>
              </a:solidFill>
              <a:latin typeface="Bahnschrift SemiBold" panose="020B0502040204020203" pitchFamily="34" charset="0"/>
            </a:endParaRPr>
          </a:p>
        </c:rich>
      </c:tx>
      <c:layout>
        <c:manualLayout>
          <c:xMode val="edge"/>
          <c:yMode val="edge"/>
          <c:x val="1.9132991458025786E-2"/>
          <c:y val="2.38096623792065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4000">
                <a:schemeClr val="accent6">
                  <a:lumMod val="50000"/>
                </a:schemeClr>
              </a:gs>
              <a:gs pos="0">
                <a:schemeClr val="accent6">
                  <a:lumMod val="50000"/>
                </a:schemeClr>
              </a:gs>
              <a:gs pos="100000">
                <a:schemeClr val="accent6">
                  <a:lumMod val="60000"/>
                  <a:lumOff val="40000"/>
                </a:schemeClr>
              </a:gs>
              <a:gs pos="99000">
                <a:schemeClr val="accent6">
                  <a:lumMod val="60000"/>
                  <a:lumOff val="40000"/>
                </a:schemeClr>
              </a:gs>
            </a:gsLst>
            <a:lin ang="4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Sheet1!$C$9</c:f>
              <c:strCache>
                <c:ptCount val="1"/>
                <c:pt idx="0">
                  <c:v>Total</c:v>
                </c:pt>
              </c:strCache>
            </c:strRef>
          </c:tx>
          <c:spPr>
            <a:gradFill>
              <a:gsLst>
                <a:gs pos="34000">
                  <a:schemeClr val="accent6">
                    <a:lumMod val="50000"/>
                  </a:schemeClr>
                </a:gs>
                <a:gs pos="0">
                  <a:schemeClr val="accent6">
                    <a:lumMod val="50000"/>
                  </a:schemeClr>
                </a:gs>
                <a:gs pos="100000">
                  <a:schemeClr val="accent6">
                    <a:lumMod val="60000"/>
                    <a:lumOff val="40000"/>
                  </a:schemeClr>
                </a:gs>
                <a:gs pos="99000">
                  <a:schemeClr val="accent6">
                    <a:lumMod val="60000"/>
                    <a:lumOff val="40000"/>
                  </a:schemeClr>
                </a:gs>
              </a:gsLst>
              <a:lin ang="4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Sheet1!$B$10:$B$16</c:f>
              <c:strCache>
                <c:ptCount val="6"/>
                <c:pt idx="0">
                  <c:v>Finance</c:v>
                </c:pt>
                <c:pt idx="1">
                  <c:v>HR</c:v>
                </c:pt>
                <c:pt idx="2">
                  <c:v>IT</c:v>
                </c:pt>
                <c:pt idx="3">
                  <c:v>Operations</c:v>
                </c:pt>
                <c:pt idx="4">
                  <c:v>R&amp;D</c:v>
                </c:pt>
                <c:pt idx="5">
                  <c:v>Sales</c:v>
                </c:pt>
              </c:strCache>
            </c:strRef>
          </c:cat>
          <c:val>
            <c:numRef>
              <c:f>Sheet1!$C$10:$C$16</c:f>
              <c:numCache>
                <c:formatCode>General</c:formatCode>
                <c:ptCount val="6"/>
                <c:pt idx="0">
                  <c:v>201</c:v>
                </c:pt>
                <c:pt idx="1">
                  <c:v>149</c:v>
                </c:pt>
                <c:pt idx="2">
                  <c:v>275</c:v>
                </c:pt>
                <c:pt idx="3">
                  <c:v>279</c:v>
                </c:pt>
                <c:pt idx="4">
                  <c:v>161</c:v>
                </c:pt>
                <c:pt idx="5">
                  <c:v>451</c:v>
                </c:pt>
              </c:numCache>
            </c:numRef>
          </c:val>
          <c:extLst>
            <c:ext xmlns:c16="http://schemas.microsoft.com/office/drawing/2014/chart" uri="{C3380CC4-5D6E-409C-BE32-E72D297353CC}">
              <c16:uniqueId val="{00000001-2E8F-42B2-9EAC-E971112E8829}"/>
            </c:ext>
          </c:extLst>
        </c:ser>
        <c:dLbls>
          <c:dLblPos val="outEnd"/>
          <c:showLegendKey val="0"/>
          <c:showVal val="1"/>
          <c:showCatName val="0"/>
          <c:showSerName val="0"/>
          <c:showPercent val="0"/>
          <c:showBubbleSize val="0"/>
        </c:dLbls>
        <c:gapWidth val="219"/>
        <c:axId val="1868191424"/>
        <c:axId val="1868193088"/>
      </c:barChart>
      <c:catAx>
        <c:axId val="186819142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Bahnschrift SemiBold" panose="020B0502040204020203" pitchFamily="34" charset="0"/>
                <a:ea typeface="+mn-ea"/>
                <a:cs typeface="Arial" panose="020B0604020202020204" pitchFamily="34" charset="0"/>
              </a:defRPr>
            </a:pPr>
            <a:endParaRPr lang="en-US"/>
          </a:p>
        </c:txPr>
        <c:crossAx val="1868193088"/>
        <c:crosses val="autoZero"/>
        <c:auto val="1"/>
        <c:lblAlgn val="ctr"/>
        <c:lblOffset val="100"/>
        <c:noMultiLvlLbl val="0"/>
      </c:catAx>
      <c:valAx>
        <c:axId val="1868193088"/>
        <c:scaling>
          <c:orientation val="minMax"/>
        </c:scaling>
        <c:delete val="1"/>
        <c:axPos val="b"/>
        <c:numFmt formatCode="General" sourceLinked="1"/>
        <c:majorTickMark val="out"/>
        <c:minorTickMark val="none"/>
        <c:tickLblPos val="nextTo"/>
        <c:crossAx val="186819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Project.xlsx]Sheet1!PivotTable11</c:name>
    <c:fmtId val="3"/>
  </c:pivotSource>
  <c:chart>
    <c:title>
      <c:tx>
        <c:rich>
          <a:bodyPr rot="0" spcFirstLastPara="1" vertOverflow="ellipsis" vert="horz" wrap="square" anchor="ctr" anchorCtr="1"/>
          <a:lstStyle/>
          <a:p>
            <a:pPr>
              <a:defRPr lang="en-US" sz="1400" b="1" i="0" u="none" strike="noStrike" kern="1200" spc="0" baseline="0">
                <a:solidFill>
                  <a:schemeClr val="bg1"/>
                </a:solidFill>
                <a:latin typeface="Bahnschrift SemiBold" panose="020B0502040204020203" pitchFamily="34" charset="0"/>
                <a:ea typeface="+mn-ea"/>
                <a:cs typeface="+mn-cs"/>
              </a:defRPr>
            </a:pPr>
            <a:r>
              <a:rPr lang="en-US" sz="1400" b="1">
                <a:solidFill>
                  <a:schemeClr val="bg1"/>
                </a:solidFill>
                <a:latin typeface="Bahnschrift SemiBold" panose="020B0502040204020203" pitchFamily="34" charset="0"/>
              </a:rPr>
              <a:t>Attrition</a:t>
            </a:r>
            <a:r>
              <a:rPr lang="en-US" sz="1400" b="1" baseline="0">
                <a:solidFill>
                  <a:schemeClr val="bg1"/>
                </a:solidFill>
                <a:latin typeface="Bahnschrift SemiBold" panose="020B0502040204020203" pitchFamily="34" charset="0"/>
              </a:rPr>
              <a:t> By Overtime</a:t>
            </a:r>
            <a:endParaRPr lang="en-US" sz="1400" b="1">
              <a:solidFill>
                <a:schemeClr val="bg1"/>
              </a:solidFill>
              <a:latin typeface="Bahnschrift SemiBold" panose="020B0502040204020203" pitchFamily="34" charset="0"/>
            </a:endParaRPr>
          </a:p>
        </c:rich>
      </c:tx>
      <c:layout>
        <c:manualLayout>
          <c:xMode val="edge"/>
          <c:yMode val="edge"/>
          <c:x val="5.7279900231051492E-2"/>
          <c:y val="1.9271783334775465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bg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chemeClr val="accent2">
                  <a:lumMod val="60000"/>
                  <a:lumOff val="40000"/>
                </a:schemeClr>
              </a:gs>
              <a:gs pos="100000">
                <a:schemeClr val="accent2">
                  <a:lumMod val="50000"/>
                </a:schemeClr>
              </a:gs>
              <a:gs pos="100000">
                <a:schemeClr val="accent2">
                  <a:lumMod val="50000"/>
                </a:schemeClr>
              </a:gs>
            </a:gsLst>
            <a:lin ang="4200000" scaled="0"/>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lumMod val="60000"/>
                  <a:lumOff val="40000"/>
                </a:schemeClr>
              </a:gs>
              <a:gs pos="100000">
                <a:schemeClr val="accent2">
                  <a:lumMod val="50000"/>
                </a:schemeClr>
              </a:gs>
              <a:gs pos="100000">
                <a:schemeClr val="accent2">
                  <a:lumMod val="50000"/>
                </a:schemeClr>
              </a:gs>
            </a:gsLst>
            <a:lin ang="4200000" scaled="0"/>
          </a:gradFill>
          <a:ln>
            <a:noFill/>
          </a:ln>
          <a:effectLst/>
        </c:spPr>
      </c:pivotFmt>
    </c:pivotFmts>
    <c:plotArea>
      <c:layout/>
      <c:barChart>
        <c:barDir val="col"/>
        <c:grouping val="clustered"/>
        <c:varyColors val="0"/>
        <c:ser>
          <c:idx val="0"/>
          <c:order val="0"/>
          <c:tx>
            <c:strRef>
              <c:f>Sheet1!$G$10</c:f>
              <c:strCache>
                <c:ptCount val="1"/>
                <c:pt idx="0">
                  <c:v>Total</c:v>
                </c:pt>
              </c:strCache>
            </c:strRef>
          </c:tx>
          <c:spPr>
            <a:gradFill>
              <a:gsLst>
                <a:gs pos="0">
                  <a:schemeClr val="accent2">
                    <a:lumMod val="60000"/>
                    <a:lumOff val="40000"/>
                  </a:schemeClr>
                </a:gs>
                <a:gs pos="100000">
                  <a:schemeClr val="accent2">
                    <a:lumMod val="50000"/>
                  </a:schemeClr>
                </a:gs>
                <a:gs pos="100000">
                  <a:schemeClr val="accent2">
                    <a:lumMod val="50000"/>
                  </a:schemeClr>
                </a:gs>
              </a:gsLst>
              <a:lin ang="4200000" scaled="0"/>
            </a:gra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Sheet1!$F$11:$F$13</c:f>
              <c:strCache>
                <c:ptCount val="2"/>
                <c:pt idx="0">
                  <c:v>No</c:v>
                </c:pt>
                <c:pt idx="1">
                  <c:v>Yes</c:v>
                </c:pt>
              </c:strCache>
            </c:strRef>
          </c:cat>
          <c:val>
            <c:numRef>
              <c:f>Sheet1!$G$11:$G$13</c:f>
              <c:numCache>
                <c:formatCode>General</c:formatCode>
                <c:ptCount val="2"/>
                <c:pt idx="0">
                  <c:v>873</c:v>
                </c:pt>
                <c:pt idx="1">
                  <c:v>643</c:v>
                </c:pt>
              </c:numCache>
            </c:numRef>
          </c:val>
          <c:extLst>
            <c:ext xmlns:c16="http://schemas.microsoft.com/office/drawing/2014/chart" uri="{C3380CC4-5D6E-409C-BE32-E72D297353CC}">
              <c16:uniqueId val="{00000001-9C53-44EC-AF91-A455DE991789}"/>
            </c:ext>
          </c:extLst>
        </c:ser>
        <c:dLbls>
          <c:dLblPos val="outEnd"/>
          <c:showLegendKey val="0"/>
          <c:showVal val="1"/>
          <c:showCatName val="0"/>
          <c:showSerName val="0"/>
          <c:showPercent val="0"/>
          <c:showBubbleSize val="0"/>
        </c:dLbls>
        <c:gapWidth val="219"/>
        <c:overlap val="-27"/>
        <c:axId val="1542969408"/>
        <c:axId val="1542970656"/>
      </c:barChart>
      <c:catAx>
        <c:axId val="154296940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Bahnschrift SemiBold" panose="020B0502040204020203" pitchFamily="34" charset="0"/>
                <a:ea typeface="+mn-ea"/>
                <a:cs typeface="+mn-cs"/>
              </a:defRPr>
            </a:pPr>
            <a:endParaRPr lang="en-US"/>
          </a:p>
        </c:txPr>
        <c:crossAx val="1542970656"/>
        <c:crosses val="autoZero"/>
        <c:auto val="1"/>
        <c:lblAlgn val="ctr"/>
        <c:lblOffset val="100"/>
        <c:noMultiLvlLbl val="0"/>
      </c:catAx>
      <c:valAx>
        <c:axId val="1542970656"/>
        <c:scaling>
          <c:orientation val="minMax"/>
        </c:scaling>
        <c:delete val="1"/>
        <c:axPos val="l"/>
        <c:numFmt formatCode="General" sourceLinked="1"/>
        <c:majorTickMark val="out"/>
        <c:minorTickMark val="none"/>
        <c:tickLblPos val="nextTo"/>
        <c:crossAx val="154296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Project.xlsx]Sheet1!PivotTable12</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r>
              <a:rPr lang="en-US" b="1">
                <a:solidFill>
                  <a:schemeClr val="bg1"/>
                </a:solidFill>
                <a:latin typeface="Bahnschrift SemiBold" panose="020B0502040204020203" pitchFamily="34" charset="0"/>
              </a:rPr>
              <a:t>Atrrition</a:t>
            </a:r>
            <a:r>
              <a:rPr lang="en-US" b="1" baseline="0">
                <a:solidFill>
                  <a:schemeClr val="bg1"/>
                </a:solidFill>
                <a:latin typeface="Bahnschrift SemiBold" panose="020B0502040204020203" pitchFamily="34" charset="0"/>
              </a:rPr>
              <a:t> Affected By Work Life And Job Satisfaction</a:t>
            </a:r>
            <a:endParaRPr lang="en-US" b="1">
              <a:solidFill>
                <a:schemeClr val="bg1"/>
              </a:solidFill>
              <a:latin typeface="Bahnschrift SemiBold" panose="020B0502040204020203" pitchFamily="34" charset="0"/>
            </a:endParaRPr>
          </a:p>
        </c:rich>
      </c:tx>
      <c:layout>
        <c:manualLayout>
          <c:xMode val="edge"/>
          <c:yMode val="edge"/>
          <c:x val="0.33376678272510729"/>
          <c:y val="2.5441698944570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4">
                  <a:lumMod val="60000"/>
                  <a:lumOff val="40000"/>
                </a:schemeClr>
              </a:gs>
              <a:gs pos="100000">
                <a:schemeClr val="accent4">
                  <a:lumMod val="50000"/>
                </a:schemeClr>
              </a:gs>
              <a:gs pos="100000">
                <a:schemeClr val="accent4">
                  <a:lumMod val="50000"/>
                </a:schemeClr>
              </a:gs>
            </a:gsLst>
            <a:lin ang="4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90500">
                <a:srgbClr val="370CA4"/>
              </a:gs>
              <a:gs pos="100000">
                <a:srgbClr val="370CA4"/>
              </a:gs>
              <a:gs pos="0">
                <a:srgbClr val="C696EE"/>
              </a:gs>
            </a:gsLst>
            <a:lin ang="4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775554045943874E-3"/>
          <c:y val="4.664311473171194E-2"/>
          <c:w val="0.66039439508359843"/>
          <c:h val="0.85498966138834886"/>
        </c:manualLayout>
      </c:layout>
      <c:barChart>
        <c:barDir val="col"/>
        <c:grouping val="clustered"/>
        <c:varyColors val="0"/>
        <c:ser>
          <c:idx val="0"/>
          <c:order val="0"/>
          <c:tx>
            <c:strRef>
              <c:f>Sheet1!$J$10</c:f>
              <c:strCache>
                <c:ptCount val="1"/>
                <c:pt idx="0">
                  <c:v>Average of WorkLifeBalance</c:v>
                </c:pt>
              </c:strCache>
            </c:strRef>
          </c:tx>
          <c:spPr>
            <a:gradFill>
              <a:gsLst>
                <a:gs pos="0">
                  <a:schemeClr val="accent4">
                    <a:lumMod val="60000"/>
                    <a:lumOff val="40000"/>
                  </a:schemeClr>
                </a:gs>
                <a:gs pos="100000">
                  <a:schemeClr val="accent4">
                    <a:lumMod val="50000"/>
                  </a:schemeClr>
                </a:gs>
                <a:gs pos="100000">
                  <a:schemeClr val="accent4">
                    <a:lumMod val="50000"/>
                  </a:schemeClr>
                </a:gs>
              </a:gsLst>
              <a:lin ang="4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Sheet1!$I$11:$I$13</c:f>
              <c:strCache>
                <c:ptCount val="2"/>
                <c:pt idx="0">
                  <c:v>No</c:v>
                </c:pt>
                <c:pt idx="1">
                  <c:v>Yes</c:v>
                </c:pt>
              </c:strCache>
            </c:strRef>
          </c:cat>
          <c:val>
            <c:numRef>
              <c:f>Sheet1!$J$11:$J$13</c:f>
              <c:numCache>
                <c:formatCode>0.00</c:formatCode>
                <c:ptCount val="2"/>
                <c:pt idx="0">
                  <c:v>2.7860888340530536</c:v>
                </c:pt>
                <c:pt idx="1">
                  <c:v>2.6312664907651717</c:v>
                </c:pt>
              </c:numCache>
            </c:numRef>
          </c:val>
          <c:extLst>
            <c:ext xmlns:c16="http://schemas.microsoft.com/office/drawing/2014/chart" uri="{C3380CC4-5D6E-409C-BE32-E72D297353CC}">
              <c16:uniqueId val="{00000000-B8DE-4BAD-935B-A9EBBBCBAEE1}"/>
            </c:ext>
          </c:extLst>
        </c:ser>
        <c:ser>
          <c:idx val="1"/>
          <c:order val="1"/>
          <c:tx>
            <c:strRef>
              <c:f>Sheet1!$K$10</c:f>
              <c:strCache>
                <c:ptCount val="1"/>
                <c:pt idx="0">
                  <c:v>Average of JobSatisfaction</c:v>
                </c:pt>
              </c:strCache>
            </c:strRef>
          </c:tx>
          <c:spPr>
            <a:gradFill>
              <a:gsLst>
                <a:gs pos="90500">
                  <a:srgbClr val="370CA4"/>
                </a:gs>
                <a:gs pos="100000">
                  <a:srgbClr val="370CA4"/>
                </a:gs>
                <a:gs pos="0">
                  <a:srgbClr val="C696EE"/>
                </a:gs>
              </a:gsLst>
              <a:lin ang="4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Sheet1!$I$11:$I$13</c:f>
              <c:strCache>
                <c:ptCount val="2"/>
                <c:pt idx="0">
                  <c:v>No</c:v>
                </c:pt>
                <c:pt idx="1">
                  <c:v>Yes</c:v>
                </c:pt>
              </c:strCache>
            </c:strRef>
          </c:cat>
          <c:val>
            <c:numRef>
              <c:f>Sheet1!$K$11:$K$13</c:f>
              <c:numCache>
                <c:formatCode>0.00</c:formatCode>
                <c:ptCount val="2"/>
                <c:pt idx="0">
                  <c:v>2.9130166563849476</c:v>
                </c:pt>
                <c:pt idx="1">
                  <c:v>2.6985488126649075</c:v>
                </c:pt>
              </c:numCache>
            </c:numRef>
          </c:val>
          <c:extLst>
            <c:ext xmlns:c16="http://schemas.microsoft.com/office/drawing/2014/chart" uri="{C3380CC4-5D6E-409C-BE32-E72D297353CC}">
              <c16:uniqueId val="{00000001-B8DE-4BAD-935B-A9EBBBCBAEE1}"/>
            </c:ext>
          </c:extLst>
        </c:ser>
        <c:dLbls>
          <c:dLblPos val="outEnd"/>
          <c:showLegendKey val="0"/>
          <c:showVal val="1"/>
          <c:showCatName val="0"/>
          <c:showSerName val="0"/>
          <c:showPercent val="0"/>
          <c:showBubbleSize val="0"/>
        </c:dLbls>
        <c:gapWidth val="219"/>
        <c:overlap val="-27"/>
        <c:axId val="2100826784"/>
        <c:axId val="2100827200"/>
      </c:barChart>
      <c:catAx>
        <c:axId val="21008267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Bahnschrift SemiBold" panose="020B0502040204020203" pitchFamily="34" charset="0"/>
                <a:ea typeface="+mn-ea"/>
                <a:cs typeface="+mn-cs"/>
              </a:defRPr>
            </a:pPr>
            <a:endParaRPr lang="en-US"/>
          </a:p>
        </c:txPr>
        <c:crossAx val="2100827200"/>
        <c:crosses val="autoZero"/>
        <c:auto val="1"/>
        <c:lblAlgn val="ctr"/>
        <c:lblOffset val="100"/>
        <c:noMultiLvlLbl val="0"/>
      </c:catAx>
      <c:valAx>
        <c:axId val="2100827200"/>
        <c:scaling>
          <c:orientation val="minMax"/>
        </c:scaling>
        <c:delete val="1"/>
        <c:axPos val="l"/>
        <c:numFmt formatCode="0.00" sourceLinked="1"/>
        <c:majorTickMark val="none"/>
        <c:minorTickMark val="none"/>
        <c:tickLblPos val="nextTo"/>
        <c:crossAx val="2100826784"/>
        <c:crosses val="autoZero"/>
        <c:crossBetween val="between"/>
      </c:valAx>
      <c:spPr>
        <a:noFill/>
        <a:ln>
          <a:noFill/>
        </a:ln>
        <a:effectLst/>
      </c:spPr>
    </c:plotArea>
    <c:legend>
      <c:legendPos val="r"/>
      <c:layout>
        <c:manualLayout>
          <c:xMode val="edge"/>
          <c:yMode val="edge"/>
          <c:x val="0.61939107611548572"/>
          <c:y val="0.65194687426024589"/>
          <c:w val="0.37639866926115467"/>
          <c:h val="0.2897455596389148"/>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Bahnschrift SemiBol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Project.xlsx]Sheet1!PivotTable13</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r>
              <a:rPr lang="en-US" b="1">
                <a:solidFill>
                  <a:schemeClr val="bg1"/>
                </a:solidFill>
                <a:latin typeface="Bahnschrift SemiBold" panose="020B0502040204020203" pitchFamily="34" charset="0"/>
              </a:rPr>
              <a:t>Reason</a:t>
            </a:r>
            <a:r>
              <a:rPr lang="en-US" b="1" baseline="0">
                <a:solidFill>
                  <a:schemeClr val="bg1"/>
                </a:solidFill>
                <a:latin typeface="Bahnschrift SemiBold" panose="020B0502040204020203" pitchFamily="34" charset="0"/>
              </a:rPr>
              <a:t> On Attrition</a:t>
            </a:r>
            <a:endParaRPr lang="en-US" b="1">
              <a:solidFill>
                <a:schemeClr val="bg1"/>
              </a:solidFill>
              <a:latin typeface="Bahnschrift SemiBold" panose="020B0502040204020203" pitchFamily="34" charset="0"/>
            </a:endParaRPr>
          </a:p>
        </c:rich>
      </c:tx>
      <c:layout>
        <c:manualLayout>
          <c:xMode val="edge"/>
          <c:yMode val="edge"/>
          <c:x val="9.7965738901730395E-2"/>
          <c:y val="5.844155246532851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chemeClr val="accent4">
                  <a:lumMod val="40000"/>
                  <a:lumOff val="60000"/>
                </a:schemeClr>
              </a:gs>
              <a:gs pos="100000">
                <a:schemeClr val="accent4">
                  <a:lumMod val="50000"/>
                </a:schemeClr>
              </a:gs>
              <a:gs pos="81000">
                <a:schemeClr val="accent4">
                  <a:lumMod val="50000"/>
                </a:schemeClr>
              </a:gs>
            </a:gsLst>
            <a:lin ang="4200000" scaled="0"/>
          </a:gradFill>
          <a:ln w="19050">
            <a:noFill/>
          </a:ln>
          <a:effectLst/>
        </c:spPr>
      </c:pivotFmt>
      <c:pivotFmt>
        <c:idx val="20"/>
        <c:spPr>
          <a:gradFill>
            <a:gsLst>
              <a:gs pos="0">
                <a:srgbClr val="7030A0"/>
              </a:gs>
              <a:gs pos="55000">
                <a:srgbClr val="7030A0"/>
              </a:gs>
              <a:gs pos="100000">
                <a:srgbClr val="C696EE"/>
              </a:gs>
            </a:gsLst>
            <a:lin ang="7200000" scaled="0"/>
          </a:gradFill>
          <a:ln w="19050">
            <a:noFill/>
          </a:ln>
          <a:effectLst/>
        </c:spPr>
      </c:pivotFmt>
      <c:pivotFmt>
        <c:idx val="21"/>
        <c:spPr>
          <a:gradFill>
            <a:gsLst>
              <a:gs pos="0">
                <a:schemeClr val="accent5">
                  <a:lumMod val="50000"/>
                </a:schemeClr>
              </a:gs>
              <a:gs pos="45000">
                <a:schemeClr val="accent5">
                  <a:lumMod val="75000"/>
                </a:schemeClr>
              </a:gs>
              <a:gs pos="100000">
                <a:schemeClr val="accent5">
                  <a:lumMod val="60000"/>
                  <a:lumOff val="40000"/>
                </a:schemeClr>
              </a:gs>
            </a:gsLst>
            <a:lin ang="7200000" scaled="0"/>
          </a:gradFill>
          <a:ln w="19050">
            <a:noFill/>
          </a:ln>
          <a:effectLst/>
        </c:spPr>
      </c:pivotFmt>
      <c:pivotFmt>
        <c:idx val="22"/>
        <c:spPr>
          <a:gradFill>
            <a:gsLst>
              <a:gs pos="0">
                <a:schemeClr val="tx2">
                  <a:lumMod val="50000"/>
                </a:schemeClr>
              </a:gs>
              <a:gs pos="45000">
                <a:schemeClr val="tx2">
                  <a:lumMod val="75000"/>
                </a:schemeClr>
              </a:gs>
              <a:gs pos="100000">
                <a:schemeClr val="tx2">
                  <a:lumMod val="60000"/>
                  <a:lumOff val="40000"/>
                </a:schemeClr>
              </a:gs>
            </a:gsLst>
            <a:lin ang="7200000" scaled="0"/>
          </a:gradFill>
          <a:ln w="19050">
            <a:noFill/>
          </a:ln>
          <a:effectLst/>
        </c:spPr>
      </c:pivotFmt>
      <c:pivotFmt>
        <c:idx val="23"/>
        <c:spPr>
          <a:gradFill>
            <a:gsLst>
              <a:gs pos="0">
                <a:srgbClr val="203864"/>
              </a:gs>
              <a:gs pos="48000">
                <a:schemeClr val="accent1">
                  <a:lumMod val="75000"/>
                </a:schemeClr>
              </a:gs>
              <a:gs pos="24000">
                <a:schemeClr val="accent1">
                  <a:lumMod val="50000"/>
                </a:schemeClr>
              </a:gs>
            </a:gsLst>
            <a:lin ang="7200000" scaled="0"/>
          </a:gradFill>
          <a:ln w="19050">
            <a:noFill/>
          </a:ln>
          <a:effectLst/>
        </c:spPr>
      </c:pivotFmt>
      <c:pivotFmt>
        <c:idx val="24"/>
        <c:spPr>
          <a:gradFill>
            <a:gsLst>
              <a:gs pos="96000">
                <a:schemeClr val="accent3">
                  <a:lumMod val="20000"/>
                  <a:lumOff val="80000"/>
                </a:schemeClr>
              </a:gs>
              <a:gs pos="61000">
                <a:schemeClr val="accent3">
                  <a:lumMod val="50000"/>
                </a:schemeClr>
              </a:gs>
              <a:gs pos="0">
                <a:schemeClr val="accent3">
                  <a:lumMod val="50000"/>
                </a:schemeClr>
              </a:gs>
            </a:gsLst>
            <a:lin ang="7200000" scaled="0"/>
          </a:gradFill>
          <a:ln w="19050">
            <a:noFill/>
          </a:ln>
          <a:effectLst/>
        </c:spPr>
      </c:pivotFmt>
      <c:pivotFmt>
        <c:idx val="25"/>
        <c:spPr>
          <a:gradFill>
            <a:gsLst>
              <a:gs pos="0">
                <a:schemeClr val="accent6">
                  <a:lumMod val="40000"/>
                  <a:lumOff val="60000"/>
                </a:schemeClr>
              </a:gs>
              <a:gs pos="100000">
                <a:schemeClr val="accent6">
                  <a:lumMod val="50000"/>
                </a:schemeClr>
              </a:gs>
              <a:gs pos="81000">
                <a:schemeClr val="accent6">
                  <a:lumMod val="50000"/>
                </a:schemeClr>
              </a:gs>
            </a:gsLst>
            <a:lin ang="3000000" scaled="0"/>
          </a:gradFill>
          <a:ln w="19050">
            <a:noFill/>
          </a:ln>
          <a:effectLst/>
        </c:spPr>
      </c:pivotFmt>
      <c:pivotFmt>
        <c:idx val="26"/>
        <c:spPr>
          <a:gradFill>
            <a:gsLst>
              <a:gs pos="0">
                <a:schemeClr val="accent2">
                  <a:lumMod val="40000"/>
                  <a:lumOff val="60000"/>
                </a:schemeClr>
              </a:gs>
              <a:gs pos="100000">
                <a:schemeClr val="accent2">
                  <a:lumMod val="50000"/>
                </a:schemeClr>
              </a:gs>
              <a:gs pos="75000">
                <a:schemeClr val="accent2">
                  <a:lumMod val="50000"/>
                </a:schemeClr>
              </a:gs>
            </a:gsLst>
            <a:lin ang="4200000" scaled="0"/>
          </a:gradFill>
          <a:ln w="19050">
            <a:noFill/>
          </a:ln>
          <a:effectLst/>
        </c:spPr>
      </c:pivotFmt>
    </c:pivotFmts>
    <c:plotArea>
      <c:layout/>
      <c:pieChart>
        <c:varyColors val="1"/>
        <c:ser>
          <c:idx val="0"/>
          <c:order val="0"/>
          <c:tx>
            <c:strRef>
              <c:f>Sheet1!$O$10</c:f>
              <c:strCache>
                <c:ptCount val="1"/>
                <c:pt idx="0">
                  <c:v>Total</c:v>
                </c:pt>
              </c:strCache>
            </c:strRef>
          </c:tx>
          <c:spPr>
            <a:ln>
              <a:noFill/>
            </a:ln>
          </c:spPr>
          <c:explosion val="12"/>
          <c:dPt>
            <c:idx val="0"/>
            <c:bubble3D val="0"/>
            <c:spPr>
              <a:gradFill>
                <a:gsLst>
                  <a:gs pos="0">
                    <a:schemeClr val="accent4">
                      <a:lumMod val="40000"/>
                      <a:lumOff val="60000"/>
                    </a:schemeClr>
                  </a:gs>
                  <a:gs pos="100000">
                    <a:schemeClr val="accent4">
                      <a:lumMod val="50000"/>
                    </a:schemeClr>
                  </a:gs>
                  <a:gs pos="81000">
                    <a:schemeClr val="accent4">
                      <a:lumMod val="50000"/>
                    </a:schemeClr>
                  </a:gs>
                </a:gsLst>
                <a:lin ang="4200000" scaled="0"/>
              </a:gradFill>
              <a:ln w="19050">
                <a:noFill/>
              </a:ln>
              <a:effectLst/>
            </c:spPr>
            <c:extLst>
              <c:ext xmlns:c16="http://schemas.microsoft.com/office/drawing/2014/chart" uri="{C3380CC4-5D6E-409C-BE32-E72D297353CC}">
                <c16:uniqueId val="{00000001-0F56-4159-808F-80AD6C48735A}"/>
              </c:ext>
            </c:extLst>
          </c:dPt>
          <c:dPt>
            <c:idx val="1"/>
            <c:bubble3D val="0"/>
            <c:spPr>
              <a:gradFill>
                <a:gsLst>
                  <a:gs pos="0">
                    <a:srgbClr val="7030A0"/>
                  </a:gs>
                  <a:gs pos="55000">
                    <a:srgbClr val="7030A0"/>
                  </a:gs>
                  <a:gs pos="100000">
                    <a:srgbClr val="C696EE"/>
                  </a:gs>
                </a:gsLst>
                <a:lin ang="7200000" scaled="0"/>
              </a:gradFill>
              <a:ln w="19050">
                <a:noFill/>
              </a:ln>
              <a:effectLst/>
            </c:spPr>
            <c:extLst>
              <c:ext xmlns:c16="http://schemas.microsoft.com/office/drawing/2014/chart" uri="{C3380CC4-5D6E-409C-BE32-E72D297353CC}">
                <c16:uniqueId val="{00000003-0F56-4159-808F-80AD6C48735A}"/>
              </c:ext>
            </c:extLst>
          </c:dPt>
          <c:dPt>
            <c:idx val="2"/>
            <c:bubble3D val="0"/>
            <c:spPr>
              <a:gradFill>
                <a:gsLst>
                  <a:gs pos="0">
                    <a:schemeClr val="accent5">
                      <a:lumMod val="50000"/>
                    </a:schemeClr>
                  </a:gs>
                  <a:gs pos="45000">
                    <a:schemeClr val="accent5">
                      <a:lumMod val="75000"/>
                    </a:schemeClr>
                  </a:gs>
                  <a:gs pos="100000">
                    <a:schemeClr val="accent5">
                      <a:lumMod val="60000"/>
                      <a:lumOff val="40000"/>
                    </a:schemeClr>
                  </a:gs>
                </a:gsLst>
                <a:lin ang="7200000" scaled="0"/>
              </a:gradFill>
              <a:ln w="19050">
                <a:noFill/>
              </a:ln>
              <a:effectLst/>
            </c:spPr>
            <c:extLst>
              <c:ext xmlns:c16="http://schemas.microsoft.com/office/drawing/2014/chart" uri="{C3380CC4-5D6E-409C-BE32-E72D297353CC}">
                <c16:uniqueId val="{00000005-0F56-4159-808F-80AD6C48735A}"/>
              </c:ext>
            </c:extLst>
          </c:dPt>
          <c:dPt>
            <c:idx val="3"/>
            <c:bubble3D val="0"/>
            <c:spPr>
              <a:gradFill>
                <a:gsLst>
                  <a:gs pos="0">
                    <a:schemeClr val="tx2">
                      <a:lumMod val="50000"/>
                    </a:schemeClr>
                  </a:gs>
                  <a:gs pos="45000">
                    <a:schemeClr val="tx2">
                      <a:lumMod val="75000"/>
                    </a:schemeClr>
                  </a:gs>
                  <a:gs pos="100000">
                    <a:schemeClr val="tx2">
                      <a:lumMod val="60000"/>
                      <a:lumOff val="40000"/>
                    </a:schemeClr>
                  </a:gs>
                </a:gsLst>
                <a:lin ang="7200000" scaled="0"/>
              </a:gradFill>
              <a:ln w="19050">
                <a:noFill/>
              </a:ln>
              <a:effectLst/>
            </c:spPr>
            <c:extLst>
              <c:ext xmlns:c16="http://schemas.microsoft.com/office/drawing/2014/chart" uri="{C3380CC4-5D6E-409C-BE32-E72D297353CC}">
                <c16:uniqueId val="{00000007-0F56-4159-808F-80AD6C48735A}"/>
              </c:ext>
            </c:extLst>
          </c:dPt>
          <c:dPt>
            <c:idx val="4"/>
            <c:bubble3D val="0"/>
            <c:spPr>
              <a:gradFill>
                <a:gsLst>
                  <a:gs pos="0">
                    <a:srgbClr val="203864"/>
                  </a:gs>
                  <a:gs pos="48000">
                    <a:schemeClr val="accent1">
                      <a:lumMod val="75000"/>
                    </a:schemeClr>
                  </a:gs>
                  <a:gs pos="24000">
                    <a:schemeClr val="accent1">
                      <a:lumMod val="50000"/>
                    </a:schemeClr>
                  </a:gs>
                </a:gsLst>
                <a:lin ang="7200000" scaled="0"/>
              </a:gradFill>
              <a:ln w="19050">
                <a:noFill/>
              </a:ln>
              <a:effectLst/>
            </c:spPr>
            <c:extLst>
              <c:ext xmlns:c16="http://schemas.microsoft.com/office/drawing/2014/chart" uri="{C3380CC4-5D6E-409C-BE32-E72D297353CC}">
                <c16:uniqueId val="{00000009-0F56-4159-808F-80AD6C48735A}"/>
              </c:ext>
            </c:extLst>
          </c:dPt>
          <c:dPt>
            <c:idx val="5"/>
            <c:bubble3D val="0"/>
            <c:spPr>
              <a:gradFill>
                <a:gsLst>
                  <a:gs pos="96000">
                    <a:schemeClr val="accent3">
                      <a:lumMod val="20000"/>
                      <a:lumOff val="80000"/>
                    </a:schemeClr>
                  </a:gs>
                  <a:gs pos="61000">
                    <a:schemeClr val="accent3">
                      <a:lumMod val="50000"/>
                    </a:schemeClr>
                  </a:gs>
                  <a:gs pos="0">
                    <a:schemeClr val="accent3">
                      <a:lumMod val="50000"/>
                    </a:schemeClr>
                  </a:gs>
                </a:gsLst>
                <a:lin ang="7200000" scaled="0"/>
              </a:gradFill>
              <a:ln w="19050">
                <a:noFill/>
              </a:ln>
              <a:effectLst/>
            </c:spPr>
            <c:extLst>
              <c:ext xmlns:c16="http://schemas.microsoft.com/office/drawing/2014/chart" uri="{C3380CC4-5D6E-409C-BE32-E72D297353CC}">
                <c16:uniqueId val="{0000000B-0F56-4159-808F-80AD6C48735A}"/>
              </c:ext>
            </c:extLst>
          </c:dPt>
          <c:dPt>
            <c:idx val="6"/>
            <c:bubble3D val="0"/>
            <c:spPr>
              <a:gradFill>
                <a:gsLst>
                  <a:gs pos="0">
                    <a:schemeClr val="accent6">
                      <a:lumMod val="40000"/>
                      <a:lumOff val="60000"/>
                    </a:schemeClr>
                  </a:gs>
                  <a:gs pos="100000">
                    <a:schemeClr val="accent6">
                      <a:lumMod val="50000"/>
                    </a:schemeClr>
                  </a:gs>
                  <a:gs pos="81000">
                    <a:schemeClr val="accent6">
                      <a:lumMod val="50000"/>
                    </a:schemeClr>
                  </a:gs>
                </a:gsLst>
                <a:lin ang="3000000" scaled="0"/>
              </a:gradFill>
              <a:ln w="19050">
                <a:noFill/>
              </a:ln>
              <a:effectLst/>
            </c:spPr>
            <c:extLst>
              <c:ext xmlns:c16="http://schemas.microsoft.com/office/drawing/2014/chart" uri="{C3380CC4-5D6E-409C-BE32-E72D297353CC}">
                <c16:uniqueId val="{0000000D-0F56-4159-808F-80AD6C48735A}"/>
              </c:ext>
            </c:extLst>
          </c:dPt>
          <c:dPt>
            <c:idx val="7"/>
            <c:bubble3D val="0"/>
            <c:spPr>
              <a:gradFill>
                <a:gsLst>
                  <a:gs pos="0">
                    <a:schemeClr val="accent2">
                      <a:lumMod val="40000"/>
                      <a:lumOff val="60000"/>
                    </a:schemeClr>
                  </a:gs>
                  <a:gs pos="100000">
                    <a:schemeClr val="accent2">
                      <a:lumMod val="50000"/>
                    </a:schemeClr>
                  </a:gs>
                  <a:gs pos="75000">
                    <a:schemeClr val="accent2">
                      <a:lumMod val="50000"/>
                    </a:schemeClr>
                  </a:gs>
                </a:gsLst>
                <a:lin ang="4200000" scaled="0"/>
              </a:gradFill>
              <a:ln w="19050">
                <a:noFill/>
              </a:ln>
              <a:effectLst/>
            </c:spPr>
            <c:extLst>
              <c:ext xmlns:c16="http://schemas.microsoft.com/office/drawing/2014/chart" uri="{C3380CC4-5D6E-409C-BE32-E72D297353CC}">
                <c16:uniqueId val="{0000000F-0F56-4159-808F-80AD6C48735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Sheet1!$N$11:$N$19</c:f>
              <c:strCache>
                <c:ptCount val="8"/>
                <c:pt idx="0">
                  <c:v>Better Offer</c:v>
                </c:pt>
                <c:pt idx="1">
                  <c:v>Career Growth</c:v>
                </c:pt>
                <c:pt idx="2">
                  <c:v>Health Issues</c:v>
                </c:pt>
                <c:pt idx="3">
                  <c:v>Higher Studies</c:v>
                </c:pt>
                <c:pt idx="4">
                  <c:v>Personal Reasons</c:v>
                </c:pt>
                <c:pt idx="5">
                  <c:v>Relocation</c:v>
                </c:pt>
                <c:pt idx="6">
                  <c:v>Retirement</c:v>
                </c:pt>
                <c:pt idx="7">
                  <c:v>Work-Life Balance</c:v>
                </c:pt>
              </c:strCache>
            </c:strRef>
          </c:cat>
          <c:val>
            <c:numRef>
              <c:f>Sheet1!$O$11:$O$19</c:f>
              <c:numCache>
                <c:formatCode>General</c:formatCode>
                <c:ptCount val="8"/>
                <c:pt idx="0">
                  <c:v>339</c:v>
                </c:pt>
                <c:pt idx="1">
                  <c:v>132</c:v>
                </c:pt>
                <c:pt idx="2">
                  <c:v>132</c:v>
                </c:pt>
                <c:pt idx="3">
                  <c:v>148</c:v>
                </c:pt>
                <c:pt idx="4">
                  <c:v>128</c:v>
                </c:pt>
                <c:pt idx="5">
                  <c:v>122</c:v>
                </c:pt>
                <c:pt idx="6">
                  <c:v>138</c:v>
                </c:pt>
                <c:pt idx="7">
                  <c:v>377</c:v>
                </c:pt>
              </c:numCache>
            </c:numRef>
          </c:val>
          <c:extLst>
            <c:ext xmlns:c16="http://schemas.microsoft.com/office/drawing/2014/chart" uri="{C3380CC4-5D6E-409C-BE32-E72D297353CC}">
              <c16:uniqueId val="{00000011-9C3B-4104-B84F-29B6C9CB05B0}"/>
            </c:ext>
          </c:extLst>
        </c:ser>
        <c:dLbls>
          <c:dLblPos val="outEnd"/>
          <c:showLegendKey val="0"/>
          <c:showVal val="1"/>
          <c:showCatName val="0"/>
          <c:showSerName val="0"/>
          <c:showPercent val="0"/>
          <c:showBubbleSize val="0"/>
          <c:showLeaderLines val="1"/>
        </c:dLbls>
        <c:firstSliceAng val="15"/>
      </c:pieChart>
      <c:spPr>
        <a:noFill/>
        <a:ln>
          <a:noFill/>
        </a:ln>
        <a:effectLst/>
      </c:spPr>
    </c:plotArea>
    <c:legend>
      <c:legendPos val="r"/>
      <c:layout>
        <c:manualLayout>
          <c:xMode val="edge"/>
          <c:yMode val="edge"/>
          <c:x val="0.65418098194174856"/>
          <c:y val="0.27162007652928966"/>
          <c:w val="0.34240992684412375"/>
          <c:h val="0.557298644309372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Bahnschrift SemiBol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Project.xlsx]Sheet1!PivotTable14</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r>
              <a:rPr lang="en-US" b="1">
                <a:solidFill>
                  <a:schemeClr val="bg1"/>
                </a:solidFill>
                <a:latin typeface="Bahnschrift SemiBold" panose="020B0502040204020203" pitchFamily="34" charset="0"/>
              </a:rPr>
              <a:t>Avg</a:t>
            </a:r>
            <a:r>
              <a:rPr lang="en-US" b="1" baseline="0">
                <a:solidFill>
                  <a:schemeClr val="bg1"/>
                </a:solidFill>
                <a:latin typeface="Bahnschrift SemiBold" panose="020B0502040204020203" pitchFamily="34" charset="0"/>
              </a:rPr>
              <a:t> Monthly By Job Level</a:t>
            </a:r>
            <a:endParaRPr lang="en-US" b="1">
              <a:solidFill>
                <a:schemeClr val="bg1"/>
              </a:solidFill>
              <a:latin typeface="Bahnschrift SemiBold" panose="020B0502040204020203" pitchFamily="34" charset="0"/>
            </a:endParaRPr>
          </a:p>
        </c:rich>
      </c:tx>
      <c:layout>
        <c:manualLayout>
          <c:xMode val="edge"/>
          <c:yMode val="edge"/>
          <c:x val="7.0946693610201367E-2"/>
          <c:y val="1.88679301345803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2000">
                <a:srgbClr val="7030A0"/>
              </a:gs>
              <a:gs pos="100000">
                <a:srgbClr val="7030A0"/>
              </a:gs>
              <a:gs pos="0">
                <a:srgbClr val="C696EE"/>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Sheet1!$R$8</c:f>
              <c:strCache>
                <c:ptCount val="1"/>
                <c:pt idx="0">
                  <c:v>Total</c:v>
                </c:pt>
              </c:strCache>
            </c:strRef>
          </c:tx>
          <c:spPr>
            <a:gradFill>
              <a:gsLst>
                <a:gs pos="72000">
                  <a:srgbClr val="7030A0"/>
                </a:gs>
                <a:gs pos="100000">
                  <a:srgbClr val="7030A0"/>
                </a:gs>
                <a:gs pos="0">
                  <a:srgbClr val="C696EE"/>
                </a:gs>
              </a:gsLst>
              <a:lin ang="7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Sheet1!$Q$9:$Q$14</c:f>
              <c:strCache>
                <c:ptCount val="5"/>
                <c:pt idx="0">
                  <c:v>1</c:v>
                </c:pt>
                <c:pt idx="1">
                  <c:v>2</c:v>
                </c:pt>
                <c:pt idx="2">
                  <c:v>3</c:v>
                </c:pt>
                <c:pt idx="3">
                  <c:v>4</c:v>
                </c:pt>
                <c:pt idx="4">
                  <c:v>5</c:v>
                </c:pt>
              </c:strCache>
            </c:strRef>
          </c:cat>
          <c:val>
            <c:numRef>
              <c:f>Sheet1!$R$9:$R$14</c:f>
              <c:numCache>
                <c:formatCode>0.00,"K"</c:formatCode>
                <c:ptCount val="5"/>
                <c:pt idx="0">
                  <c:v>35706.121808898613</c:v>
                </c:pt>
                <c:pt idx="1">
                  <c:v>60801.504609412907</c:v>
                </c:pt>
                <c:pt idx="2">
                  <c:v>92647.271544715448</c:v>
                </c:pt>
                <c:pt idx="3">
                  <c:v>133618.81463707259</c:v>
                </c:pt>
                <c:pt idx="4">
                  <c:v>178994.66950757575</c:v>
                </c:pt>
              </c:numCache>
            </c:numRef>
          </c:val>
          <c:extLst>
            <c:ext xmlns:c16="http://schemas.microsoft.com/office/drawing/2014/chart" uri="{C3380CC4-5D6E-409C-BE32-E72D297353CC}">
              <c16:uniqueId val="{00000000-7CF1-4D41-9964-40C9F6045920}"/>
            </c:ext>
          </c:extLst>
        </c:ser>
        <c:dLbls>
          <c:dLblPos val="outEnd"/>
          <c:showLegendKey val="0"/>
          <c:showVal val="1"/>
          <c:showCatName val="0"/>
          <c:showSerName val="0"/>
          <c:showPercent val="0"/>
          <c:showBubbleSize val="0"/>
        </c:dLbls>
        <c:gapWidth val="182"/>
        <c:axId val="2126576640"/>
        <c:axId val="2126575392"/>
      </c:barChart>
      <c:catAx>
        <c:axId val="21265766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Bahnschrift SemiBold" panose="020B0502040204020203" pitchFamily="34" charset="0"/>
                <a:ea typeface="+mn-ea"/>
                <a:cs typeface="+mn-cs"/>
              </a:defRPr>
            </a:pPr>
            <a:endParaRPr lang="en-US"/>
          </a:p>
        </c:txPr>
        <c:crossAx val="2126575392"/>
        <c:crosses val="autoZero"/>
        <c:auto val="1"/>
        <c:lblAlgn val="ctr"/>
        <c:lblOffset val="100"/>
        <c:noMultiLvlLbl val="0"/>
      </c:catAx>
      <c:valAx>
        <c:axId val="2126575392"/>
        <c:scaling>
          <c:orientation val="minMax"/>
        </c:scaling>
        <c:delete val="1"/>
        <c:axPos val="b"/>
        <c:numFmt formatCode="0.00,&quot;K&quot;" sourceLinked="1"/>
        <c:majorTickMark val="none"/>
        <c:minorTickMark val="none"/>
        <c:tickLblPos val="nextTo"/>
        <c:crossAx val="2126576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Project.xlsx]Sheet1!PivotTable2</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r>
              <a:rPr lang="en-US" b="1">
                <a:solidFill>
                  <a:schemeClr val="bg1"/>
                </a:solidFill>
                <a:latin typeface="Bahnschrift SemiBold" panose="020B0502040204020203" pitchFamily="34" charset="0"/>
              </a:rPr>
              <a:t>Total</a:t>
            </a:r>
            <a:r>
              <a:rPr lang="en-US" b="1" baseline="0">
                <a:solidFill>
                  <a:schemeClr val="bg1"/>
                </a:solidFill>
                <a:latin typeface="Bahnschrift SemiBold" panose="020B0502040204020203" pitchFamily="34" charset="0"/>
              </a:rPr>
              <a:t> Employees By Gender</a:t>
            </a:r>
            <a:endParaRPr lang="en-US" b="1">
              <a:solidFill>
                <a:schemeClr val="bg1"/>
              </a:solidFill>
              <a:latin typeface="Bahnschrift SemiBold" panose="020B0502040204020203" pitchFamily="34" charset="0"/>
            </a:endParaRPr>
          </a:p>
        </c:rich>
      </c:tx>
      <c:layout>
        <c:manualLayout>
          <c:xMode val="edge"/>
          <c:yMode val="edge"/>
          <c:x val="7.9803167181807952E-2"/>
          <c:y val="2.683705530184291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gradFill>
            <a:gsLst>
              <a:gs pos="68000">
                <a:srgbClr val="9A2A8D"/>
              </a:gs>
              <a:gs pos="100000">
                <a:srgbClr val="9A2A8D"/>
              </a:gs>
              <a:gs pos="0">
                <a:srgbClr val="C696EE"/>
              </a:gs>
            </a:gsLst>
            <a:lin ang="7200000" scaled="0"/>
          </a:gra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68000">
                <a:srgbClr val="9A2A8D"/>
              </a:gs>
              <a:gs pos="100000">
                <a:srgbClr val="9A2A8D"/>
              </a:gs>
              <a:gs pos="0">
                <a:srgbClr val="C696EE"/>
              </a:gs>
            </a:gsLst>
            <a:lin ang="7200000" scaled="0"/>
          </a:gradFill>
          <a:ln w="19050">
            <a:noFill/>
          </a:ln>
          <a:effectLst/>
        </c:spPr>
        <c:dLbl>
          <c:idx val="0"/>
          <c:layout>
            <c:manualLayout>
              <c:x val="5.9016387348249662E-2"/>
              <c:y val="-0.2108625773716228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68000">
                <a:schemeClr val="accent5">
                  <a:lumMod val="50000"/>
                </a:schemeClr>
              </a:gs>
              <a:gs pos="100000">
                <a:schemeClr val="accent5">
                  <a:lumMod val="50000"/>
                </a:schemeClr>
              </a:gs>
              <a:gs pos="0">
                <a:schemeClr val="accent5">
                  <a:lumMod val="60000"/>
                  <a:lumOff val="40000"/>
                </a:schemeClr>
              </a:gs>
            </a:gsLst>
            <a:lin ang="7200000" scaled="0"/>
          </a:gradFill>
          <a:ln w="19050">
            <a:noFill/>
          </a:ln>
          <a:effectLst/>
        </c:spPr>
        <c:dLbl>
          <c:idx val="0"/>
          <c:layout>
            <c:manualLayout>
              <c:x val="-4.3278684055383064E-2"/>
              <c:y val="0.2415334977165860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4.6503674041185071E-2"/>
          <c:y val="0.17913266501317401"/>
          <c:w val="0.74154385010519164"/>
          <c:h val="0.72259058185392433"/>
        </c:manualLayout>
      </c:layout>
      <c:doughnutChart>
        <c:varyColors val="1"/>
        <c:ser>
          <c:idx val="0"/>
          <c:order val="0"/>
          <c:tx>
            <c:strRef>
              <c:f>Sheet1!$AF$9</c:f>
              <c:strCache>
                <c:ptCount val="1"/>
                <c:pt idx="0">
                  <c:v>Total</c:v>
                </c:pt>
              </c:strCache>
            </c:strRef>
          </c:tx>
          <c:spPr>
            <a:gradFill>
              <a:gsLst>
                <a:gs pos="68000">
                  <a:srgbClr val="9A2A8D"/>
                </a:gs>
                <a:gs pos="100000">
                  <a:srgbClr val="9A2A8D"/>
                </a:gs>
                <a:gs pos="0">
                  <a:srgbClr val="C696EE"/>
                </a:gs>
              </a:gsLst>
              <a:lin ang="7200000" scaled="0"/>
            </a:gradFill>
            <a:ln>
              <a:noFill/>
            </a:ln>
          </c:spPr>
          <c:dPt>
            <c:idx val="0"/>
            <c:bubble3D val="0"/>
            <c:spPr>
              <a:gradFill>
                <a:gsLst>
                  <a:gs pos="68000">
                    <a:srgbClr val="9A2A8D"/>
                  </a:gs>
                  <a:gs pos="100000">
                    <a:srgbClr val="9A2A8D"/>
                  </a:gs>
                  <a:gs pos="0">
                    <a:srgbClr val="C696EE"/>
                  </a:gs>
                </a:gsLst>
                <a:lin ang="7200000" scaled="0"/>
              </a:gradFill>
              <a:ln w="19050">
                <a:noFill/>
              </a:ln>
              <a:effectLst/>
            </c:spPr>
            <c:extLst>
              <c:ext xmlns:c16="http://schemas.microsoft.com/office/drawing/2014/chart" uri="{C3380CC4-5D6E-409C-BE32-E72D297353CC}">
                <c16:uniqueId val="{00000001-1AFA-4AD8-8283-B791D9EB2C05}"/>
              </c:ext>
            </c:extLst>
          </c:dPt>
          <c:dPt>
            <c:idx val="1"/>
            <c:bubble3D val="0"/>
            <c:spPr>
              <a:gradFill>
                <a:gsLst>
                  <a:gs pos="68000">
                    <a:schemeClr val="accent5">
                      <a:lumMod val="50000"/>
                    </a:schemeClr>
                  </a:gs>
                  <a:gs pos="100000">
                    <a:schemeClr val="accent5">
                      <a:lumMod val="50000"/>
                    </a:schemeClr>
                  </a:gs>
                  <a:gs pos="0">
                    <a:schemeClr val="accent5">
                      <a:lumMod val="60000"/>
                      <a:lumOff val="40000"/>
                    </a:schemeClr>
                  </a:gs>
                </a:gsLst>
                <a:lin ang="7200000" scaled="0"/>
              </a:gradFill>
              <a:ln w="19050">
                <a:noFill/>
              </a:ln>
              <a:effectLst/>
            </c:spPr>
            <c:extLst>
              <c:ext xmlns:c16="http://schemas.microsoft.com/office/drawing/2014/chart" uri="{C3380CC4-5D6E-409C-BE32-E72D297353CC}">
                <c16:uniqueId val="{00000003-1AFA-4AD8-8283-B791D9EB2C05}"/>
              </c:ext>
            </c:extLst>
          </c:dPt>
          <c:dLbls>
            <c:dLbl>
              <c:idx val="0"/>
              <c:layout>
                <c:manualLayout>
                  <c:x val="5.9016387348249662E-2"/>
                  <c:y val="-0.2108625773716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FA-4AD8-8283-B791D9EB2C05}"/>
                </c:ext>
              </c:extLst>
            </c:dLbl>
            <c:dLbl>
              <c:idx val="1"/>
              <c:layout>
                <c:manualLayout>
                  <c:x val="-4.3278684055383064E-2"/>
                  <c:y val="0.2415334977165860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1AFA-4AD8-8283-B791D9EB2C0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Sheet1!$AE$10:$AE$12</c:f>
              <c:strCache>
                <c:ptCount val="2"/>
                <c:pt idx="0">
                  <c:v>Female</c:v>
                </c:pt>
                <c:pt idx="1">
                  <c:v>Male</c:v>
                </c:pt>
              </c:strCache>
            </c:strRef>
          </c:cat>
          <c:val>
            <c:numRef>
              <c:f>Sheet1!$AF$10:$AF$12</c:f>
              <c:numCache>
                <c:formatCode>0</c:formatCode>
                <c:ptCount val="2"/>
                <c:pt idx="0">
                  <c:v>3062</c:v>
                </c:pt>
                <c:pt idx="1">
                  <c:v>4938</c:v>
                </c:pt>
              </c:numCache>
            </c:numRef>
          </c:val>
          <c:extLst>
            <c:ext xmlns:c16="http://schemas.microsoft.com/office/drawing/2014/chart" uri="{C3380CC4-5D6E-409C-BE32-E72D297353CC}">
              <c16:uniqueId val="{00000004-1AFA-4AD8-8283-B791D9EB2C0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Bahnschrift SemiBol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Project.xlsx]Sheet1!PivotTable15</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r>
              <a:rPr lang="en-US" b="1">
                <a:solidFill>
                  <a:schemeClr val="bg1"/>
                </a:solidFill>
                <a:latin typeface="Bahnschrift SemiBold" panose="020B0502040204020203" pitchFamily="34" charset="0"/>
              </a:rPr>
              <a:t>Avg</a:t>
            </a:r>
            <a:r>
              <a:rPr lang="en-US" b="1" baseline="0">
                <a:solidFill>
                  <a:schemeClr val="bg1"/>
                </a:solidFill>
                <a:latin typeface="Bahnschrift SemiBold" panose="020B0502040204020203" pitchFamily="34" charset="0"/>
              </a:rPr>
              <a:t> Monthly Income By Department</a:t>
            </a:r>
            <a:endParaRPr lang="en-US" b="1">
              <a:solidFill>
                <a:schemeClr val="bg1"/>
              </a:solidFill>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8000">
                <a:schemeClr val="accent4">
                  <a:lumMod val="75000"/>
                </a:schemeClr>
              </a:gs>
              <a:gs pos="0">
                <a:schemeClr val="accent4">
                  <a:lumMod val="50000"/>
                </a:schemeClr>
              </a:gs>
              <a:gs pos="90000">
                <a:schemeClr val="accent4">
                  <a:lumMod val="40000"/>
                  <a:lumOff val="60000"/>
                </a:schemeClr>
              </a:gs>
            </a:gsLst>
            <a:lin ang="4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Sheet1!$W$8</c:f>
              <c:strCache>
                <c:ptCount val="1"/>
                <c:pt idx="0">
                  <c:v>Total</c:v>
                </c:pt>
              </c:strCache>
            </c:strRef>
          </c:tx>
          <c:spPr>
            <a:gradFill>
              <a:gsLst>
                <a:gs pos="38000">
                  <a:schemeClr val="accent4">
                    <a:lumMod val="75000"/>
                  </a:schemeClr>
                </a:gs>
                <a:gs pos="0">
                  <a:schemeClr val="accent4">
                    <a:lumMod val="50000"/>
                  </a:schemeClr>
                </a:gs>
                <a:gs pos="90000">
                  <a:schemeClr val="accent4">
                    <a:lumMod val="40000"/>
                    <a:lumOff val="60000"/>
                  </a:schemeClr>
                </a:gs>
              </a:gsLst>
              <a:lin ang="4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Sheet1!$V$9:$V$15</c:f>
              <c:strCache>
                <c:ptCount val="6"/>
                <c:pt idx="0">
                  <c:v>Finance</c:v>
                </c:pt>
                <c:pt idx="1">
                  <c:v>HR</c:v>
                </c:pt>
                <c:pt idx="2">
                  <c:v>IT</c:v>
                </c:pt>
                <c:pt idx="3">
                  <c:v>Operations</c:v>
                </c:pt>
                <c:pt idx="4">
                  <c:v>R&amp;D</c:v>
                </c:pt>
                <c:pt idx="5">
                  <c:v>Sales</c:v>
                </c:pt>
              </c:strCache>
            </c:strRef>
          </c:cat>
          <c:val>
            <c:numRef>
              <c:f>Sheet1!$W$9:$W$15</c:f>
              <c:numCache>
                <c:formatCode>0.00,"K"</c:formatCode>
                <c:ptCount val="6"/>
                <c:pt idx="0">
                  <c:v>105424.48648648648</c:v>
                </c:pt>
                <c:pt idx="1">
                  <c:v>75638.050505050502</c:v>
                </c:pt>
                <c:pt idx="2">
                  <c:v>105424.19281663516</c:v>
                </c:pt>
                <c:pt idx="3">
                  <c:v>76220.987261146496</c:v>
                </c:pt>
                <c:pt idx="4">
                  <c:v>104266.24038461539</c:v>
                </c:pt>
                <c:pt idx="5">
                  <c:v>96326.420123565753</c:v>
                </c:pt>
              </c:numCache>
            </c:numRef>
          </c:val>
          <c:extLst>
            <c:ext xmlns:c16="http://schemas.microsoft.com/office/drawing/2014/chart" uri="{C3380CC4-5D6E-409C-BE32-E72D297353CC}">
              <c16:uniqueId val="{00000000-79AE-403F-B82C-E11225E17101}"/>
            </c:ext>
          </c:extLst>
        </c:ser>
        <c:dLbls>
          <c:dLblPos val="outEnd"/>
          <c:showLegendKey val="0"/>
          <c:showVal val="1"/>
          <c:showCatName val="0"/>
          <c:showSerName val="0"/>
          <c:showPercent val="0"/>
          <c:showBubbleSize val="0"/>
        </c:dLbls>
        <c:gapWidth val="182"/>
        <c:axId val="2126574144"/>
        <c:axId val="2126578720"/>
      </c:barChart>
      <c:catAx>
        <c:axId val="21265741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Bahnschrift SemiBold" panose="020B0502040204020203" pitchFamily="34" charset="0"/>
                <a:ea typeface="+mn-ea"/>
                <a:cs typeface="+mn-cs"/>
              </a:defRPr>
            </a:pPr>
            <a:endParaRPr lang="en-US"/>
          </a:p>
        </c:txPr>
        <c:crossAx val="2126578720"/>
        <c:crosses val="autoZero"/>
        <c:auto val="1"/>
        <c:lblAlgn val="ctr"/>
        <c:lblOffset val="100"/>
        <c:noMultiLvlLbl val="0"/>
      </c:catAx>
      <c:valAx>
        <c:axId val="2126578720"/>
        <c:scaling>
          <c:orientation val="minMax"/>
        </c:scaling>
        <c:delete val="1"/>
        <c:axPos val="b"/>
        <c:numFmt formatCode="0.00,&quot;K&quot;" sourceLinked="1"/>
        <c:majorTickMark val="none"/>
        <c:minorTickMark val="none"/>
        <c:tickLblPos val="nextTo"/>
        <c:crossAx val="212657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Project.xlsx]Sheet1!PivotTable3</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r>
              <a:rPr lang="en-US" b="1">
                <a:solidFill>
                  <a:schemeClr val="bg1"/>
                </a:solidFill>
                <a:latin typeface="Bahnschrift SemiBold" panose="020B0502040204020203" pitchFamily="34" charset="0"/>
              </a:rPr>
              <a:t>Total</a:t>
            </a:r>
            <a:r>
              <a:rPr lang="en-US" b="1" baseline="0">
                <a:solidFill>
                  <a:schemeClr val="bg1"/>
                </a:solidFill>
                <a:latin typeface="Bahnschrift SemiBold" panose="020B0502040204020203" pitchFamily="34" charset="0"/>
              </a:rPr>
              <a:t> Employees By  Education Feild </a:t>
            </a:r>
            <a:endParaRPr lang="en-US" b="1">
              <a:solidFill>
                <a:schemeClr val="bg1"/>
              </a:solidFill>
              <a:latin typeface="Bahnschrift SemiBold" panose="020B0502040204020203" pitchFamily="34" charset="0"/>
            </a:endParaRPr>
          </a:p>
        </c:rich>
      </c:tx>
      <c:layout>
        <c:manualLayout>
          <c:xMode val="edge"/>
          <c:yMode val="edge"/>
          <c:x val="0.3128220873607811"/>
          <c:y val="8.000000000000000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6000">
                <a:schemeClr val="accent2">
                  <a:lumMod val="50000"/>
                </a:schemeClr>
              </a:gs>
              <a:gs pos="14000">
                <a:schemeClr val="accent2">
                  <a:lumMod val="50000"/>
                </a:schemeClr>
              </a:gs>
              <a:gs pos="100000">
                <a:schemeClr val="accent2">
                  <a:lumMod val="60000"/>
                  <a:lumOff val="40000"/>
                </a:schemeClr>
              </a:gs>
            </a:gsLst>
            <a:lin ang="4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46000">
                <a:schemeClr val="accent2">
                  <a:lumMod val="50000"/>
                </a:schemeClr>
              </a:gs>
              <a:gs pos="14000">
                <a:schemeClr val="accent2">
                  <a:lumMod val="50000"/>
                </a:schemeClr>
              </a:gs>
              <a:gs pos="100000">
                <a:schemeClr val="accent2">
                  <a:lumMod val="60000"/>
                  <a:lumOff val="40000"/>
                </a:schemeClr>
              </a:gs>
            </a:gsLst>
            <a:lin ang="4800000" scaled="0"/>
          </a:gradFill>
          <a:ln>
            <a:noFill/>
          </a:ln>
          <a:effectLst/>
        </c:spPr>
        <c:dLbl>
          <c:idx val="0"/>
          <c:layout>
            <c:manualLayout>
              <c:x val="4.1648587176211442E-2"/>
              <c:y val="-0.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46000">
                <a:schemeClr val="accent2">
                  <a:lumMod val="50000"/>
                </a:schemeClr>
              </a:gs>
              <a:gs pos="14000">
                <a:schemeClr val="accent2">
                  <a:lumMod val="50000"/>
                </a:schemeClr>
              </a:gs>
              <a:gs pos="100000">
                <a:schemeClr val="accent2">
                  <a:lumMod val="60000"/>
                  <a:lumOff val="40000"/>
                </a:schemeClr>
              </a:gs>
            </a:gsLst>
            <a:lin ang="4800000" scaled="0"/>
          </a:gradFill>
          <a:ln>
            <a:noFill/>
          </a:ln>
          <a:effectLst/>
        </c:spPr>
        <c:dLbl>
          <c:idx val="0"/>
          <c:layout>
            <c:manualLayout>
              <c:x val="7.809110095539645E-3"/>
              <c:y val="-0.1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46000">
                <a:schemeClr val="accent2">
                  <a:lumMod val="50000"/>
                </a:schemeClr>
              </a:gs>
              <a:gs pos="14000">
                <a:schemeClr val="accent2">
                  <a:lumMod val="50000"/>
                </a:schemeClr>
              </a:gs>
              <a:gs pos="100000">
                <a:schemeClr val="accent2">
                  <a:lumMod val="60000"/>
                  <a:lumOff val="40000"/>
                </a:schemeClr>
              </a:gs>
            </a:gsLst>
            <a:lin ang="4800000" scaled="0"/>
          </a:gradFill>
          <a:ln>
            <a:noFill/>
          </a:ln>
          <a:effectLst/>
        </c:spPr>
        <c:dLbl>
          <c:idx val="0"/>
          <c:layout>
            <c:manualLayout>
              <c:x val="-1.3015183492566076E-2"/>
              <c:y val="-0.1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46000">
                <a:schemeClr val="accent2">
                  <a:lumMod val="50000"/>
                </a:schemeClr>
              </a:gs>
              <a:gs pos="14000">
                <a:schemeClr val="accent2">
                  <a:lumMod val="50000"/>
                </a:schemeClr>
              </a:gs>
              <a:gs pos="100000">
                <a:schemeClr val="accent2">
                  <a:lumMod val="60000"/>
                  <a:lumOff val="40000"/>
                </a:schemeClr>
              </a:gs>
            </a:gsLst>
            <a:lin ang="4800000" scaled="0"/>
          </a:gradFill>
          <a:ln>
            <a:noFill/>
          </a:ln>
          <a:effectLst/>
        </c:spPr>
        <c:dLbl>
          <c:idx val="0"/>
          <c:layout>
            <c:manualLayout>
              <c:x val="0"/>
              <c:y val="-4.80000000000000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46000">
                <a:schemeClr val="accent2">
                  <a:lumMod val="50000"/>
                </a:schemeClr>
              </a:gs>
              <a:gs pos="14000">
                <a:schemeClr val="accent2">
                  <a:lumMod val="50000"/>
                </a:schemeClr>
              </a:gs>
              <a:gs pos="100000">
                <a:schemeClr val="accent2">
                  <a:lumMod val="60000"/>
                  <a:lumOff val="40000"/>
                </a:schemeClr>
              </a:gs>
            </a:gsLst>
            <a:lin ang="4800000" scaled="0"/>
          </a:gradFill>
          <a:ln>
            <a:noFill/>
          </a:ln>
          <a:effectLst/>
        </c:spPr>
        <c:dLbl>
          <c:idx val="0"/>
          <c:layout>
            <c:manualLayout>
              <c:x val="1.0412146794052861E-2"/>
              <c:y val="-0.1000000000000000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46000">
                <a:schemeClr val="accent2">
                  <a:lumMod val="50000"/>
                </a:schemeClr>
              </a:gs>
              <a:gs pos="14000">
                <a:schemeClr val="accent2">
                  <a:lumMod val="50000"/>
                </a:schemeClr>
              </a:gs>
              <a:gs pos="100000">
                <a:schemeClr val="accent2">
                  <a:lumMod val="60000"/>
                  <a:lumOff val="40000"/>
                </a:schemeClr>
              </a:gs>
            </a:gsLst>
            <a:lin ang="4800000" scaled="0"/>
          </a:gradFill>
          <a:ln>
            <a:noFill/>
          </a:ln>
          <a:effectLst/>
        </c:spPr>
        <c:dLbl>
          <c:idx val="0"/>
          <c:layout>
            <c:manualLayout>
              <c:x val="-9.5443576373145773E-17"/>
              <c:y val="-0.1400000000000000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46000">
                <a:schemeClr val="accent2">
                  <a:lumMod val="50000"/>
                </a:schemeClr>
              </a:gs>
              <a:gs pos="14000">
                <a:schemeClr val="accent2">
                  <a:lumMod val="50000"/>
                </a:schemeClr>
              </a:gs>
              <a:gs pos="100000">
                <a:schemeClr val="accent2">
                  <a:lumMod val="60000"/>
                  <a:lumOff val="40000"/>
                </a:schemeClr>
              </a:gs>
            </a:gsLst>
            <a:lin ang="4800000" scaled="0"/>
          </a:gradFill>
          <a:ln>
            <a:noFill/>
          </a:ln>
          <a:effectLst/>
        </c:spPr>
        <c:dLbl>
          <c:idx val="0"/>
          <c:layout>
            <c:manualLayout>
              <c:x val="-2.6030366985132152E-2"/>
              <c:y val="-0.2560000000000000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Sheet1!$AJ$9</c:f>
              <c:strCache>
                <c:ptCount val="1"/>
                <c:pt idx="0">
                  <c:v>Total</c:v>
                </c:pt>
              </c:strCache>
            </c:strRef>
          </c:tx>
          <c:spPr>
            <a:gradFill>
              <a:gsLst>
                <a:gs pos="46000">
                  <a:schemeClr val="accent2">
                    <a:lumMod val="50000"/>
                  </a:schemeClr>
                </a:gs>
                <a:gs pos="14000">
                  <a:schemeClr val="accent2">
                    <a:lumMod val="50000"/>
                  </a:schemeClr>
                </a:gs>
                <a:gs pos="100000">
                  <a:schemeClr val="accent2">
                    <a:lumMod val="60000"/>
                    <a:lumOff val="40000"/>
                  </a:schemeClr>
                </a:gs>
              </a:gsLst>
              <a:lin ang="4800000" scaled="0"/>
            </a:gradFill>
            <a:ln>
              <a:noFill/>
            </a:ln>
            <a:effectLst/>
          </c:spPr>
          <c:dPt>
            <c:idx val="0"/>
            <c:bubble3D val="0"/>
            <c:extLst>
              <c:ext xmlns:c16="http://schemas.microsoft.com/office/drawing/2014/chart" uri="{C3380CC4-5D6E-409C-BE32-E72D297353CC}">
                <c16:uniqueId val="{00000002-5774-4DD7-AB57-89D29ED0B53B}"/>
              </c:ext>
            </c:extLst>
          </c:dPt>
          <c:dPt>
            <c:idx val="1"/>
            <c:bubble3D val="0"/>
            <c:extLst>
              <c:ext xmlns:c16="http://schemas.microsoft.com/office/drawing/2014/chart" uri="{C3380CC4-5D6E-409C-BE32-E72D297353CC}">
                <c16:uniqueId val="{00000003-5774-4DD7-AB57-89D29ED0B53B}"/>
              </c:ext>
            </c:extLst>
          </c:dPt>
          <c:dPt>
            <c:idx val="2"/>
            <c:bubble3D val="0"/>
            <c:extLst>
              <c:ext xmlns:c16="http://schemas.microsoft.com/office/drawing/2014/chart" uri="{C3380CC4-5D6E-409C-BE32-E72D297353CC}">
                <c16:uniqueId val="{00000004-5774-4DD7-AB57-89D29ED0B53B}"/>
              </c:ext>
            </c:extLst>
          </c:dPt>
          <c:dPt>
            <c:idx val="3"/>
            <c:bubble3D val="0"/>
            <c:extLst>
              <c:ext xmlns:c16="http://schemas.microsoft.com/office/drawing/2014/chart" uri="{C3380CC4-5D6E-409C-BE32-E72D297353CC}">
                <c16:uniqueId val="{00000005-5774-4DD7-AB57-89D29ED0B53B}"/>
              </c:ext>
            </c:extLst>
          </c:dPt>
          <c:dPt>
            <c:idx val="4"/>
            <c:bubble3D val="0"/>
            <c:extLst>
              <c:ext xmlns:c16="http://schemas.microsoft.com/office/drawing/2014/chart" uri="{C3380CC4-5D6E-409C-BE32-E72D297353CC}">
                <c16:uniqueId val="{00000006-5774-4DD7-AB57-89D29ED0B53B}"/>
              </c:ext>
            </c:extLst>
          </c:dPt>
          <c:dPt>
            <c:idx val="5"/>
            <c:bubble3D val="0"/>
            <c:extLst>
              <c:ext xmlns:c16="http://schemas.microsoft.com/office/drawing/2014/chart" uri="{C3380CC4-5D6E-409C-BE32-E72D297353CC}">
                <c16:uniqueId val="{00000007-5774-4DD7-AB57-89D29ED0B53B}"/>
              </c:ext>
            </c:extLst>
          </c:dPt>
          <c:dPt>
            <c:idx val="6"/>
            <c:bubble3D val="0"/>
            <c:extLst>
              <c:ext xmlns:c16="http://schemas.microsoft.com/office/drawing/2014/chart" uri="{C3380CC4-5D6E-409C-BE32-E72D297353CC}">
                <c16:uniqueId val="{00000008-5774-4DD7-AB57-89D29ED0B53B}"/>
              </c:ext>
            </c:extLst>
          </c:dPt>
          <c:dLbls>
            <c:dLbl>
              <c:idx val="0"/>
              <c:layout>
                <c:manualLayout>
                  <c:x val="4.1648587176211442E-2"/>
                  <c:y val="-0.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74-4DD7-AB57-89D29ED0B53B}"/>
                </c:ext>
              </c:extLst>
            </c:dLbl>
            <c:dLbl>
              <c:idx val="1"/>
              <c:layout>
                <c:manualLayout>
                  <c:x val="7.809110095539645E-3"/>
                  <c:y val="-0.1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74-4DD7-AB57-89D29ED0B53B}"/>
                </c:ext>
              </c:extLst>
            </c:dLbl>
            <c:dLbl>
              <c:idx val="2"/>
              <c:layout>
                <c:manualLayout>
                  <c:x val="-1.3015183492566076E-2"/>
                  <c:y val="-0.1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774-4DD7-AB57-89D29ED0B53B}"/>
                </c:ext>
              </c:extLst>
            </c:dLbl>
            <c:dLbl>
              <c:idx val="3"/>
              <c:layout>
                <c:manualLayout>
                  <c:x val="0"/>
                  <c:y val="-4.8000000000000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74-4DD7-AB57-89D29ED0B53B}"/>
                </c:ext>
              </c:extLst>
            </c:dLbl>
            <c:dLbl>
              <c:idx val="4"/>
              <c:layout>
                <c:manualLayout>
                  <c:x val="1.0412146794052861E-2"/>
                  <c:y val="-0.100000000000000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774-4DD7-AB57-89D29ED0B53B}"/>
                </c:ext>
              </c:extLst>
            </c:dLbl>
            <c:dLbl>
              <c:idx val="5"/>
              <c:layout>
                <c:manualLayout>
                  <c:x val="-9.5443576373145773E-17"/>
                  <c:y val="-0.14000000000000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774-4DD7-AB57-89D29ED0B53B}"/>
                </c:ext>
              </c:extLst>
            </c:dLbl>
            <c:dLbl>
              <c:idx val="6"/>
              <c:layout>
                <c:manualLayout>
                  <c:x val="-2.6030366985132152E-2"/>
                  <c:y val="-0.256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774-4DD7-AB57-89D29ED0B53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Sheet1!$AI$10:$AI$17</c:f>
              <c:strCache>
                <c:ptCount val="7"/>
                <c:pt idx="0">
                  <c:v>Commerce</c:v>
                </c:pt>
                <c:pt idx="1">
                  <c:v>Computer Science</c:v>
                </c:pt>
                <c:pt idx="2">
                  <c:v>Engineering</c:v>
                </c:pt>
                <c:pt idx="3">
                  <c:v>Human Resources</c:v>
                </c:pt>
                <c:pt idx="4">
                  <c:v>Life Sciences</c:v>
                </c:pt>
                <c:pt idx="5">
                  <c:v>Marketing</c:v>
                </c:pt>
                <c:pt idx="6">
                  <c:v>Other</c:v>
                </c:pt>
              </c:strCache>
            </c:strRef>
          </c:cat>
          <c:val>
            <c:numRef>
              <c:f>Sheet1!$AJ$10:$AJ$17</c:f>
              <c:numCache>
                <c:formatCode>0</c:formatCode>
                <c:ptCount val="7"/>
                <c:pt idx="0">
                  <c:v>1867</c:v>
                </c:pt>
                <c:pt idx="1">
                  <c:v>1052</c:v>
                </c:pt>
                <c:pt idx="2">
                  <c:v>1442</c:v>
                </c:pt>
                <c:pt idx="3">
                  <c:v>550</c:v>
                </c:pt>
                <c:pt idx="4">
                  <c:v>780</c:v>
                </c:pt>
                <c:pt idx="5">
                  <c:v>1193</c:v>
                </c:pt>
                <c:pt idx="6">
                  <c:v>1116</c:v>
                </c:pt>
              </c:numCache>
            </c:numRef>
          </c:val>
          <c:extLst>
            <c:ext xmlns:c16="http://schemas.microsoft.com/office/drawing/2014/chart" uri="{C3380CC4-5D6E-409C-BE32-E72D297353CC}">
              <c16:uniqueId val="{00000000-5774-4DD7-AB57-89D29ED0B53B}"/>
            </c:ext>
          </c:extLst>
        </c:ser>
        <c:dLbls>
          <c:showLegendKey val="0"/>
          <c:showVal val="0"/>
          <c:showCatName val="0"/>
          <c:showSerName val="0"/>
          <c:showPercent val="0"/>
          <c:showBubbleSize val="0"/>
        </c:dLbls>
        <c:axId val="342026384"/>
        <c:axId val="342030128"/>
      </c:areaChart>
      <c:catAx>
        <c:axId val="3420263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Bahnschrift SemiBold" panose="020B0502040204020203" pitchFamily="34" charset="0"/>
                <a:ea typeface="+mn-ea"/>
                <a:cs typeface="+mn-cs"/>
              </a:defRPr>
            </a:pPr>
            <a:endParaRPr lang="en-US"/>
          </a:p>
        </c:txPr>
        <c:crossAx val="342030128"/>
        <c:crosses val="autoZero"/>
        <c:auto val="1"/>
        <c:lblAlgn val="ctr"/>
        <c:lblOffset val="100"/>
        <c:noMultiLvlLbl val="0"/>
      </c:catAx>
      <c:valAx>
        <c:axId val="3420301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Bahnschrift Light" panose="020B0502040204020203" pitchFamily="34" charset="0"/>
                <a:ea typeface="+mn-ea"/>
                <a:cs typeface="+mn-cs"/>
              </a:defRPr>
            </a:pPr>
            <a:endParaRPr lang="en-US"/>
          </a:p>
        </c:txPr>
        <c:crossAx val="3420263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Project.xlsx]Sheet1!PivotTable13</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r>
              <a:rPr lang="en-US" b="1">
                <a:solidFill>
                  <a:schemeClr val="bg1"/>
                </a:solidFill>
                <a:latin typeface="Bahnschrift SemiBold" panose="020B0502040204020203" pitchFamily="34" charset="0"/>
              </a:rPr>
              <a:t>Reason</a:t>
            </a:r>
            <a:r>
              <a:rPr lang="en-US" b="1" baseline="0">
                <a:solidFill>
                  <a:schemeClr val="bg1"/>
                </a:solidFill>
                <a:latin typeface="Bahnschrift SemiBold" panose="020B0502040204020203" pitchFamily="34" charset="0"/>
              </a:rPr>
              <a:t> On Attrition</a:t>
            </a:r>
            <a:endParaRPr lang="en-US" b="1">
              <a:solidFill>
                <a:schemeClr val="bg1"/>
              </a:solidFill>
              <a:latin typeface="Bahnschrift SemiBold" panose="020B0502040204020203" pitchFamily="34" charset="0"/>
            </a:endParaRPr>
          </a:p>
        </c:rich>
      </c:tx>
      <c:layout>
        <c:manualLayout>
          <c:xMode val="edge"/>
          <c:yMode val="edge"/>
          <c:x val="9.7965738901730395E-2"/>
          <c:y val="5.844155246532851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chemeClr val="accent4">
                  <a:lumMod val="40000"/>
                  <a:lumOff val="60000"/>
                </a:schemeClr>
              </a:gs>
              <a:gs pos="100000">
                <a:schemeClr val="accent4">
                  <a:lumMod val="50000"/>
                </a:schemeClr>
              </a:gs>
              <a:gs pos="81000">
                <a:schemeClr val="accent4">
                  <a:lumMod val="50000"/>
                </a:schemeClr>
              </a:gs>
            </a:gsLst>
            <a:lin ang="4200000" scaled="0"/>
          </a:gradFill>
          <a:ln w="19050">
            <a:noFill/>
          </a:ln>
          <a:effectLst/>
        </c:spPr>
      </c:pivotFmt>
      <c:pivotFmt>
        <c:idx val="20"/>
        <c:spPr>
          <a:gradFill>
            <a:gsLst>
              <a:gs pos="0">
                <a:srgbClr val="7030A0"/>
              </a:gs>
              <a:gs pos="55000">
                <a:srgbClr val="7030A0"/>
              </a:gs>
              <a:gs pos="100000">
                <a:srgbClr val="C696EE"/>
              </a:gs>
            </a:gsLst>
            <a:lin ang="7200000" scaled="0"/>
          </a:gradFill>
          <a:ln w="19050">
            <a:noFill/>
          </a:ln>
          <a:effectLst/>
        </c:spPr>
      </c:pivotFmt>
      <c:pivotFmt>
        <c:idx val="21"/>
        <c:spPr>
          <a:gradFill>
            <a:gsLst>
              <a:gs pos="0">
                <a:schemeClr val="accent5">
                  <a:lumMod val="50000"/>
                </a:schemeClr>
              </a:gs>
              <a:gs pos="45000">
                <a:schemeClr val="accent5">
                  <a:lumMod val="75000"/>
                </a:schemeClr>
              </a:gs>
              <a:gs pos="100000">
                <a:schemeClr val="accent5">
                  <a:lumMod val="60000"/>
                  <a:lumOff val="40000"/>
                </a:schemeClr>
              </a:gs>
            </a:gsLst>
            <a:lin ang="7200000" scaled="0"/>
          </a:gradFill>
          <a:ln w="19050">
            <a:noFill/>
          </a:ln>
          <a:effectLst/>
        </c:spPr>
      </c:pivotFmt>
      <c:pivotFmt>
        <c:idx val="22"/>
        <c:spPr>
          <a:gradFill>
            <a:gsLst>
              <a:gs pos="0">
                <a:schemeClr val="tx2">
                  <a:lumMod val="50000"/>
                </a:schemeClr>
              </a:gs>
              <a:gs pos="45000">
                <a:schemeClr val="tx2">
                  <a:lumMod val="75000"/>
                </a:schemeClr>
              </a:gs>
              <a:gs pos="100000">
                <a:schemeClr val="tx2">
                  <a:lumMod val="60000"/>
                  <a:lumOff val="40000"/>
                </a:schemeClr>
              </a:gs>
            </a:gsLst>
            <a:lin ang="7200000" scaled="0"/>
          </a:gradFill>
          <a:ln w="19050">
            <a:noFill/>
          </a:ln>
          <a:effectLst/>
        </c:spPr>
      </c:pivotFmt>
      <c:pivotFmt>
        <c:idx val="23"/>
        <c:spPr>
          <a:gradFill>
            <a:gsLst>
              <a:gs pos="0">
                <a:srgbClr val="203864"/>
              </a:gs>
              <a:gs pos="48000">
                <a:schemeClr val="accent1">
                  <a:lumMod val="75000"/>
                </a:schemeClr>
              </a:gs>
              <a:gs pos="24000">
                <a:schemeClr val="accent1">
                  <a:lumMod val="50000"/>
                </a:schemeClr>
              </a:gs>
            </a:gsLst>
            <a:lin ang="7200000" scaled="0"/>
          </a:gradFill>
          <a:ln w="19050">
            <a:noFill/>
          </a:ln>
          <a:effectLst/>
        </c:spPr>
      </c:pivotFmt>
      <c:pivotFmt>
        <c:idx val="24"/>
        <c:spPr>
          <a:gradFill>
            <a:gsLst>
              <a:gs pos="96000">
                <a:schemeClr val="accent3">
                  <a:lumMod val="20000"/>
                  <a:lumOff val="80000"/>
                </a:schemeClr>
              </a:gs>
              <a:gs pos="61000">
                <a:schemeClr val="accent3">
                  <a:lumMod val="50000"/>
                </a:schemeClr>
              </a:gs>
              <a:gs pos="0">
                <a:schemeClr val="accent3">
                  <a:lumMod val="50000"/>
                </a:schemeClr>
              </a:gs>
            </a:gsLst>
            <a:lin ang="7200000" scaled="0"/>
          </a:gradFill>
          <a:ln w="19050">
            <a:noFill/>
          </a:ln>
          <a:effectLst/>
        </c:spPr>
      </c:pivotFmt>
      <c:pivotFmt>
        <c:idx val="25"/>
        <c:spPr>
          <a:gradFill>
            <a:gsLst>
              <a:gs pos="0">
                <a:schemeClr val="accent6">
                  <a:lumMod val="40000"/>
                  <a:lumOff val="60000"/>
                </a:schemeClr>
              </a:gs>
              <a:gs pos="100000">
                <a:schemeClr val="accent6">
                  <a:lumMod val="50000"/>
                </a:schemeClr>
              </a:gs>
              <a:gs pos="81000">
                <a:schemeClr val="accent6">
                  <a:lumMod val="50000"/>
                </a:schemeClr>
              </a:gs>
            </a:gsLst>
            <a:lin ang="3000000" scaled="0"/>
          </a:gradFill>
          <a:ln w="19050">
            <a:noFill/>
          </a:ln>
          <a:effectLst/>
        </c:spPr>
      </c:pivotFmt>
      <c:pivotFmt>
        <c:idx val="26"/>
        <c:spPr>
          <a:gradFill>
            <a:gsLst>
              <a:gs pos="0">
                <a:schemeClr val="accent2">
                  <a:lumMod val="40000"/>
                  <a:lumOff val="60000"/>
                </a:schemeClr>
              </a:gs>
              <a:gs pos="100000">
                <a:schemeClr val="accent2">
                  <a:lumMod val="50000"/>
                </a:schemeClr>
              </a:gs>
              <a:gs pos="75000">
                <a:schemeClr val="accent2">
                  <a:lumMod val="50000"/>
                </a:schemeClr>
              </a:gs>
            </a:gsLst>
            <a:lin ang="4200000" scaled="0"/>
          </a:gradFill>
          <a:ln w="19050">
            <a:noFill/>
          </a:ln>
          <a:effectLst/>
        </c:spPr>
      </c:pivotFmt>
      <c:pivotFmt>
        <c:idx val="2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0">
                <a:schemeClr val="accent4">
                  <a:lumMod val="40000"/>
                  <a:lumOff val="60000"/>
                </a:schemeClr>
              </a:gs>
              <a:gs pos="100000">
                <a:schemeClr val="accent4">
                  <a:lumMod val="50000"/>
                </a:schemeClr>
              </a:gs>
              <a:gs pos="81000">
                <a:schemeClr val="accent4">
                  <a:lumMod val="50000"/>
                </a:schemeClr>
              </a:gs>
            </a:gsLst>
            <a:lin ang="4200000" scaled="0"/>
          </a:gradFill>
          <a:ln w="19050">
            <a:noFill/>
          </a:ln>
          <a:effectLst/>
        </c:spPr>
      </c:pivotFmt>
      <c:pivotFmt>
        <c:idx val="29"/>
        <c:spPr>
          <a:gradFill>
            <a:gsLst>
              <a:gs pos="0">
                <a:srgbClr val="7030A0"/>
              </a:gs>
              <a:gs pos="55000">
                <a:srgbClr val="7030A0"/>
              </a:gs>
              <a:gs pos="100000">
                <a:srgbClr val="C696EE"/>
              </a:gs>
            </a:gsLst>
            <a:lin ang="7200000" scaled="0"/>
          </a:gradFill>
          <a:ln w="19050">
            <a:noFill/>
          </a:ln>
          <a:effectLst/>
        </c:spPr>
      </c:pivotFmt>
      <c:pivotFmt>
        <c:idx val="30"/>
        <c:spPr>
          <a:gradFill>
            <a:gsLst>
              <a:gs pos="0">
                <a:schemeClr val="accent5">
                  <a:lumMod val="50000"/>
                </a:schemeClr>
              </a:gs>
              <a:gs pos="45000">
                <a:schemeClr val="accent5">
                  <a:lumMod val="75000"/>
                </a:schemeClr>
              </a:gs>
              <a:gs pos="100000">
                <a:schemeClr val="accent5">
                  <a:lumMod val="60000"/>
                  <a:lumOff val="40000"/>
                </a:schemeClr>
              </a:gs>
            </a:gsLst>
            <a:lin ang="7200000" scaled="0"/>
          </a:gradFill>
          <a:ln w="19050">
            <a:noFill/>
          </a:ln>
          <a:effectLst/>
        </c:spPr>
      </c:pivotFmt>
      <c:pivotFmt>
        <c:idx val="31"/>
        <c:spPr>
          <a:gradFill>
            <a:gsLst>
              <a:gs pos="0">
                <a:schemeClr val="tx2">
                  <a:lumMod val="50000"/>
                </a:schemeClr>
              </a:gs>
              <a:gs pos="45000">
                <a:schemeClr val="tx2">
                  <a:lumMod val="75000"/>
                </a:schemeClr>
              </a:gs>
              <a:gs pos="100000">
                <a:schemeClr val="tx2">
                  <a:lumMod val="60000"/>
                  <a:lumOff val="40000"/>
                </a:schemeClr>
              </a:gs>
            </a:gsLst>
            <a:lin ang="7200000" scaled="0"/>
          </a:gradFill>
          <a:ln w="19050">
            <a:noFill/>
          </a:ln>
          <a:effectLst/>
        </c:spPr>
      </c:pivotFmt>
      <c:pivotFmt>
        <c:idx val="32"/>
        <c:spPr>
          <a:gradFill>
            <a:gsLst>
              <a:gs pos="0">
                <a:srgbClr val="203864"/>
              </a:gs>
              <a:gs pos="48000">
                <a:schemeClr val="accent1">
                  <a:lumMod val="75000"/>
                </a:schemeClr>
              </a:gs>
              <a:gs pos="24000">
                <a:schemeClr val="accent1">
                  <a:lumMod val="50000"/>
                </a:schemeClr>
              </a:gs>
            </a:gsLst>
            <a:lin ang="7200000" scaled="0"/>
          </a:gradFill>
          <a:ln w="19050">
            <a:noFill/>
          </a:ln>
          <a:effectLst/>
        </c:spPr>
      </c:pivotFmt>
      <c:pivotFmt>
        <c:idx val="33"/>
        <c:spPr>
          <a:gradFill>
            <a:gsLst>
              <a:gs pos="96000">
                <a:schemeClr val="accent3">
                  <a:lumMod val="20000"/>
                  <a:lumOff val="80000"/>
                </a:schemeClr>
              </a:gs>
              <a:gs pos="61000">
                <a:schemeClr val="accent3">
                  <a:lumMod val="50000"/>
                </a:schemeClr>
              </a:gs>
              <a:gs pos="0">
                <a:schemeClr val="accent3">
                  <a:lumMod val="50000"/>
                </a:schemeClr>
              </a:gs>
            </a:gsLst>
            <a:lin ang="7200000" scaled="0"/>
          </a:gradFill>
          <a:ln w="19050">
            <a:noFill/>
          </a:ln>
          <a:effectLst/>
        </c:spPr>
      </c:pivotFmt>
      <c:pivotFmt>
        <c:idx val="34"/>
        <c:spPr>
          <a:gradFill>
            <a:gsLst>
              <a:gs pos="0">
                <a:schemeClr val="accent6">
                  <a:lumMod val="40000"/>
                  <a:lumOff val="60000"/>
                </a:schemeClr>
              </a:gs>
              <a:gs pos="100000">
                <a:schemeClr val="accent6">
                  <a:lumMod val="50000"/>
                </a:schemeClr>
              </a:gs>
              <a:gs pos="81000">
                <a:schemeClr val="accent6">
                  <a:lumMod val="50000"/>
                </a:schemeClr>
              </a:gs>
            </a:gsLst>
            <a:lin ang="3000000" scaled="0"/>
          </a:gradFill>
          <a:ln w="19050">
            <a:noFill/>
          </a:ln>
          <a:effectLst/>
        </c:spPr>
      </c:pivotFmt>
      <c:pivotFmt>
        <c:idx val="35"/>
        <c:spPr>
          <a:gradFill>
            <a:gsLst>
              <a:gs pos="0">
                <a:schemeClr val="accent2">
                  <a:lumMod val="40000"/>
                  <a:lumOff val="60000"/>
                </a:schemeClr>
              </a:gs>
              <a:gs pos="100000">
                <a:schemeClr val="accent2">
                  <a:lumMod val="50000"/>
                </a:schemeClr>
              </a:gs>
              <a:gs pos="75000">
                <a:schemeClr val="accent2">
                  <a:lumMod val="50000"/>
                </a:schemeClr>
              </a:gs>
            </a:gsLst>
            <a:lin ang="4200000" scaled="0"/>
          </a:gradFill>
          <a:ln w="19050">
            <a:noFill/>
          </a:ln>
          <a:effectLst/>
        </c:spPr>
      </c:pivotFmt>
      <c:pivotFmt>
        <c:idx val="3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a:gsLst>
              <a:gs pos="0">
                <a:schemeClr val="accent4">
                  <a:lumMod val="40000"/>
                  <a:lumOff val="60000"/>
                </a:schemeClr>
              </a:gs>
              <a:gs pos="100000">
                <a:schemeClr val="accent4">
                  <a:lumMod val="50000"/>
                </a:schemeClr>
              </a:gs>
              <a:gs pos="81000">
                <a:schemeClr val="accent4">
                  <a:lumMod val="50000"/>
                </a:schemeClr>
              </a:gs>
            </a:gsLst>
            <a:lin ang="4200000" scaled="0"/>
          </a:gradFill>
          <a:ln w="19050">
            <a:noFill/>
          </a:ln>
          <a:effectLst/>
        </c:spPr>
      </c:pivotFmt>
      <c:pivotFmt>
        <c:idx val="38"/>
        <c:spPr>
          <a:gradFill>
            <a:gsLst>
              <a:gs pos="0">
                <a:srgbClr val="7030A0"/>
              </a:gs>
              <a:gs pos="55000">
                <a:srgbClr val="7030A0"/>
              </a:gs>
              <a:gs pos="100000">
                <a:srgbClr val="C696EE"/>
              </a:gs>
            </a:gsLst>
            <a:lin ang="7200000" scaled="0"/>
          </a:gradFill>
          <a:ln w="19050">
            <a:noFill/>
          </a:ln>
          <a:effectLst/>
        </c:spPr>
      </c:pivotFmt>
      <c:pivotFmt>
        <c:idx val="39"/>
        <c:spPr>
          <a:gradFill>
            <a:gsLst>
              <a:gs pos="0">
                <a:schemeClr val="accent5">
                  <a:lumMod val="50000"/>
                </a:schemeClr>
              </a:gs>
              <a:gs pos="45000">
                <a:schemeClr val="accent5">
                  <a:lumMod val="75000"/>
                </a:schemeClr>
              </a:gs>
              <a:gs pos="100000">
                <a:schemeClr val="accent5">
                  <a:lumMod val="60000"/>
                  <a:lumOff val="40000"/>
                </a:schemeClr>
              </a:gs>
            </a:gsLst>
            <a:lin ang="7200000" scaled="0"/>
          </a:gradFill>
          <a:ln w="19050">
            <a:noFill/>
          </a:ln>
          <a:effectLst/>
        </c:spPr>
      </c:pivotFmt>
      <c:pivotFmt>
        <c:idx val="40"/>
        <c:spPr>
          <a:gradFill>
            <a:gsLst>
              <a:gs pos="0">
                <a:schemeClr val="tx2">
                  <a:lumMod val="50000"/>
                </a:schemeClr>
              </a:gs>
              <a:gs pos="45000">
                <a:schemeClr val="tx2">
                  <a:lumMod val="75000"/>
                </a:schemeClr>
              </a:gs>
              <a:gs pos="100000">
                <a:schemeClr val="tx2">
                  <a:lumMod val="60000"/>
                  <a:lumOff val="40000"/>
                </a:schemeClr>
              </a:gs>
            </a:gsLst>
            <a:lin ang="7200000" scaled="0"/>
          </a:gradFill>
          <a:ln w="19050">
            <a:noFill/>
          </a:ln>
          <a:effectLst/>
        </c:spPr>
      </c:pivotFmt>
      <c:pivotFmt>
        <c:idx val="41"/>
        <c:spPr>
          <a:gradFill>
            <a:gsLst>
              <a:gs pos="0">
                <a:srgbClr val="203864"/>
              </a:gs>
              <a:gs pos="48000">
                <a:schemeClr val="accent1">
                  <a:lumMod val="75000"/>
                </a:schemeClr>
              </a:gs>
              <a:gs pos="24000">
                <a:schemeClr val="accent1">
                  <a:lumMod val="50000"/>
                </a:schemeClr>
              </a:gs>
            </a:gsLst>
            <a:lin ang="7200000" scaled="0"/>
          </a:gradFill>
          <a:ln w="19050">
            <a:noFill/>
          </a:ln>
          <a:effectLst/>
        </c:spPr>
      </c:pivotFmt>
      <c:pivotFmt>
        <c:idx val="42"/>
        <c:spPr>
          <a:gradFill>
            <a:gsLst>
              <a:gs pos="96000">
                <a:schemeClr val="accent3">
                  <a:lumMod val="20000"/>
                  <a:lumOff val="80000"/>
                </a:schemeClr>
              </a:gs>
              <a:gs pos="61000">
                <a:schemeClr val="accent3">
                  <a:lumMod val="50000"/>
                </a:schemeClr>
              </a:gs>
              <a:gs pos="0">
                <a:schemeClr val="accent3">
                  <a:lumMod val="50000"/>
                </a:schemeClr>
              </a:gs>
            </a:gsLst>
            <a:lin ang="7200000" scaled="0"/>
          </a:gradFill>
          <a:ln w="19050">
            <a:noFill/>
          </a:ln>
          <a:effectLst/>
        </c:spPr>
      </c:pivotFmt>
      <c:pivotFmt>
        <c:idx val="43"/>
        <c:spPr>
          <a:gradFill>
            <a:gsLst>
              <a:gs pos="0">
                <a:schemeClr val="accent6">
                  <a:lumMod val="40000"/>
                  <a:lumOff val="60000"/>
                </a:schemeClr>
              </a:gs>
              <a:gs pos="100000">
                <a:schemeClr val="accent6">
                  <a:lumMod val="50000"/>
                </a:schemeClr>
              </a:gs>
              <a:gs pos="81000">
                <a:schemeClr val="accent6">
                  <a:lumMod val="50000"/>
                </a:schemeClr>
              </a:gs>
            </a:gsLst>
            <a:lin ang="3000000" scaled="0"/>
          </a:gradFill>
          <a:ln w="19050">
            <a:noFill/>
          </a:ln>
          <a:effectLst/>
        </c:spPr>
      </c:pivotFmt>
      <c:pivotFmt>
        <c:idx val="44"/>
        <c:spPr>
          <a:gradFill>
            <a:gsLst>
              <a:gs pos="0">
                <a:schemeClr val="accent2">
                  <a:lumMod val="40000"/>
                  <a:lumOff val="60000"/>
                </a:schemeClr>
              </a:gs>
              <a:gs pos="100000">
                <a:schemeClr val="accent2">
                  <a:lumMod val="50000"/>
                </a:schemeClr>
              </a:gs>
              <a:gs pos="75000">
                <a:schemeClr val="accent2">
                  <a:lumMod val="50000"/>
                </a:schemeClr>
              </a:gs>
            </a:gsLst>
            <a:lin ang="4200000" scaled="0"/>
          </a:gradFill>
          <a:ln w="19050">
            <a:noFill/>
          </a:ln>
          <a:effectLst/>
        </c:spPr>
      </c:pivotFmt>
    </c:pivotFmts>
    <c:plotArea>
      <c:layout/>
      <c:pieChart>
        <c:varyColors val="1"/>
        <c:ser>
          <c:idx val="0"/>
          <c:order val="0"/>
          <c:tx>
            <c:strRef>
              <c:f>Sheet1!$O$10</c:f>
              <c:strCache>
                <c:ptCount val="1"/>
                <c:pt idx="0">
                  <c:v>Total</c:v>
                </c:pt>
              </c:strCache>
            </c:strRef>
          </c:tx>
          <c:spPr>
            <a:ln>
              <a:noFill/>
            </a:ln>
          </c:spPr>
          <c:explosion val="12"/>
          <c:dPt>
            <c:idx val="0"/>
            <c:bubble3D val="0"/>
            <c:spPr>
              <a:gradFill>
                <a:gsLst>
                  <a:gs pos="0">
                    <a:schemeClr val="accent4">
                      <a:lumMod val="40000"/>
                      <a:lumOff val="60000"/>
                    </a:schemeClr>
                  </a:gs>
                  <a:gs pos="100000">
                    <a:schemeClr val="accent4">
                      <a:lumMod val="50000"/>
                    </a:schemeClr>
                  </a:gs>
                  <a:gs pos="81000">
                    <a:schemeClr val="accent4">
                      <a:lumMod val="50000"/>
                    </a:schemeClr>
                  </a:gs>
                </a:gsLst>
                <a:lin ang="4200000" scaled="0"/>
              </a:gradFill>
              <a:ln w="19050">
                <a:noFill/>
              </a:ln>
              <a:effectLst/>
            </c:spPr>
            <c:extLst>
              <c:ext xmlns:c16="http://schemas.microsoft.com/office/drawing/2014/chart" uri="{C3380CC4-5D6E-409C-BE32-E72D297353CC}">
                <c16:uniqueId val="{00000001-B9DF-43FB-81FD-E34E3C7B047F}"/>
              </c:ext>
            </c:extLst>
          </c:dPt>
          <c:dPt>
            <c:idx val="1"/>
            <c:bubble3D val="0"/>
            <c:spPr>
              <a:gradFill>
                <a:gsLst>
                  <a:gs pos="0">
                    <a:srgbClr val="7030A0"/>
                  </a:gs>
                  <a:gs pos="55000">
                    <a:srgbClr val="7030A0"/>
                  </a:gs>
                  <a:gs pos="100000">
                    <a:srgbClr val="C696EE"/>
                  </a:gs>
                </a:gsLst>
                <a:lin ang="7200000" scaled="0"/>
              </a:gradFill>
              <a:ln w="19050">
                <a:noFill/>
              </a:ln>
              <a:effectLst/>
            </c:spPr>
            <c:extLst>
              <c:ext xmlns:c16="http://schemas.microsoft.com/office/drawing/2014/chart" uri="{C3380CC4-5D6E-409C-BE32-E72D297353CC}">
                <c16:uniqueId val="{00000003-B9DF-43FB-81FD-E34E3C7B047F}"/>
              </c:ext>
            </c:extLst>
          </c:dPt>
          <c:dPt>
            <c:idx val="2"/>
            <c:bubble3D val="0"/>
            <c:spPr>
              <a:gradFill>
                <a:gsLst>
                  <a:gs pos="0">
                    <a:schemeClr val="accent5">
                      <a:lumMod val="50000"/>
                    </a:schemeClr>
                  </a:gs>
                  <a:gs pos="45000">
                    <a:schemeClr val="accent5">
                      <a:lumMod val="75000"/>
                    </a:schemeClr>
                  </a:gs>
                  <a:gs pos="100000">
                    <a:schemeClr val="accent5">
                      <a:lumMod val="60000"/>
                      <a:lumOff val="40000"/>
                    </a:schemeClr>
                  </a:gs>
                </a:gsLst>
                <a:lin ang="7200000" scaled="0"/>
              </a:gradFill>
              <a:ln w="19050">
                <a:noFill/>
              </a:ln>
              <a:effectLst/>
            </c:spPr>
            <c:extLst>
              <c:ext xmlns:c16="http://schemas.microsoft.com/office/drawing/2014/chart" uri="{C3380CC4-5D6E-409C-BE32-E72D297353CC}">
                <c16:uniqueId val="{00000005-B9DF-43FB-81FD-E34E3C7B047F}"/>
              </c:ext>
            </c:extLst>
          </c:dPt>
          <c:dPt>
            <c:idx val="3"/>
            <c:bubble3D val="0"/>
            <c:spPr>
              <a:gradFill>
                <a:gsLst>
                  <a:gs pos="0">
                    <a:schemeClr val="tx2">
                      <a:lumMod val="50000"/>
                    </a:schemeClr>
                  </a:gs>
                  <a:gs pos="45000">
                    <a:schemeClr val="tx2">
                      <a:lumMod val="75000"/>
                    </a:schemeClr>
                  </a:gs>
                  <a:gs pos="100000">
                    <a:schemeClr val="tx2">
                      <a:lumMod val="60000"/>
                      <a:lumOff val="40000"/>
                    </a:schemeClr>
                  </a:gs>
                </a:gsLst>
                <a:lin ang="7200000" scaled="0"/>
              </a:gradFill>
              <a:ln w="19050">
                <a:noFill/>
              </a:ln>
              <a:effectLst/>
            </c:spPr>
            <c:extLst>
              <c:ext xmlns:c16="http://schemas.microsoft.com/office/drawing/2014/chart" uri="{C3380CC4-5D6E-409C-BE32-E72D297353CC}">
                <c16:uniqueId val="{00000007-B9DF-43FB-81FD-E34E3C7B047F}"/>
              </c:ext>
            </c:extLst>
          </c:dPt>
          <c:dPt>
            <c:idx val="4"/>
            <c:bubble3D val="0"/>
            <c:spPr>
              <a:gradFill>
                <a:gsLst>
                  <a:gs pos="0">
                    <a:srgbClr val="203864"/>
                  </a:gs>
                  <a:gs pos="48000">
                    <a:schemeClr val="accent1">
                      <a:lumMod val="75000"/>
                    </a:schemeClr>
                  </a:gs>
                  <a:gs pos="24000">
                    <a:schemeClr val="accent1">
                      <a:lumMod val="50000"/>
                    </a:schemeClr>
                  </a:gs>
                </a:gsLst>
                <a:lin ang="7200000" scaled="0"/>
              </a:gradFill>
              <a:ln w="19050">
                <a:noFill/>
              </a:ln>
              <a:effectLst/>
            </c:spPr>
            <c:extLst>
              <c:ext xmlns:c16="http://schemas.microsoft.com/office/drawing/2014/chart" uri="{C3380CC4-5D6E-409C-BE32-E72D297353CC}">
                <c16:uniqueId val="{00000009-B9DF-43FB-81FD-E34E3C7B047F}"/>
              </c:ext>
            </c:extLst>
          </c:dPt>
          <c:dPt>
            <c:idx val="5"/>
            <c:bubble3D val="0"/>
            <c:spPr>
              <a:gradFill>
                <a:gsLst>
                  <a:gs pos="96000">
                    <a:schemeClr val="accent3">
                      <a:lumMod val="20000"/>
                      <a:lumOff val="80000"/>
                    </a:schemeClr>
                  </a:gs>
                  <a:gs pos="61000">
                    <a:schemeClr val="accent3">
                      <a:lumMod val="50000"/>
                    </a:schemeClr>
                  </a:gs>
                  <a:gs pos="0">
                    <a:schemeClr val="accent3">
                      <a:lumMod val="50000"/>
                    </a:schemeClr>
                  </a:gs>
                </a:gsLst>
                <a:lin ang="7200000" scaled="0"/>
              </a:gradFill>
              <a:ln w="19050">
                <a:noFill/>
              </a:ln>
              <a:effectLst/>
            </c:spPr>
            <c:extLst>
              <c:ext xmlns:c16="http://schemas.microsoft.com/office/drawing/2014/chart" uri="{C3380CC4-5D6E-409C-BE32-E72D297353CC}">
                <c16:uniqueId val="{0000000B-B9DF-43FB-81FD-E34E3C7B047F}"/>
              </c:ext>
            </c:extLst>
          </c:dPt>
          <c:dPt>
            <c:idx val="6"/>
            <c:bubble3D val="0"/>
            <c:spPr>
              <a:gradFill>
                <a:gsLst>
                  <a:gs pos="0">
                    <a:schemeClr val="accent6">
                      <a:lumMod val="40000"/>
                      <a:lumOff val="60000"/>
                    </a:schemeClr>
                  </a:gs>
                  <a:gs pos="100000">
                    <a:schemeClr val="accent6">
                      <a:lumMod val="50000"/>
                    </a:schemeClr>
                  </a:gs>
                  <a:gs pos="81000">
                    <a:schemeClr val="accent6">
                      <a:lumMod val="50000"/>
                    </a:schemeClr>
                  </a:gs>
                </a:gsLst>
                <a:lin ang="3000000" scaled="0"/>
              </a:gradFill>
              <a:ln w="19050">
                <a:noFill/>
              </a:ln>
              <a:effectLst/>
            </c:spPr>
            <c:extLst>
              <c:ext xmlns:c16="http://schemas.microsoft.com/office/drawing/2014/chart" uri="{C3380CC4-5D6E-409C-BE32-E72D297353CC}">
                <c16:uniqueId val="{0000000D-B9DF-43FB-81FD-E34E3C7B047F}"/>
              </c:ext>
            </c:extLst>
          </c:dPt>
          <c:dPt>
            <c:idx val="7"/>
            <c:bubble3D val="0"/>
            <c:spPr>
              <a:gradFill>
                <a:gsLst>
                  <a:gs pos="0">
                    <a:schemeClr val="accent2">
                      <a:lumMod val="40000"/>
                      <a:lumOff val="60000"/>
                    </a:schemeClr>
                  </a:gs>
                  <a:gs pos="100000">
                    <a:schemeClr val="accent2">
                      <a:lumMod val="50000"/>
                    </a:schemeClr>
                  </a:gs>
                  <a:gs pos="75000">
                    <a:schemeClr val="accent2">
                      <a:lumMod val="50000"/>
                    </a:schemeClr>
                  </a:gs>
                </a:gsLst>
                <a:lin ang="4200000" scaled="0"/>
              </a:gradFill>
              <a:ln w="19050">
                <a:noFill/>
              </a:ln>
              <a:effectLst/>
            </c:spPr>
            <c:extLst>
              <c:ext xmlns:c16="http://schemas.microsoft.com/office/drawing/2014/chart" uri="{C3380CC4-5D6E-409C-BE32-E72D297353CC}">
                <c16:uniqueId val="{0000000F-B9DF-43FB-81FD-E34E3C7B047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Sheet1!$N$11:$N$19</c:f>
              <c:strCache>
                <c:ptCount val="8"/>
                <c:pt idx="0">
                  <c:v>Better Offer</c:v>
                </c:pt>
                <c:pt idx="1">
                  <c:v>Career Growth</c:v>
                </c:pt>
                <c:pt idx="2">
                  <c:v>Health Issues</c:v>
                </c:pt>
                <c:pt idx="3">
                  <c:v>Higher Studies</c:v>
                </c:pt>
                <c:pt idx="4">
                  <c:v>Personal Reasons</c:v>
                </c:pt>
                <c:pt idx="5">
                  <c:v>Relocation</c:v>
                </c:pt>
                <c:pt idx="6">
                  <c:v>Retirement</c:v>
                </c:pt>
                <c:pt idx="7">
                  <c:v>Work-Life Balance</c:v>
                </c:pt>
              </c:strCache>
            </c:strRef>
          </c:cat>
          <c:val>
            <c:numRef>
              <c:f>Sheet1!$O$11:$O$19</c:f>
              <c:numCache>
                <c:formatCode>General</c:formatCode>
                <c:ptCount val="8"/>
                <c:pt idx="0">
                  <c:v>339</c:v>
                </c:pt>
                <c:pt idx="1">
                  <c:v>132</c:v>
                </c:pt>
                <c:pt idx="2">
                  <c:v>132</c:v>
                </c:pt>
                <c:pt idx="3">
                  <c:v>148</c:v>
                </c:pt>
                <c:pt idx="4">
                  <c:v>128</c:v>
                </c:pt>
                <c:pt idx="5">
                  <c:v>122</c:v>
                </c:pt>
                <c:pt idx="6">
                  <c:v>138</c:v>
                </c:pt>
                <c:pt idx="7">
                  <c:v>377</c:v>
                </c:pt>
              </c:numCache>
            </c:numRef>
          </c:val>
          <c:extLst>
            <c:ext xmlns:c16="http://schemas.microsoft.com/office/drawing/2014/chart" uri="{C3380CC4-5D6E-409C-BE32-E72D297353CC}">
              <c16:uniqueId val="{00000010-B9DF-43FB-81FD-E34E3C7B047F}"/>
            </c:ext>
          </c:extLst>
        </c:ser>
        <c:dLbls>
          <c:dLblPos val="outEnd"/>
          <c:showLegendKey val="0"/>
          <c:showVal val="1"/>
          <c:showCatName val="0"/>
          <c:showSerName val="0"/>
          <c:showPercent val="0"/>
          <c:showBubbleSize val="0"/>
          <c:showLeaderLines val="1"/>
        </c:dLbls>
        <c:firstSliceAng val="15"/>
      </c:pieChart>
      <c:spPr>
        <a:noFill/>
        <a:ln>
          <a:noFill/>
        </a:ln>
        <a:effectLst/>
      </c:spPr>
    </c:plotArea>
    <c:legend>
      <c:legendPos val="r"/>
      <c:layout>
        <c:manualLayout>
          <c:xMode val="edge"/>
          <c:yMode val="edge"/>
          <c:x val="0.65418098194174856"/>
          <c:y val="0.27162007652928966"/>
          <c:w val="0.34240992684412375"/>
          <c:h val="0.557298644309372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Bahnschrift SemiBol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5.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4.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3.png"/><Relationship Id="rId5" Type="http://schemas.openxmlformats.org/officeDocument/2006/relationships/chart" Target="../charts/chart14.xml"/><Relationship Id="rId15" Type="http://schemas.openxmlformats.org/officeDocument/2006/relationships/image" Target="../media/image7.png"/><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image" Target="../media/image1.png"/><Relationship Id="rId1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png"/><Relationship Id="rId5" Type="http://schemas.openxmlformats.org/officeDocument/2006/relationships/chart" Target="../charts/chart18.xml"/><Relationship Id="rId4"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xdr:from>
      <xdr:col>0</xdr:col>
      <xdr:colOff>85726</xdr:colOff>
      <xdr:row>16</xdr:row>
      <xdr:rowOff>95249</xdr:rowOff>
    </xdr:from>
    <xdr:to>
      <xdr:col>3</xdr:col>
      <xdr:colOff>704850</xdr:colOff>
      <xdr:row>29</xdr:row>
      <xdr:rowOff>66674</xdr:rowOff>
    </xdr:to>
    <xdr:graphicFrame macro="">
      <xdr:nvGraphicFramePr>
        <xdr:cNvPr id="2" name="Chart 1">
          <a:extLst>
            <a:ext uri="{FF2B5EF4-FFF2-40B4-BE49-F238E27FC236}">
              <a16:creationId xmlns:a16="http://schemas.microsoft.com/office/drawing/2014/main" id="{081F57B9-5820-4A49-BFEC-8DDA2B2DA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1152525</xdr:colOff>
      <xdr:row>13</xdr:row>
      <xdr:rowOff>47625</xdr:rowOff>
    </xdr:from>
    <xdr:to>
      <xdr:col>10</xdr:col>
      <xdr:colOff>657225</xdr:colOff>
      <xdr:row>22</xdr:row>
      <xdr:rowOff>152400</xdr:rowOff>
    </xdr:to>
    <xdr:graphicFrame macro="">
      <xdr:nvGraphicFramePr>
        <xdr:cNvPr id="3" name="Chart 2">
          <a:extLst>
            <a:ext uri="{FF2B5EF4-FFF2-40B4-BE49-F238E27FC236}">
              <a16:creationId xmlns:a16="http://schemas.microsoft.com/office/drawing/2014/main" id="{BBDBE0D3-1552-4C96-B459-60DBE32AA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161925</xdr:colOff>
      <xdr:row>13</xdr:row>
      <xdr:rowOff>161925</xdr:rowOff>
    </xdr:from>
    <xdr:to>
      <xdr:col>7</xdr:col>
      <xdr:colOff>771525</xdr:colOff>
      <xdr:row>25</xdr:row>
      <xdr:rowOff>0</xdr:rowOff>
    </xdr:to>
    <xdr:graphicFrame macro="">
      <xdr:nvGraphicFramePr>
        <xdr:cNvPr id="4" name="Chart 3">
          <a:extLst>
            <a:ext uri="{FF2B5EF4-FFF2-40B4-BE49-F238E27FC236}">
              <a16:creationId xmlns:a16="http://schemas.microsoft.com/office/drawing/2014/main" id="{64C2A439-CC4E-4A7A-96A2-B6B8A1C44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352425</xdr:colOff>
      <xdr:row>19</xdr:row>
      <xdr:rowOff>47624</xdr:rowOff>
    </xdr:from>
    <xdr:to>
      <xdr:col>15</xdr:col>
      <xdr:colOff>409575</xdr:colOff>
      <xdr:row>32</xdr:row>
      <xdr:rowOff>100011</xdr:rowOff>
    </xdr:to>
    <xdr:graphicFrame macro="">
      <xdr:nvGraphicFramePr>
        <xdr:cNvPr id="5" name="Chart 4">
          <a:extLst>
            <a:ext uri="{FF2B5EF4-FFF2-40B4-BE49-F238E27FC236}">
              <a16:creationId xmlns:a16="http://schemas.microsoft.com/office/drawing/2014/main" id="{5DE5D5DA-1141-4014-999C-317AD254F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552450</xdr:colOff>
      <xdr:row>14</xdr:row>
      <xdr:rowOff>123824</xdr:rowOff>
    </xdr:from>
    <xdr:to>
      <xdr:col>20</xdr:col>
      <xdr:colOff>19050</xdr:colOff>
      <xdr:row>28</xdr:row>
      <xdr:rowOff>119061</xdr:rowOff>
    </xdr:to>
    <xdr:graphicFrame macro="">
      <xdr:nvGraphicFramePr>
        <xdr:cNvPr id="6" name="Chart 5">
          <a:extLst>
            <a:ext uri="{FF2B5EF4-FFF2-40B4-BE49-F238E27FC236}">
              <a16:creationId xmlns:a16="http://schemas.microsoft.com/office/drawing/2014/main" id="{B3586CFC-9831-4860-A4D3-A38EE61F0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314326</xdr:colOff>
      <xdr:row>16</xdr:row>
      <xdr:rowOff>9525</xdr:rowOff>
    </xdr:from>
    <xdr:to>
      <xdr:col>25</xdr:col>
      <xdr:colOff>76201</xdr:colOff>
      <xdr:row>29</xdr:row>
      <xdr:rowOff>100011</xdr:rowOff>
    </xdr:to>
    <xdr:graphicFrame macro="">
      <xdr:nvGraphicFramePr>
        <xdr:cNvPr id="7" name="Chart 6">
          <a:extLst>
            <a:ext uri="{FF2B5EF4-FFF2-40B4-BE49-F238E27FC236}">
              <a16:creationId xmlns:a16="http://schemas.microsoft.com/office/drawing/2014/main" id="{CCD56F4F-70EB-4F04-8F1C-281343778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209551</xdr:colOff>
      <xdr:row>18</xdr:row>
      <xdr:rowOff>38100</xdr:rowOff>
    </xdr:from>
    <xdr:to>
      <xdr:col>29</xdr:col>
      <xdr:colOff>361950</xdr:colOff>
      <xdr:row>31</xdr:row>
      <xdr:rowOff>19050</xdr:rowOff>
    </xdr:to>
    <xdr:graphicFrame macro="">
      <xdr:nvGraphicFramePr>
        <xdr:cNvPr id="8" name="Chart 7">
          <a:extLst>
            <a:ext uri="{FF2B5EF4-FFF2-40B4-BE49-F238E27FC236}">
              <a16:creationId xmlns:a16="http://schemas.microsoft.com/office/drawing/2014/main" id="{57DD2EC2-3682-47AD-AFB7-F22482A5C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238125</xdr:colOff>
      <xdr:row>15</xdr:row>
      <xdr:rowOff>114300</xdr:rowOff>
    </xdr:from>
    <xdr:to>
      <xdr:col>34</xdr:col>
      <xdr:colOff>257175</xdr:colOff>
      <xdr:row>27</xdr:row>
      <xdr:rowOff>176212</xdr:rowOff>
    </xdr:to>
    <xdr:graphicFrame macro="">
      <xdr:nvGraphicFramePr>
        <xdr:cNvPr id="9" name="Chart 8">
          <a:extLst>
            <a:ext uri="{FF2B5EF4-FFF2-40B4-BE49-F238E27FC236}">
              <a16:creationId xmlns:a16="http://schemas.microsoft.com/office/drawing/2014/main" id="{17B23980-0145-4E08-A6D3-95F661127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990600</xdr:colOff>
      <xdr:row>31</xdr:row>
      <xdr:rowOff>161925</xdr:rowOff>
    </xdr:from>
    <xdr:to>
      <xdr:col>5</xdr:col>
      <xdr:colOff>219075</xdr:colOff>
      <xdr:row>37</xdr:row>
      <xdr:rowOff>47624</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3C51E2C1-1DA7-4BE9-8E92-3C58876091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33650" y="6067425"/>
              <a:ext cx="1828800"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457200</xdr:colOff>
      <xdr:row>32</xdr:row>
      <xdr:rowOff>85726</xdr:rowOff>
    </xdr:from>
    <xdr:to>
      <xdr:col>6</xdr:col>
      <xdr:colOff>981075</xdr:colOff>
      <xdr:row>43</xdr:row>
      <xdr:rowOff>28576</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517C0DC4-089F-40D8-B5D0-F4869AA844F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600575" y="6181726"/>
              <a:ext cx="1828800"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428625</xdr:colOff>
      <xdr:row>31</xdr:row>
      <xdr:rowOff>57150</xdr:rowOff>
    </xdr:from>
    <xdr:to>
      <xdr:col>9</xdr:col>
      <xdr:colOff>257175</xdr:colOff>
      <xdr:row>40</xdr:row>
      <xdr:rowOff>142875</xdr:rowOff>
    </xdr:to>
    <mc:AlternateContent xmlns:mc="http://schemas.openxmlformats.org/markup-compatibility/2006" xmlns:a14="http://schemas.microsoft.com/office/drawing/2010/main">
      <mc:Choice Requires="a14">
        <xdr:graphicFrame macro="">
          <xdr:nvGraphicFramePr>
            <xdr:cNvPr id="12" name="JobLevel">
              <a:extLst>
                <a:ext uri="{FF2B5EF4-FFF2-40B4-BE49-F238E27FC236}">
                  <a16:creationId xmlns:a16="http://schemas.microsoft.com/office/drawing/2014/main" id="{C8A31C3C-D7A7-45B0-BDC3-7C2798EB8770}"/>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6991350" y="5962650"/>
              <a:ext cx="182880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26</xdr:row>
      <xdr:rowOff>161926</xdr:rowOff>
    </xdr:from>
    <xdr:to>
      <xdr:col>11</xdr:col>
      <xdr:colOff>180975</xdr:colOff>
      <xdr:row>34</xdr:row>
      <xdr:rowOff>142876</xdr:rowOff>
    </xdr:to>
    <mc:AlternateContent xmlns:mc="http://schemas.openxmlformats.org/markup-compatibility/2006" xmlns:a14="http://schemas.microsoft.com/office/drawing/2010/main">
      <mc:Choice Requires="a14">
        <xdr:graphicFrame macro="">
          <xdr:nvGraphicFramePr>
            <xdr:cNvPr id="13" name="JobSatisfaction">
              <a:extLst>
                <a:ext uri="{FF2B5EF4-FFF2-40B4-BE49-F238E27FC236}">
                  <a16:creationId xmlns:a16="http://schemas.microsoft.com/office/drawing/2014/main" id="{03C304AA-D7C5-4F4F-B309-81FCFFE9F34A}"/>
                </a:ext>
              </a:extLst>
            </xdr:cNvPr>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mlns="">
        <xdr:sp macro="" textlink="">
          <xdr:nvSpPr>
            <xdr:cNvPr id="0" name=""/>
            <xdr:cNvSpPr>
              <a:spLocks noTextEdit="1"/>
            </xdr:cNvSpPr>
          </xdr:nvSpPr>
          <xdr:spPr>
            <a:xfrm>
              <a:off x="9296400" y="5114926"/>
              <a:ext cx="18288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361950</xdr:colOff>
      <xdr:row>17</xdr:row>
      <xdr:rowOff>157162</xdr:rowOff>
    </xdr:from>
    <xdr:to>
      <xdr:col>40</xdr:col>
      <xdr:colOff>295275</xdr:colOff>
      <xdr:row>32</xdr:row>
      <xdr:rowOff>42862</xdr:rowOff>
    </xdr:to>
    <xdr:graphicFrame macro="">
      <xdr:nvGraphicFramePr>
        <xdr:cNvPr id="14" name="Chart 13">
          <a:extLst>
            <a:ext uri="{FF2B5EF4-FFF2-40B4-BE49-F238E27FC236}">
              <a16:creationId xmlns:a16="http://schemas.microsoft.com/office/drawing/2014/main" id="{44EE3EAE-9F50-4AEF-931B-B57C224DB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603250</xdr:colOff>
      <xdr:row>42</xdr:row>
      <xdr:rowOff>148167</xdr:rowOff>
    </xdr:to>
    <xdr:sp macro="" textlink="">
      <xdr:nvSpPr>
        <xdr:cNvPr id="2" name="Rectangle 1">
          <a:extLst>
            <a:ext uri="{FF2B5EF4-FFF2-40B4-BE49-F238E27FC236}">
              <a16:creationId xmlns:a16="http://schemas.microsoft.com/office/drawing/2014/main" id="{DFEDC74F-6503-4FA0-9E14-AB2F6875B395}"/>
            </a:ext>
          </a:extLst>
        </xdr:cNvPr>
        <xdr:cNvSpPr/>
      </xdr:nvSpPr>
      <xdr:spPr>
        <a:xfrm>
          <a:off x="0" y="0"/>
          <a:ext cx="19018250" cy="8149167"/>
        </a:xfrm>
        <a:prstGeom prst="rect">
          <a:avLst/>
        </a:prstGeom>
        <a:solidFill>
          <a:schemeClr val="tx1">
            <a:lumMod val="95000"/>
            <a:lumOff val="5000"/>
          </a:schemeClr>
        </a:solidFill>
        <a:ln>
          <a:solidFill>
            <a:srgbClr val="281FA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317501</xdr:colOff>
      <xdr:row>0</xdr:row>
      <xdr:rowOff>63500</xdr:rowOff>
    </xdr:from>
    <xdr:to>
      <xdr:col>10</xdr:col>
      <xdr:colOff>211668</xdr:colOff>
      <xdr:row>6</xdr:row>
      <xdr:rowOff>4750</xdr:rowOff>
    </xdr:to>
    <xdr:grpSp>
      <xdr:nvGrpSpPr>
        <xdr:cNvPr id="12" name="Group 11">
          <a:extLst>
            <a:ext uri="{FF2B5EF4-FFF2-40B4-BE49-F238E27FC236}">
              <a16:creationId xmlns:a16="http://schemas.microsoft.com/office/drawing/2014/main" id="{9E2FE7CA-463A-42E5-A224-06D49F9E8EC9}"/>
            </a:ext>
          </a:extLst>
        </xdr:cNvPr>
        <xdr:cNvGrpSpPr/>
      </xdr:nvGrpSpPr>
      <xdr:grpSpPr>
        <a:xfrm>
          <a:off x="3948207" y="63500"/>
          <a:ext cx="2314637" cy="1084250"/>
          <a:chOff x="4222750" y="1724948"/>
          <a:chExt cx="2349500" cy="1079636"/>
        </a:xfrm>
        <a:solidFill>
          <a:srgbClr val="000032"/>
        </a:solidFill>
        <a:effectLst>
          <a:outerShdw blurRad="50800" dist="50800" dir="5400000" algn="ctr" rotWithShape="0">
            <a:schemeClr val="accent1">
              <a:lumMod val="60000"/>
              <a:lumOff val="40000"/>
            </a:schemeClr>
          </a:outerShdw>
        </a:effectLst>
      </xdr:grpSpPr>
      <xdr:sp macro="" textlink="Sheet1!B3">
        <xdr:nvSpPr>
          <xdr:cNvPr id="11" name="Rectangle: Rounded Corners 10">
            <a:extLst>
              <a:ext uri="{FF2B5EF4-FFF2-40B4-BE49-F238E27FC236}">
                <a16:creationId xmlns:a16="http://schemas.microsoft.com/office/drawing/2014/main" id="{003C5AAD-BC14-4CA6-948F-B2AF6417D60C}"/>
              </a:ext>
            </a:extLst>
          </xdr:cNvPr>
          <xdr:cNvSpPr/>
        </xdr:nvSpPr>
        <xdr:spPr>
          <a:xfrm>
            <a:off x="4222750" y="1788584"/>
            <a:ext cx="2349500" cy="1016000"/>
          </a:xfrm>
          <a:prstGeom prst="roundRect">
            <a:avLst/>
          </a:prstGeom>
          <a:gradFill>
            <a:gsLst>
              <a:gs pos="0">
                <a:srgbClr val="000032"/>
              </a:gs>
              <a:gs pos="0">
                <a:srgbClr val="000032"/>
              </a:gs>
              <a:gs pos="100000">
                <a:srgbClr val="370CA4"/>
              </a:gs>
              <a:gs pos="31000">
                <a:srgbClr val="000032"/>
              </a:gs>
            </a:gsLst>
            <a:lin ang="5400000" scaled="1"/>
          </a:gra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F4814FFC-FCD6-440A-B572-FE4BD1A1D681}" type="TxLink">
              <a:rPr lang="en-US" sz="3600" b="1" i="0" u="none" strike="noStrike">
                <a:solidFill>
                  <a:schemeClr val="accent4">
                    <a:lumMod val="75000"/>
                  </a:schemeClr>
                </a:solidFill>
                <a:latin typeface="Bahnschrift Light" panose="020B0502040204020203" pitchFamily="34" charset="0"/>
                <a:cs typeface="Segoe UI" panose="020B0502040204020203" pitchFamily="34" charset="0"/>
              </a:rPr>
              <a:pPr algn="l"/>
              <a:t>8000</a:t>
            </a:fld>
            <a:endParaRPr lang="en-US" sz="3600" b="1">
              <a:solidFill>
                <a:schemeClr val="accent4">
                  <a:lumMod val="75000"/>
                </a:schemeClr>
              </a:solidFill>
              <a:latin typeface="Bahnschrift Light" panose="020B0502040204020203" pitchFamily="34" charset="0"/>
              <a:cs typeface="Segoe UI" panose="020B0502040204020203" pitchFamily="34" charset="0"/>
            </a:endParaRPr>
          </a:p>
        </xdr:txBody>
      </xdr:sp>
      <xdr:sp macro="" textlink="">
        <xdr:nvSpPr>
          <xdr:cNvPr id="10" name="TextBox 9">
            <a:extLst>
              <a:ext uri="{FF2B5EF4-FFF2-40B4-BE49-F238E27FC236}">
                <a16:creationId xmlns:a16="http://schemas.microsoft.com/office/drawing/2014/main" id="{CCDAF2C8-DA9E-4B77-95CA-7CE940B1878E}"/>
              </a:ext>
            </a:extLst>
          </xdr:cNvPr>
          <xdr:cNvSpPr txBox="1"/>
        </xdr:nvSpPr>
        <xdr:spPr>
          <a:xfrm>
            <a:off x="4339166" y="1724948"/>
            <a:ext cx="2063750" cy="55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accent2">
                    <a:lumMod val="75000"/>
                  </a:schemeClr>
                </a:solidFill>
                <a:latin typeface="Bahnschrift SemiBold" panose="020B0502040204020203" pitchFamily="34" charset="0"/>
              </a:rPr>
              <a:t>Total Employees</a:t>
            </a:r>
          </a:p>
        </xdr:txBody>
      </xdr:sp>
    </xdr:grpSp>
    <xdr:clientData/>
  </xdr:twoCellAnchor>
  <xdr:twoCellAnchor>
    <xdr:from>
      <xdr:col>10</xdr:col>
      <xdr:colOff>374651</xdr:colOff>
      <xdr:row>0</xdr:row>
      <xdr:rowOff>42332</xdr:rowOff>
    </xdr:from>
    <xdr:to>
      <xdr:col>14</xdr:col>
      <xdr:colOff>359833</xdr:colOff>
      <xdr:row>5</xdr:row>
      <xdr:rowOff>190499</xdr:rowOff>
    </xdr:to>
    <xdr:grpSp>
      <xdr:nvGrpSpPr>
        <xdr:cNvPr id="33" name="Group 32">
          <a:extLst>
            <a:ext uri="{FF2B5EF4-FFF2-40B4-BE49-F238E27FC236}">
              <a16:creationId xmlns:a16="http://schemas.microsoft.com/office/drawing/2014/main" id="{AF249D00-F261-4B7A-B2D1-7C7E217B76B1}"/>
            </a:ext>
          </a:extLst>
        </xdr:cNvPr>
        <xdr:cNvGrpSpPr/>
      </xdr:nvGrpSpPr>
      <xdr:grpSpPr>
        <a:xfrm>
          <a:off x="6425827" y="42332"/>
          <a:ext cx="2405653" cy="1100667"/>
          <a:chOff x="6714067" y="1714500"/>
          <a:chExt cx="2349500" cy="1083734"/>
        </a:xfrm>
        <a:solidFill>
          <a:srgbClr val="000032"/>
        </a:solidFill>
      </xdr:grpSpPr>
      <xdr:sp macro="" textlink="Sheet1!D3">
        <xdr:nvSpPr>
          <xdr:cNvPr id="14" name="Rectangle: Rounded Corners 13">
            <a:extLst>
              <a:ext uri="{FF2B5EF4-FFF2-40B4-BE49-F238E27FC236}">
                <a16:creationId xmlns:a16="http://schemas.microsoft.com/office/drawing/2014/main" id="{28B21D92-B547-4C4F-9797-E4F94ABFE956}"/>
              </a:ext>
            </a:extLst>
          </xdr:cNvPr>
          <xdr:cNvSpPr/>
        </xdr:nvSpPr>
        <xdr:spPr>
          <a:xfrm>
            <a:off x="6714067" y="1782234"/>
            <a:ext cx="2349500" cy="1016000"/>
          </a:xfrm>
          <a:prstGeom prst="roundRect">
            <a:avLst/>
          </a:prstGeom>
          <a:gradFill>
            <a:gsLst>
              <a:gs pos="0">
                <a:srgbClr val="000032"/>
              </a:gs>
              <a:gs pos="0">
                <a:srgbClr val="000032"/>
              </a:gs>
              <a:gs pos="100000">
                <a:srgbClr val="370CA4"/>
              </a:gs>
              <a:gs pos="31000">
                <a:srgbClr val="000032"/>
              </a:gs>
            </a:gsLst>
            <a:lin ang="5400000" scaled="1"/>
          </a:gradFill>
          <a:ln>
            <a:solidFill>
              <a:schemeClr val="accent2">
                <a:lumMod val="50000"/>
              </a:schemeClr>
            </a:solidFill>
          </a:ln>
          <a:effectLst>
            <a:outerShdw blurRad="50800" dist="50800" dir="5400000" algn="ctr" rotWithShape="0">
              <a:schemeClr val="accent1">
                <a:lumMod val="60000"/>
                <a:lumOff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C216FF68-7982-4044-984E-A4152D0DDDF5}" type="TxLink">
              <a:rPr lang="en-US" sz="3600" b="1" i="0" u="none" strike="noStrike">
                <a:solidFill>
                  <a:schemeClr val="accent4">
                    <a:lumMod val="75000"/>
                  </a:schemeClr>
                </a:solidFill>
                <a:latin typeface="Bahnschrift Light" panose="020B0502040204020203" pitchFamily="34" charset="0"/>
                <a:ea typeface="+mn-ea"/>
                <a:cs typeface="Segoe UI" panose="020B0502040204020203" pitchFamily="34" charset="0"/>
              </a:rPr>
              <a:pPr marL="0" indent="0" algn="l"/>
              <a:t>19%</a:t>
            </a:fld>
            <a:endParaRPr lang="en-US" sz="3600" b="1" i="0" u="none" strike="noStrike">
              <a:solidFill>
                <a:schemeClr val="accent4">
                  <a:lumMod val="75000"/>
                </a:schemeClr>
              </a:solidFill>
              <a:latin typeface="Bahnschrift Light" panose="020B0502040204020203" pitchFamily="34" charset="0"/>
              <a:ea typeface="+mn-ea"/>
              <a:cs typeface="Segoe UI" panose="020B0502040204020203" pitchFamily="34" charset="0"/>
            </a:endParaRPr>
          </a:p>
        </xdr:txBody>
      </xdr:sp>
      <xdr:sp macro="" textlink="">
        <xdr:nvSpPr>
          <xdr:cNvPr id="28" name="TextBox 27">
            <a:extLst>
              <a:ext uri="{FF2B5EF4-FFF2-40B4-BE49-F238E27FC236}">
                <a16:creationId xmlns:a16="http://schemas.microsoft.com/office/drawing/2014/main" id="{46AF6D79-2E33-49A0-B425-D7EE2B5C1738}"/>
              </a:ext>
            </a:extLst>
          </xdr:cNvPr>
          <xdr:cNvSpPr txBox="1"/>
        </xdr:nvSpPr>
        <xdr:spPr>
          <a:xfrm>
            <a:off x="6858000" y="1714500"/>
            <a:ext cx="2063750" cy="55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000" b="1">
                <a:solidFill>
                  <a:schemeClr val="accent2">
                    <a:lumMod val="75000"/>
                  </a:schemeClr>
                </a:solidFill>
                <a:latin typeface="Bahnschrift SemiBold" panose="020B0502040204020203" pitchFamily="34" charset="0"/>
                <a:ea typeface="+mn-ea"/>
                <a:cs typeface="+mn-cs"/>
              </a:rPr>
              <a:t>Attrition Rate</a:t>
            </a:r>
          </a:p>
        </xdr:txBody>
      </xdr:sp>
    </xdr:grpSp>
    <xdr:clientData/>
  </xdr:twoCellAnchor>
  <xdr:twoCellAnchor>
    <xdr:from>
      <xdr:col>14</xdr:col>
      <xdr:colOff>537636</xdr:colOff>
      <xdr:row>0</xdr:row>
      <xdr:rowOff>35983</xdr:rowOff>
    </xdr:from>
    <xdr:to>
      <xdr:col>18</xdr:col>
      <xdr:colOff>431803</xdr:colOff>
      <xdr:row>5</xdr:row>
      <xdr:rowOff>177800</xdr:rowOff>
    </xdr:to>
    <xdr:grpSp>
      <xdr:nvGrpSpPr>
        <xdr:cNvPr id="34" name="Group 33">
          <a:extLst>
            <a:ext uri="{FF2B5EF4-FFF2-40B4-BE49-F238E27FC236}">
              <a16:creationId xmlns:a16="http://schemas.microsoft.com/office/drawing/2014/main" id="{A38C06CA-8B06-4A7B-BCA8-CC7FDFD91F47}"/>
            </a:ext>
          </a:extLst>
        </xdr:cNvPr>
        <xdr:cNvGrpSpPr/>
      </xdr:nvGrpSpPr>
      <xdr:grpSpPr>
        <a:xfrm>
          <a:off x="9009283" y="35983"/>
          <a:ext cx="2314638" cy="1094317"/>
          <a:chOff x="9364133" y="1750483"/>
          <a:chExt cx="2349500" cy="1094317"/>
        </a:xfrm>
      </xdr:grpSpPr>
      <xdr:sp macro="" textlink="Sheet1!F3">
        <xdr:nvSpPr>
          <xdr:cNvPr id="17" name="Rectangle: Rounded Corners 16">
            <a:extLst>
              <a:ext uri="{FF2B5EF4-FFF2-40B4-BE49-F238E27FC236}">
                <a16:creationId xmlns:a16="http://schemas.microsoft.com/office/drawing/2014/main" id="{B9A8362B-F48E-4DEB-9C68-08B375ADAC07}"/>
              </a:ext>
            </a:extLst>
          </xdr:cNvPr>
          <xdr:cNvSpPr/>
        </xdr:nvSpPr>
        <xdr:spPr>
          <a:xfrm>
            <a:off x="9364133" y="1828800"/>
            <a:ext cx="2349500" cy="1016000"/>
          </a:xfrm>
          <a:prstGeom prst="roundRect">
            <a:avLst/>
          </a:prstGeom>
          <a:gradFill>
            <a:gsLst>
              <a:gs pos="0">
                <a:srgbClr val="000032"/>
              </a:gs>
              <a:gs pos="0">
                <a:srgbClr val="000032"/>
              </a:gs>
              <a:gs pos="100000">
                <a:srgbClr val="370CA4"/>
              </a:gs>
              <a:gs pos="31000">
                <a:srgbClr val="000032"/>
              </a:gs>
            </a:gsLst>
            <a:lin ang="5400000" scaled="1"/>
          </a:gradFill>
          <a:ln>
            <a:solidFill>
              <a:schemeClr val="accent2">
                <a:lumMod val="50000"/>
              </a:schemeClr>
            </a:solidFill>
          </a:ln>
          <a:effectLst>
            <a:outerShdw blurRad="50800" dist="50800" dir="5400000" algn="ctr" rotWithShape="0">
              <a:schemeClr val="accent1">
                <a:lumMod val="60000"/>
                <a:lumOff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AA308616-1DAE-4233-AE43-1F5ACCAD6B6C}" type="TxLink">
              <a:rPr lang="en-US" sz="3600" b="1" i="0" u="none" strike="noStrike">
                <a:solidFill>
                  <a:schemeClr val="accent4">
                    <a:lumMod val="75000"/>
                  </a:schemeClr>
                </a:solidFill>
                <a:latin typeface="Bahnschrift Light" panose="020B0502040204020203" pitchFamily="34" charset="0"/>
                <a:ea typeface="+mn-ea"/>
                <a:cs typeface="Segoe UI" panose="020B0502040204020203" pitchFamily="34" charset="0"/>
              </a:rPr>
              <a:pPr marL="0" indent="0" algn="l"/>
              <a:t>94620</a:t>
            </a:fld>
            <a:endParaRPr lang="en-US" sz="3600" b="1" i="0" u="none" strike="noStrike">
              <a:solidFill>
                <a:schemeClr val="accent4">
                  <a:lumMod val="75000"/>
                </a:schemeClr>
              </a:solidFill>
              <a:latin typeface="Bahnschrift Light" panose="020B0502040204020203" pitchFamily="34" charset="0"/>
              <a:ea typeface="+mn-ea"/>
              <a:cs typeface="Segoe UI" panose="020B0502040204020203" pitchFamily="34" charset="0"/>
            </a:endParaRPr>
          </a:p>
        </xdr:txBody>
      </xdr:sp>
      <xdr:sp macro="" textlink="">
        <xdr:nvSpPr>
          <xdr:cNvPr id="29" name="TextBox 28">
            <a:extLst>
              <a:ext uri="{FF2B5EF4-FFF2-40B4-BE49-F238E27FC236}">
                <a16:creationId xmlns:a16="http://schemas.microsoft.com/office/drawing/2014/main" id="{B32925B4-EB2E-4973-BBA4-C2F9E34BD3E4}"/>
              </a:ext>
            </a:extLst>
          </xdr:cNvPr>
          <xdr:cNvSpPr txBox="1"/>
        </xdr:nvSpPr>
        <xdr:spPr>
          <a:xfrm>
            <a:off x="9381066" y="1750483"/>
            <a:ext cx="2281767" cy="55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chemeClr val="accent2">
                    <a:lumMod val="75000"/>
                  </a:schemeClr>
                </a:solidFill>
                <a:latin typeface="Bahnschrift SemiBold" panose="020B0502040204020203" pitchFamily="34" charset="0"/>
                <a:ea typeface="+mn-ea"/>
                <a:cs typeface="+mn-cs"/>
              </a:rPr>
              <a:t>Avg Monthly Income</a:t>
            </a:r>
          </a:p>
        </xdr:txBody>
      </xdr:sp>
    </xdr:grpSp>
    <xdr:clientData/>
  </xdr:twoCellAnchor>
  <xdr:twoCellAnchor>
    <xdr:from>
      <xdr:col>18</xdr:col>
      <xdr:colOff>563033</xdr:colOff>
      <xdr:row>0</xdr:row>
      <xdr:rowOff>29634</xdr:rowOff>
    </xdr:from>
    <xdr:to>
      <xdr:col>22</xdr:col>
      <xdr:colOff>457200</xdr:colOff>
      <xdr:row>5</xdr:row>
      <xdr:rowOff>160869</xdr:rowOff>
    </xdr:to>
    <xdr:grpSp>
      <xdr:nvGrpSpPr>
        <xdr:cNvPr id="35" name="Group 34">
          <a:extLst>
            <a:ext uri="{FF2B5EF4-FFF2-40B4-BE49-F238E27FC236}">
              <a16:creationId xmlns:a16="http://schemas.microsoft.com/office/drawing/2014/main" id="{23794BCF-A20C-4CD1-8AEF-C652DC84D049}"/>
            </a:ext>
          </a:extLst>
        </xdr:cNvPr>
        <xdr:cNvGrpSpPr/>
      </xdr:nvGrpSpPr>
      <xdr:grpSpPr>
        <a:xfrm>
          <a:off x="11455151" y="29634"/>
          <a:ext cx="2314637" cy="1083735"/>
          <a:chOff x="12067116" y="1797049"/>
          <a:chExt cx="2349500" cy="1083735"/>
        </a:xfrm>
      </xdr:grpSpPr>
      <xdr:sp macro="" textlink="Sheet1!H3">
        <xdr:nvSpPr>
          <xdr:cNvPr id="20" name="Rectangle: Rounded Corners 19">
            <a:extLst>
              <a:ext uri="{FF2B5EF4-FFF2-40B4-BE49-F238E27FC236}">
                <a16:creationId xmlns:a16="http://schemas.microsoft.com/office/drawing/2014/main" id="{82DDEBCE-51DD-4F0A-BADE-1120298A8763}"/>
              </a:ext>
            </a:extLst>
          </xdr:cNvPr>
          <xdr:cNvSpPr/>
        </xdr:nvSpPr>
        <xdr:spPr>
          <a:xfrm>
            <a:off x="12067116" y="1864784"/>
            <a:ext cx="2349500" cy="1016000"/>
          </a:xfrm>
          <a:prstGeom prst="roundRect">
            <a:avLst/>
          </a:prstGeom>
          <a:gradFill>
            <a:gsLst>
              <a:gs pos="0">
                <a:srgbClr val="000032"/>
              </a:gs>
              <a:gs pos="0">
                <a:srgbClr val="000032"/>
              </a:gs>
              <a:gs pos="100000">
                <a:srgbClr val="370CA4"/>
              </a:gs>
              <a:gs pos="31000">
                <a:srgbClr val="000032"/>
              </a:gs>
            </a:gsLst>
            <a:lin ang="5400000" scaled="1"/>
          </a:gradFill>
          <a:ln>
            <a:solidFill>
              <a:schemeClr val="accent2">
                <a:lumMod val="50000"/>
              </a:schemeClr>
            </a:solidFill>
          </a:ln>
          <a:effectLst>
            <a:outerShdw blurRad="50800" dist="50800" dir="5400000" algn="ctr" rotWithShape="0">
              <a:schemeClr val="accent1">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8EF4FBEE-6076-42F6-9770-E1A8CE01B368}" type="TxLink">
              <a:rPr lang="en-US" sz="3600" b="1" i="0" u="none" strike="noStrike">
                <a:solidFill>
                  <a:schemeClr val="accent4">
                    <a:lumMod val="75000"/>
                  </a:schemeClr>
                </a:solidFill>
                <a:latin typeface="Bahnschrift Light" panose="020B0502040204020203" pitchFamily="34" charset="0"/>
                <a:ea typeface="+mn-ea"/>
                <a:cs typeface="Segoe UI" panose="020B0502040204020203" pitchFamily="34" charset="0"/>
              </a:rPr>
              <a:pPr marL="0" indent="0" algn="l"/>
              <a:t>2.87</a:t>
            </a:fld>
            <a:endParaRPr lang="en-US" sz="3600" b="1" i="0" u="none" strike="noStrike">
              <a:solidFill>
                <a:schemeClr val="accent4">
                  <a:lumMod val="75000"/>
                </a:schemeClr>
              </a:solidFill>
              <a:latin typeface="Bahnschrift Light" panose="020B0502040204020203" pitchFamily="34" charset="0"/>
              <a:ea typeface="+mn-ea"/>
              <a:cs typeface="Segoe UI" panose="020B0502040204020203" pitchFamily="34" charset="0"/>
            </a:endParaRPr>
          </a:p>
        </xdr:txBody>
      </xdr:sp>
      <xdr:sp macro="" textlink="">
        <xdr:nvSpPr>
          <xdr:cNvPr id="30" name="TextBox 29">
            <a:extLst>
              <a:ext uri="{FF2B5EF4-FFF2-40B4-BE49-F238E27FC236}">
                <a16:creationId xmlns:a16="http://schemas.microsoft.com/office/drawing/2014/main" id="{9920023D-D766-48BF-9ED1-D0F9DFD349E3}"/>
              </a:ext>
            </a:extLst>
          </xdr:cNvPr>
          <xdr:cNvSpPr txBox="1"/>
        </xdr:nvSpPr>
        <xdr:spPr>
          <a:xfrm>
            <a:off x="12073467" y="1797049"/>
            <a:ext cx="2298700" cy="55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chemeClr val="accent2">
                    <a:lumMod val="75000"/>
                  </a:schemeClr>
                </a:solidFill>
                <a:latin typeface="Bahnschrift SemiBold" panose="020B0502040204020203" pitchFamily="34" charset="0"/>
                <a:ea typeface="+mn-ea"/>
                <a:cs typeface="+mn-cs"/>
              </a:rPr>
              <a:t>Avg Job Satisfaction</a:t>
            </a:r>
          </a:p>
        </xdr:txBody>
      </xdr:sp>
    </xdr:grpSp>
    <xdr:clientData/>
  </xdr:twoCellAnchor>
  <xdr:twoCellAnchor>
    <xdr:from>
      <xdr:col>22</xdr:col>
      <xdr:colOff>577849</xdr:colOff>
      <xdr:row>0</xdr:row>
      <xdr:rowOff>21167</xdr:rowOff>
    </xdr:from>
    <xdr:to>
      <xdr:col>26</xdr:col>
      <xdr:colOff>472015</xdr:colOff>
      <xdr:row>5</xdr:row>
      <xdr:rowOff>173566</xdr:rowOff>
    </xdr:to>
    <xdr:grpSp>
      <xdr:nvGrpSpPr>
        <xdr:cNvPr id="36" name="Group 35">
          <a:extLst>
            <a:ext uri="{FF2B5EF4-FFF2-40B4-BE49-F238E27FC236}">
              <a16:creationId xmlns:a16="http://schemas.microsoft.com/office/drawing/2014/main" id="{61198527-E32A-4CA7-858D-FCF1EC44CF22}"/>
            </a:ext>
          </a:extLst>
        </xdr:cNvPr>
        <xdr:cNvGrpSpPr/>
      </xdr:nvGrpSpPr>
      <xdr:grpSpPr>
        <a:xfrm>
          <a:off x="13890437" y="21167"/>
          <a:ext cx="2314637" cy="1104899"/>
          <a:chOff x="14685433" y="1780117"/>
          <a:chExt cx="2349500" cy="1104899"/>
        </a:xfrm>
      </xdr:grpSpPr>
      <xdr:sp macro="" textlink="Sheet1!J3">
        <xdr:nvSpPr>
          <xdr:cNvPr id="23" name="Rectangle: Rounded Corners 22">
            <a:extLst>
              <a:ext uri="{FF2B5EF4-FFF2-40B4-BE49-F238E27FC236}">
                <a16:creationId xmlns:a16="http://schemas.microsoft.com/office/drawing/2014/main" id="{7AB49F94-D272-4F8D-8BFA-AD8603323A0E}"/>
              </a:ext>
            </a:extLst>
          </xdr:cNvPr>
          <xdr:cNvSpPr/>
        </xdr:nvSpPr>
        <xdr:spPr>
          <a:xfrm>
            <a:off x="14685433" y="1869016"/>
            <a:ext cx="2349500" cy="1016000"/>
          </a:xfrm>
          <a:prstGeom prst="roundRect">
            <a:avLst/>
          </a:prstGeom>
          <a:gradFill>
            <a:gsLst>
              <a:gs pos="0">
                <a:srgbClr val="000032"/>
              </a:gs>
              <a:gs pos="0">
                <a:srgbClr val="000032"/>
              </a:gs>
              <a:gs pos="100000">
                <a:srgbClr val="370CA4"/>
              </a:gs>
              <a:gs pos="31000">
                <a:srgbClr val="000032"/>
              </a:gs>
            </a:gsLst>
            <a:lin ang="5400000" scaled="1"/>
          </a:gradFill>
          <a:ln>
            <a:solidFill>
              <a:schemeClr val="accent2">
                <a:lumMod val="50000"/>
              </a:schemeClr>
            </a:solidFill>
          </a:ln>
          <a:effectLst>
            <a:outerShdw blurRad="50800" dist="50800" dir="5400000" algn="ctr" rotWithShape="0">
              <a:schemeClr val="accent1">
                <a:lumMod val="60000"/>
                <a:lumOff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49F15559-5E97-473B-BD04-C048F0D83073}" type="TxLink">
              <a:rPr lang="en-US" sz="3600" b="1" i="0" u="none" strike="noStrike">
                <a:solidFill>
                  <a:schemeClr val="accent4">
                    <a:lumMod val="75000"/>
                  </a:schemeClr>
                </a:solidFill>
                <a:latin typeface="Bahnschrift Light" panose="020B0502040204020203" pitchFamily="34" charset="0"/>
                <a:ea typeface="+mn-ea"/>
                <a:cs typeface="Segoe UI" panose="020B0502040204020203" pitchFamily="34" charset="0"/>
              </a:rPr>
              <a:pPr marL="0" indent="0" algn="l"/>
              <a:t>4.83</a:t>
            </a:fld>
            <a:endParaRPr lang="en-US" sz="3600" b="1" i="0" u="none" strike="noStrike">
              <a:solidFill>
                <a:schemeClr val="accent4">
                  <a:lumMod val="75000"/>
                </a:schemeClr>
              </a:solidFill>
              <a:latin typeface="Bahnschrift Light" panose="020B0502040204020203" pitchFamily="34" charset="0"/>
              <a:ea typeface="+mn-ea"/>
              <a:cs typeface="Segoe UI" panose="020B0502040204020203" pitchFamily="34" charset="0"/>
            </a:endParaRPr>
          </a:p>
        </xdr:txBody>
      </xdr:sp>
      <xdr:sp macro="" textlink="">
        <xdr:nvSpPr>
          <xdr:cNvPr id="31" name="TextBox 30">
            <a:extLst>
              <a:ext uri="{FF2B5EF4-FFF2-40B4-BE49-F238E27FC236}">
                <a16:creationId xmlns:a16="http://schemas.microsoft.com/office/drawing/2014/main" id="{8B6289E0-45C4-44EB-8643-BF36A6CE4265}"/>
              </a:ext>
            </a:extLst>
          </xdr:cNvPr>
          <xdr:cNvSpPr txBox="1"/>
        </xdr:nvSpPr>
        <xdr:spPr>
          <a:xfrm>
            <a:off x="14734117" y="1780117"/>
            <a:ext cx="2063750" cy="55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000" b="1">
                <a:solidFill>
                  <a:schemeClr val="accent2">
                    <a:lumMod val="75000"/>
                  </a:schemeClr>
                </a:solidFill>
                <a:latin typeface="Bahnschrift SemiBold" panose="020B0502040204020203" pitchFamily="34" charset="0"/>
                <a:ea typeface="+mn-ea"/>
                <a:cs typeface="+mn-cs"/>
              </a:rPr>
              <a:t>Avg Tenure</a:t>
            </a:r>
          </a:p>
        </xdr:txBody>
      </xdr:sp>
    </xdr:grpSp>
    <xdr:clientData/>
  </xdr:twoCellAnchor>
  <xdr:twoCellAnchor>
    <xdr:from>
      <xdr:col>27</xdr:col>
      <xdr:colOff>0</xdr:colOff>
      <xdr:row>0</xdr:row>
      <xdr:rowOff>0</xdr:rowOff>
    </xdr:from>
    <xdr:to>
      <xdr:col>30</xdr:col>
      <xdr:colOff>508000</xdr:colOff>
      <xdr:row>5</xdr:row>
      <xdr:rowOff>162984</xdr:rowOff>
    </xdr:to>
    <xdr:grpSp>
      <xdr:nvGrpSpPr>
        <xdr:cNvPr id="37" name="Group 36">
          <a:extLst>
            <a:ext uri="{FF2B5EF4-FFF2-40B4-BE49-F238E27FC236}">
              <a16:creationId xmlns:a16="http://schemas.microsoft.com/office/drawing/2014/main" id="{37812E9C-1646-4593-81E6-A2A64BC73F65}"/>
            </a:ext>
          </a:extLst>
        </xdr:cNvPr>
        <xdr:cNvGrpSpPr/>
      </xdr:nvGrpSpPr>
      <xdr:grpSpPr>
        <a:xfrm>
          <a:off x="16338176" y="0"/>
          <a:ext cx="2323353" cy="1115484"/>
          <a:chOff x="14975417" y="3022600"/>
          <a:chExt cx="2349500" cy="1115484"/>
        </a:xfrm>
      </xdr:grpSpPr>
      <xdr:sp macro="" textlink="Sheet1!L3">
        <xdr:nvSpPr>
          <xdr:cNvPr id="26" name="Rectangle: Rounded Corners 25">
            <a:extLst>
              <a:ext uri="{FF2B5EF4-FFF2-40B4-BE49-F238E27FC236}">
                <a16:creationId xmlns:a16="http://schemas.microsoft.com/office/drawing/2014/main" id="{F534BEF3-CD35-4999-B690-52D213F800E9}"/>
              </a:ext>
            </a:extLst>
          </xdr:cNvPr>
          <xdr:cNvSpPr/>
        </xdr:nvSpPr>
        <xdr:spPr>
          <a:xfrm>
            <a:off x="14975417" y="3122084"/>
            <a:ext cx="2349500" cy="1016000"/>
          </a:xfrm>
          <a:prstGeom prst="roundRect">
            <a:avLst/>
          </a:prstGeom>
          <a:gradFill>
            <a:gsLst>
              <a:gs pos="0">
                <a:srgbClr val="000032"/>
              </a:gs>
              <a:gs pos="0">
                <a:srgbClr val="000032"/>
              </a:gs>
              <a:gs pos="100000">
                <a:srgbClr val="370CA4"/>
              </a:gs>
              <a:gs pos="31000">
                <a:srgbClr val="000032"/>
              </a:gs>
            </a:gsLst>
            <a:lin ang="5400000" scaled="1"/>
          </a:gradFill>
          <a:ln>
            <a:solidFill>
              <a:schemeClr val="accent2">
                <a:lumMod val="50000"/>
              </a:schemeClr>
            </a:solidFill>
          </a:ln>
          <a:effectLst>
            <a:outerShdw blurRad="50800" dist="50800" dir="5400000" algn="ctr" rotWithShape="0">
              <a:schemeClr val="accent1">
                <a:lumMod val="60000"/>
                <a:lumOff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43FBB3BC-0261-43D4-9695-4EA92C4BBA10}" type="TxLink">
              <a:rPr lang="en-US" sz="3600" b="1" i="0" u="none" strike="noStrike">
                <a:solidFill>
                  <a:schemeClr val="accent4">
                    <a:lumMod val="75000"/>
                  </a:schemeClr>
                </a:solidFill>
                <a:latin typeface="Bahnschrift Light" panose="020B0502040204020203" pitchFamily="34" charset="0"/>
                <a:ea typeface="+mn-ea"/>
                <a:cs typeface="Segoe UI" panose="020B0502040204020203" pitchFamily="34" charset="0"/>
              </a:rPr>
              <a:pPr marL="0" indent="0" algn="l"/>
              <a:t>29%</a:t>
            </a:fld>
            <a:endParaRPr lang="en-US" sz="3600" b="1" i="0" u="none" strike="noStrike">
              <a:solidFill>
                <a:schemeClr val="accent4">
                  <a:lumMod val="75000"/>
                </a:schemeClr>
              </a:solidFill>
              <a:latin typeface="Bahnschrift Light" panose="020B0502040204020203" pitchFamily="34" charset="0"/>
              <a:ea typeface="+mn-ea"/>
              <a:cs typeface="Segoe UI" panose="020B0502040204020203" pitchFamily="34" charset="0"/>
            </a:endParaRPr>
          </a:p>
        </xdr:txBody>
      </xdr:sp>
      <xdr:sp macro="" textlink="">
        <xdr:nvSpPr>
          <xdr:cNvPr id="32" name="TextBox 31">
            <a:extLst>
              <a:ext uri="{FF2B5EF4-FFF2-40B4-BE49-F238E27FC236}">
                <a16:creationId xmlns:a16="http://schemas.microsoft.com/office/drawing/2014/main" id="{9EAFE7F1-100E-4684-878D-BDAF031D0C5A}"/>
              </a:ext>
            </a:extLst>
          </xdr:cNvPr>
          <xdr:cNvSpPr txBox="1"/>
        </xdr:nvSpPr>
        <xdr:spPr>
          <a:xfrm>
            <a:off x="15013517" y="3022600"/>
            <a:ext cx="2063750" cy="55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000" b="1">
                <a:solidFill>
                  <a:schemeClr val="accent2">
                    <a:lumMod val="75000"/>
                  </a:schemeClr>
                </a:solidFill>
                <a:latin typeface="Bahnschrift SemiBold" panose="020B0502040204020203" pitchFamily="34" charset="0"/>
                <a:ea typeface="+mn-ea"/>
                <a:cs typeface="+mn-cs"/>
              </a:rPr>
              <a:t>Overtime</a:t>
            </a:r>
          </a:p>
        </xdr:txBody>
      </xdr:sp>
    </xdr:grpSp>
    <xdr:clientData/>
  </xdr:twoCellAnchor>
  <xdr:twoCellAnchor>
    <xdr:from>
      <xdr:col>0</xdr:col>
      <xdr:colOff>124823</xdr:colOff>
      <xdr:row>0</xdr:row>
      <xdr:rowOff>74084</xdr:rowOff>
    </xdr:from>
    <xdr:to>
      <xdr:col>6</xdr:col>
      <xdr:colOff>137583</xdr:colOff>
      <xdr:row>6</xdr:row>
      <xdr:rowOff>74083</xdr:rowOff>
    </xdr:to>
    <xdr:grpSp>
      <xdr:nvGrpSpPr>
        <xdr:cNvPr id="40" name="Group 39">
          <a:extLst>
            <a:ext uri="{FF2B5EF4-FFF2-40B4-BE49-F238E27FC236}">
              <a16:creationId xmlns:a16="http://schemas.microsoft.com/office/drawing/2014/main" id="{CB4C0BDC-F0AF-4B39-A6CC-A2C2F6C9A28B}"/>
            </a:ext>
          </a:extLst>
        </xdr:cNvPr>
        <xdr:cNvGrpSpPr/>
      </xdr:nvGrpSpPr>
      <xdr:grpSpPr>
        <a:xfrm>
          <a:off x="124823" y="74084"/>
          <a:ext cx="3643466" cy="1142999"/>
          <a:chOff x="69705" y="84667"/>
          <a:chExt cx="4332962" cy="1222217"/>
        </a:xfrm>
        <a:solidFill>
          <a:srgbClr val="1A2028"/>
        </a:solidFill>
        <a:effectLst>
          <a:outerShdw blurRad="50800" dist="50800" dir="5400000" algn="ctr" rotWithShape="0">
            <a:schemeClr val="accent1">
              <a:lumMod val="60000"/>
              <a:lumOff val="40000"/>
            </a:schemeClr>
          </a:outerShdw>
        </a:effectLst>
      </xdr:grpSpPr>
      <xdr:sp macro="" textlink="">
        <xdr:nvSpPr>
          <xdr:cNvPr id="39" name="Rectangle: Rounded Corners 38">
            <a:extLst>
              <a:ext uri="{FF2B5EF4-FFF2-40B4-BE49-F238E27FC236}">
                <a16:creationId xmlns:a16="http://schemas.microsoft.com/office/drawing/2014/main" id="{021957A1-3D05-4AB8-93B1-30F5C2B1C459}"/>
              </a:ext>
            </a:extLst>
          </xdr:cNvPr>
          <xdr:cNvSpPr/>
        </xdr:nvSpPr>
        <xdr:spPr>
          <a:xfrm>
            <a:off x="84666" y="84667"/>
            <a:ext cx="4318001" cy="1143000"/>
          </a:xfrm>
          <a:prstGeom prst="roundRect">
            <a:avLst/>
          </a:prstGeom>
          <a:grp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CB093333-D0B7-4C85-BC7E-9C9B1C52002B}"/>
              </a:ext>
            </a:extLst>
          </xdr:cNvPr>
          <xdr:cNvSpPr txBox="1"/>
        </xdr:nvSpPr>
        <xdr:spPr>
          <a:xfrm>
            <a:off x="69705" y="97194"/>
            <a:ext cx="3894666" cy="1209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2">
                    <a:lumMod val="75000"/>
                  </a:schemeClr>
                </a:solidFill>
                <a:latin typeface="Bahnschrift Light" panose="020B0502040204020203" pitchFamily="34" charset="0"/>
              </a:rPr>
              <a:t>Hr Analytics</a:t>
            </a:r>
          </a:p>
          <a:p>
            <a:r>
              <a:rPr lang="en-US" sz="3200" b="1">
                <a:solidFill>
                  <a:schemeClr val="accent2">
                    <a:lumMod val="75000"/>
                  </a:schemeClr>
                </a:solidFill>
                <a:latin typeface="Bahnschrift Light" panose="020B0502040204020203" pitchFamily="34" charset="0"/>
              </a:rPr>
              <a:t>        Dashboard</a:t>
            </a:r>
          </a:p>
        </xdr:txBody>
      </xdr:sp>
    </xdr:grpSp>
    <xdr:clientData/>
  </xdr:twoCellAnchor>
  <xdr:twoCellAnchor>
    <xdr:from>
      <xdr:col>3</xdr:col>
      <xdr:colOff>444500</xdr:colOff>
      <xdr:row>6</xdr:row>
      <xdr:rowOff>158749</xdr:rowOff>
    </xdr:from>
    <xdr:to>
      <xdr:col>10</xdr:col>
      <xdr:colOff>359833</xdr:colOff>
      <xdr:row>22</xdr:row>
      <xdr:rowOff>116416</xdr:rowOff>
    </xdr:to>
    <xdr:grpSp>
      <xdr:nvGrpSpPr>
        <xdr:cNvPr id="53" name="Group 52">
          <a:extLst>
            <a:ext uri="{FF2B5EF4-FFF2-40B4-BE49-F238E27FC236}">
              <a16:creationId xmlns:a16="http://schemas.microsoft.com/office/drawing/2014/main" id="{830F9700-C598-471A-B04D-29B5F998864A}"/>
            </a:ext>
          </a:extLst>
        </xdr:cNvPr>
        <xdr:cNvGrpSpPr/>
      </xdr:nvGrpSpPr>
      <xdr:grpSpPr>
        <a:xfrm>
          <a:off x="2259853" y="1301749"/>
          <a:ext cx="4151156" cy="3005667"/>
          <a:chOff x="2402417" y="1269999"/>
          <a:chExt cx="4212166" cy="3005667"/>
        </a:xfrm>
      </xdr:grpSpPr>
      <xdr:sp macro="" textlink="">
        <xdr:nvSpPr>
          <xdr:cNvPr id="43" name="Rectangle: Rounded Corners 42">
            <a:extLst>
              <a:ext uri="{FF2B5EF4-FFF2-40B4-BE49-F238E27FC236}">
                <a16:creationId xmlns:a16="http://schemas.microsoft.com/office/drawing/2014/main" id="{CC9B3E1A-53BA-45E0-9F37-8C8A1AD27F65}"/>
              </a:ext>
            </a:extLst>
          </xdr:cNvPr>
          <xdr:cNvSpPr/>
        </xdr:nvSpPr>
        <xdr:spPr>
          <a:xfrm>
            <a:off x="2402417" y="1269999"/>
            <a:ext cx="4212166" cy="3005667"/>
          </a:xfrm>
          <a:prstGeom prst="roundRect">
            <a:avLst/>
          </a:prstGeom>
          <a:solidFill>
            <a:srgbClr val="000032"/>
          </a:solidFill>
          <a:effectLst>
            <a:outerShdw blurRad="50800" dist="38100" dir="13500000" algn="br" rotWithShape="0">
              <a:schemeClr val="accent1">
                <a:lumMod val="60000"/>
                <a:lumOff val="40000"/>
                <a:alpha val="5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graphicFrame macro="">
        <xdr:nvGraphicFramePr>
          <xdr:cNvPr id="41" name="Chart 40">
            <a:extLst>
              <a:ext uri="{FF2B5EF4-FFF2-40B4-BE49-F238E27FC236}">
                <a16:creationId xmlns:a16="http://schemas.microsoft.com/office/drawing/2014/main" id="{0479884E-03EF-4BF3-8D2A-6C9B78F1E464}"/>
              </a:ext>
            </a:extLst>
          </xdr:cNvPr>
          <xdr:cNvGraphicFramePr>
            <a:graphicFrameLocks/>
          </xdr:cNvGraphicFramePr>
        </xdr:nvGraphicFramePr>
        <xdr:xfrm>
          <a:off x="2539998" y="1322918"/>
          <a:ext cx="4074585" cy="292099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10</xdr:col>
      <xdr:colOff>565157</xdr:colOff>
      <xdr:row>6</xdr:row>
      <xdr:rowOff>141816</xdr:rowOff>
    </xdr:from>
    <xdr:to>
      <xdr:col>16</xdr:col>
      <xdr:colOff>148172</xdr:colOff>
      <xdr:row>22</xdr:row>
      <xdr:rowOff>95249</xdr:rowOff>
    </xdr:to>
    <xdr:grpSp>
      <xdr:nvGrpSpPr>
        <xdr:cNvPr id="54" name="Group 53">
          <a:extLst>
            <a:ext uri="{FF2B5EF4-FFF2-40B4-BE49-F238E27FC236}">
              <a16:creationId xmlns:a16="http://schemas.microsoft.com/office/drawing/2014/main" id="{9F187318-B0DE-4DA1-ABF7-E64FD6D4796F}"/>
            </a:ext>
          </a:extLst>
        </xdr:cNvPr>
        <xdr:cNvGrpSpPr/>
      </xdr:nvGrpSpPr>
      <xdr:grpSpPr>
        <a:xfrm>
          <a:off x="6616333" y="1284816"/>
          <a:ext cx="3213721" cy="3001433"/>
          <a:chOff x="6703490" y="1284816"/>
          <a:chExt cx="3266015" cy="3001433"/>
        </a:xfrm>
      </xdr:grpSpPr>
      <xdr:sp macro="" textlink="">
        <xdr:nvSpPr>
          <xdr:cNvPr id="52" name="Rectangle: Rounded Corners 51">
            <a:extLst>
              <a:ext uri="{FF2B5EF4-FFF2-40B4-BE49-F238E27FC236}">
                <a16:creationId xmlns:a16="http://schemas.microsoft.com/office/drawing/2014/main" id="{755A4E0B-59E2-45A3-AA78-AD008E6107C7}"/>
              </a:ext>
            </a:extLst>
          </xdr:cNvPr>
          <xdr:cNvSpPr/>
        </xdr:nvSpPr>
        <xdr:spPr>
          <a:xfrm>
            <a:off x="6703490" y="1284816"/>
            <a:ext cx="3266015" cy="3001433"/>
          </a:xfrm>
          <a:prstGeom prst="roundRect">
            <a:avLst/>
          </a:prstGeom>
          <a:solidFill>
            <a:srgbClr val="000032"/>
          </a:solidFill>
          <a:effectLst>
            <a:outerShdw blurRad="50800" dist="38100" dir="13500000" algn="br" rotWithShape="0">
              <a:schemeClr val="accent1">
                <a:lumMod val="60000"/>
                <a:lumOff val="40000"/>
                <a:alpha val="5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graphicFrame macro="">
        <xdr:nvGraphicFramePr>
          <xdr:cNvPr id="50" name="Chart 49">
            <a:extLst>
              <a:ext uri="{FF2B5EF4-FFF2-40B4-BE49-F238E27FC236}">
                <a16:creationId xmlns:a16="http://schemas.microsoft.com/office/drawing/2014/main" id="{03C525B3-DD3B-458B-9E51-ADB9B5B942FA}"/>
              </a:ext>
            </a:extLst>
          </xdr:cNvPr>
          <xdr:cNvGraphicFramePr>
            <a:graphicFrameLocks/>
          </xdr:cNvGraphicFramePr>
        </xdr:nvGraphicFramePr>
        <xdr:xfrm>
          <a:off x="6773333" y="1354667"/>
          <a:ext cx="3037418" cy="288925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16</xdr:col>
      <xdr:colOff>294224</xdr:colOff>
      <xdr:row>6</xdr:row>
      <xdr:rowOff>156632</xdr:rowOff>
    </xdr:from>
    <xdr:to>
      <xdr:col>24</xdr:col>
      <xdr:colOff>137583</xdr:colOff>
      <xdr:row>22</xdr:row>
      <xdr:rowOff>190499</xdr:rowOff>
    </xdr:to>
    <xdr:sp macro="" textlink="">
      <xdr:nvSpPr>
        <xdr:cNvPr id="55" name="Rectangle: Rounded Corners 54">
          <a:extLst>
            <a:ext uri="{FF2B5EF4-FFF2-40B4-BE49-F238E27FC236}">
              <a16:creationId xmlns:a16="http://schemas.microsoft.com/office/drawing/2014/main" id="{88258748-FC18-4356-8ED6-AC4E4E6BD778}"/>
            </a:ext>
          </a:extLst>
        </xdr:cNvPr>
        <xdr:cNvSpPr/>
      </xdr:nvSpPr>
      <xdr:spPr>
        <a:xfrm>
          <a:off x="10115557" y="1299632"/>
          <a:ext cx="4754026" cy="3081867"/>
        </a:xfrm>
        <a:prstGeom prst="roundRect">
          <a:avLst/>
        </a:prstGeom>
        <a:solidFill>
          <a:srgbClr val="000032"/>
        </a:solidFill>
        <a:effectLst>
          <a:outerShdw blurRad="50800" dist="38100" dir="13500000" algn="br" rotWithShape="0">
            <a:schemeClr val="accent1">
              <a:lumMod val="60000"/>
              <a:lumOff val="40000"/>
              <a:alpha val="5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clientData/>
  </xdr:twoCellAnchor>
  <xdr:twoCellAnchor>
    <xdr:from>
      <xdr:col>24</xdr:col>
      <xdr:colOff>306918</xdr:colOff>
      <xdr:row>6</xdr:row>
      <xdr:rowOff>160866</xdr:rowOff>
    </xdr:from>
    <xdr:to>
      <xdr:col>30</xdr:col>
      <xdr:colOff>455083</xdr:colOff>
      <xdr:row>22</xdr:row>
      <xdr:rowOff>148166</xdr:rowOff>
    </xdr:to>
    <xdr:sp macro="" textlink="">
      <xdr:nvSpPr>
        <xdr:cNvPr id="56" name="Rectangle: Rounded Corners 55">
          <a:extLst>
            <a:ext uri="{FF2B5EF4-FFF2-40B4-BE49-F238E27FC236}">
              <a16:creationId xmlns:a16="http://schemas.microsoft.com/office/drawing/2014/main" id="{CD331928-6908-4B22-9C31-A8DD04326C5A}"/>
            </a:ext>
          </a:extLst>
        </xdr:cNvPr>
        <xdr:cNvSpPr/>
      </xdr:nvSpPr>
      <xdr:spPr>
        <a:xfrm>
          <a:off x="15038918" y="1303866"/>
          <a:ext cx="3831165" cy="3035300"/>
        </a:xfrm>
        <a:prstGeom prst="roundRect">
          <a:avLst/>
        </a:prstGeom>
        <a:solidFill>
          <a:srgbClr val="000032"/>
        </a:solidFill>
        <a:effectLst>
          <a:outerShdw blurRad="50800" dist="38100" dir="13500000" algn="br" rotWithShape="0">
            <a:schemeClr val="accent1">
              <a:lumMod val="60000"/>
              <a:lumOff val="40000"/>
              <a:alpha val="5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clientData/>
  </xdr:twoCellAnchor>
  <xdr:twoCellAnchor>
    <xdr:from>
      <xdr:col>3</xdr:col>
      <xdr:colOff>497418</xdr:colOff>
      <xdr:row>23</xdr:row>
      <xdr:rowOff>84667</xdr:rowOff>
    </xdr:from>
    <xdr:to>
      <xdr:col>10</xdr:col>
      <xdr:colOff>201085</xdr:colOff>
      <xdr:row>41</xdr:row>
      <xdr:rowOff>169333</xdr:rowOff>
    </xdr:to>
    <xdr:sp macro="" textlink="">
      <xdr:nvSpPr>
        <xdr:cNvPr id="57" name="Rectangle: Rounded Corners 56">
          <a:extLst>
            <a:ext uri="{FF2B5EF4-FFF2-40B4-BE49-F238E27FC236}">
              <a16:creationId xmlns:a16="http://schemas.microsoft.com/office/drawing/2014/main" id="{69161980-74A0-4841-8A4E-C50104C69E27}"/>
            </a:ext>
          </a:extLst>
        </xdr:cNvPr>
        <xdr:cNvSpPr/>
      </xdr:nvSpPr>
      <xdr:spPr>
        <a:xfrm>
          <a:off x="2338918" y="4466167"/>
          <a:ext cx="4000500" cy="3513666"/>
        </a:xfrm>
        <a:prstGeom prst="roundRect">
          <a:avLst/>
        </a:prstGeom>
        <a:solidFill>
          <a:srgbClr val="000032"/>
        </a:solidFill>
        <a:effectLst>
          <a:outerShdw blurRad="50800" dist="38100" dir="13500000" algn="br" rotWithShape="0">
            <a:schemeClr val="bg1">
              <a:alpha val="5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clientData/>
  </xdr:twoCellAnchor>
  <xdr:twoCellAnchor>
    <xdr:from>
      <xdr:col>16</xdr:col>
      <xdr:colOff>391584</xdr:colOff>
      <xdr:row>6</xdr:row>
      <xdr:rowOff>179916</xdr:rowOff>
    </xdr:from>
    <xdr:to>
      <xdr:col>24</xdr:col>
      <xdr:colOff>52917</xdr:colOff>
      <xdr:row>22</xdr:row>
      <xdr:rowOff>126999</xdr:rowOff>
    </xdr:to>
    <xdr:graphicFrame macro="">
      <xdr:nvGraphicFramePr>
        <xdr:cNvPr id="46" name="Chart 45">
          <a:extLst>
            <a:ext uri="{FF2B5EF4-FFF2-40B4-BE49-F238E27FC236}">
              <a16:creationId xmlns:a16="http://schemas.microsoft.com/office/drawing/2014/main" id="{98E49DB5-A186-44B7-9988-AB14C653C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317500</xdr:colOff>
      <xdr:row>6</xdr:row>
      <xdr:rowOff>84667</xdr:rowOff>
    </xdr:from>
    <xdr:to>
      <xdr:col>30</xdr:col>
      <xdr:colOff>359833</xdr:colOff>
      <xdr:row>23</xdr:row>
      <xdr:rowOff>105834</xdr:rowOff>
    </xdr:to>
    <xdr:graphicFrame macro="">
      <xdr:nvGraphicFramePr>
        <xdr:cNvPr id="47" name="Chart 46">
          <a:extLst>
            <a:ext uri="{FF2B5EF4-FFF2-40B4-BE49-F238E27FC236}">
              <a16:creationId xmlns:a16="http://schemas.microsoft.com/office/drawing/2014/main" id="{6D605C0F-C318-4840-A203-3FE2DB9B7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317507</xdr:colOff>
      <xdr:row>23</xdr:row>
      <xdr:rowOff>84666</xdr:rowOff>
    </xdr:from>
    <xdr:to>
      <xdr:col>15</xdr:col>
      <xdr:colOff>582084</xdr:colOff>
      <xdr:row>41</xdr:row>
      <xdr:rowOff>179917</xdr:rowOff>
    </xdr:to>
    <xdr:sp macro="" textlink="">
      <xdr:nvSpPr>
        <xdr:cNvPr id="48" name="Rectangle: Rounded Corners 47">
          <a:extLst>
            <a:ext uri="{FF2B5EF4-FFF2-40B4-BE49-F238E27FC236}">
              <a16:creationId xmlns:a16="http://schemas.microsoft.com/office/drawing/2014/main" id="{3B421159-79FE-4FA6-A0FE-BDBF6CC06B97}"/>
            </a:ext>
          </a:extLst>
        </xdr:cNvPr>
        <xdr:cNvSpPr/>
      </xdr:nvSpPr>
      <xdr:spPr>
        <a:xfrm>
          <a:off x="6455840" y="4466166"/>
          <a:ext cx="3333744" cy="3524251"/>
        </a:xfrm>
        <a:prstGeom prst="roundRect">
          <a:avLst/>
        </a:prstGeom>
        <a:solidFill>
          <a:srgbClr val="000032"/>
        </a:solidFill>
        <a:effectLst>
          <a:outerShdw blurRad="50800" dist="38100" dir="13500000" algn="br" rotWithShape="0">
            <a:schemeClr val="accent1">
              <a:lumMod val="60000"/>
              <a:lumOff val="40000"/>
              <a:alpha val="5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clientData/>
  </xdr:twoCellAnchor>
  <xdr:twoCellAnchor>
    <xdr:from>
      <xdr:col>16</xdr:col>
      <xdr:colOff>105834</xdr:colOff>
      <xdr:row>23</xdr:row>
      <xdr:rowOff>148166</xdr:rowOff>
    </xdr:from>
    <xdr:to>
      <xdr:col>24</xdr:col>
      <xdr:colOff>179917</xdr:colOff>
      <xdr:row>41</xdr:row>
      <xdr:rowOff>84667</xdr:rowOff>
    </xdr:to>
    <xdr:sp macro="" textlink="">
      <xdr:nvSpPr>
        <xdr:cNvPr id="49" name="Rectangle: Rounded Corners 48">
          <a:extLst>
            <a:ext uri="{FF2B5EF4-FFF2-40B4-BE49-F238E27FC236}">
              <a16:creationId xmlns:a16="http://schemas.microsoft.com/office/drawing/2014/main" id="{848E638E-48E8-4656-B809-23CC44434DD6}"/>
            </a:ext>
          </a:extLst>
        </xdr:cNvPr>
        <xdr:cNvSpPr/>
      </xdr:nvSpPr>
      <xdr:spPr>
        <a:xfrm>
          <a:off x="9927167" y="4529666"/>
          <a:ext cx="4984750" cy="3365501"/>
        </a:xfrm>
        <a:prstGeom prst="roundRect">
          <a:avLst/>
        </a:prstGeom>
        <a:solidFill>
          <a:srgbClr val="000032"/>
        </a:solidFill>
        <a:effectLst>
          <a:outerShdw blurRad="50800" dist="38100" dir="13500000" algn="br" rotWithShape="0">
            <a:schemeClr val="accent1">
              <a:lumMod val="60000"/>
              <a:lumOff val="40000"/>
              <a:alpha val="5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clientData/>
  </xdr:twoCellAnchor>
  <xdr:twoCellAnchor>
    <xdr:from>
      <xdr:col>24</xdr:col>
      <xdr:colOff>317498</xdr:colOff>
      <xdr:row>23</xdr:row>
      <xdr:rowOff>105832</xdr:rowOff>
    </xdr:from>
    <xdr:to>
      <xdr:col>30</xdr:col>
      <xdr:colOff>529165</xdr:colOff>
      <xdr:row>41</xdr:row>
      <xdr:rowOff>52915</xdr:rowOff>
    </xdr:to>
    <xdr:sp macro="" textlink="">
      <xdr:nvSpPr>
        <xdr:cNvPr id="51" name="Rectangle: Rounded Corners 50">
          <a:extLst>
            <a:ext uri="{FF2B5EF4-FFF2-40B4-BE49-F238E27FC236}">
              <a16:creationId xmlns:a16="http://schemas.microsoft.com/office/drawing/2014/main" id="{44515C1B-D842-4291-AD0C-F49FE39E9192}"/>
            </a:ext>
          </a:extLst>
        </xdr:cNvPr>
        <xdr:cNvSpPr/>
      </xdr:nvSpPr>
      <xdr:spPr>
        <a:xfrm>
          <a:off x="15049498" y="4487332"/>
          <a:ext cx="3894667" cy="3376083"/>
        </a:xfrm>
        <a:prstGeom prst="roundRect">
          <a:avLst/>
        </a:prstGeom>
        <a:solidFill>
          <a:srgbClr val="000032"/>
        </a:solidFill>
        <a:effectLst>
          <a:outerShdw blurRad="50800" dist="38100" dir="13500000" algn="br" rotWithShape="0">
            <a:schemeClr val="accent1">
              <a:lumMod val="60000"/>
              <a:lumOff val="40000"/>
              <a:alpha val="5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clientData/>
  </xdr:twoCellAnchor>
  <xdr:twoCellAnchor>
    <xdr:from>
      <xdr:col>4</xdr:col>
      <xdr:colOff>42334</xdr:colOff>
      <xdr:row>23</xdr:row>
      <xdr:rowOff>127000</xdr:rowOff>
    </xdr:from>
    <xdr:to>
      <xdr:col>9</xdr:col>
      <xdr:colOff>560917</xdr:colOff>
      <xdr:row>41</xdr:row>
      <xdr:rowOff>63499</xdr:rowOff>
    </xdr:to>
    <xdr:graphicFrame macro="">
      <xdr:nvGraphicFramePr>
        <xdr:cNvPr id="58" name="Chart 57">
          <a:extLst>
            <a:ext uri="{FF2B5EF4-FFF2-40B4-BE49-F238E27FC236}">
              <a16:creationId xmlns:a16="http://schemas.microsoft.com/office/drawing/2014/main" id="{E2D0A914-13E3-47D0-ACC4-683C5E301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486833</xdr:colOff>
      <xdr:row>24</xdr:row>
      <xdr:rowOff>21166</xdr:rowOff>
    </xdr:from>
    <xdr:to>
      <xdr:col>16</xdr:col>
      <xdr:colOff>31750</xdr:colOff>
      <xdr:row>41</xdr:row>
      <xdr:rowOff>95250</xdr:rowOff>
    </xdr:to>
    <xdr:graphicFrame macro="">
      <xdr:nvGraphicFramePr>
        <xdr:cNvPr id="59" name="Chart 58">
          <a:extLst>
            <a:ext uri="{FF2B5EF4-FFF2-40B4-BE49-F238E27FC236}">
              <a16:creationId xmlns:a16="http://schemas.microsoft.com/office/drawing/2014/main" id="{6E5C95DF-378B-485B-86CB-CC124C06B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338667</xdr:colOff>
      <xdr:row>23</xdr:row>
      <xdr:rowOff>158752</xdr:rowOff>
    </xdr:from>
    <xdr:to>
      <xdr:col>30</xdr:col>
      <xdr:colOff>313269</xdr:colOff>
      <xdr:row>40</xdr:row>
      <xdr:rowOff>179919</xdr:rowOff>
    </xdr:to>
    <xdr:graphicFrame macro="">
      <xdr:nvGraphicFramePr>
        <xdr:cNvPr id="60" name="Chart 59">
          <a:extLst>
            <a:ext uri="{FF2B5EF4-FFF2-40B4-BE49-F238E27FC236}">
              <a16:creationId xmlns:a16="http://schemas.microsoft.com/office/drawing/2014/main" id="{ECF19385-3C45-4511-82B2-D835F60DA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253999</xdr:colOff>
      <xdr:row>24</xdr:row>
      <xdr:rowOff>105833</xdr:rowOff>
    </xdr:from>
    <xdr:to>
      <xdr:col>24</xdr:col>
      <xdr:colOff>222249</xdr:colOff>
      <xdr:row>41</xdr:row>
      <xdr:rowOff>42333</xdr:rowOff>
    </xdr:to>
    <xdr:graphicFrame macro="">
      <xdr:nvGraphicFramePr>
        <xdr:cNvPr id="44" name="Chart 43">
          <a:extLst>
            <a:ext uri="{FF2B5EF4-FFF2-40B4-BE49-F238E27FC236}">
              <a16:creationId xmlns:a16="http://schemas.microsoft.com/office/drawing/2014/main" id="{B4ACE169-2677-4A6B-A65F-8F4368CBC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126999</xdr:colOff>
      <xdr:row>6</xdr:row>
      <xdr:rowOff>169332</xdr:rowOff>
    </xdr:from>
    <xdr:to>
      <xdr:col>3</xdr:col>
      <xdr:colOff>306916</xdr:colOff>
      <xdr:row>42</xdr:row>
      <xdr:rowOff>63500</xdr:rowOff>
    </xdr:to>
    <xdr:sp macro="" textlink="">
      <xdr:nvSpPr>
        <xdr:cNvPr id="3" name="Rectangle: Rounded Corners 2">
          <a:extLst>
            <a:ext uri="{FF2B5EF4-FFF2-40B4-BE49-F238E27FC236}">
              <a16:creationId xmlns:a16="http://schemas.microsoft.com/office/drawing/2014/main" id="{9E932A76-95F7-4E28-825F-A98983B7257D}"/>
            </a:ext>
          </a:extLst>
        </xdr:cNvPr>
        <xdr:cNvSpPr/>
      </xdr:nvSpPr>
      <xdr:spPr>
        <a:xfrm>
          <a:off x="126999" y="1312332"/>
          <a:ext cx="2021417" cy="6752168"/>
        </a:xfrm>
        <a:prstGeom prst="roundRect">
          <a:avLst/>
        </a:prstGeom>
        <a:solidFill>
          <a:srgbClr val="000032"/>
        </a:solidFill>
        <a:effectLst>
          <a:outerShdw blurRad="50800" dist="38100" dir="13500000" algn="br" rotWithShape="0">
            <a:schemeClr val="accent1">
              <a:lumMod val="60000"/>
              <a:lumOff val="40000"/>
              <a:alpha val="5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0</xdr:col>
      <xdr:colOff>254000</xdr:colOff>
      <xdr:row>7</xdr:row>
      <xdr:rowOff>63500</xdr:rowOff>
    </xdr:from>
    <xdr:to>
      <xdr:col>3</xdr:col>
      <xdr:colOff>235323</xdr:colOff>
      <xdr:row>15</xdr:row>
      <xdr:rowOff>84667</xdr:rowOff>
    </xdr:to>
    <mc:AlternateContent xmlns:mc="http://schemas.openxmlformats.org/markup-compatibility/2006" xmlns:a14="http://schemas.microsoft.com/office/drawing/2010/main">
      <mc:Choice Requires="a14">
        <xdr:graphicFrame macro="">
          <xdr:nvGraphicFramePr>
            <xdr:cNvPr id="63" name="JobSatisfaction 1">
              <a:extLst>
                <a:ext uri="{FF2B5EF4-FFF2-40B4-BE49-F238E27FC236}">
                  <a16:creationId xmlns:a16="http://schemas.microsoft.com/office/drawing/2014/main" id="{EF810968-9265-45DA-9E6C-5C79AF3F2809}"/>
                </a:ext>
              </a:extLst>
            </xdr:cNvPr>
            <xdr:cNvGraphicFramePr/>
          </xdr:nvGraphicFramePr>
          <xdr:xfrm>
            <a:off x="0" y="0"/>
            <a:ext cx="0" cy="0"/>
          </xdr:xfrm>
          <a:graphic>
            <a:graphicData uri="http://schemas.microsoft.com/office/drawing/2010/slicer">
              <sle:slicer xmlns:sle="http://schemas.microsoft.com/office/drawing/2010/slicer" name="JobSatisfaction 1"/>
            </a:graphicData>
          </a:graphic>
        </xdr:graphicFrame>
      </mc:Choice>
      <mc:Fallback xmlns="">
        <xdr:sp macro="" textlink="">
          <xdr:nvSpPr>
            <xdr:cNvPr id="0" name=""/>
            <xdr:cNvSpPr>
              <a:spLocks noTextEdit="1"/>
            </xdr:cNvSpPr>
          </xdr:nvSpPr>
          <xdr:spPr>
            <a:xfrm>
              <a:off x="335490" y="1397000"/>
              <a:ext cx="1654177" cy="1471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243418</xdr:colOff>
      <xdr:row>15</xdr:row>
      <xdr:rowOff>84667</xdr:rowOff>
    </xdr:from>
    <xdr:to>
      <xdr:col>3</xdr:col>
      <xdr:colOff>116418</xdr:colOff>
      <xdr:row>25</xdr:row>
      <xdr:rowOff>22412</xdr:rowOff>
    </xdr:to>
    <mc:AlternateContent xmlns:mc="http://schemas.openxmlformats.org/markup-compatibility/2006" xmlns:a14="http://schemas.microsoft.com/office/drawing/2010/main">
      <mc:Choice Requires="a14">
        <xdr:graphicFrame macro="">
          <xdr:nvGraphicFramePr>
            <xdr:cNvPr id="62" name="JobLevel 1">
              <a:extLst>
                <a:ext uri="{FF2B5EF4-FFF2-40B4-BE49-F238E27FC236}">
                  <a16:creationId xmlns:a16="http://schemas.microsoft.com/office/drawing/2014/main" id="{12176592-C4B1-449A-A8A6-8DC49C4BA411}"/>
                </a:ext>
              </a:extLst>
            </xdr:cNvPr>
            <xdr:cNvGraphicFramePr/>
          </xdr:nvGraphicFramePr>
          <xdr:xfrm>
            <a:off x="0" y="0"/>
            <a:ext cx="0" cy="0"/>
          </xdr:xfrm>
          <a:graphic>
            <a:graphicData uri="http://schemas.microsoft.com/office/drawing/2010/slicer">
              <sle:slicer xmlns:sle="http://schemas.microsoft.com/office/drawing/2010/slicer" name="JobLevel 1"/>
            </a:graphicData>
          </a:graphic>
        </xdr:graphicFrame>
      </mc:Choice>
      <mc:Fallback xmlns="">
        <xdr:sp macro="" textlink="">
          <xdr:nvSpPr>
            <xdr:cNvPr id="0" name=""/>
            <xdr:cNvSpPr>
              <a:spLocks noTextEdit="1"/>
            </xdr:cNvSpPr>
          </xdr:nvSpPr>
          <xdr:spPr>
            <a:xfrm>
              <a:off x="338667" y="2942167"/>
              <a:ext cx="1619250" cy="1758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243417</xdr:colOff>
      <xdr:row>25</xdr:row>
      <xdr:rowOff>31750</xdr:rowOff>
    </xdr:from>
    <xdr:to>
      <xdr:col>3</xdr:col>
      <xdr:colOff>105834</xdr:colOff>
      <xdr:row>36</xdr:row>
      <xdr:rowOff>89647</xdr:rowOff>
    </xdr:to>
    <mc:AlternateContent xmlns:mc="http://schemas.openxmlformats.org/markup-compatibility/2006" xmlns:a14="http://schemas.microsoft.com/office/drawing/2010/main">
      <mc:Choice Requires="a14">
        <xdr:graphicFrame macro="">
          <xdr:nvGraphicFramePr>
            <xdr:cNvPr id="61" name="Department 1">
              <a:extLst>
                <a:ext uri="{FF2B5EF4-FFF2-40B4-BE49-F238E27FC236}">
                  <a16:creationId xmlns:a16="http://schemas.microsoft.com/office/drawing/2014/main" id="{96B8C086-DEC6-4DF8-B344-14276663ECE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49250" y="4794250"/>
              <a:ext cx="1598084" cy="203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222250</xdr:colOff>
      <xdr:row>36</xdr:row>
      <xdr:rowOff>63500</xdr:rowOff>
    </xdr:from>
    <xdr:to>
      <xdr:col>3</xdr:col>
      <xdr:colOff>105833</xdr:colOff>
      <xdr:row>41</xdr:row>
      <xdr:rowOff>55031</xdr:rowOff>
    </xdr:to>
    <mc:AlternateContent xmlns:mc="http://schemas.openxmlformats.org/markup-compatibility/2006" xmlns:a14="http://schemas.microsoft.com/office/drawing/2010/main">
      <mc:Choice Requires="a14">
        <xdr:graphicFrame macro="">
          <xdr:nvGraphicFramePr>
            <xdr:cNvPr id="45" name="Gender 1">
              <a:extLst>
                <a:ext uri="{FF2B5EF4-FFF2-40B4-BE49-F238E27FC236}">
                  <a16:creationId xmlns:a16="http://schemas.microsoft.com/office/drawing/2014/main" id="{9486F797-A180-4D2D-9927-422D1B3DC12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38667" y="6921500"/>
              <a:ext cx="1608666" cy="944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507999</xdr:colOff>
      <xdr:row>29</xdr:row>
      <xdr:rowOff>95250</xdr:rowOff>
    </xdr:from>
    <xdr:to>
      <xdr:col>14</xdr:col>
      <xdr:colOff>179917</xdr:colOff>
      <xdr:row>38</xdr:row>
      <xdr:rowOff>21167</xdr:rowOff>
    </xdr:to>
    <xdr:sp macro="" textlink="Sheet1!B3">
      <xdr:nvSpPr>
        <xdr:cNvPr id="4" name="TextBox 3">
          <a:extLst>
            <a:ext uri="{FF2B5EF4-FFF2-40B4-BE49-F238E27FC236}">
              <a16:creationId xmlns:a16="http://schemas.microsoft.com/office/drawing/2014/main" id="{7AB1F581-82EF-4199-9016-906CDE0E974F}"/>
            </a:ext>
          </a:extLst>
        </xdr:cNvPr>
        <xdr:cNvSpPr txBox="1"/>
      </xdr:nvSpPr>
      <xdr:spPr>
        <a:xfrm>
          <a:off x="7260166" y="5619750"/>
          <a:ext cx="1513418" cy="164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28D6E0-D24A-42DC-BFEF-628E1C59EE00}" type="TxLink">
            <a:rPr lang="en-US" sz="4400" b="1" i="0" u="none" strike="noStrike">
              <a:solidFill>
                <a:schemeClr val="bg1"/>
              </a:solidFill>
              <a:latin typeface="Calibri"/>
              <a:cs typeface="Calibri"/>
            </a:rPr>
            <a:pPr algn="ctr"/>
            <a:t>8000</a:t>
          </a:fld>
          <a:endParaRPr lang="en-US" sz="4400" b="1">
            <a:solidFill>
              <a:schemeClr val="bg1"/>
            </a:solidFill>
          </a:endParaRPr>
        </a:p>
      </xdr:txBody>
    </xdr:sp>
    <xdr:clientData/>
  </xdr:twoCellAnchor>
  <xdr:twoCellAnchor editAs="oneCell">
    <xdr:from>
      <xdr:col>4</xdr:col>
      <xdr:colOff>201084</xdr:colOff>
      <xdr:row>0</xdr:row>
      <xdr:rowOff>101455</xdr:rowOff>
    </xdr:from>
    <xdr:to>
      <xdr:col>6</xdr:col>
      <xdr:colOff>52916</xdr:colOff>
      <xdr:row>4</xdr:row>
      <xdr:rowOff>137584</xdr:rowOff>
    </xdr:to>
    <xdr:pic>
      <xdr:nvPicPr>
        <xdr:cNvPr id="64" name="Picture 63">
          <a:extLst>
            <a:ext uri="{FF2B5EF4-FFF2-40B4-BE49-F238E27FC236}">
              <a16:creationId xmlns:a16="http://schemas.microsoft.com/office/drawing/2014/main" id="{0240E896-4F00-43EB-BF5F-E2A7868684A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656417" y="101455"/>
          <a:ext cx="1079499" cy="798129"/>
        </a:xfrm>
        <a:prstGeom prst="rect">
          <a:avLst/>
        </a:prstGeom>
      </xdr:spPr>
    </xdr:pic>
    <xdr:clientData/>
  </xdr:twoCellAnchor>
  <xdr:twoCellAnchor editAs="oneCell">
    <xdr:from>
      <xdr:col>8</xdr:col>
      <xdr:colOff>433917</xdr:colOff>
      <xdr:row>2</xdr:row>
      <xdr:rowOff>69703</xdr:rowOff>
    </xdr:from>
    <xdr:to>
      <xdr:col>9</xdr:col>
      <xdr:colOff>571500</xdr:colOff>
      <xdr:row>5</xdr:row>
      <xdr:rowOff>167896</xdr:rowOff>
    </xdr:to>
    <xdr:pic>
      <xdr:nvPicPr>
        <xdr:cNvPr id="6" name="Picture 5">
          <a:extLst>
            <a:ext uri="{FF2B5EF4-FFF2-40B4-BE49-F238E27FC236}">
              <a16:creationId xmlns:a16="http://schemas.microsoft.com/office/drawing/2014/main" id="{0ED8201C-522C-4216-B9AF-527BC205AC7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344584" y="450703"/>
          <a:ext cx="751416" cy="669693"/>
        </a:xfrm>
        <a:prstGeom prst="rect">
          <a:avLst/>
        </a:prstGeom>
      </xdr:spPr>
    </xdr:pic>
    <xdr:clientData/>
  </xdr:twoCellAnchor>
  <xdr:twoCellAnchor editAs="oneCell">
    <xdr:from>
      <xdr:col>17</xdr:col>
      <xdr:colOff>232833</xdr:colOff>
      <xdr:row>2</xdr:row>
      <xdr:rowOff>39605</xdr:rowOff>
    </xdr:from>
    <xdr:to>
      <xdr:col>18</xdr:col>
      <xdr:colOff>317500</xdr:colOff>
      <xdr:row>5</xdr:row>
      <xdr:rowOff>166605</xdr:rowOff>
    </xdr:to>
    <xdr:pic>
      <xdr:nvPicPr>
        <xdr:cNvPr id="8" name="Picture 7">
          <a:extLst>
            <a:ext uri="{FF2B5EF4-FFF2-40B4-BE49-F238E27FC236}">
              <a16:creationId xmlns:a16="http://schemas.microsoft.com/office/drawing/2014/main" id="{5B439151-3AAA-424D-9B0E-F96BBFC46A8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668000" y="420605"/>
          <a:ext cx="698500" cy="698500"/>
        </a:xfrm>
        <a:prstGeom prst="rect">
          <a:avLst/>
        </a:prstGeom>
      </xdr:spPr>
    </xdr:pic>
    <xdr:clientData/>
  </xdr:twoCellAnchor>
  <xdr:twoCellAnchor editAs="oneCell">
    <xdr:from>
      <xdr:col>12</xdr:col>
      <xdr:colOff>338665</xdr:colOff>
      <xdr:row>2</xdr:row>
      <xdr:rowOff>31749</xdr:rowOff>
    </xdr:from>
    <xdr:to>
      <xdr:col>14</xdr:col>
      <xdr:colOff>243416</xdr:colOff>
      <xdr:row>5</xdr:row>
      <xdr:rowOff>140757</xdr:rowOff>
    </xdr:to>
    <xdr:pic>
      <xdr:nvPicPr>
        <xdr:cNvPr id="19" name="Picture 18">
          <a:extLst>
            <a:ext uri="{FF2B5EF4-FFF2-40B4-BE49-F238E27FC236}">
              <a16:creationId xmlns:a16="http://schemas.microsoft.com/office/drawing/2014/main" id="{621F6A6D-C6D8-4A9B-BDAD-3AC4CF7D242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704665" y="412749"/>
          <a:ext cx="1132418" cy="680508"/>
        </a:xfrm>
        <a:prstGeom prst="rect">
          <a:avLst/>
        </a:prstGeom>
      </xdr:spPr>
    </xdr:pic>
    <xdr:clientData/>
  </xdr:twoCellAnchor>
  <xdr:twoCellAnchor editAs="oneCell">
    <xdr:from>
      <xdr:col>20</xdr:col>
      <xdr:colOff>560917</xdr:colOff>
      <xdr:row>2</xdr:row>
      <xdr:rowOff>39606</xdr:rowOff>
    </xdr:from>
    <xdr:to>
      <xdr:col>22</xdr:col>
      <xdr:colOff>433917</xdr:colOff>
      <xdr:row>5</xdr:row>
      <xdr:rowOff>134856</xdr:rowOff>
    </xdr:to>
    <xdr:pic>
      <xdr:nvPicPr>
        <xdr:cNvPr id="22" name="Picture 21">
          <a:extLst>
            <a:ext uri="{FF2B5EF4-FFF2-40B4-BE49-F238E27FC236}">
              <a16:creationId xmlns:a16="http://schemas.microsoft.com/office/drawing/2014/main" id="{1BBD817A-80CA-44FC-93BD-02A638141AC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837584" y="420606"/>
          <a:ext cx="1100666" cy="666750"/>
        </a:xfrm>
        <a:prstGeom prst="rect">
          <a:avLst/>
        </a:prstGeom>
      </xdr:spPr>
    </xdr:pic>
    <xdr:clientData/>
  </xdr:twoCellAnchor>
  <xdr:twoCellAnchor editAs="oneCell">
    <xdr:from>
      <xdr:col>29</xdr:col>
      <xdr:colOff>116416</xdr:colOff>
      <xdr:row>1</xdr:row>
      <xdr:rowOff>116417</xdr:rowOff>
    </xdr:from>
    <xdr:to>
      <xdr:col>30</xdr:col>
      <xdr:colOff>211667</xdr:colOff>
      <xdr:row>5</xdr:row>
      <xdr:rowOff>63501</xdr:rowOff>
    </xdr:to>
    <xdr:pic>
      <xdr:nvPicPr>
        <xdr:cNvPr id="25" name="Picture 24">
          <a:extLst>
            <a:ext uri="{FF2B5EF4-FFF2-40B4-BE49-F238E27FC236}">
              <a16:creationId xmlns:a16="http://schemas.microsoft.com/office/drawing/2014/main" id="{901B67D9-640F-4879-A200-39E3AB26EEA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7917583" y="306917"/>
          <a:ext cx="709084" cy="709084"/>
        </a:xfrm>
        <a:prstGeom prst="rect">
          <a:avLst/>
        </a:prstGeom>
      </xdr:spPr>
    </xdr:pic>
    <xdr:clientData/>
  </xdr:twoCellAnchor>
  <xdr:twoCellAnchor editAs="oneCell">
    <xdr:from>
      <xdr:col>25</xdr:col>
      <xdr:colOff>31750</xdr:colOff>
      <xdr:row>0</xdr:row>
      <xdr:rowOff>179914</xdr:rowOff>
    </xdr:from>
    <xdr:to>
      <xdr:col>26</xdr:col>
      <xdr:colOff>423333</xdr:colOff>
      <xdr:row>6</xdr:row>
      <xdr:rowOff>42331</xdr:rowOff>
    </xdr:to>
    <xdr:pic>
      <xdr:nvPicPr>
        <xdr:cNvPr id="67" name="Picture 66">
          <a:extLst>
            <a:ext uri="{FF2B5EF4-FFF2-40B4-BE49-F238E27FC236}">
              <a16:creationId xmlns:a16="http://schemas.microsoft.com/office/drawing/2014/main" id="{CDEF2CC4-9CE8-46DE-A649-539486877DB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5377583" y="179914"/>
          <a:ext cx="1005417" cy="10054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47625</xdr:colOff>
      <xdr:row>1</xdr:row>
      <xdr:rowOff>47625</xdr:rowOff>
    </xdr:from>
    <xdr:to>
      <xdr:col>3</xdr:col>
      <xdr:colOff>773497</xdr:colOff>
      <xdr:row>5</xdr:row>
      <xdr:rowOff>11497</xdr:rowOff>
    </xdr:to>
    <xdr:pic>
      <xdr:nvPicPr>
        <xdr:cNvPr id="4" name="Picture 3">
          <a:extLst>
            <a:ext uri="{FF2B5EF4-FFF2-40B4-BE49-F238E27FC236}">
              <a16:creationId xmlns:a16="http://schemas.microsoft.com/office/drawing/2014/main" id="{72B92612-6BA2-4991-AEA2-C9F5D26525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38475" y="619125"/>
          <a:ext cx="725872" cy="725872"/>
        </a:xfrm>
        <a:prstGeom prst="rect">
          <a:avLst/>
        </a:prstGeom>
      </xdr:spPr>
    </xdr:pic>
    <xdr:clientData/>
  </xdr:twoCellAnchor>
  <xdr:twoCellAnchor editAs="oneCell">
    <xdr:from>
      <xdr:col>3</xdr:col>
      <xdr:colOff>0</xdr:colOff>
      <xdr:row>22</xdr:row>
      <xdr:rowOff>104775</xdr:rowOff>
    </xdr:from>
    <xdr:to>
      <xdr:col>3</xdr:col>
      <xdr:colOff>723900</xdr:colOff>
      <xdr:row>25</xdr:row>
      <xdr:rowOff>66675</xdr:rowOff>
    </xdr:to>
    <xdr:pic>
      <xdr:nvPicPr>
        <xdr:cNvPr id="8" name="Picture 7">
          <a:extLst>
            <a:ext uri="{FF2B5EF4-FFF2-40B4-BE49-F238E27FC236}">
              <a16:creationId xmlns:a16="http://schemas.microsoft.com/office/drawing/2014/main" id="{9B76547C-15AF-4A6A-A79C-D22DDEC1EC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86700" y="676275"/>
          <a:ext cx="723900" cy="533400"/>
        </a:xfrm>
        <a:prstGeom prst="rect">
          <a:avLst/>
        </a:prstGeom>
      </xdr:spPr>
    </xdr:pic>
    <xdr:clientData/>
  </xdr:twoCellAnchor>
  <xdr:twoCellAnchor editAs="oneCell">
    <xdr:from>
      <xdr:col>10</xdr:col>
      <xdr:colOff>2</xdr:colOff>
      <xdr:row>1</xdr:row>
      <xdr:rowOff>0</xdr:rowOff>
    </xdr:from>
    <xdr:to>
      <xdr:col>10</xdr:col>
      <xdr:colOff>923926</xdr:colOff>
      <xdr:row>4</xdr:row>
      <xdr:rowOff>19050</xdr:rowOff>
    </xdr:to>
    <xdr:pic>
      <xdr:nvPicPr>
        <xdr:cNvPr id="14" name="Picture 13">
          <a:extLst>
            <a:ext uri="{FF2B5EF4-FFF2-40B4-BE49-F238E27FC236}">
              <a16:creationId xmlns:a16="http://schemas.microsoft.com/office/drawing/2014/main" id="{33F79F33-7F8E-4AAC-9EE9-ABB44B5F8FF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305802" y="571500"/>
          <a:ext cx="923924" cy="590550"/>
        </a:xfrm>
        <a:prstGeom prst="rect">
          <a:avLst/>
        </a:prstGeom>
      </xdr:spPr>
    </xdr:pic>
    <xdr:clientData/>
  </xdr:twoCellAnchor>
  <xdr:twoCellAnchor editAs="oneCell">
    <xdr:from>
      <xdr:col>10</xdr:col>
      <xdr:colOff>171450</xdr:colOff>
      <xdr:row>13</xdr:row>
      <xdr:rowOff>41184</xdr:rowOff>
    </xdr:from>
    <xdr:to>
      <xdr:col>10</xdr:col>
      <xdr:colOff>1219199</xdr:colOff>
      <xdr:row>16</xdr:row>
      <xdr:rowOff>71627</xdr:rowOff>
    </xdr:to>
    <xdr:pic>
      <xdr:nvPicPr>
        <xdr:cNvPr id="16" name="Picture 15">
          <a:extLst>
            <a:ext uri="{FF2B5EF4-FFF2-40B4-BE49-F238E27FC236}">
              <a16:creationId xmlns:a16="http://schemas.microsoft.com/office/drawing/2014/main" id="{B59B0D60-4717-4D15-971E-18CD9B57301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477250" y="2898684"/>
          <a:ext cx="1047749" cy="601943"/>
        </a:xfrm>
        <a:prstGeom prst="rect">
          <a:avLst/>
        </a:prstGeom>
      </xdr:spPr>
    </xdr:pic>
    <xdr:clientData/>
  </xdr:twoCellAnchor>
  <xdr:twoCellAnchor>
    <xdr:from>
      <xdr:col>4</xdr:col>
      <xdr:colOff>95251</xdr:colOff>
      <xdr:row>2</xdr:row>
      <xdr:rowOff>95249</xdr:rowOff>
    </xdr:from>
    <xdr:to>
      <xdr:col>7</xdr:col>
      <xdr:colOff>809625</xdr:colOff>
      <xdr:row>10</xdr:row>
      <xdr:rowOff>9524</xdr:rowOff>
    </xdr:to>
    <xdr:sp macro="" textlink="">
      <xdr:nvSpPr>
        <xdr:cNvPr id="2" name="TextBox 1">
          <a:extLst>
            <a:ext uri="{FF2B5EF4-FFF2-40B4-BE49-F238E27FC236}">
              <a16:creationId xmlns:a16="http://schemas.microsoft.com/office/drawing/2014/main" id="{35F187C0-A336-4CA0-B1F3-3F8EC5C04C8D}"/>
            </a:ext>
          </a:extLst>
        </xdr:cNvPr>
        <xdr:cNvSpPr txBox="1"/>
      </xdr:nvSpPr>
      <xdr:spPr>
        <a:xfrm>
          <a:off x="4024314" y="476249"/>
          <a:ext cx="3845717" cy="143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Career Stagnation (Years Since Promotion vs Attrition)</a:t>
          </a:r>
          <a:br>
            <a:rPr lang="en-US"/>
          </a:br>
          <a:r>
            <a:rPr lang="en-US" b="1"/>
            <a:t>Attrition rate stays roughly flat (15–21%) across the main buckets (0–6 years). The 100%/50% spikes at years 10–12 are based on just 1 employee each — not statistically meaningful. </a:t>
          </a:r>
        </a:p>
        <a:p>
          <a:endParaRPr lang="en-US" sz="1200" b="1"/>
        </a:p>
        <a:p>
          <a:r>
            <a:rPr lang="en-US" sz="1200" b="1"/>
            <a:t>Insight:</a:t>
          </a:r>
          <a:r>
            <a:rPr lang="en-US" sz="1200"/>
            <a:t> </a:t>
          </a:r>
          <a:r>
            <a:rPr lang="en-US" b="1"/>
            <a:t>Promotion gap is not a strong driver of attrition in this dataset.</a:t>
          </a:r>
          <a:endParaRPr lang="en-US" sz="1100" b="1"/>
        </a:p>
      </xdr:txBody>
    </xdr:sp>
    <xdr:clientData/>
  </xdr:twoCellAnchor>
  <xdr:twoCellAnchor>
    <xdr:from>
      <xdr:col>10</xdr:col>
      <xdr:colOff>890588</xdr:colOff>
      <xdr:row>0</xdr:row>
      <xdr:rowOff>150018</xdr:rowOff>
    </xdr:from>
    <xdr:to>
      <xdr:col>13</xdr:col>
      <xdr:colOff>1004887</xdr:colOff>
      <xdr:row>9</xdr:row>
      <xdr:rowOff>26194</xdr:rowOff>
    </xdr:to>
    <xdr:sp macro="" textlink="">
      <xdr:nvSpPr>
        <xdr:cNvPr id="7" name="TextBox 6">
          <a:extLst>
            <a:ext uri="{FF2B5EF4-FFF2-40B4-BE49-F238E27FC236}">
              <a16:creationId xmlns:a16="http://schemas.microsoft.com/office/drawing/2014/main" id="{D08BEAC9-BB9C-4B73-BFA9-3EC71C98DD4F}"/>
            </a:ext>
          </a:extLst>
        </xdr:cNvPr>
        <xdr:cNvSpPr txBox="1"/>
      </xdr:nvSpPr>
      <xdr:spPr>
        <a:xfrm>
          <a:off x="12368213" y="150018"/>
          <a:ext cx="3840955" cy="1590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Promotion Rating vs Salary Hike</a:t>
          </a:r>
          <a:br>
            <a:rPr lang="en-US" sz="1200"/>
          </a:br>
          <a:r>
            <a:rPr lang="en-US" sz="1100" b="1"/>
            <a:t>Average salary hike is nearly flat across performance ratings (</a:t>
          </a:r>
          <a:r>
            <a:rPr lang="en-US" sz="1200" b="1"/>
            <a:t>12.4%–12.7%</a:t>
          </a:r>
          <a:r>
            <a:rPr lang="en-US" sz="1100" b="1"/>
            <a:t>) — top performers (Rating 4) get barely 0.1% more than low performers (Rating 1). </a:t>
          </a:r>
        </a:p>
        <a:p>
          <a:endParaRPr lang="en-US" sz="1200" b="1"/>
        </a:p>
        <a:p>
          <a:r>
            <a:rPr lang="en-US" sz="1200" b="1"/>
            <a:t>Insight:</a:t>
          </a:r>
          <a:r>
            <a:rPr lang="en-US" sz="1200"/>
            <a:t> </a:t>
          </a:r>
          <a:r>
            <a:rPr lang="en-US" sz="1100" b="1"/>
            <a:t>Salary hikes aren't tied to performance, indicating a pay-for-performance gap that could be a retention risk for high performers</a:t>
          </a:r>
          <a:r>
            <a:rPr lang="en-US" sz="1100"/>
            <a:t>.</a:t>
          </a:r>
          <a:endParaRPr lang="en-US" sz="1100" b="1"/>
        </a:p>
      </xdr:txBody>
    </xdr:sp>
    <xdr:clientData/>
  </xdr:twoCellAnchor>
  <xdr:twoCellAnchor>
    <xdr:from>
      <xdr:col>4</xdr:col>
      <xdr:colOff>52388</xdr:colOff>
      <xdr:row>20</xdr:row>
      <xdr:rowOff>183356</xdr:rowOff>
    </xdr:from>
    <xdr:to>
      <xdr:col>7</xdr:col>
      <xdr:colOff>766762</xdr:colOff>
      <xdr:row>27</xdr:row>
      <xdr:rowOff>145257</xdr:rowOff>
    </xdr:to>
    <xdr:sp macro="" textlink="">
      <xdr:nvSpPr>
        <xdr:cNvPr id="9" name="TextBox 8">
          <a:extLst>
            <a:ext uri="{FF2B5EF4-FFF2-40B4-BE49-F238E27FC236}">
              <a16:creationId xmlns:a16="http://schemas.microsoft.com/office/drawing/2014/main" id="{8F6E2853-49FA-4498-863E-A0C558A8F9DC}"/>
            </a:ext>
          </a:extLst>
        </xdr:cNvPr>
        <xdr:cNvSpPr txBox="1"/>
      </xdr:nvSpPr>
      <xdr:spPr>
        <a:xfrm>
          <a:off x="3981451" y="3993356"/>
          <a:ext cx="3845717" cy="12954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Pay Equity (Gender vs JobLevel Income)</a:t>
          </a:r>
          <a:br>
            <a:rPr lang="en-US" sz="1200"/>
          </a:br>
          <a:r>
            <a:rPr lang="en-US" sz="1100" b="1"/>
            <a:t>Average income is nearly identical between Male and Female employees at every JobLevel (difference under 1%). </a:t>
          </a:r>
          <a:endParaRPr lang="en-US" sz="1200" b="1"/>
        </a:p>
        <a:p>
          <a:endParaRPr lang="en-US" sz="1200" b="1"/>
        </a:p>
        <a:p>
          <a:r>
            <a:rPr lang="en-US" sz="1200" b="1"/>
            <a:t>Insight:</a:t>
          </a:r>
          <a:r>
            <a:rPr lang="en-US" sz="1200"/>
            <a:t> </a:t>
          </a:r>
          <a:r>
            <a:rPr lang="en-US" sz="1100" b="1"/>
            <a:t>No gender pay gap exists in this dataset — compensation is driven purely by JobLevel, not gender</a:t>
          </a:r>
          <a:r>
            <a:rPr lang="en-US" sz="1200"/>
            <a:t>.</a:t>
          </a:r>
          <a:endParaRPr lang="en-US" sz="1100" b="1"/>
        </a:p>
      </xdr:txBody>
    </xdr:sp>
    <xdr:clientData/>
  </xdr:twoCellAnchor>
  <xdr:twoCellAnchor>
    <xdr:from>
      <xdr:col>11</xdr:col>
      <xdr:colOff>59532</xdr:colOff>
      <xdr:row>13</xdr:row>
      <xdr:rowOff>97631</xdr:rowOff>
    </xdr:from>
    <xdr:to>
      <xdr:col>14</xdr:col>
      <xdr:colOff>297656</xdr:colOff>
      <xdr:row>23</xdr:row>
      <xdr:rowOff>11907</xdr:rowOff>
    </xdr:to>
    <xdr:sp macro="" textlink="">
      <xdr:nvSpPr>
        <xdr:cNvPr id="10" name="TextBox 9">
          <a:extLst>
            <a:ext uri="{FF2B5EF4-FFF2-40B4-BE49-F238E27FC236}">
              <a16:creationId xmlns:a16="http://schemas.microsoft.com/office/drawing/2014/main" id="{2D4FB3C8-CC77-4A98-B54B-ECC61226E17C}"/>
            </a:ext>
          </a:extLst>
        </xdr:cNvPr>
        <xdr:cNvSpPr txBox="1"/>
      </xdr:nvSpPr>
      <xdr:spPr>
        <a:xfrm>
          <a:off x="13513595" y="2574131"/>
          <a:ext cx="3833811" cy="1819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3. Distance Bucket (Commute)</a:t>
          </a:r>
          <a:br>
            <a:rPr lang="en-US" sz="1200"/>
          </a:br>
          <a:r>
            <a:rPr lang="en-US" sz="1100" b="1"/>
            <a:t>The 0–5 km bucket has the highest raw attrition count (717), but this is likely driven by headcount size rather than a higher rate. Average TotalWorkingYears is similar (~11–12) across all buckets. </a:t>
          </a:r>
        </a:p>
        <a:p>
          <a:endParaRPr lang="en-US" sz="1200" b="1"/>
        </a:p>
        <a:p>
          <a:r>
            <a:rPr lang="en-US" sz="1200" b="1"/>
            <a:t>Insight</a:t>
          </a:r>
          <a:r>
            <a:rPr lang="en-US" sz="1100" b="1"/>
            <a:t>: Commute distance shows no meaningful link to experience level; attrition % (not raw count) is needed to properly interpret this table.</a:t>
          </a:r>
        </a:p>
      </xdr:txBody>
    </xdr:sp>
    <xdr:clientData/>
  </xdr:twoCellAnchor>
  <xdr:twoCellAnchor>
    <xdr:from>
      <xdr:col>7</xdr:col>
      <xdr:colOff>47625</xdr:colOff>
      <xdr:row>29</xdr:row>
      <xdr:rowOff>169069</xdr:rowOff>
    </xdr:from>
    <xdr:to>
      <xdr:col>9</xdr:col>
      <xdr:colOff>976046</xdr:colOff>
      <xdr:row>44</xdr:row>
      <xdr:rowOff>166688</xdr:rowOff>
    </xdr:to>
    <xdr:grpSp>
      <xdr:nvGrpSpPr>
        <xdr:cNvPr id="3" name="Group 2">
          <a:extLst>
            <a:ext uri="{FF2B5EF4-FFF2-40B4-BE49-F238E27FC236}">
              <a16:creationId xmlns:a16="http://schemas.microsoft.com/office/drawing/2014/main" id="{921FAC0F-2596-4688-A4C5-8316F25CBC8A}"/>
            </a:ext>
          </a:extLst>
        </xdr:cNvPr>
        <xdr:cNvGrpSpPr/>
      </xdr:nvGrpSpPr>
      <xdr:grpSpPr>
        <a:xfrm>
          <a:off x="7108031" y="5693569"/>
          <a:ext cx="3845453" cy="2855119"/>
          <a:chOff x="5791200" y="7934325"/>
          <a:chExt cx="3831165" cy="3259667"/>
        </a:xfrm>
      </xdr:grpSpPr>
      <xdr:sp macro="" textlink="">
        <xdr:nvSpPr>
          <xdr:cNvPr id="11" name="Rectangle: Rounded Corners 10">
            <a:extLst>
              <a:ext uri="{FF2B5EF4-FFF2-40B4-BE49-F238E27FC236}">
                <a16:creationId xmlns:a16="http://schemas.microsoft.com/office/drawing/2014/main" id="{86C8B8F5-1DCA-4729-AD91-93B3689CB019}"/>
              </a:ext>
            </a:extLst>
          </xdr:cNvPr>
          <xdr:cNvSpPr/>
        </xdr:nvSpPr>
        <xdr:spPr>
          <a:xfrm>
            <a:off x="5791200" y="8001000"/>
            <a:ext cx="3831165" cy="3035300"/>
          </a:xfrm>
          <a:prstGeom prst="roundRect">
            <a:avLst/>
          </a:prstGeom>
          <a:solidFill>
            <a:srgbClr val="000032"/>
          </a:solidFill>
          <a:effectLst>
            <a:outerShdw blurRad="50800" dist="38100" dir="13500000" algn="br" rotWithShape="0">
              <a:schemeClr val="accent1">
                <a:lumMod val="60000"/>
                <a:lumOff val="40000"/>
                <a:alpha val="5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graphicFrame macro="">
        <xdr:nvGraphicFramePr>
          <xdr:cNvPr id="12" name="Chart 11">
            <a:extLst>
              <a:ext uri="{FF2B5EF4-FFF2-40B4-BE49-F238E27FC236}">
                <a16:creationId xmlns:a16="http://schemas.microsoft.com/office/drawing/2014/main" id="{ED782625-39E9-4BDD-A275-980033129D97}"/>
              </a:ext>
            </a:extLst>
          </xdr:cNvPr>
          <xdr:cNvGraphicFramePr>
            <a:graphicFrameLocks/>
          </xdr:cNvGraphicFramePr>
        </xdr:nvGraphicFramePr>
        <xdr:xfrm>
          <a:off x="5829300" y="7934325"/>
          <a:ext cx="3725333" cy="325966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9</xdr:col>
      <xdr:colOff>1107282</xdr:colOff>
      <xdr:row>32</xdr:row>
      <xdr:rowOff>61912</xdr:rowOff>
    </xdr:from>
    <xdr:to>
      <xdr:col>13</xdr:col>
      <xdr:colOff>1009650</xdr:colOff>
      <xdr:row>38</xdr:row>
      <xdr:rowOff>4763</xdr:rowOff>
    </xdr:to>
    <xdr:sp macro="" textlink="">
      <xdr:nvSpPr>
        <xdr:cNvPr id="13" name="TextBox 12">
          <a:extLst>
            <a:ext uri="{FF2B5EF4-FFF2-40B4-BE49-F238E27FC236}">
              <a16:creationId xmlns:a16="http://schemas.microsoft.com/office/drawing/2014/main" id="{CFCF3AD0-864A-425C-B919-15D1C9D520D9}"/>
            </a:ext>
          </a:extLst>
        </xdr:cNvPr>
        <xdr:cNvSpPr txBox="1"/>
      </xdr:nvSpPr>
      <xdr:spPr>
        <a:xfrm>
          <a:off x="11084720" y="6157912"/>
          <a:ext cx="5129211" cy="10858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The top two reasons </a:t>
          </a:r>
          <a:r>
            <a:rPr lang="en-US" sz="1200"/>
            <a:t>— </a:t>
          </a:r>
          <a:r>
            <a:rPr lang="en-US" sz="1200" b="1"/>
            <a:t>Work-Life Balance (377, 25%)</a:t>
          </a:r>
          <a:r>
            <a:rPr lang="en-US" sz="1200"/>
            <a:t> and </a:t>
          </a:r>
          <a:r>
            <a:rPr lang="en-US" sz="1200" b="1"/>
            <a:t>Better Offer (339, 22%)</a:t>
          </a:r>
          <a:r>
            <a:rPr lang="en-US" sz="1200"/>
            <a:t> — </a:t>
          </a:r>
          <a:r>
            <a:rPr lang="en-US" sz="1100" b="1"/>
            <a:t>together account for nearly half of all attrition. The remaining reasons (Higher Studies, Retirement, Career Growth, Health Issues, Personal Reasons, Relocation) are each roughly </a:t>
          </a:r>
          <a:r>
            <a:rPr lang="en-US" sz="1200" b="1"/>
            <a:t>8–10%</a:t>
          </a:r>
          <a:r>
            <a:rPr lang="en-US" sz="1100" b="1"/>
            <a:t>, with no single dominant driver among them.</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9.891094560182" backgroundQuery="1" createdVersion="7" refreshedVersion="7" minRefreshableVersion="3" recordCount="0" supportSubquery="1" supportAdvancedDrill="1" xr:uid="{BEA89FA8-E73C-4666-AB48-9AF06244E090}">
  <cacheSource type="external" connectionId="2"/>
  <cacheFields count="5">
    <cacheField name="[HR_Analytics_Data].[JobLevel].[JobLevel]" caption="JobLevel" numFmtId="0" hierarchy="6"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HR_Analytics_Data].[JobLevel].&amp;[1]"/>
            <x15:cachedUniqueName index="1" name="[HR_Analytics_Data].[JobLevel].&amp;[2]"/>
            <x15:cachedUniqueName index="2" name="[HR_Analytics_Data].[JobLevel].&amp;[3]"/>
            <x15:cachedUniqueName index="3" name="[HR_Analytics_Data].[JobLevel].&amp;[4]"/>
            <x15:cachedUniqueName index="4" name="[HR_Analytics_Data].[JobLevel].&amp;[5]"/>
          </x15:cachedUniqueNames>
        </ext>
      </extLst>
    </cacheField>
    <cacheField name="[HR_Analytics_Data].[Gender].[Gender]" caption="Gender" numFmtId="0" hierarchy="2" level="1">
      <sharedItems count="2">
        <s v="Female"/>
        <s v="Male"/>
      </sharedItems>
    </cacheField>
    <cacheField name="[Measures].[Avg Monthly Income]" caption="Avg Monthly Income" numFmtId="0" hierarchy="41" level="32767"/>
    <cacheField name="[HR_Analytics_Data].[Department].[Department]" caption="Department" numFmtId="0" hierarchy="4" level="1">
      <sharedItems containsSemiMixedTypes="0" containsNonDate="0" containsString="0"/>
    </cacheField>
    <cacheField name="[HR_Analytics_Data].[Age].[Age]" caption="Age" numFmtId="0" hierarchy="1"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2" memberValueDatatype="20" unbalanced="0">
      <fieldsUsage count="2">
        <fieldUsage x="-1"/>
        <fieldUsage x="4"/>
      </fieldsUsage>
    </cacheHierarchy>
    <cacheHierarchy uniqueName="[HR_Analytics_Data].[Gender]" caption="Gender" attribute="1" defaultMemberUniqueName="[HR_Analytics_Data].[Gender].[All]" allUniqueName="[HR_Analytics_Data].[Gender].[All]" dimensionUniqueName="[HR_Analytics_Data]" displayFolder="" count="2" memberValueDatatype="130" unbalanced="0">
      <fieldsUsage count="2">
        <fieldUsage x="-1"/>
        <fieldUsage x="1"/>
      </fieldsUsage>
    </cacheHierarchy>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fieldsUsage count="2">
        <fieldUsage x="-1"/>
        <fieldUsage x="3"/>
      </fieldsUsage>
    </cacheHierarchy>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0"/>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oneField="1">
      <fieldsUsage count="1">
        <fieldUsage x="2"/>
      </fieldsUsage>
    </cacheHierarchy>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1458331" backgroundQuery="1" createdVersion="7" refreshedVersion="7" minRefreshableVersion="3" recordCount="0" supportSubquery="1" supportAdvancedDrill="1" xr:uid="{0F5657F6-CB39-4BE2-A8A5-2AEAB1351C30}">
  <cacheSource type="external" connectionId="2"/>
  <cacheFields count="4">
    <cacheField name="[HR_Analytics_Data].[Department].[Department]" caption="Department" numFmtId="0" hierarchy="4" level="1">
      <sharedItems count="6">
        <s v="Finance"/>
        <s v="HR"/>
        <s v="IT"/>
        <s v="Operations"/>
        <s v="R&amp;D"/>
        <s v="Sales"/>
      </sharedItems>
    </cacheField>
    <cacheField name="[HR_Analytics_Data].[Attrition].[Attrition]" caption="Attrition" numFmtId="0" hierarchy="33" level="1">
      <sharedItems containsSemiMixedTypes="0" containsNonDate="0" containsString="0"/>
    </cacheField>
    <cacheField name="[Measures].[Count of Attrition]" caption="Count of Attrition" numFmtId="0" hierarchy="48" level="32767"/>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fieldsUsage count="2">
        <fieldUsage x="-1"/>
        <fieldUsage x="0"/>
      </fieldsUsage>
    </cacheHierarchy>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3"/>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2" memberValueDatatype="130" unbalanced="0">
      <fieldsUsage count="2">
        <fieldUsage x="-1"/>
        <fieldUsage x="1"/>
      </fieldsUsage>
    </cacheHierarchy>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1805554" backgroundQuery="1" createdVersion="7" refreshedVersion="7" minRefreshableVersion="3" recordCount="0" supportSubquery="1" supportAdvancedDrill="1" xr:uid="{CE168B7E-5746-43D8-9189-7F1DC6A6DB27}">
  <cacheSource type="external" connectionId="2"/>
  <cacheFields count="2">
    <cacheField name="[Measures].[Attrition Rate]" caption="Attrition Rate" numFmtId="0" hierarchy="40" level="32767"/>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1"/>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oneField="1">
      <fieldsUsage count="1">
        <fieldUsage x="0"/>
      </fieldsUsage>
    </cacheHierarchy>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2152778" backgroundQuery="1" createdVersion="7" refreshedVersion="7" minRefreshableVersion="3" recordCount="0" supportSubquery="1" supportAdvancedDrill="1" xr:uid="{828C78AB-DE21-4D80-BCD6-6D862BDD541E}">
  <cacheSource type="external" connectionId="2"/>
  <cacheFields count="4">
    <cacheField name="[HR_Analytics_Data].[OverTime].[OverTime]" caption="OverTime" numFmtId="0" hierarchy="26" level="1">
      <sharedItems count="2">
        <s v="No"/>
        <s v="Yes"/>
      </sharedItems>
    </cacheField>
    <cacheField name="[Measures].[Count of Attrition]" caption="Count of Attrition" numFmtId="0" hierarchy="48" level="32767"/>
    <cacheField name="[HR_Analytics_Data].[Attrition].[Attrition]" caption="Attrition" numFmtId="0" hierarchy="33" level="1">
      <sharedItems containsSemiMixedTypes="0" containsNonDate="0" containsString="0"/>
    </cacheField>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3"/>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2" memberValueDatatype="130" unbalanced="0">
      <fieldsUsage count="2">
        <fieldUsage x="-1"/>
        <fieldUsage x="0"/>
      </fieldsUsage>
    </cacheHierarchy>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2" memberValueDatatype="130" unbalanced="0">
      <fieldsUsage count="2">
        <fieldUsage x="-1"/>
        <fieldUsage x="2"/>
      </fieldsUsage>
    </cacheHierarchy>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261574" backgroundQuery="1" createdVersion="7" refreshedVersion="7" minRefreshableVersion="3" recordCount="0" supportSubquery="1" supportAdvancedDrill="1" xr:uid="{45ED8F43-EED6-4D16-8183-A8B898643E58}">
  <cacheSource type="external" connectionId="2"/>
  <cacheFields count="4">
    <cacheField name="[HR_Analytics_Data].[Attrition].[Attrition]" caption="Attrition" numFmtId="0" hierarchy="33" level="1">
      <sharedItems count="2">
        <s v="No"/>
        <s v="Yes"/>
      </sharedItems>
    </cacheField>
    <cacheField name="[Measures].[Average of WorkLifeBalance]" caption="Average of WorkLifeBalance" numFmtId="0" hierarchy="51" level="32767"/>
    <cacheField name="[Measures].[Average of JobSatisfaction]" caption="Average of JobSatisfaction" numFmtId="0" hierarchy="52" level="32767"/>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3"/>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2" memberValueDatatype="130" unbalanced="0">
      <fieldsUsage count="2">
        <fieldUsage x="-1"/>
        <fieldUsage x="0"/>
      </fieldsUsage>
    </cacheHierarchy>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3078702" backgroundQuery="1" createdVersion="7" refreshedVersion="7" minRefreshableVersion="3" recordCount="0" supportSubquery="1" supportAdvancedDrill="1" xr:uid="{86B7DFFC-67E7-4E00-B227-9615BFA3CB93}">
  <cacheSource type="external" connectionId="2"/>
  <cacheFields count="4">
    <cacheField name="[HR_Analytics_Data].[Attrition].[Attrition]" caption="Attrition" numFmtId="0" hierarchy="33" level="1">
      <sharedItems containsSemiMixedTypes="0" containsNonDate="0" containsString="0"/>
    </cacheField>
    <cacheField name="[Measures].[Count of AttritionReason]" caption="Count of AttritionReason" numFmtId="0" hierarchy="53" level="32767"/>
    <cacheField name="[HR_Analytics_Data].[AttritionReason].[AttritionReason]" caption="AttritionReason" numFmtId="0" hierarchy="34" level="1">
      <sharedItems count="8">
        <s v="Better Offer"/>
        <s v="Career Growth"/>
        <s v="Health Issues"/>
        <s v="Higher Studies"/>
        <s v="Personal Reasons"/>
        <s v="Relocation"/>
        <s v="Retirement"/>
        <s v="Work-Life Balance"/>
      </sharedItems>
    </cacheField>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3"/>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2" memberValueDatatype="130" unbalanced="0">
      <fieldsUsage count="2">
        <fieldUsage x="-1"/>
        <fieldUsage x="0"/>
      </fieldsUsage>
    </cacheHierarchy>
    <cacheHierarchy uniqueName="[HR_Analytics_Data].[AttritionReason]" caption="AttritionReason" attribute="1" defaultMemberUniqueName="[HR_Analytics_Data].[AttritionReason].[All]" allUniqueName="[HR_Analytics_Data].[AttritionReason].[All]" dimensionUniqueName="[HR_Analytics_Data]" displayFolder="" count="2" memberValueDatatype="130" unbalanced="0">
      <fieldsUsage count="2">
        <fieldUsage x="-1"/>
        <fieldUsage x="2"/>
      </fieldsUsage>
    </cacheHierarchy>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3541663" backgroundQuery="1" createdVersion="7" refreshedVersion="7" minRefreshableVersion="3" recordCount="0" supportSubquery="1" supportAdvancedDrill="1" xr:uid="{04CBA551-FBC3-42D4-9C0C-9E07A9435CA7}">
  <cacheSource type="external" connectionId="2"/>
  <cacheFields count="2">
    <cacheField name="[HR_Analytics_Data].[JobLevel].[JobLevel]" caption="JobLevel" numFmtId="0" hierarchy="6"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HR_Analytics_Data].[JobLevel].&amp;[1]"/>
            <x15:cachedUniqueName index="1" name="[HR_Analytics_Data].[JobLevel].&amp;[2]"/>
            <x15:cachedUniqueName index="2" name="[HR_Analytics_Data].[JobLevel].&amp;[3]"/>
            <x15:cachedUniqueName index="3" name="[HR_Analytics_Data].[JobLevel].&amp;[4]"/>
            <x15:cachedUniqueName index="4" name="[HR_Analytics_Data].[JobLevel].&amp;[5]"/>
          </x15:cachedUniqueNames>
        </ext>
      </extLst>
    </cacheField>
    <cacheField name="[Measures].[Avg Monthly Income]" caption="Avg Monthly Income" numFmtId="0" hierarchy="41" level="32767"/>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0"/>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oneField="1">
      <fieldsUsage count="1">
        <fieldUsage x="1"/>
      </fieldsUsage>
    </cacheHierarchy>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3888887" backgroundQuery="1" createdVersion="7" refreshedVersion="7" minRefreshableVersion="3" recordCount="0" supportSubquery="1" supportAdvancedDrill="1" xr:uid="{91CB5921-9256-44D9-BE52-1F41564AD096}">
  <cacheSource type="external" connectionId="2"/>
  <cacheFields count="3">
    <cacheField name="[Measures].[Avg Monthly Income]" caption="Avg Monthly Income" numFmtId="0" hierarchy="41" level="32767"/>
    <cacheField name="[HR_Analytics_Data].[Department].[Department]" caption="Department" numFmtId="0" hierarchy="4" level="1">
      <sharedItems count="6">
        <s v="Finance"/>
        <s v="HR"/>
        <s v="IT"/>
        <s v="Operations"/>
        <s v="R&amp;D"/>
        <s v="Sales"/>
      </sharedItems>
    </cacheField>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fieldsUsage count="2">
        <fieldUsage x="-1"/>
        <fieldUsage x="1"/>
      </fieldsUsage>
    </cacheHierarchy>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2"/>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oneField="1">
      <fieldsUsage count="1">
        <fieldUsage x="0"/>
      </fieldsUsage>
    </cacheHierarchy>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423611" backgroundQuery="1" createdVersion="7" refreshedVersion="7" minRefreshableVersion="3" recordCount="0" supportSubquery="1" supportAdvancedDrill="1" xr:uid="{3FFE2AB8-D998-4D9D-B8E7-E486D40AA05E}">
  <cacheSource type="external" connectionId="2"/>
  <cacheFields count="3">
    <cacheField name="[Measures].[Avg Monthly Income]" caption="Avg Monthly Income" numFmtId="0" hierarchy="41" level="32767"/>
    <cacheField name="[HR_Analytics_Data].[Department].[Department]" caption="Department" numFmtId="0" hierarchy="4" level="1">
      <sharedItems count="6">
        <s v="Finance"/>
        <s v="HR"/>
        <s v="IT"/>
        <s v="Operations"/>
        <s v="R&amp;D"/>
        <s v="Sales"/>
      </sharedItems>
    </cacheField>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fieldsUsage count="2">
        <fieldUsage x="-1"/>
        <fieldUsage x="1"/>
      </fieldsUsage>
    </cacheHierarchy>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2"/>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oneField="1">
      <fieldsUsage count="1">
        <fieldUsage x="0"/>
      </fieldsUsage>
    </cacheHierarchy>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4699072" backgroundQuery="1" createdVersion="7" refreshedVersion="7" minRefreshableVersion="3" recordCount="0" supportSubquery="1" supportAdvancedDrill="1" xr:uid="{3CEBCF8C-0D7E-49DD-AADD-6167FC766D99}">
  <cacheSource type="external" connectionId="2"/>
  <cacheFields count="3">
    <cacheField name="[HR_Analytics_Data].[Gender].[Gender]" caption="Gender" numFmtId="0" hierarchy="2" level="1">
      <sharedItems count="2">
        <s v="Female"/>
        <s v="Male"/>
      </sharedItems>
    </cacheField>
    <cacheField name="[Measures].[Total Employees]" caption="Total Employees" numFmtId="0" hierarchy="37" level="32767"/>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2" memberValueDatatype="130" unbalanced="0">
      <fieldsUsage count="2">
        <fieldUsage x="-1"/>
        <fieldUsage x="0"/>
      </fieldsUsage>
    </cacheHierarchy>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2"/>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oneField="1">
      <fieldsUsage count="1">
        <fieldUsage x="1"/>
      </fieldsUsage>
    </cacheHierarchy>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4930556" backgroundQuery="1" createdVersion="7" refreshedVersion="7" minRefreshableVersion="3" recordCount="0" supportSubquery="1" supportAdvancedDrill="1" xr:uid="{3509E846-4EF4-4797-8C41-5629453C317B}">
  <cacheSource type="external" connectionId="2"/>
  <cacheFields count="2">
    <cacheField name="[Measures].[Total Employees]" caption="Total Employees" numFmtId="0" hierarchy="37" level="32767"/>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1"/>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oneField="1">
      <fieldsUsage count="1">
        <fieldUsage x="0"/>
      </fieldsUsage>
    </cacheHierarchy>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5046295" backgroundQuery="1" createdVersion="7" refreshedVersion="7" minRefreshableVersion="3" recordCount="0" supportSubquery="1" supportAdvancedDrill="1" xr:uid="{2C4B6593-4524-4918-BB96-90BB14A5BA08}">
  <cacheSource type="external" connectionId="2"/>
  <cacheFields count="2">
    <cacheField name="[Measures].[Avg Monthly Income]" caption="Avg Monthly Income" numFmtId="0" hierarchy="41" level="32767"/>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1"/>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oneField="1">
      <fieldsUsage count="1">
        <fieldUsage x="0"/>
      </fieldsUsage>
    </cacheHierarchy>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527778" backgroundQuery="1" createdVersion="7" refreshedVersion="7" minRefreshableVersion="3" recordCount="0" supportSubquery="1" supportAdvancedDrill="1" xr:uid="{0132C56D-59B2-4B09-BB43-5D8257140EBE}">
  <cacheSource type="external" connectionId="2"/>
  <cacheFields count="2">
    <cacheField name="[Measures].[Avg Job Satisfaction]" caption="Avg Job Satisfaction" numFmtId="0" hierarchy="42" level="32767"/>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1"/>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oneField="1">
      <fieldsUsage count="1">
        <fieldUsage x="0"/>
      </fieldsUsage>
    </cacheHierarchy>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5393518" backgroundQuery="1" createdVersion="7" refreshedVersion="7" minRefreshableVersion="3" recordCount="0" supportSubquery="1" supportAdvancedDrill="1" xr:uid="{11740ACD-E58A-4936-8BD6-E5ECE81D68A4}">
  <cacheSource type="external" connectionId="2"/>
  <cacheFields count="2">
    <cacheField name="[Measures].[Avg Tenure]" caption="Avg Tenure" numFmtId="0" hierarchy="43" level="32767"/>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1"/>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oneField="1">
      <fieldsUsage count="1">
        <fieldUsage x="0"/>
      </fieldsUsage>
    </cacheHierarchy>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5625003" backgroundQuery="1" createdVersion="7" refreshedVersion="7" minRefreshableVersion="3" recordCount="0" supportSubquery="1" supportAdvancedDrill="1" xr:uid="{E10DE1F7-0D3A-4F3F-B98F-3198FB5E4669}">
  <cacheSource type="external" connectionId="2"/>
  <cacheFields count="2">
    <cacheField name="[Measures].[Avg Overtime]" caption="Avg Overtime" numFmtId="0" hierarchy="45" level="32767"/>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1"/>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oneField="1">
      <fieldsUsage count="1">
        <fieldUsage x="0"/>
      </fieldsUsage>
    </cacheHierarchy>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6087965" backgroundQuery="1" createdVersion="7" refreshedVersion="7" minRefreshableVersion="3" recordCount="0" supportSubquery="1" supportAdvancedDrill="1" xr:uid="{7F2A7507-2BC6-48C0-B4F3-4CD1A5BC0546}">
  <cacheSource type="external" connectionId="2"/>
  <cacheFields count="3">
    <cacheField name="[HR_Analytics_Data].[EducationField].[EducationField]" caption="EducationField" numFmtId="0" hierarchy="8" level="1">
      <sharedItems count="7">
        <s v="Commerce"/>
        <s v="Computer Science"/>
        <s v="Engineering"/>
        <s v="Human Resources"/>
        <s v="Life Sciences"/>
        <s v="Marketing"/>
        <s v="Other"/>
      </sharedItems>
    </cacheField>
    <cacheField name="[Measures].[Total Employees]" caption="Total Employees" numFmtId="0" hierarchy="37" level="32767"/>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2"/>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2" memberValueDatatype="130" unbalanced="0">
      <fieldsUsage count="2">
        <fieldUsage x="-1"/>
        <fieldUsage x="0"/>
      </fieldsUsage>
    </cacheHierarchy>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oneField="1">
      <fieldsUsage count="1">
        <fieldUsage x="1"/>
      </fieldsUsage>
    </cacheHierarchy>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6550927" backgroundQuery="1" createdVersion="7" refreshedVersion="7" minRefreshableVersion="3" recordCount="0" supportSubquery="1" supportAdvancedDrill="1" xr:uid="{73A7A58D-E682-4434-A8A6-8063F687C6C1}">
  <cacheSource type="external" connectionId="2"/>
  <cacheFields count="6">
    <cacheField name="[HR_Analytics_Data].[YearsSinceLastPromotion].[YearsSinceLastPromotion]" caption="YearsSinceLastPromotion" numFmtId="0" hierarchy="12" level="1">
      <sharedItems containsSemiMixedTypes="0" containsString="0" containsNumber="1" containsInteger="1" minValue="0" maxValue="12" count="13">
        <n v="0"/>
        <n v="1"/>
        <n v="2"/>
        <n v="3"/>
        <n v="4"/>
        <n v="5"/>
        <n v="6"/>
        <n v="7"/>
        <n v="8"/>
        <n v="9"/>
        <n v="10"/>
        <n v="11"/>
        <n v="12"/>
      </sharedItems>
      <extLst>
        <ext xmlns:x15="http://schemas.microsoft.com/office/spreadsheetml/2010/11/main" uri="{4F2E5C28-24EA-4eb8-9CBF-B6C8F9C3D259}">
          <x15:cachedUniqueNames>
            <x15:cachedUniqueName index="0" name="[HR_Analytics_Data].[YearsSinceLastPromotion].&amp;[0]"/>
            <x15:cachedUniqueName index="1" name="[HR_Analytics_Data].[YearsSinceLastPromotion].&amp;[1]"/>
            <x15:cachedUniqueName index="2" name="[HR_Analytics_Data].[YearsSinceLastPromotion].&amp;[2]"/>
            <x15:cachedUniqueName index="3" name="[HR_Analytics_Data].[YearsSinceLastPromotion].&amp;[3]"/>
            <x15:cachedUniqueName index="4" name="[HR_Analytics_Data].[YearsSinceLastPromotion].&amp;[4]"/>
            <x15:cachedUniqueName index="5" name="[HR_Analytics_Data].[YearsSinceLastPromotion].&amp;[5]"/>
            <x15:cachedUniqueName index="6" name="[HR_Analytics_Data].[YearsSinceLastPromotion].&amp;[6]"/>
            <x15:cachedUniqueName index="7" name="[HR_Analytics_Data].[YearsSinceLastPromotion].&amp;[7]"/>
            <x15:cachedUniqueName index="8" name="[HR_Analytics_Data].[YearsSinceLastPromotion].&amp;[8]"/>
            <x15:cachedUniqueName index="9" name="[HR_Analytics_Data].[YearsSinceLastPromotion].&amp;[9]"/>
            <x15:cachedUniqueName index="10" name="[HR_Analytics_Data].[YearsSinceLastPromotion].&amp;[10]"/>
            <x15:cachedUniqueName index="11" name="[HR_Analytics_Data].[YearsSinceLastPromotion].&amp;[11]"/>
            <x15:cachedUniqueName index="12" name="[HR_Analytics_Data].[YearsSinceLastPromotion].&amp;[12]"/>
          </x15:cachedUniqueNames>
        </ext>
      </extLst>
    </cacheField>
    <cacheField name="[Measures].[Attrition Rate]" caption="Attrition Rate" numFmtId="0" hierarchy="40" level="32767"/>
    <cacheField name="[Measures].[Sum of Attrition Flat]" caption="Sum of Attrition Flat" numFmtId="0" hierarchy="57" level="32767"/>
    <cacheField name="[HR_Analytics_Data].[Gender].[Gender]" caption="Gender" numFmtId="0" hierarchy="2" level="1">
      <sharedItems containsSemiMixedTypes="0" containsNonDate="0" containsString="0"/>
    </cacheField>
    <cacheField name="[HR_Analytics_Data].[Department].[Department]" caption="Department" numFmtId="0" hierarchy="4" level="1">
      <sharedItems containsSemiMixedTypes="0" containsNonDate="0" containsString="0"/>
    </cacheField>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2" memberValueDatatype="130" unbalanced="0">
      <fieldsUsage count="2">
        <fieldUsage x="-1"/>
        <fieldUsage x="3"/>
      </fieldsUsage>
    </cacheHierarchy>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fieldsUsage count="2">
        <fieldUsage x="-1"/>
        <fieldUsage x="4"/>
      </fieldsUsage>
    </cacheHierarchy>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5"/>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2" memberValueDatatype="20" unbalanced="0">
      <fieldsUsage count="2">
        <fieldUsage x="-1"/>
        <fieldUsage x="0"/>
      </fieldsUsage>
    </cacheHierarchy>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oneField="1">
      <fieldsUsage count="1">
        <fieldUsage x="1"/>
      </fieldsUsage>
    </cacheHierarchy>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7013889" backgroundQuery="1" createdVersion="7" refreshedVersion="7" minRefreshableVersion="3" recordCount="0" supportSubquery="1" supportAdvancedDrill="1" xr:uid="{6817F89C-9890-418B-9ADE-F6CEDB771DEA}">
  <cacheSource type="external" connectionId="2"/>
  <cacheFields count="5">
    <cacheField name="[HR_Analytics_Data].[PerformanceRating].[PerformanceRating]" caption="PerformanceRating" numFmtId="0" hierarchy="2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Analytics_Data].[PerformanceRating].&amp;[1]"/>
            <x15:cachedUniqueName index="1" name="[HR_Analytics_Data].[PerformanceRating].&amp;[2]"/>
            <x15:cachedUniqueName index="2" name="[HR_Analytics_Data].[PerformanceRating].&amp;[3]"/>
            <x15:cachedUniqueName index="3" name="[HR_Analytics_Data].[PerformanceRating].&amp;[4]"/>
          </x15:cachedUniqueNames>
        </ext>
      </extLst>
    </cacheField>
    <cacheField name="[Measures].[Average of PercentSalaryHike]" caption="Average of PercentSalaryHike" numFmtId="0" hierarchy="60" level="32767"/>
    <cacheField name="[HR_Analytics_Data].[Gender].[Gender]" caption="Gender" numFmtId="0" hierarchy="2" level="1">
      <sharedItems containsSemiMixedTypes="0" containsNonDate="0" containsString="0"/>
    </cacheField>
    <cacheField name="[HR_Analytics_Data].[Department].[Department]" caption="Department" numFmtId="0" hierarchy="4" level="1">
      <sharedItems containsSemiMixedTypes="0" containsNonDate="0" containsString="0"/>
    </cacheField>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2" memberValueDatatype="130" unbalanced="0">
      <fieldsUsage count="2">
        <fieldUsage x="-1"/>
        <fieldUsage x="2"/>
      </fieldsUsage>
    </cacheHierarchy>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fieldsUsage count="2">
        <fieldUsage x="-1"/>
        <fieldUsage x="3"/>
      </fieldsUsage>
    </cacheHierarchy>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4"/>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2" memberValueDatatype="20" unbalanced="0">
      <fieldsUsage count="2">
        <fieldUsage x="-1"/>
        <fieldUsage x="0"/>
      </fieldsUsage>
    </cacheHierarchy>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841017592589" backgroundQuery="1" createdVersion="7" refreshedVersion="7" minRefreshableVersion="3" recordCount="0" supportSubquery="1" supportAdvancedDrill="1" xr:uid="{E083B266-8829-439E-A2DB-83E69FF1D814}">
  <cacheSource type="external" connectionId="2"/>
  <cacheFields count="6">
    <cacheField name="[HR_Analytics_Data].[Distance Bucket].[Distance Bucket]" caption="Distance Bucket" numFmtId="0" hierarchy="36" level="1">
      <sharedItems count="3">
        <s v="0-5"/>
        <s v="16+"/>
        <s v="6-15"/>
      </sharedItems>
    </cacheField>
    <cacheField name="[HR_Analytics_Data].[Department].[Department]" caption="Department" numFmtId="0" hierarchy="4" level="1">
      <sharedItems containsSemiMixedTypes="0" containsNonDate="0" containsString="0"/>
    </cacheField>
    <cacheField name="[HR_Analytics_Data].[JobRole].[JobRole]" caption="JobRole" numFmtId="0" hierarchy="5" level="1">
      <sharedItems containsSemiMixedTypes="0" containsNonDate="0" containsString="0"/>
    </cacheField>
    <cacheField name="[Measures].[Sum of Attrition Flat]" caption="Sum of Attrition Flat" numFmtId="0" hierarchy="57" level="32767"/>
    <cacheField name="[Measures].[Average of TotalWorkingYears]" caption="Average of TotalWorkingYears" numFmtId="0" hierarchy="65" level="32767"/>
    <cacheField name="[HR_Analytics_Data].[JobLevel].[JobLevel]" caption="JobLevel" numFmtId="0" hierarchy="6" level="1">
      <sharedItems containsSemiMixedTypes="0" containsNonDate="0" containsString="0"/>
    </cacheField>
  </cacheFields>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2" memberValueDatatype="130" unbalanced="0">
      <fieldsUsage count="2">
        <fieldUsage x="-1"/>
        <fieldUsage x="1"/>
      </fieldsUsage>
    </cacheHierarchy>
    <cacheHierarchy uniqueName="[HR_Analytics_Data].[JobRole]" caption="JobRole" attribute="1" defaultMemberUniqueName="[HR_Analytics_Data].[JobRole].[All]" allUniqueName="[HR_Analytics_Data].[JobRole].[All]" dimensionUniqueName="[HR_Analytics_Data]" displayFolder="" count="2" memberValueDatatype="130" unbalanced="0">
      <fieldsUsage count="2">
        <fieldUsage x="-1"/>
        <fieldUsage x="2"/>
      </fieldsUsage>
    </cacheHierarchy>
    <cacheHierarchy uniqueName="[HR_Analytics_Data].[JobLevel]" caption="JobLevel" attribute="1" defaultMemberUniqueName="[HR_Analytics_Data].[JobLevel].[All]" allUniqueName="[HR_Analytics_Data].[JobLevel].[All]" dimensionUniqueName="[HR_Analytics_Data]" displayFolder="" count="2" memberValueDatatype="20" unbalanced="0">
      <fieldsUsage count="2">
        <fieldUsage x="-1"/>
        <fieldUsage x="5"/>
      </fieldsUsage>
    </cacheHierarchy>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2" memberValueDatatype="130" unbalanced="0">
      <fieldsUsage count="2">
        <fieldUsage x="-1"/>
        <fieldUsage x="0"/>
      </fieldsUsage>
    </cacheHierarchy>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oneField="1" hidden="1">
      <fieldsUsage count="1">
        <fieldUsage x="3"/>
      </fieldsUsage>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oneField="1" hidden="1">
      <fieldsUsage count="1">
        <fieldUsage x="4"/>
      </fieldsUsage>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9.326068634262" backgroundQuery="1" createdVersion="3" refreshedVersion="7" minRefreshableVersion="3" recordCount="0" supportSubquery="1" supportAdvancedDrill="1" xr:uid="{0A7BF3F5-AB85-4C4C-A839-F868A633A330}">
  <cacheSource type="external" connectionId="2">
    <extLst>
      <ext xmlns:x14="http://schemas.microsoft.com/office/spreadsheetml/2009/9/main" uri="{F057638F-6D5F-4e77-A914-E7F072B9BCA8}">
        <x14:sourceConnection name="ThisWorkbookDataModel"/>
      </ext>
    </extLst>
  </cacheSource>
  <cacheFields count="0"/>
  <cacheHierarchies count="66">
    <cacheHierarchy uniqueName="[HR_Analytics_Data].[EmployeeID]" caption="EmployeeID" attribute="1" defaultMemberUniqueName="[HR_Analytics_Data].[EmployeeID].[All]" allUniqueName="[HR_Analytics_Data].[EmployeeID].[All]" dimensionUniqueName="[HR_Analytics_Data]" displayFolder="" count="0" memberValueDatatype="130" unbalanced="0"/>
    <cacheHierarchy uniqueName="[HR_Analytics_Data].[Age]" caption="Age" attribute="1" defaultMemberUniqueName="[HR_Analytics_Data].[Age].[All]" allUniqueName="[HR_Analytics_Data].[Age].[All]" dimensionUniqueName="[HR_Analytics_Data]" displayFolder="" count="0" memberValueDatatype="20" unbalanced="0"/>
    <cacheHierarchy uniqueName="[HR_Analytics_Data].[Gender]" caption="Gender" attribute="1" defaultMemberUniqueName="[HR_Analytics_Data].[Gender].[All]" allUniqueName="[HR_Analytics_Data].[Gender].[All]" dimensionUniqueName="[HR_Analytics_Data]" displayFolder="" count="0" memberValueDatatype="130" unbalanced="0"/>
    <cacheHierarchy uniqueName="[HR_Analytics_Data].[MaritalStatus]" caption="MaritalStatus" attribute="1" defaultMemberUniqueName="[HR_Analytics_Data].[MaritalStatus].[All]" allUniqueName="[HR_Analytics_Data].[MaritalStatus].[All]" dimensionUniqueName="[HR_Analytics_Data]" displayFolder="" count="0" memberValueDatatype="130" unbalanced="0"/>
    <cacheHierarchy uniqueName="[HR_Analytics_Data].[Department]" caption="Department" attribute="1" defaultMemberUniqueName="[HR_Analytics_Data].[Department].[All]" allUniqueName="[HR_Analytics_Data].[Department].[All]" dimensionUniqueName="[HR_Analytics_Data]" displayFolder="" count="0" memberValueDatatype="130" unbalanced="0"/>
    <cacheHierarchy uniqueName="[HR_Analytics_Data].[JobRole]" caption="JobRole" attribute="1" defaultMemberUniqueName="[HR_Analytics_Data].[JobRole].[All]" allUniqueName="[HR_Analytics_Data].[JobRole].[All]" dimensionUniqueName="[HR_Analytics_Data]" displayFolder="" count="0" memberValueDatatype="130" unbalanced="0"/>
    <cacheHierarchy uniqueName="[HR_Analytics_Data].[JobLevel]" caption="JobLevel" attribute="1" defaultMemberUniqueName="[HR_Analytics_Data].[JobLevel].[All]" allUniqueName="[HR_Analytics_Data].[JobLevel].[All]" dimensionUniqueName="[HR_Analytics_Data]" displayFolder="" count="0" memberValueDatatype="20" unbalanced="0"/>
    <cacheHierarchy uniqueName="[HR_Analytics_Data].[Education]" caption="Education" attribute="1" defaultMemberUniqueName="[HR_Analytics_Data].[Education].[All]" allUniqueName="[HR_Analytics_Data].[Education].[All]" dimensionUniqueName="[HR_Analytics_Data]" displayFolder="" count="0" memberValueDatatype="20" unbalanced="0"/>
    <cacheHierarchy uniqueName="[HR_Analytics_Data].[EducationField]" caption="EducationField" attribute="1" defaultMemberUniqueName="[HR_Analytics_Data].[EducationField].[All]" allUniqueName="[HR_Analytics_Data].[EducationField].[All]" dimensionUniqueName="[HR_Analytics_Data]" displayFolder="" count="0" memberValueDatatype="130" unbalanced="0"/>
    <cacheHierarchy uniqueName="[HR_Analytics_Data].[HireDate]" caption="HireDate" attribute="1" time="1" defaultMemberUniqueName="[HR_Analytics_Data].[HireDate].[All]" allUniqueName="[HR_Analytics_Data].[HireDate].[All]" dimensionUniqueName="[HR_Analytics_Data]" displayFolder="" count="0" memberValueDatatype="7" unbalanced="0"/>
    <cacheHierarchy uniqueName="[HR_Analytics_Data].[YearsAtCompany]" caption="YearsAtCompany" attribute="1" defaultMemberUniqueName="[HR_Analytics_Data].[YearsAtCompany].[All]" allUniqueName="[HR_Analytics_Data].[YearsAtCompany].[All]" dimensionUniqueName="[HR_Analytics_Data]" displayFolder="" count="0" memberValueDatatype="20" unbalanced="0"/>
    <cacheHierarchy uniqueName="[HR_Analytics_Data].[YearsInCurrentRole]" caption="YearsInCurrentRole" attribute="1" defaultMemberUniqueName="[HR_Analytics_Data].[YearsInCurrentRole].[All]" allUniqueName="[HR_Analytics_Data].[YearsInCurrentRole].[All]" dimensionUniqueName="[HR_Analytics_Data]" displayFolder="" count="0" memberValueDatatype="20" unbalanced="0"/>
    <cacheHierarchy uniqueName="[HR_Analytics_Data].[YearsSinceLastPromotion]" caption="YearsSinceLastPromotion" attribute="1" defaultMemberUniqueName="[HR_Analytics_Data].[YearsSinceLastPromotion].[All]" allUniqueName="[HR_Analytics_Data].[YearsSinceLastPromotion].[All]" dimensionUniqueName="[HR_Analytics_Data]" displayFolder="" count="0" memberValueDatatype="20" unbalanced="0"/>
    <cacheHierarchy uniqueName="[HR_Analytics_Data].[YearsWithCurrManager]" caption="YearsWithCurrManager" attribute="1" defaultMemberUniqueName="[HR_Analytics_Data].[YearsWithCurrManager].[All]" allUniqueName="[HR_Analytics_Data].[YearsWithCurrManager].[All]" dimensionUniqueName="[HR_Analytics_Data]" displayFolder="" count="0" memberValueDatatype="20" unbalanced="0"/>
    <cacheHierarchy uniqueName="[HR_Analytics_Data].[TotalWorkingYears]" caption="TotalWorkingYears" attribute="1" defaultMemberUniqueName="[HR_Analytics_Data].[TotalWorkingYears].[All]" allUniqueName="[HR_Analytics_Data].[TotalWorkingYears].[All]" dimensionUniqueName="[HR_Analytics_Data]" displayFolder="" count="0" memberValueDatatype="20" unbalanced="0"/>
    <cacheHierarchy uniqueName="[HR_Analytics_Data].[NumCompaniesWorked]" caption="NumCompaniesWorked" attribute="1" defaultMemberUniqueName="[HR_Analytics_Data].[NumCompaniesWorked].[All]" allUniqueName="[HR_Analytics_Data].[NumCompaniesWorked].[All]" dimensionUniqueName="[HR_Analytics_Data]" displayFolder="" count="0" memberValueDatatype="20" unbalanced="0"/>
    <cacheHierarchy uniqueName="[HR_Analytics_Data].[MonthlyIncome]" caption="MonthlyIncome" attribute="1" defaultMemberUniqueName="[HR_Analytics_Data].[MonthlyIncome].[All]" allUniqueName="[HR_Analytics_Data].[MonthlyIncome].[All]" dimensionUniqueName="[HR_Analytics_Data]" displayFolder="" count="0" memberValueDatatype="20" unbalanced="0"/>
    <cacheHierarchy uniqueName="[HR_Analytics_Data].[HourlyRate]" caption="HourlyRate" attribute="1" defaultMemberUniqueName="[HR_Analytics_Data].[HourlyRate].[All]" allUniqueName="[HR_Analytics_Data].[HourlyRate].[All]" dimensionUniqueName="[HR_Analytics_Data]" displayFolder="" count="0" memberValueDatatype="20" unbalanced="0"/>
    <cacheHierarchy uniqueName="[HR_Analytics_Data].[PercentSalaryHike]" caption="PercentSalaryHike" attribute="1" defaultMemberUniqueName="[HR_Analytics_Data].[PercentSalaryHike].[All]" allUniqueName="[HR_Analytics_Data].[PercentSalaryHike].[All]" dimensionUniqueName="[HR_Analytics_Data]" displayFolder="" count="0" memberValueDatatype="20" unbalanced="0"/>
    <cacheHierarchy uniqueName="[HR_Analytics_Data].[StockOptionLevel]" caption="StockOptionLevel" attribute="1" defaultMemberUniqueName="[HR_Analytics_Data].[StockOptionLevel].[All]" allUniqueName="[HR_Analytics_Data].[StockOptionLevel].[All]" dimensionUniqueName="[HR_Analytics_Data]" displayFolder="" count="0" memberValueDatatype="20" unbalanced="0"/>
    <cacheHierarchy uniqueName="[HR_Analytics_Data].[PerformanceRating]" caption="PerformanceRating" attribute="1" defaultMemberUniqueName="[HR_Analytics_Data].[PerformanceRating].[All]" allUniqueName="[HR_Analytics_Data].[PerformanceRating].[All]" dimensionUniqueName="[HR_Analytics_Data]" displayFolder="" count="0" memberValueDatatype="20" unbalanced="0"/>
    <cacheHierarchy uniqueName="[HR_Analytics_Data].[JobSatisfaction]" caption="JobSatisfaction" attribute="1" defaultMemberUniqueName="[HR_Analytics_Data].[JobSatisfaction].[All]" allUniqueName="[HR_Analytics_Data].[JobSatisfaction].[All]" dimensionUniqueName="[HR_Analytics_Data]" displayFolder="" count="0" memberValueDatatype="20" unbalanced="0"/>
    <cacheHierarchy uniqueName="[HR_Analytics_Data].[EnvironmentSatisfaction]" caption="EnvironmentSatisfaction" attribute="1" defaultMemberUniqueName="[HR_Analytics_Data].[EnvironmentSatisfaction].[All]" allUniqueName="[HR_Analytics_Data].[EnvironmentSatisfaction].[All]" dimensionUniqueName="[HR_Analytics_Data]" displayFolder="" count="0" memberValueDatatype="20" unbalanced="0"/>
    <cacheHierarchy uniqueName="[HR_Analytics_Data].[WorkLifeBalance]" caption="WorkLifeBalance" attribute="1" defaultMemberUniqueName="[HR_Analytics_Data].[WorkLifeBalance].[All]" allUniqueName="[HR_Analytics_Data].[WorkLifeBalance].[All]" dimensionUniqueName="[HR_Analytics_Data]" displayFolder="" count="0" memberValueDatatype="20" unbalanced="0"/>
    <cacheHierarchy uniqueName="[HR_Analytics_Data].[JobInvolvement]" caption="JobInvolvement" attribute="1" defaultMemberUniqueName="[HR_Analytics_Data].[JobInvolvement].[All]" allUniqueName="[HR_Analytics_Data].[JobInvolvement].[All]" dimensionUniqueName="[HR_Analytics_Data]" displayFolder="" count="0" memberValueDatatype="20" unbalanced="0"/>
    <cacheHierarchy uniqueName="[HR_Analytics_Data].[RelationshipSatisfaction]" caption="RelationshipSatisfaction" attribute="1" defaultMemberUniqueName="[HR_Analytics_Data].[RelationshipSatisfaction].[All]" allUniqueName="[HR_Analytics_Data].[RelationshipSatisfaction].[All]" dimensionUniqueName="[HR_Analytics_Data]" displayFolder="" count="0" memberValueDatatype="20" unbalanced="0"/>
    <cacheHierarchy uniqueName="[HR_Analytics_Data].[OverTime]" caption="OverTime" attribute="1" defaultMemberUniqueName="[HR_Analytics_Data].[OverTime].[All]" allUniqueName="[HR_Analytics_Data].[OverTime].[All]" dimensionUniqueName="[HR_Analytics_Data]" displayFolder="" count="0" memberValueDatatype="130" unbalanced="0"/>
    <cacheHierarchy uniqueName="[HR_Analytics_Data].[BusinessTravel]" caption="BusinessTravel" attribute="1" defaultMemberUniqueName="[HR_Analytics_Data].[BusinessTravel].[All]" allUniqueName="[HR_Analytics_Data].[BusinessTravel].[All]" dimensionUniqueName="[HR_Analytics_Data]" displayFolder="" count="0" memberValueDatatype="130" unbalanced="0"/>
    <cacheHierarchy uniqueName="[HR_Analytics_Data].[DistanceFromHome]" caption="DistanceFromHome" attribute="1" defaultMemberUniqueName="[HR_Analytics_Data].[DistanceFromHome].[All]" allUniqueName="[HR_Analytics_Data].[DistanceFromHome].[All]" dimensionUniqueName="[HR_Analytics_Data]" displayFolder="" count="0" memberValueDatatype="20" unbalanced="0"/>
    <cacheHierarchy uniqueName="[HR_Analytics_Data].[RemoteWork]" caption="RemoteWork" attribute="1" defaultMemberUniqueName="[HR_Analytics_Data].[RemoteWork].[All]" allUniqueName="[HR_Analytics_Data].[RemoteWork].[All]" dimensionUniqueName="[HR_Analytics_Data]" displayFolder="" count="0" memberValueDatatype="130" unbalanced="0"/>
    <cacheHierarchy uniqueName="[HR_Analytics_Data].[MonthlyAbsentDays]" caption="MonthlyAbsentDays" attribute="1" defaultMemberUniqueName="[HR_Analytics_Data].[MonthlyAbsentDays].[All]" allUniqueName="[HR_Analytics_Data].[MonthlyAbsentDays].[All]" dimensionUniqueName="[HR_Analytics_Data]" displayFolder="" count="0" memberValueDatatype="20" unbalanced="0"/>
    <cacheHierarchy uniqueName="[HR_Analytics_Data].[TrainingHoursLastYear]" caption="TrainingHoursLastYear" attribute="1" defaultMemberUniqueName="[HR_Analytics_Data].[TrainingHoursLastYear].[All]" allUniqueName="[HR_Analytics_Data].[TrainingHoursLastYear].[All]" dimensionUniqueName="[HR_Analytics_Data]" displayFolder="" count="0" memberValueDatatype="20" unbalanced="0"/>
    <cacheHierarchy uniqueName="[HR_Analytics_Data].[LateArrivalsLastYear]" caption="LateArrivalsLastYear" attribute="1" defaultMemberUniqueName="[HR_Analytics_Data].[LateArrivalsLastYear].[All]" allUniqueName="[HR_Analytics_Data].[LateArrivalsLastYear].[All]" dimensionUniqueName="[HR_Analytics_Data]" displayFolder="" count="0" memberValueDatatype="20" unbalanced="0"/>
    <cacheHierarchy uniqueName="[HR_Analytics_Data].[Attrition]" caption="Attrition" attribute="1" defaultMemberUniqueName="[HR_Analytics_Data].[Attrition].[All]" allUniqueName="[HR_Analytics_Data].[Attrition].[All]" dimensionUniqueName="[HR_Analytics_Data]" displayFolder="" count="0" memberValueDatatype="130" unbalanced="0"/>
    <cacheHierarchy uniqueName="[HR_Analytics_Data].[AttritionReason]" caption="AttritionReason" attribute="1" defaultMemberUniqueName="[HR_Analytics_Data].[AttritionReason].[All]" allUniqueName="[HR_Analytics_Data].[AttritionReason].[All]" dimensionUniqueName="[HR_Analytics_Data]" displayFolder="" count="0" memberValueDatatype="130" unbalanced="0"/>
    <cacheHierarchy uniqueName="[HR_Analytics_Data].[Attrition Flat]" caption="Attrition Flat" attribute="1" defaultMemberUniqueName="[HR_Analytics_Data].[Attrition Flat].[All]" allUniqueName="[HR_Analytics_Data].[Attrition Flat].[All]" dimensionUniqueName="[HR_Analytics_Data]" displayFolder="" count="0" memberValueDatatype="20" unbalanced="0"/>
    <cacheHierarchy uniqueName="[HR_Analytics_Data].[Distance Bucket]" caption="Distance Bucket" attribute="1" defaultMemberUniqueName="[HR_Analytics_Data].[Distance Bucket].[All]" allUniqueName="[HR_Analytics_Data].[Distance Bucket].[All]" dimensionUniqueName="[HR_Analytics_Data]" displayFolder="" count="0" memberValueDatatype="130" unbalanced="0"/>
    <cacheHierarchy uniqueName="[Measures].[Total Employees]" caption="Total Employees" measure="1" displayFolder="" measureGroup="HR_Analytics_Data" count="0"/>
    <cacheHierarchy uniqueName="[Measures].[Employees Left]" caption="Employees Left" measure="1" displayFolder="" measureGroup="HR_Analytics_Data" count="0"/>
    <cacheHierarchy uniqueName="[Measures].[Active Employees]" caption="Active Employees" measure="1" displayFolder="" measureGroup="HR_Analytics_Data" count="0"/>
    <cacheHierarchy uniqueName="[Measures].[Attrition Rate]" caption="Attrition Rate" measure="1" displayFolder="" measureGroup="HR_Analytics_Data" count="0"/>
    <cacheHierarchy uniqueName="[Measures].[Avg Monthly Income]" caption="Avg Monthly Income" measure="1" displayFolder="" measureGroup="HR_Analytics_Data" count="0"/>
    <cacheHierarchy uniqueName="[Measures].[Avg Job Satisfaction]" caption="Avg Job Satisfaction" measure="1" displayFolder="" measureGroup="HR_Analytics_Data" count="0"/>
    <cacheHierarchy uniqueName="[Measures].[Avg Tenure]" caption="Avg Tenure" measure="1" displayFolder="" measureGroup="HR_Analytics_Data" count="0"/>
    <cacheHierarchy uniqueName="[Measures].[Over Time Employees]" caption="Over Time Employees" measure="1" displayFolder="" measureGroup="HR_Analytics_Data" count="0"/>
    <cacheHierarchy uniqueName="[Measures].[Avg Overtime]" caption="Avg Overtime" measure="1" displayFolder="" measureGroup="HR_Analytics_Data" count="0"/>
    <cacheHierarchy uniqueName="[Measures].[__XL_Count HR_Analytics_Data]" caption="__XL_Count HR_Analytics_Data" measure="1" displayFolder="" measureGroup="HR_Analytics_Data" count="0" hidden="1"/>
    <cacheHierarchy uniqueName="[Measures].[__No measures defined]" caption="__No measures defined" measure="1" displayFolder="" count="0" hidden="1"/>
    <cacheHierarchy uniqueName="[Measures].[Count of Attrition]" caption="Count of Attrition" measure="1" displayFolder="" measureGroup="HR_Analytics_Data" count="0" hidden="1">
      <extLst>
        <ext xmlns:x15="http://schemas.microsoft.com/office/spreadsheetml/2010/11/main" uri="{B97F6D7D-B522-45F9-BDA1-12C45D357490}">
          <x15:cacheHierarchy aggregatedColumn="33"/>
        </ext>
      </extLst>
    </cacheHierarchy>
    <cacheHierarchy uniqueName="[Measures].[Sum of WorkLifeBalance]" caption="Sum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Average of WorkLifeBalance]" caption="Average of WorkLifeBalance" measure="1" displayFolder="" measureGroup="HR_Analytics_Data" count="0" hidden="1">
      <extLst>
        <ext xmlns:x15="http://schemas.microsoft.com/office/spreadsheetml/2010/11/main" uri="{B97F6D7D-B522-45F9-BDA1-12C45D357490}">
          <x15:cacheHierarchy aggregatedColumn="23"/>
        </ext>
      </extLst>
    </cacheHierarchy>
    <cacheHierarchy uniqueName="[Measures].[Average of JobSatisfaction]" caption="Average of JobSatisfaction" measure="1" displayFolder="" measureGroup="HR_Analytics_Data" count="0" hidden="1">
      <extLst>
        <ext xmlns:x15="http://schemas.microsoft.com/office/spreadsheetml/2010/11/main" uri="{B97F6D7D-B522-45F9-BDA1-12C45D357490}">
          <x15:cacheHierarchy aggregatedColumn="21"/>
        </ext>
      </extLst>
    </cacheHierarchy>
    <cacheHierarchy uniqueName="[Measures].[Count of AttritionReason]" caption="Count of AttritionReason" measure="1" displayFolder="" measureGroup="HR_Analytics_Data" count="0" hidden="1">
      <extLst>
        <ext xmlns:x15="http://schemas.microsoft.com/office/spreadsheetml/2010/11/main" uri="{B97F6D7D-B522-45F9-BDA1-12C45D357490}">
          <x15:cacheHierarchy aggregatedColumn="34"/>
        </ext>
      </extLst>
    </cacheHierarchy>
    <cacheHierarchy uniqueName="[Measures].[Sum of JobLevel]" caption="Sum of JobLevel" measure="1" displayFolder="" measureGroup="HR_Analytics_Data" count="0" hidden="1">
      <extLst>
        <ext xmlns:x15="http://schemas.microsoft.com/office/spreadsheetml/2010/11/main" uri="{B97F6D7D-B522-45F9-BDA1-12C45D357490}">
          <x15:cacheHierarchy aggregatedColumn="6"/>
        </ext>
      </extLst>
    </cacheHierarchy>
    <cacheHierarchy uniqueName="[Measures].[Sum of Education]" caption="Sum of Education" measure="1" displayFolder="" measureGroup="HR_Analytics_Data" count="0" hidden="1">
      <extLst>
        <ext xmlns:x15="http://schemas.microsoft.com/office/spreadsheetml/2010/11/main" uri="{B97F6D7D-B522-45F9-BDA1-12C45D357490}">
          <x15:cacheHierarchy aggregatedColumn="7"/>
        </ext>
      </extLst>
    </cacheHierarchy>
    <cacheHierarchy uniqueName="[Measures].[Sum of YearsSinceLastPromotion]" caption="Sum of YearsSinceLastPromotion" measure="1" displayFolder="" measureGroup="HR_Analytics_Data" count="0" hidden="1">
      <extLst>
        <ext xmlns:x15="http://schemas.microsoft.com/office/spreadsheetml/2010/11/main" uri="{B97F6D7D-B522-45F9-BDA1-12C45D357490}">
          <x15:cacheHierarchy aggregatedColumn="12"/>
        </ext>
      </extLst>
    </cacheHierarchy>
    <cacheHierarchy uniqueName="[Measures].[Sum of Attrition Flat]" caption="Sum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PercentSalaryHike]" caption="Sum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HR_Analytics_Data" count="0" hidden="1">
      <extLst>
        <ext xmlns:x15="http://schemas.microsoft.com/office/spreadsheetml/2010/11/main" uri="{B97F6D7D-B522-45F9-BDA1-12C45D357490}">
          <x15:cacheHierarchy aggregatedColumn="20"/>
        </ext>
      </extLst>
    </cacheHierarchy>
    <cacheHierarchy uniqueName="[Measures].[Average of PercentSalaryHike]" caption="Average of PercentSalaryHike" measure="1" displayFolder="" measureGroup="HR_Analytics_Data" count="0" hidden="1">
      <extLst>
        <ext xmlns:x15="http://schemas.microsoft.com/office/spreadsheetml/2010/11/main" uri="{B97F6D7D-B522-45F9-BDA1-12C45D357490}">
          <x15:cacheHierarchy aggregatedColumn="18"/>
        </ext>
      </extLst>
    </cacheHierarchy>
    <cacheHierarchy uniqueName="[Measures].[Average of Attrition Flat]" caption="Average of Attrition Flat" measure="1" displayFolder="" measureGroup="HR_Analytics_Data"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Average of HourlyRate]" caption="Average of HourlyRate" measure="1" displayFolder="" measureGroup="HR_Analytics_Data"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_Data" count="0" hidden="1">
      <extLst>
        <ext xmlns:x15="http://schemas.microsoft.com/office/spreadsheetml/2010/11/main" uri="{B97F6D7D-B522-45F9-BDA1-12C45D357490}">
          <x15:cacheHierarchy aggregatedColumn="14"/>
        </ext>
      </extLst>
    </cacheHierarchy>
    <cacheHierarchy uniqueName="[Measures].[Average of TotalWorkingYears]" caption="Average of TotalWorkingYears" measure="1" displayFolder="" measureGroup="HR_Analytics_Data" count="0" hidden="1">
      <extLst>
        <ext xmlns:x15="http://schemas.microsoft.com/office/spreadsheetml/2010/11/main" uri="{B97F6D7D-B522-45F9-BDA1-12C45D357490}">
          <x15:cacheHierarchy aggregatedColumn="14"/>
        </ext>
      </extLst>
    </cacheHierarchy>
  </cacheHierarchies>
  <kpis count="0"/>
  <dimensions count="2">
    <dimension name="HR_Analytics_Data" uniqueName="[HR_Analytics_Data]" caption="HR_Analytics_Data"/>
    <dimension measure="1" name="Measures" uniqueName="[Measures]" caption="Measures"/>
  </dimensions>
  <measureGroups count="1">
    <measureGroup name="HR_Analytics_Data" caption="HR_Analytics_Data"/>
  </measureGroups>
  <maps count="1">
    <map measureGroup="0" dimension="0"/>
  </maps>
  <extLst>
    <ext xmlns:x14="http://schemas.microsoft.com/office/spreadsheetml/2009/9/main" uri="{725AE2AE-9491-48be-B2B4-4EB974FC3084}">
      <x14:pivotCacheDefinition slicerData="1" pivotCacheId="11285765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80DDBB-22ED-40A4-8FD2-7F9F82015BF8}" name="PivotTable4" cacheId="103" applyNumberFormats="0" applyBorderFormats="0" applyFontFormats="0" applyPatternFormats="0" applyAlignmentFormats="0" applyWidthHeightFormats="1" dataCaption="Values" tag="5648dff6-52ae-4c23-bfa7-7d82ec4a5907" updatedVersion="7" minRefreshableVersion="3" useAutoFormatting="1" subtotalHiddenItems="1" itemPrintTitles="1" createdVersion="7"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16">
      <pivotArea outline="0" collapsedLevelsAreSubtotals="1" fieldPosition="0"/>
    </format>
  </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68DDF2-71E9-4796-AE28-9094B091117B}" name="PivotTable6" cacheId="106" applyNumberFormats="0" applyBorderFormats="0" applyFontFormats="0" applyPatternFormats="0" applyAlignmentFormats="0" applyWidthHeightFormats="1" dataCaption="Values" tag="5648dff6-52ae-4c23-bfa7-7d82ec4a5907" updatedVersion="7" minRefreshableVersion="3" useAutoFormatting="1" subtotalHiddenItems="1" itemPrintTitles="1" createdVersion="7"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2">
    <format dxfId="418">
      <pivotArea outline="0" collapsedLevelsAreSubtotals="1" fieldPosition="0"/>
    </format>
    <format dxfId="417">
      <pivotArea outline="0" collapsedLevelsAreSubtotals="1" fieldPosition="0"/>
    </format>
  </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15B323-36B6-45D9-B3C3-00EE1EC78B5F}" name="PivotTable8" cacheId="112" applyNumberFormats="0" applyBorderFormats="0" applyFontFormats="0" applyPatternFormats="0" applyAlignmentFormats="0" applyWidthHeightFormats="1" dataCaption="Values" tag="5648dff6-52ae-4c23-bfa7-7d82ec4a5907" updatedVersion="7" minRefreshableVersion="3" useAutoFormatting="1" subtotalHiddenItems="1" itemPrintTitles="1" createdVersion="7" indent="0" outline="1" outlineData="1" multipleFieldFilters="0">
  <location ref="J4:J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19">
      <pivotArea outline="0" collapsedLevelsAreSubtotals="1" fieldPosition="0"/>
    </format>
  </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2F4EE9-D642-471B-B3F1-0F77CAC7E43D}" name="PivotTable2" cacheId="100" applyNumberFormats="0" applyBorderFormats="0" applyFontFormats="0" applyPatternFormats="0" applyAlignmentFormats="0" applyWidthHeightFormats="1" dataCaption="Values" tag="5648dff6-52ae-4c23-bfa7-7d82ec4a5907" updatedVersion="7" minRefreshableVersion="3" useAutoFormatting="1" subtotalHiddenItems="1" itemPrintTitles="1" createdVersion="7" indent="0" outline="1" outlineData="1" multipleFieldFilters="0" chartFormat="6" rowHeaderCaption="Gender">
  <location ref="AE9:AF1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
  </dataFields>
  <formats count="2">
    <format dxfId="421">
      <pivotArea outline="0" collapsedLevelsAreSubtotals="1" fieldPosition="0"/>
    </format>
    <format dxfId="420">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DA388A-7B1B-41FA-BEC7-77CC6559263B}" name="PivotTable7" cacheId="109" applyNumberFormats="0" applyBorderFormats="0" applyFontFormats="0" applyPatternFormats="0" applyAlignmentFormats="0" applyWidthHeightFormats="1" dataCaption="Values" tag="5648dff6-52ae-4c23-bfa7-7d82ec4a5907" updatedVersion="7" minRefreshableVersion="3" useAutoFormatting="1" subtotalHiddenItems="1" itemPrintTitles="1" createdVersion="7" indent="0" outline="1" outlineData="1" multipleFieldFilters="0">
  <location ref="H4:H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22">
      <pivotArea outline="0" collapsedLevelsAreSubtotals="1" fieldPosition="0"/>
    </format>
  </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E1C151-BEAF-4653-B32D-D48CAF9BC619}" name="PivotTable15" cacheId="94" applyNumberFormats="0" applyBorderFormats="0" applyFontFormats="0" applyPatternFormats="0" applyAlignmentFormats="0" applyWidthHeightFormats="1" dataCaption="Values" tag="5648dff6-52ae-4c23-bfa7-7d82ec4a5907" updatedVersion="7" minRefreshableVersion="3" useAutoFormatting="1" subtotalHiddenItems="1" itemPrintTitles="1" createdVersion="7" indent="0" outline="1" outlineData="1" multipleFieldFilters="0" chartFormat="4" rowHeaderCaption="Department">
  <location ref="V8:W15"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numFmtId="168"/>
  </dataFields>
  <formats count="2">
    <format dxfId="424">
      <pivotArea outline="0" collapsedLevelsAreSubtotals="1" fieldPosition="0"/>
    </format>
    <format dxfId="42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B9B01E-D8C5-4481-B632-8E8A0C27EA77}" name="PivotTable10" cacheId="76" applyNumberFormats="0" applyBorderFormats="0" applyFontFormats="0" applyPatternFormats="0" applyAlignmentFormats="0" applyWidthHeightFormats="1" dataCaption="Values" tag="5648dff6-52ae-4c23-bfa7-7d82ec4a5907" updatedVersion="7" minRefreshableVersion="3" useAutoFormatting="1" subtotalHiddenItems="1" itemPrintTitles="1" createdVersion="7" indent="0" outline="1" outlineData="1" multipleFieldFilters="0" chartFormat="5" rowHeaderCaption="Department">
  <location ref="B9:C16" firstHeaderRow="1" firstDataRow="1" firstDataCol="1" rowPageCount="1" colPageCount="1"/>
  <pivotFields count="4">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pageFields count="1">
    <pageField fld="1" hier="33" name="[HR_Analytics_Data].[Attrition].&amp;[Yes]" cap="Yes"/>
  </pageFields>
  <dataFields count="1">
    <dataField name="Count of Attrition"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AD1A0F-8DD1-49A3-8287-89F8BC31016C}" name="PivotTable9" cacheId="115" applyNumberFormats="0" applyBorderFormats="0" applyFontFormats="0" applyPatternFormats="0" applyAlignmentFormats="0" applyWidthHeightFormats="1" dataCaption="Values" tag="5648dff6-52ae-4c23-bfa7-7d82ec4a5907" updatedVersion="7" minRefreshableVersion="3" useAutoFormatting="1" subtotalHiddenItems="1" itemPrintTitles="1" createdVersion="7" indent="0" outline="1" outlineData="1" multipleFieldFilters="0">
  <location ref="L4:L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Overtime Per" fld="0" subtotal="count" baseField="0" baseItem="0"/>
  </dataFields>
  <formats count="1">
    <format dxfId="425">
      <pivotArea outline="0" collapsedLevelsAreSubtotals="1" fieldPosition="0"/>
    </format>
  </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Overtime Per"/>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61B7AC-C31E-42D5-9D67-75BCBF8D0EB1}" name="PivotTable1" cacheId="79" applyNumberFormats="0" applyBorderFormats="0" applyFontFormats="0" applyPatternFormats="0" applyAlignmentFormats="0" applyWidthHeightFormats="1" dataCaption="Values" tag="5648dff6-52ae-4c23-bfa7-7d82ec4a5907" updatedVersion="7" minRefreshableVersion="3" useAutoFormatting="1" subtotalHiddenItems="1" itemPrintTitles="1" createdVersion="7"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26">
      <pivotArea outline="0" collapsedLevelsAreSubtotals="1" fieldPosition="0"/>
    </format>
  </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E95C30-4B5F-4389-8BCF-D4BA24B72421}" name="PivotTable14" cacheId="91" applyNumberFormats="0" applyBorderFormats="0" applyFontFormats="0" applyPatternFormats="0" applyAlignmentFormats="0" applyWidthHeightFormats="1" dataCaption="Values" tag="5648dff6-52ae-4c23-bfa7-7d82ec4a5907" updatedVersion="7" minRefreshableVersion="3" useAutoFormatting="1" subtotalHiddenItems="1" itemPrintTitles="1" createdVersion="7" indent="0" outline="1" outlineData="1" multipleFieldFilters="0" chartFormat="3" rowHeaderCaption="Job Level">
  <location ref="Q8:R14"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numFmtId="168"/>
  </dataFields>
  <formats count="2">
    <format dxfId="428">
      <pivotArea outline="0" collapsedLevelsAreSubtotals="1" fieldPosition="0"/>
    </format>
    <format dxfId="42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2B3785-51D9-4993-80B8-FCAD77644E4E}" name="PivotTable3" cacheId="118" applyNumberFormats="0" applyBorderFormats="0" applyFontFormats="0" applyPatternFormats="0" applyAlignmentFormats="0" applyWidthHeightFormats="1" dataCaption="Values" tag="4e5e6453-fdc4-4b34-aee7-cca06813beff" updatedVersion="7" minRefreshableVersion="3" useAutoFormatting="1" subtotalHiddenItems="1" itemPrintTitles="1" createdVersion="7" indent="0" outline="1" outlineData="1" multipleFieldFilters="0" chartFormat="9" rowHeaderCaption="Education Field">
  <location ref="AI9:AJ1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numFmtId="1"/>
  </dataFields>
  <formats count="2">
    <format dxfId="430">
      <pivotArea outline="0" collapsedLevelsAreSubtotals="1" fieldPosition="0"/>
    </format>
    <format dxfId="429">
      <pivotArea outline="0" collapsedLevelsAreSubtotals="1" fieldPosition="0"/>
    </format>
  </formats>
  <chartFormats count="9">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0"/>
          </reference>
        </references>
      </pivotArea>
    </chartFormat>
    <chartFormat chart="8" format="4">
      <pivotArea type="data" outline="0" fieldPosition="0">
        <references count="2">
          <reference field="4294967294" count="1" selected="0">
            <x v="0"/>
          </reference>
          <reference field="0" count="1" selected="0">
            <x v="1"/>
          </reference>
        </references>
      </pivotArea>
    </chartFormat>
    <chartFormat chart="8" format="5">
      <pivotArea type="data" outline="0" fieldPosition="0">
        <references count="2">
          <reference field="4294967294" count="1" selected="0">
            <x v="0"/>
          </reference>
          <reference field="0" count="1" selected="0">
            <x v="2"/>
          </reference>
        </references>
      </pivotArea>
    </chartFormat>
    <chartFormat chart="8" format="6">
      <pivotArea type="data" outline="0" fieldPosition="0">
        <references count="2">
          <reference field="4294967294" count="1" selected="0">
            <x v="0"/>
          </reference>
          <reference field="0" count="1" selected="0">
            <x v="3"/>
          </reference>
        </references>
      </pivotArea>
    </chartFormat>
    <chartFormat chart="8" format="7">
      <pivotArea type="data" outline="0" fieldPosition="0">
        <references count="2">
          <reference field="4294967294" count="1" selected="0">
            <x v="0"/>
          </reference>
          <reference field="0" count="1" selected="0">
            <x v="4"/>
          </reference>
        </references>
      </pivotArea>
    </chartFormat>
    <chartFormat chart="8" format="8">
      <pivotArea type="data" outline="0" fieldPosition="0">
        <references count="2">
          <reference field="4294967294" count="1" selected="0">
            <x v="0"/>
          </reference>
          <reference field="0" count="1" selected="0">
            <x v="5"/>
          </reference>
        </references>
      </pivotArea>
    </chartFormat>
    <chartFormat chart="8" format="9">
      <pivotArea type="data" outline="0" fieldPosition="0">
        <references count="2">
          <reference field="4294967294" count="1" selected="0">
            <x v="0"/>
          </reference>
          <reference field="0" count="1" selected="0">
            <x v="6"/>
          </reference>
        </references>
      </pivotArea>
    </chartFormat>
  </chart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DF34C6-DE1E-44D9-8AC5-B031F4833472}" name="PivotTable12" cacheId="85" applyNumberFormats="0" applyBorderFormats="0" applyFontFormats="0" applyPatternFormats="0" applyAlignmentFormats="0" applyWidthHeightFormats="1" dataCaption="Values" tag="244344d4-0342-4477-a64c-1203f0f1dcac" updatedVersion="7" minRefreshableVersion="3" useAutoFormatting="1" subtotalHiddenItems="1" itemPrintTitles="1" createdVersion="7" indent="0" outline="1" outlineData="1" multipleFieldFilters="0" chartFormat="4" rowHeaderCaption="Attrition">
  <location ref="I10:K13"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Average of WorkLifeBalance" fld="1" subtotal="average" baseField="0" baseItem="0"/>
    <dataField name="Average of JobSatisfaction" fld="2" subtotal="average" baseField="0" baseItem="0"/>
  </dataFields>
  <formats count="2">
    <format dxfId="432">
      <pivotArea collapsedLevelsAreSubtotals="1" fieldPosition="0">
        <references count="1">
          <reference field="0" count="0"/>
        </references>
      </pivotArea>
    </format>
    <format dxfId="431">
      <pivotArea grandRow="1"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WorkLifeBalance"/>
    <pivotHierarchy dragToData="1" caption="Average of JobSatisfa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BEDF926-476A-4CE0-8630-3FAEBCBA6230}" name="PivotTable13" cacheId="88" applyNumberFormats="0" applyBorderFormats="0" applyFontFormats="0" applyPatternFormats="0" applyAlignmentFormats="0" applyWidthHeightFormats="1" dataCaption="Values" tag="c692f56c-92c4-407e-b66c-808ca63028e7" updatedVersion="7" minRefreshableVersion="3" useAutoFormatting="1" subtotalHiddenItems="1" itemPrintTitles="1" createdVersion="7" indent="0" outline="1" outlineData="1" multipleFieldFilters="0" chartFormat="6" rowHeaderCaption="Reason">
  <location ref="N10:O19" firstHeaderRow="1"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pageFields count="1">
    <pageField fld="0" hier="33" name="[HR_Analytics_Data].[Attrition].&amp;[Yes]" cap="Yes"/>
  </pageFields>
  <dataFields count="1">
    <dataField name="Count of AttritionReason" fld="1" subtotal="count" baseField="0" baseItem="0"/>
  </dataFields>
  <formats count="1">
    <format dxfId="433">
      <pivotArea outline="0" collapsedLevelsAreSubtotals="1" fieldPosition="0"/>
    </format>
  </formats>
  <chartFormats count="2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2" count="1" selected="0">
            <x v="0"/>
          </reference>
        </references>
      </pivotArea>
    </chartFormat>
    <chartFormat chart="3" format="20">
      <pivotArea type="data" outline="0" fieldPosition="0">
        <references count="2">
          <reference field="4294967294" count="1" selected="0">
            <x v="0"/>
          </reference>
          <reference field="2" count="1" selected="0">
            <x v="1"/>
          </reference>
        </references>
      </pivotArea>
    </chartFormat>
    <chartFormat chart="3" format="21">
      <pivotArea type="data" outline="0" fieldPosition="0">
        <references count="2">
          <reference field="4294967294" count="1" selected="0">
            <x v="0"/>
          </reference>
          <reference field="2" count="1" selected="0">
            <x v="2"/>
          </reference>
        </references>
      </pivotArea>
    </chartFormat>
    <chartFormat chart="3" format="22">
      <pivotArea type="data" outline="0" fieldPosition="0">
        <references count="2">
          <reference field="4294967294" count="1" selected="0">
            <x v="0"/>
          </reference>
          <reference field="2" count="1" selected="0">
            <x v="3"/>
          </reference>
        </references>
      </pivotArea>
    </chartFormat>
    <chartFormat chart="3" format="23">
      <pivotArea type="data" outline="0" fieldPosition="0">
        <references count="2">
          <reference field="4294967294" count="1" selected="0">
            <x v="0"/>
          </reference>
          <reference field="2" count="1" selected="0">
            <x v="4"/>
          </reference>
        </references>
      </pivotArea>
    </chartFormat>
    <chartFormat chart="3" format="24">
      <pivotArea type="data" outline="0" fieldPosition="0">
        <references count="2">
          <reference field="4294967294" count="1" selected="0">
            <x v="0"/>
          </reference>
          <reference field="2" count="1" selected="0">
            <x v="5"/>
          </reference>
        </references>
      </pivotArea>
    </chartFormat>
    <chartFormat chart="3" format="25">
      <pivotArea type="data" outline="0" fieldPosition="0">
        <references count="2">
          <reference field="4294967294" count="1" selected="0">
            <x v="0"/>
          </reference>
          <reference field="2" count="1" selected="0">
            <x v="6"/>
          </reference>
        </references>
      </pivotArea>
    </chartFormat>
    <chartFormat chart="3" format="26">
      <pivotArea type="data" outline="0" fieldPosition="0">
        <references count="2">
          <reference field="4294967294" count="1" selected="0">
            <x v="0"/>
          </reference>
          <reference field="2" count="1" selected="0">
            <x v="7"/>
          </reference>
        </references>
      </pivotArea>
    </chartFormat>
    <chartFormat chart="5" format="36" series="1">
      <pivotArea type="data" outline="0" fieldPosition="0">
        <references count="1">
          <reference field="4294967294" count="1" selected="0">
            <x v="0"/>
          </reference>
        </references>
      </pivotArea>
    </chartFormat>
    <chartFormat chart="5" format="37">
      <pivotArea type="data" outline="0" fieldPosition="0">
        <references count="2">
          <reference field="4294967294" count="1" selected="0">
            <x v="0"/>
          </reference>
          <reference field="2" count="1" selected="0">
            <x v="0"/>
          </reference>
        </references>
      </pivotArea>
    </chartFormat>
    <chartFormat chart="5" format="38">
      <pivotArea type="data" outline="0" fieldPosition="0">
        <references count="2">
          <reference field="4294967294" count="1" selected="0">
            <x v="0"/>
          </reference>
          <reference field="2" count="1" selected="0">
            <x v="1"/>
          </reference>
        </references>
      </pivotArea>
    </chartFormat>
    <chartFormat chart="5" format="39">
      <pivotArea type="data" outline="0" fieldPosition="0">
        <references count="2">
          <reference field="4294967294" count="1" selected="0">
            <x v="0"/>
          </reference>
          <reference field="2" count="1" selected="0">
            <x v="2"/>
          </reference>
        </references>
      </pivotArea>
    </chartFormat>
    <chartFormat chart="5" format="40">
      <pivotArea type="data" outline="0" fieldPosition="0">
        <references count="2">
          <reference field="4294967294" count="1" selected="0">
            <x v="0"/>
          </reference>
          <reference field="2" count="1" selected="0">
            <x v="3"/>
          </reference>
        </references>
      </pivotArea>
    </chartFormat>
    <chartFormat chart="5" format="41">
      <pivotArea type="data" outline="0" fieldPosition="0">
        <references count="2">
          <reference field="4294967294" count="1" selected="0">
            <x v="0"/>
          </reference>
          <reference field="2" count="1" selected="0">
            <x v="4"/>
          </reference>
        </references>
      </pivotArea>
    </chartFormat>
    <chartFormat chart="5" format="42">
      <pivotArea type="data" outline="0" fieldPosition="0">
        <references count="2">
          <reference field="4294967294" count="1" selected="0">
            <x v="0"/>
          </reference>
          <reference field="2" count="1" selected="0">
            <x v="5"/>
          </reference>
        </references>
      </pivotArea>
    </chartFormat>
    <chartFormat chart="5" format="43">
      <pivotArea type="data" outline="0" fieldPosition="0">
        <references count="2">
          <reference field="4294967294" count="1" selected="0">
            <x v="0"/>
          </reference>
          <reference field="2" count="1" selected="0">
            <x v="6"/>
          </reference>
        </references>
      </pivotArea>
    </chartFormat>
    <chartFormat chart="5" format="44">
      <pivotArea type="data" outline="0" fieldPosition="0">
        <references count="2">
          <reference field="4294967294" count="1" selected="0">
            <x v="0"/>
          </reference>
          <reference field="2" count="1" selected="0">
            <x v="7"/>
          </reference>
        </references>
      </pivotArea>
    </chartFormat>
  </chart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1FF0BC7-844A-4AF5-B7DA-ECD38AED8C7B}" name="PivotTable11" cacheId="82" applyNumberFormats="0" applyBorderFormats="0" applyFontFormats="0" applyPatternFormats="0" applyAlignmentFormats="0" applyWidthHeightFormats="1" dataCaption="Values" tag="5648dff6-52ae-4c23-bfa7-7d82ec4a5907" updatedVersion="7" minRefreshableVersion="3" useAutoFormatting="1" subtotalHiddenItems="1" itemPrintTitles="1" createdVersion="7" indent="0" outline="1" outlineData="1" multipleFieldFilters="0" chartFormat="14" rowHeaderCaption="Over Time">
  <location ref="F10:G13" firstHeaderRow="1" firstDataRow="1" firstDataCol="1" rowPageCount="1" colPageCount="1"/>
  <pivotFields count="4">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pageFields count="1">
    <pageField fld="2" hier="33" name="[HR_Analytics_Data].[Attrition].&amp;[Yes]" cap="Yes"/>
  </pageFields>
  <dataFields count="1">
    <dataField name="Count of Attrition" fld="1" subtotal="count"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F65B0FA-7128-493E-9F30-516D3A08EF3A}" name="PivotTable16" cacheId="97" applyNumberFormats="0" applyBorderFormats="0" applyFontFormats="0" applyPatternFormats="0" applyAlignmentFormats="0" applyWidthHeightFormats="1" dataCaption="Values" tag="5648dff6-52ae-4c23-bfa7-7d82ec4a5907" updatedVersion="7" minRefreshableVersion="3" useAutoFormatting="1" subtotalHiddenItems="1" itemPrintTitles="1" createdVersion="7" indent="0" outline="1" outlineData="1" multipleFieldFilters="0" chartFormat="5" rowHeaderCaption="Department">
  <location ref="AB9:AC1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numFmtId="168"/>
  </dataFields>
  <formats count="2">
    <format dxfId="435">
      <pivotArea outline="0" collapsedLevelsAreSubtotals="1" fieldPosition="0"/>
    </format>
    <format dxfId="43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6D2E32-B56A-495B-A86B-F4E904CF8A07}" name="PivotTable1" cacheId="121" applyNumberFormats="0" applyBorderFormats="0" applyFontFormats="0" applyPatternFormats="0" applyAlignmentFormats="0" applyWidthHeightFormats="1" dataCaption="Values" tag="1c1b2d76-40b7-4d9d-a91c-5044efcf282c" updatedVersion="7" minRefreshableVersion="3" subtotalHiddenItems="1" itemPrintTitles="1" createdVersion="7" indent="0" outline="1" outlineData="1" multipleFieldFilters="0" rowHeaderCaption="Year Since last Promotion">
  <location ref="B6:D20" firstHeaderRow="0" firstDataRow="1" firstDataCol="1" rowPageCount="2" colPageCount="1"/>
  <pivotFields count="6">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pageFields count="2">
    <pageField fld="3" hier="2" name="[HR_Analytics_Data].[Gender].[All]" cap="All"/>
    <pageField fld="4" hier="4" name="[HR_Analytics_Data].[Department].[All]" cap="All"/>
  </pageFields>
  <dataFields count="2">
    <dataField name="Attrition" fld="2" baseField="0" baseItem="0"/>
    <dataField name="Attrition %" fld="1" subtotal="count" baseField="0" baseItem="0" numFmtId="166"/>
  </dataFields>
  <formats count="48">
    <format dxfId="361">
      <pivotArea outline="0" collapsedLevelsAreSubtotals="1" fieldPosition="0">
        <references count="1">
          <reference field="4294967294" count="1" selected="0">
            <x v="1"/>
          </reference>
        </references>
      </pivotArea>
    </format>
    <format dxfId="360">
      <pivotArea field="0" type="button" dataOnly="0" labelOnly="1" outline="0" axis="axisRow" fieldPosition="0"/>
    </format>
    <format dxfId="359">
      <pivotArea dataOnly="0" labelOnly="1" outline="0" fieldPosition="0">
        <references count="1">
          <reference field="4294967294" count="2">
            <x v="0"/>
            <x v="1"/>
          </reference>
        </references>
      </pivotArea>
    </format>
    <format dxfId="358">
      <pivotArea field="0" type="button" dataOnly="0" labelOnly="1" outline="0" axis="axisRow" fieldPosition="0"/>
    </format>
    <format dxfId="357">
      <pivotArea dataOnly="0" labelOnly="1" outline="0" fieldPosition="0">
        <references count="1">
          <reference field="4294967294" count="2">
            <x v="0"/>
            <x v="1"/>
          </reference>
        </references>
      </pivotArea>
    </format>
    <format dxfId="356">
      <pivotArea grandRow="1" outline="0" collapsedLevelsAreSubtotals="1" fieldPosition="0"/>
    </format>
    <format dxfId="355">
      <pivotArea dataOnly="0" labelOnly="1" grandRow="1" outline="0" fieldPosition="0"/>
    </format>
    <format dxfId="354">
      <pivotArea dataOnly="0" labelOnly="1" grandRow="1" outline="0" fieldPosition="0"/>
    </format>
    <format dxfId="353">
      <pivotArea field="0" type="button" dataOnly="0" labelOnly="1" outline="0" axis="axisRow" fieldPosition="0"/>
    </format>
    <format dxfId="352">
      <pivotArea dataOnly="0" labelOnly="1" outline="0" fieldPosition="0">
        <references count="1">
          <reference field="4294967294" count="2">
            <x v="0"/>
            <x v="1"/>
          </reference>
        </references>
      </pivotArea>
    </format>
    <format dxfId="351">
      <pivotArea dataOnly="0" labelOnly="1" outline="0" fieldPosition="0">
        <references count="1">
          <reference field="4294967294" count="2">
            <x v="0"/>
            <x v="1"/>
          </reference>
        </references>
      </pivotArea>
    </format>
    <format dxfId="350">
      <pivotArea outline="0" collapsedLevelsAreSubtotals="1" fieldPosition="0"/>
    </format>
    <format dxfId="349">
      <pivotArea outline="0" collapsedLevelsAreSubtotals="1" fieldPosition="0"/>
    </format>
    <format dxfId="348">
      <pivotArea dataOnly="0" labelOnly="1" grandRow="1" outline="0" fieldPosition="0"/>
    </format>
    <format dxfId="347">
      <pivotArea collapsedLevelsAreSubtotals="1" fieldPosition="0">
        <references count="2">
          <reference field="4294967294" count="1" selected="0">
            <x v="1"/>
          </reference>
          <reference field="0" count="0"/>
        </references>
      </pivotArea>
    </format>
    <format dxfId="346">
      <pivotArea field="0" type="button" dataOnly="0" labelOnly="1" outline="0" axis="axisRow" fieldPosition="0"/>
    </format>
    <format dxfId="345">
      <pivotArea dataOnly="0" labelOnly="1" outline="0" fieldPosition="0">
        <references count="1">
          <reference field="4294967294" count="2">
            <x v="0"/>
            <x v="1"/>
          </reference>
        </references>
      </pivotArea>
    </format>
    <format dxfId="344">
      <pivotArea grandRow="1" outline="0" collapsedLevelsAreSubtotals="1" fieldPosition="0"/>
    </format>
    <format dxfId="343">
      <pivotArea dataOnly="0" labelOnly="1" grandRow="1" outline="0" fieldPosition="0"/>
    </format>
    <format dxfId="342">
      <pivotArea field="0" grandRow="1" outline="0" collapsedLevelsAreSubtotals="1" axis="axisRow" fieldPosition="0">
        <references count="1">
          <reference field="4294967294" count="1" selected="0">
            <x v="0"/>
          </reference>
        </references>
      </pivotArea>
    </format>
    <format dxfId="341">
      <pivotArea field="0" grandRow="1" outline="0" collapsedLevelsAreSubtotals="1" axis="axisRow" fieldPosition="0">
        <references count="1">
          <reference field="4294967294" count="1" selected="0">
            <x v="1"/>
          </reference>
        </references>
      </pivotArea>
    </format>
    <format dxfId="340">
      <pivotArea field="0" type="button" dataOnly="0" labelOnly="1" outline="0" axis="axisRow" fieldPosition="0"/>
    </format>
    <format dxfId="339">
      <pivotArea dataOnly="0" labelOnly="1" outline="0" fieldPosition="0">
        <references count="1">
          <reference field="4294967294" count="2">
            <x v="0"/>
            <x v="1"/>
          </reference>
        </references>
      </pivotArea>
    </format>
    <format dxfId="338">
      <pivotArea field="0" type="button" dataOnly="0" labelOnly="1" outline="0" axis="axisRow" fieldPosition="0"/>
    </format>
    <format dxfId="337">
      <pivotArea dataOnly="0" labelOnly="1" outline="0" fieldPosition="0">
        <references count="1">
          <reference field="4294967294" count="2">
            <x v="0"/>
            <x v="1"/>
          </reference>
        </references>
      </pivotArea>
    </format>
    <format dxfId="336">
      <pivotArea field="0" type="button" dataOnly="0" labelOnly="1" outline="0" axis="axisRow" fieldPosition="0"/>
    </format>
    <format dxfId="335">
      <pivotArea dataOnly="0" labelOnly="1" outline="0" fieldPosition="0">
        <references count="1">
          <reference field="4294967294" count="2">
            <x v="0"/>
            <x v="1"/>
          </reference>
        </references>
      </pivotArea>
    </format>
    <format dxfId="334">
      <pivotArea dataOnly="0" labelOnly="1" fieldPosition="0">
        <references count="1">
          <reference field="0" count="0"/>
        </references>
      </pivotArea>
    </format>
    <format dxfId="333">
      <pivotArea dataOnly="0" labelOnly="1" grandRow="1" outline="0" fieldPosition="0"/>
    </format>
    <format dxfId="332">
      <pivotArea grandRow="1" outline="0" collapsedLevelsAreSubtotals="1" fieldPosition="0"/>
    </format>
    <format dxfId="331">
      <pivotArea dataOnly="0" labelOnly="1" grandRow="1" outline="0" fieldPosition="0"/>
    </format>
    <format dxfId="330">
      <pivotArea grandRow="1" outline="0" collapsedLevelsAreSubtotals="1" fieldPosition="0"/>
    </format>
    <format dxfId="329">
      <pivotArea dataOnly="0" labelOnly="1" grandRow="1" outline="0" fieldPosition="0"/>
    </format>
    <format dxfId="328">
      <pivotArea type="all" dataOnly="0" outline="0" fieldPosition="0"/>
    </format>
    <format dxfId="327">
      <pivotArea outline="0" collapsedLevelsAreSubtotals="1" fieldPosition="0"/>
    </format>
    <format dxfId="326">
      <pivotArea field="0" type="button" dataOnly="0" labelOnly="1" outline="0" axis="axisRow" fieldPosition="0"/>
    </format>
    <format dxfId="325">
      <pivotArea dataOnly="0" labelOnly="1" fieldPosition="0">
        <references count="1">
          <reference field="0" count="0"/>
        </references>
      </pivotArea>
    </format>
    <format dxfId="324">
      <pivotArea dataOnly="0" labelOnly="1" grandRow="1" outline="0" fieldPosition="0"/>
    </format>
    <format dxfId="323">
      <pivotArea dataOnly="0" labelOnly="1" outline="0" fieldPosition="0">
        <references count="1">
          <reference field="4294967294" count="2">
            <x v="0"/>
            <x v="1"/>
          </reference>
        </references>
      </pivotArea>
    </format>
    <format dxfId="322">
      <pivotArea collapsedLevelsAreSubtotals="1" fieldPosition="0">
        <references count="1">
          <reference field="0" count="0"/>
        </references>
      </pivotArea>
    </format>
    <format dxfId="321">
      <pivotArea grandRow="1" outline="0" collapsedLevelsAreSubtotals="1" fieldPosition="0"/>
    </format>
    <format dxfId="320">
      <pivotArea dataOnly="0" labelOnly="1" grandRow="1" outline="0" fieldPosition="0"/>
    </format>
    <format dxfId="319">
      <pivotArea field="0" type="button" dataOnly="0" labelOnly="1" outline="0" axis="axisRow" fieldPosition="0"/>
    </format>
    <format dxfId="318">
      <pivotArea dataOnly="0" labelOnly="1" outline="0" fieldPosition="0">
        <references count="1">
          <reference field="4294967294" count="2">
            <x v="0"/>
            <x v="1"/>
          </reference>
        </references>
      </pivotArea>
    </format>
    <format dxfId="317">
      <pivotArea collapsedLevelsAreSubtotals="1" fieldPosition="0">
        <references count="1">
          <reference field="0" count="0"/>
        </references>
      </pivotArea>
    </format>
    <format dxfId="316">
      <pivotArea dataOnly="0" labelOnly="1" fieldPosition="0">
        <references count="1">
          <reference field="0" count="0"/>
        </references>
      </pivotArea>
    </format>
    <format dxfId="315">
      <pivotArea dataOnly="0" labelOnly="1" fieldPosition="0">
        <references count="1">
          <reference field="0" count="0"/>
        </references>
      </pivotArea>
    </format>
    <format dxfId="314">
      <pivotArea type="all" dataOnly="0" outline="0" fieldPosition="0"/>
    </format>
  </formats>
  <conditionalFormats count="2">
    <conditionalFormat priority="6">
      <pivotAreas count="1">
        <pivotArea type="data" collapsedLevelsAreSubtotals="1" fieldPosition="0">
          <references count="2">
            <reference field="4294967294" count="1" selected="0">
              <x v="1"/>
            </reference>
            <reference field="0" count="13">
              <x v="0"/>
              <x v="1"/>
              <x v="2"/>
              <x v="3"/>
              <x v="4"/>
              <x v="5"/>
              <x v="6"/>
              <x v="7"/>
              <x v="8"/>
              <x v="9"/>
              <x v="10"/>
              <x v="11"/>
              <x v="12"/>
            </reference>
          </references>
        </pivotArea>
      </pivotAreas>
    </conditionalFormat>
    <conditionalFormat priority="7">
      <pivotAreas count="1">
        <pivotArea type="data" collapsedLevelsAreSubtotals="1" fieldPosition="0">
          <references count="2">
            <reference field="4294967294" count="1" selected="0">
              <x v="0"/>
            </reference>
            <reference field="0" count="13">
              <x v="0"/>
              <x v="1"/>
              <x v="2"/>
              <x v="3"/>
              <x v="4"/>
              <x v="5"/>
              <x v="6"/>
              <x v="7"/>
              <x v="8"/>
              <x v="9"/>
              <x v="10"/>
              <x v="11"/>
              <x v="12"/>
            </reference>
          </references>
        </pivotArea>
      </pivotAreas>
    </conditionalFormat>
  </conditional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Attri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ttrition"/>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9E3A23D-F6E5-4F80-9BFB-B1764A61B804}" name="PivotTable6" cacheId="18" applyNumberFormats="0" applyBorderFormats="0" applyFontFormats="0" applyPatternFormats="0" applyAlignmentFormats="0" applyWidthHeightFormats="1" dataCaption="Values" updatedVersion="7" minRefreshableVersion="3" subtotalHiddenItems="1" colGrandTotals="0" itemPrintTitles="1" createdVersion="7" indent="0" outline="1" outlineData="1" multipleFieldFilters="0" rowHeaderCaption="Job Level" colHeaderCaption="Gender">
  <location ref="B27:D34" firstHeaderRow="1" firstDataRow="2" firstDataCol="1" rowPageCount="2" colPageCount="1"/>
  <pivotFields count="5">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6">
    <i>
      <x/>
    </i>
    <i>
      <x v="1"/>
    </i>
    <i>
      <x v="2"/>
    </i>
    <i>
      <x v="3"/>
    </i>
    <i>
      <x v="4"/>
    </i>
    <i t="grand">
      <x/>
    </i>
  </rowItems>
  <colFields count="1">
    <field x="1"/>
  </colFields>
  <colItems count="2">
    <i>
      <x/>
    </i>
    <i>
      <x v="1"/>
    </i>
  </colItems>
  <pageFields count="2">
    <pageField fld="3" hier="4" name="[HR_Analytics_Data].[Department].[All]" cap="All"/>
    <pageField fld="4" hier="1" name="[HR_Analytics_Data].[Age].[All]" cap="All"/>
  </pageFields>
  <dataFields count="1">
    <dataField fld="2" subtotal="count" baseField="0" baseItem="0" numFmtId="168"/>
  </dataFields>
  <formats count="16">
    <format dxfId="377">
      <pivotArea grandRow="1" outline="0" collapsedLevelsAreSubtotals="1" fieldPosition="0"/>
    </format>
    <format dxfId="376">
      <pivotArea grandRow="1" outline="0" collapsedLevelsAreSubtotals="1" fieldPosition="0"/>
    </format>
    <format dxfId="375">
      <pivotArea outline="0" collapsedLevelsAreSubtotals="1" fieldPosition="0"/>
    </format>
    <format dxfId="374">
      <pivotArea outline="0" collapsedLevelsAreSubtotals="1" fieldPosition="0"/>
    </format>
    <format dxfId="373">
      <pivotArea dataOnly="0" labelOnly="1" fieldPosition="0">
        <references count="1">
          <reference field="1" count="0"/>
        </references>
      </pivotArea>
    </format>
    <format dxfId="372">
      <pivotArea outline="0" collapsedLevelsAreSubtotals="1" fieldPosition="0"/>
    </format>
    <format dxfId="371">
      <pivotArea dataOnly="0" labelOnly="1" fieldPosition="0">
        <references count="1">
          <reference field="1" count="0"/>
        </references>
      </pivotArea>
    </format>
    <format dxfId="370">
      <pivotArea grandRow="1" outline="0" collapsedLevelsAreSubtotals="1" fieldPosition="0"/>
    </format>
    <format dxfId="369">
      <pivotArea dataOnly="0" labelOnly="1" grandRow="1" outline="0" fieldPosition="0"/>
    </format>
    <format dxfId="368">
      <pivotArea collapsedLevelsAreSubtotals="1" fieldPosition="0">
        <references count="1">
          <reference field="0" count="0"/>
        </references>
      </pivotArea>
    </format>
    <format dxfId="367">
      <pivotArea dataOnly="0" grandRow="1" fieldPosition="0"/>
    </format>
    <format dxfId="366">
      <pivotArea field="0" type="button" dataOnly="0" labelOnly="1" outline="0" axis="axisRow" fieldPosition="0"/>
    </format>
    <format dxfId="365">
      <pivotArea dataOnly="0" labelOnly="1" fieldPosition="0">
        <references count="1">
          <reference field="1" count="0"/>
        </references>
      </pivotArea>
    </format>
    <format dxfId="364">
      <pivotArea field="1" type="button" dataOnly="0" labelOnly="1" outline="0" axis="axisCol" fieldPosition="0"/>
    </format>
    <format dxfId="363">
      <pivotArea field="1" type="button" dataOnly="0" labelOnly="1" outline="0" axis="axisCol" fieldPosition="0"/>
    </format>
    <format dxfId="362">
      <pivotArea type="all" dataOnly="0" outline="0" fieldPosition="0"/>
    </format>
  </formats>
  <conditionalFormats count="2">
    <conditionalFormat priority="4">
      <pivotAreas count="1">
        <pivotArea type="data" collapsedLevelsAreSubtotals="1" fieldPosition="0">
          <references count="3">
            <reference field="4294967294" count="1" selected="0">
              <x v="0"/>
            </reference>
            <reference field="0" count="5">
              <x v="0"/>
              <x v="1"/>
              <x v="2"/>
              <x v="3"/>
              <x v="4"/>
            </reference>
            <reference field="1" count="1" selected="0">
              <x v="1"/>
            </reference>
          </references>
        </pivotArea>
      </pivotAreas>
    </conditionalFormat>
    <conditionalFormat priority="5">
      <pivotAreas count="1">
        <pivotArea type="data" collapsedLevelsAreSubtotals="1" fieldPosition="0">
          <references count="3">
            <reference field="4294967294" count="1" selected="0">
              <x v="0"/>
            </reference>
            <reference field="0" count="5">
              <x v="0"/>
              <x v="1"/>
              <x v="2"/>
              <x v="3"/>
              <x v="4"/>
            </reference>
            <reference field="1" count="1" selected="0">
              <x v="0"/>
            </reference>
          </references>
        </pivotArea>
      </pivotAreas>
    </conditionalFormat>
  </conditionalFormats>
  <pivotHierarchies count="6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AC46B1D-76FB-4748-B49B-CC778164D58D}" name="PivotTable5" cacheId="127" applyNumberFormats="0" applyBorderFormats="0" applyFontFormats="0" applyPatternFormats="0" applyAlignmentFormats="0" applyWidthHeightFormats="1" dataCaption="Values" tag="53b64e69-f3df-45c0-95ce-81aa2124a9e0" updatedVersion="7" minRefreshableVersion="3" subtotalHiddenItems="1" colGrandTotals="0" itemPrintTitles="1" createdVersion="7" indent="0" outline="1" outlineData="1" multipleFieldFilters="0" rowHeaderCaption="Distance Bucket">
  <location ref="I18:K22" firstHeaderRow="0" firstDataRow="1" firstDataCol="1" rowPageCount="2" colPageCount="1"/>
  <pivotFields count="6">
    <pivotField axis="axisRow"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pageFields count="2">
    <pageField fld="1" hier="4" name="[HR_Analytics_Data].[Department].[All]" cap="All"/>
    <pageField fld="2" hier="5" name="[HR_Analytics_Data].[JobRole].[All]" cap="All"/>
  </pageFields>
  <dataFields count="2">
    <dataField name="Total Attrition" fld="3" baseField="0" baseItem="0"/>
    <dataField name="Avg of Tota lWorking Years" fld="4" subtotal="average" baseField="0" baseItem="1"/>
  </dataFields>
  <formats count="23">
    <format dxfId="400">
      <pivotArea outline="0" collapsedLevelsAreSubtotals="1" fieldPosition="0"/>
    </format>
    <format dxfId="399">
      <pivotArea outline="0" collapsedLevelsAreSubtotals="1" fieldPosition="0"/>
    </format>
    <format dxfId="398">
      <pivotArea dataOnly="0" labelOnly="1" outline="0" fieldPosition="0">
        <references count="1">
          <reference field="4294967294" count="2">
            <x v="0"/>
            <x v="1"/>
          </reference>
        </references>
      </pivotArea>
    </format>
    <format dxfId="397">
      <pivotArea type="all" dataOnly="0" outline="0" fieldPosition="0"/>
    </format>
    <format dxfId="396">
      <pivotArea outline="0" collapsedLevelsAreSubtotals="1" fieldPosition="0"/>
    </format>
    <format dxfId="395">
      <pivotArea field="0" type="button" dataOnly="0" labelOnly="1" outline="0" axis="axisRow" fieldPosition="0"/>
    </format>
    <format dxfId="394">
      <pivotArea dataOnly="0" labelOnly="1" fieldPosition="0">
        <references count="1">
          <reference field="0" count="0"/>
        </references>
      </pivotArea>
    </format>
    <format dxfId="393">
      <pivotArea dataOnly="0" labelOnly="1" grandRow="1" outline="0" fieldPosition="0"/>
    </format>
    <format dxfId="392">
      <pivotArea dataOnly="0" labelOnly="1" outline="0" fieldPosition="0">
        <references count="1">
          <reference field="4294967294" count="2">
            <x v="0"/>
            <x v="1"/>
          </reference>
        </references>
      </pivotArea>
    </format>
    <format dxfId="391">
      <pivotArea collapsedLevelsAreSubtotals="1" fieldPosition="0">
        <references count="2">
          <reference field="4294967294" count="1" selected="0">
            <x v="0"/>
          </reference>
          <reference field="0" count="0"/>
        </references>
      </pivotArea>
    </format>
    <format dxfId="390">
      <pivotArea collapsedLevelsAreSubtotals="1" fieldPosition="0">
        <references count="2">
          <reference field="4294967294" count="1" selected="0">
            <x v="1"/>
          </reference>
          <reference field="0" count="0"/>
        </references>
      </pivotArea>
    </format>
    <format dxfId="389">
      <pivotArea collapsedLevelsAreSubtotals="1" fieldPosition="0">
        <references count="2">
          <reference field="4294967294" count="1" selected="0">
            <x v="1"/>
          </reference>
          <reference field="0" count="0"/>
        </references>
      </pivotArea>
    </format>
    <format dxfId="388">
      <pivotArea collapsedLevelsAreSubtotals="1" fieldPosition="0">
        <references count="1">
          <reference field="0" count="1">
            <x v="2"/>
          </reference>
        </references>
      </pivotArea>
    </format>
    <format dxfId="387">
      <pivotArea collapsedLevelsAreSubtotals="1" fieldPosition="0">
        <references count="2">
          <reference field="4294967294" count="1" selected="0">
            <x v="0"/>
          </reference>
          <reference field="0" count="1">
            <x v="2"/>
          </reference>
        </references>
      </pivotArea>
    </format>
    <format dxfId="386">
      <pivotArea dataOnly="0" labelOnly="1" fieldPosition="0">
        <references count="1">
          <reference field="0" count="1">
            <x v="2"/>
          </reference>
        </references>
      </pivotArea>
    </format>
    <format dxfId="385">
      <pivotArea grandRow="1" outline="0" collapsedLevelsAreSubtotals="1" fieldPosition="0"/>
    </format>
    <format dxfId="384">
      <pivotArea dataOnly="0" labelOnly="1" grandRow="1" outline="0" fieldPosition="0"/>
    </format>
    <format dxfId="383">
      <pivotArea field="0" type="button" dataOnly="0" labelOnly="1" outline="0" axis="axisRow" fieldPosition="0"/>
    </format>
    <format dxfId="382">
      <pivotArea dataOnly="0" labelOnly="1" outline="0" fieldPosition="0">
        <references count="1">
          <reference field="4294967294" count="2">
            <x v="0"/>
            <x v="1"/>
          </reference>
        </references>
      </pivotArea>
    </format>
    <format dxfId="381">
      <pivotArea field="0" type="button" dataOnly="0" labelOnly="1" outline="0" axis="axisRow" fieldPosition="0"/>
    </format>
    <format dxfId="380">
      <pivotArea dataOnly="0" labelOnly="1" outline="0" fieldPosition="0">
        <references count="1">
          <reference field="4294967294" count="2">
            <x v="0"/>
            <x v="1"/>
          </reference>
        </references>
      </pivotArea>
    </format>
    <format dxfId="379">
      <pivotArea dataOnly="0" labelOnly="1" fieldPosition="0">
        <references count="1">
          <reference field="0" count="0"/>
        </references>
      </pivotArea>
    </format>
    <format dxfId="378">
      <pivotArea type="all" dataOnly="0" outline="0" fieldPosition="0"/>
    </format>
  </formats>
  <conditionalFormats count="2">
    <conditionalFormat priority="1">
      <pivotAreas count="1">
        <pivotArea type="data" collapsedLevelsAreSubtotals="1" fieldPosition="0">
          <references count="2">
            <reference field="4294967294" count="1" selected="0">
              <x v="1"/>
            </reference>
            <reference field="0" count="3">
              <x v="0"/>
              <x v="1"/>
              <x v="2"/>
            </reference>
          </references>
        </pivotArea>
      </pivotAreas>
    </conditionalFormat>
    <conditionalFormat priority="2">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JobSatisfaction"/>
    <pivotHierarchy dragToData="1"/>
    <pivotHierarchy dragToData="1"/>
    <pivotHierarchy dragToData="1"/>
    <pivotHierarchy dragToData="1"/>
    <pivotHierarchy dragToData="1" caption="Total Attrition"/>
    <pivotHierarchy dragToData="1"/>
    <pivotHierarchy dragToData="1"/>
    <pivotHierarchy dragToData="1" caption="Average of PercentSalaryHike"/>
    <pivotHierarchy dragToData="1" caption="Average of Attrition Flat"/>
    <pivotHierarchy dragToData="1"/>
    <pivotHierarchy dragToData="1"/>
    <pivotHierarchy dragToData="1"/>
    <pivotHierarchy dragToData="1" caption="Avg of Tota lWorking Years"/>
  </pivotHierarchies>
  <pivotTableStyleInfo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5DDD385-A56F-4B63-BE51-B9F1997F05B5}" name="PivotTable2" cacheId="124" applyNumberFormats="0" applyBorderFormats="0" applyFontFormats="0" applyPatternFormats="0" applyAlignmentFormats="0" applyWidthHeightFormats="1" dataCaption="Values" tag="7217f446-3705-4f3d-8af7-5c6f625a6ca3" updatedVersion="7" minRefreshableVersion="3" subtotalHiddenItems="1" rowGrandTotals="0" colGrandTotals="0" itemPrintTitles="1" createdVersion="7" indent="0" outline="1" outlineData="1" multipleFieldFilters="0" rowHeaderCaption="Promotion Rating">
  <location ref="I6:J10" firstHeaderRow="1" firstDataRow="1" firstDataCol="1" rowPageCount="2" colPageCount="1"/>
  <pivotFields count="5">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pageFields count="2">
    <pageField fld="3" hier="4" name="[HR_Analytics_Data].[Department].[All]" cap="All"/>
    <pageField fld="2" hier="2" name="[HR_Analytics_Data].[Gender].[All]" cap="All"/>
  </pageFields>
  <dataFields count="1">
    <dataField name="Avg of % Salary Hike" fld="1" subtotal="average" baseField="0" baseItem="0" numFmtId="167"/>
  </dataFields>
  <formats count="15">
    <format dxfId="415">
      <pivotArea outline="0" collapsedLevelsAreSubtotals="1" fieldPosition="0"/>
    </format>
    <format dxfId="414">
      <pivotArea outline="0" collapsedLevelsAreSubtotals="1" fieldPosition="0"/>
    </format>
    <format dxfId="413">
      <pivotArea type="all" dataOnly="0" outline="0" fieldPosition="0"/>
    </format>
    <format dxfId="412">
      <pivotArea field="0" type="button" dataOnly="0" labelOnly="1" outline="0" axis="axisRow" fieldPosition="0"/>
    </format>
    <format dxfId="411">
      <pivotArea dataOnly="0" labelOnly="1" fieldPosition="0">
        <references count="1">
          <reference field="0" count="0"/>
        </references>
      </pivotArea>
    </format>
    <format dxfId="410">
      <pivotArea dataOnly="0" labelOnly="1" grandRow="1" outline="0" fieldPosition="0"/>
    </format>
    <format dxfId="409">
      <pivotArea dataOnly="0" labelOnly="1" outline="0" axis="axisValues" fieldPosition="0"/>
    </format>
    <format dxfId="408">
      <pivotArea outline="0" collapsedLevelsAreSubtotals="1" fieldPosition="0"/>
    </format>
    <format dxfId="407">
      <pivotArea field="0" type="button" dataOnly="0" labelOnly="1" outline="0" axis="axisRow" fieldPosition="0"/>
    </format>
    <format dxfId="406">
      <pivotArea dataOnly="0" labelOnly="1" outline="0" axis="axisValues" fieldPosition="0"/>
    </format>
    <format dxfId="405">
      <pivotArea outline="0" collapsedLevelsAreSubtotals="1" fieldPosition="0"/>
    </format>
    <format dxfId="404">
      <pivotArea dataOnly="0" labelOnly="1" fieldPosition="0">
        <references count="1">
          <reference field="0" count="0"/>
        </references>
      </pivotArea>
    </format>
    <format dxfId="403">
      <pivotArea field="0" type="button" dataOnly="0" labelOnly="1" outline="0" axis="axisRow" fieldPosition="0"/>
    </format>
    <format dxfId="402">
      <pivotArea dataOnly="0" labelOnly="1" outline="0" axis="axisValues" fieldPosition="0"/>
    </format>
    <format dxfId="401">
      <pivotArea type="all" dataOnly="0" outline="0" fieldPosition="0"/>
    </format>
  </format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pivotHierarchies count="66">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ttrition"/>
    <pivotHierarchy dragToData="1"/>
    <pivotHierarchy dragToData="1"/>
    <pivotHierarchy dragToData="1" caption="Avg of % Salary Hike"/>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Analytics_Data">
        <x15:activeTabTopLevelEntity name="[HR_Analytic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0B3E5E-46C8-41EA-B140-72CEC993AD90}" sourceName="[HR_Analytics_Data].[Gender]">
  <pivotTables>
    <pivotTable tabId="1" name="PivotTable10"/>
    <pivotTable tabId="1" name="PivotTable1"/>
    <pivotTable tabId="1" name="PivotTable11"/>
    <pivotTable tabId="1" name="PivotTable12"/>
    <pivotTable tabId="1" name="PivotTable13"/>
    <pivotTable tabId="1" name="PivotTable14"/>
    <pivotTable tabId="1" name="PivotTable15"/>
    <pivotTable tabId="1" name="PivotTable16"/>
    <pivotTable tabId="1" name="PivotTable2"/>
    <pivotTable tabId="1" name="PivotTable4"/>
    <pivotTable tabId="1" name="PivotTable6"/>
    <pivotTable tabId="1" name="PivotTable7"/>
    <pivotTable tabId="1" name="PivotTable8"/>
    <pivotTable tabId="1" name="PivotTable9"/>
    <pivotTable tabId="1" name="PivotTable3"/>
    <pivotTable tabId="3" name="PivotTable1"/>
    <pivotTable tabId="3" name="PivotTable2"/>
    <pivotTable tabId="3" name="PivotTable5"/>
  </pivotTables>
  <data>
    <olap pivotCacheId="1128576548">
      <levels count="2">
        <level uniqueName="[HR_Analytics_Data].[Gender].[(All)]" sourceCaption="(All)" count="0"/>
        <level uniqueName="[HR_Analytics_Data].[Gender].[Gender]" sourceCaption="Gender" count="2">
          <ranges>
            <range startItem="0">
              <i n="[HR_Analytics_Data].[Gender].&amp;[Female]" c="Female"/>
              <i n="[HR_Analytics_Data].[Gender].&amp;[Male]" c="Male"/>
            </range>
          </ranges>
        </level>
      </levels>
      <selections count="1">
        <selection n="[HR_Analytics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832A2B6-3BA8-4C02-8CAD-813C36D5B3C9}" sourceName="[HR_Analytics_Data].[Department]">
  <pivotTables>
    <pivotTable tabId="1" name="PivotTable10"/>
    <pivotTable tabId="1" name="PivotTable1"/>
    <pivotTable tabId="1" name="PivotTable11"/>
    <pivotTable tabId="1" name="PivotTable12"/>
    <pivotTable tabId="1" name="PivotTable13"/>
    <pivotTable tabId="1" name="PivotTable14"/>
    <pivotTable tabId="1" name="PivotTable15"/>
    <pivotTable tabId="1" name="PivotTable16"/>
    <pivotTable tabId="1" name="PivotTable2"/>
    <pivotTable tabId="1" name="PivotTable4"/>
    <pivotTable tabId="1" name="PivotTable6"/>
    <pivotTable tabId="1" name="PivotTable7"/>
    <pivotTable tabId="1" name="PivotTable8"/>
    <pivotTable tabId="1" name="PivotTable9"/>
    <pivotTable tabId="1" name="PivotTable3"/>
    <pivotTable tabId="3" name="PivotTable1"/>
    <pivotTable tabId="3" name="PivotTable2"/>
    <pivotTable tabId="3" name="PivotTable5"/>
  </pivotTables>
  <data>
    <olap pivotCacheId="1128576548">
      <levels count="2">
        <level uniqueName="[HR_Analytics_Data].[Department].[(All)]" sourceCaption="(All)" count="0"/>
        <level uniqueName="[HR_Analytics_Data].[Department].[Department]" sourceCaption="Department" count="6">
          <ranges>
            <range startItem="0">
              <i n="[HR_Analytics_Data].[Department].&amp;[Finance]" c="Finance"/>
              <i n="[HR_Analytics_Data].[Department].&amp;[HR]" c="HR"/>
              <i n="[HR_Analytics_Data].[Department].&amp;[IT]" c="IT"/>
              <i n="[HR_Analytics_Data].[Department].&amp;[Operations]" c="Operations"/>
              <i n="[HR_Analytics_Data].[Department].&amp;[R&amp;D]" c="R&amp;D"/>
              <i n="[HR_Analytics_Data].[Department].&amp;[Sales]" c="Sales"/>
            </range>
          </ranges>
        </level>
      </levels>
      <selections count="1">
        <selection n="[HR_Analytics_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82584F23-607C-4AD1-A07B-F958B166C3B8}" sourceName="[HR_Analytics_Data].[JobLevel]">
  <pivotTables>
    <pivotTable tabId="1" name="PivotTable10"/>
    <pivotTable tabId="1" name="PivotTable1"/>
    <pivotTable tabId="1" name="PivotTable11"/>
    <pivotTable tabId="1" name="PivotTable12"/>
    <pivotTable tabId="1" name="PivotTable13"/>
    <pivotTable tabId="1" name="PivotTable14"/>
    <pivotTable tabId="1" name="PivotTable15"/>
    <pivotTable tabId="1" name="PivotTable16"/>
    <pivotTable tabId="1" name="PivotTable2"/>
    <pivotTable tabId="1" name="PivotTable4"/>
    <pivotTable tabId="1" name="PivotTable6"/>
    <pivotTable tabId="1" name="PivotTable7"/>
    <pivotTable tabId="1" name="PivotTable8"/>
    <pivotTable tabId="1" name="PivotTable9"/>
    <pivotTable tabId="1" name="PivotTable3"/>
    <pivotTable tabId="3" name="PivotTable1"/>
    <pivotTable tabId="3" name="PivotTable2"/>
    <pivotTable tabId="3" name="PivotTable5"/>
  </pivotTables>
  <data>
    <olap pivotCacheId="1128576548">
      <levels count="2">
        <level uniqueName="[HR_Analytics_Data].[JobLevel].[(All)]" sourceCaption="(All)" count="0"/>
        <level uniqueName="[HR_Analytics_Data].[JobLevel].[JobLevel]" sourceCaption="JobLevel" count="5">
          <ranges>
            <range startItem="0">
              <i n="[HR_Analytics_Data].[JobLevel].&amp;[1]" c="1"/>
              <i n="[HR_Analytics_Data].[JobLevel].&amp;[2]" c="2"/>
              <i n="[HR_Analytics_Data].[JobLevel].&amp;[3]" c="3"/>
              <i n="[HR_Analytics_Data].[JobLevel].&amp;[4]" c="4"/>
              <i n="[HR_Analytics_Data].[JobLevel].&amp;[5]" c="5"/>
            </range>
          </ranges>
        </level>
      </levels>
      <selections count="1">
        <selection n="[HR_Analytics_Data].[Job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6A54F481-C81E-49C7-A5F3-ACF58C6A983E}" sourceName="[HR_Analytics_Data].[JobSatisfaction]">
  <pivotTables>
    <pivotTable tabId="1" name="PivotTable10"/>
    <pivotTable tabId="1" name="PivotTable1"/>
    <pivotTable tabId="1" name="PivotTable11"/>
    <pivotTable tabId="1" name="PivotTable12"/>
    <pivotTable tabId="1" name="PivotTable13"/>
    <pivotTable tabId="1" name="PivotTable14"/>
    <pivotTable tabId="1" name="PivotTable15"/>
    <pivotTable tabId="1" name="PivotTable16"/>
    <pivotTable tabId="1" name="PivotTable2"/>
    <pivotTable tabId="1" name="PivotTable4"/>
    <pivotTable tabId="1" name="PivotTable6"/>
    <pivotTable tabId="1" name="PivotTable7"/>
    <pivotTable tabId="1" name="PivotTable8"/>
    <pivotTable tabId="1" name="PivotTable9"/>
    <pivotTable tabId="1" name="PivotTable3"/>
    <pivotTable tabId="3" name="PivotTable1"/>
    <pivotTable tabId="3" name="PivotTable2"/>
    <pivotTable tabId="3" name="PivotTable5"/>
  </pivotTables>
  <data>
    <olap pivotCacheId="1128576548">
      <levels count="2">
        <level uniqueName="[HR_Analytics_Data].[JobSatisfaction].[(All)]" sourceCaption="(All)" count="0"/>
        <level uniqueName="[HR_Analytics_Data].[JobSatisfaction].[JobSatisfaction]" sourceCaption="JobSatisfaction" count="4">
          <ranges>
            <range startItem="0">
              <i n="[HR_Analytics_Data].[JobSatisfaction].&amp;[1]" c="1"/>
              <i n="[HR_Analytics_Data].[JobSatisfaction].&amp;[2]" c="2"/>
              <i n="[HR_Analytics_Data].[JobSatisfaction].&amp;[3]" c="3"/>
              <i n="[HR_Analytics_Data].[JobSatisfaction].&amp;[4]" c="4"/>
            </range>
          </ranges>
        </level>
      </levels>
      <selections count="1">
        <selection n="[HR_Analytics_Data].[JobSatisfac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CA57FC8-D71D-4476-8DB2-67BC9FC80A54}" cache="Slicer_Gender" caption="Gender" level="1" rowHeight="241300"/>
  <slicer name="Department" xr10:uid="{8A44A80C-BE2F-4D08-9110-63BA0E088A34}" cache="Slicer_Department" caption="Department" level="1" rowHeight="241300"/>
  <slicer name="JobLevel" xr10:uid="{7874008A-707B-4EB5-838F-741A7F2E02F0}" cache="Slicer_JobLevel" caption="JobLevel" level="1" rowHeight="241300"/>
  <slicer name="JobSatisfaction" xr10:uid="{9D68BCB0-D07A-428B-9141-BD67812198D9}" cache="Slicer_JobSatisfaction" caption="JobSatisfact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B110844-78C9-4D5C-8A98-F2AD952F323B}" cache="Slicer_Gender" caption="Gender" level="1" style="Slicer Style 1" rowHeight="241300"/>
  <slicer name="Department 1" xr10:uid="{07610941-747E-42B8-BFEF-32AC33AE1BE5}" cache="Slicer_Department" caption="Department" level="1" style="Slicer Style 1" rowHeight="241300"/>
  <slicer name="JobLevel 1" xr10:uid="{F695670D-EDEF-4EAF-A672-4D00C99836F5}" cache="Slicer_JobLevel" caption="JobLevel" level="1" style="Slicer Style 1" rowHeight="241300"/>
  <slicer name="JobSatisfaction 1" xr10:uid="{95D1EF13-3A76-460A-885A-A2D76D9E002C}" cache="Slicer_JobSatisfaction" caption="JobSatisfaction" level="1"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E26C-CE3B-4C00-9345-F1EC60B13BED}">
  <dimension ref="B3:AJ19"/>
  <sheetViews>
    <sheetView topLeftCell="C1" workbookViewId="0">
      <selection activeCell="J12" sqref="J12"/>
    </sheetView>
  </sheetViews>
  <sheetFormatPr defaultRowHeight="15" x14ac:dyDescent="0.25"/>
  <cols>
    <col min="2" max="2" width="15.7109375" bestFit="1" customWidth="1"/>
    <col min="3" max="3" width="16.7109375" bestFit="1" customWidth="1"/>
    <col min="4" max="4" width="13.140625" bestFit="1" customWidth="1"/>
    <col min="6" max="6" width="19.5703125" bestFit="1" customWidth="1"/>
    <col min="7" max="7" width="16.7109375" bestFit="1" customWidth="1"/>
    <col min="8" max="8" width="18.7109375" bestFit="1" customWidth="1"/>
    <col min="9" max="9" width="11.28515625" bestFit="1" customWidth="1"/>
    <col min="10" max="10" width="11" bestFit="1" customWidth="1"/>
    <col min="11" max="11" width="24.7109375" bestFit="1" customWidth="1"/>
    <col min="12" max="12" width="12.85546875" bestFit="1" customWidth="1"/>
    <col min="14" max="14" width="17.28515625" bestFit="1" customWidth="1"/>
    <col min="15" max="15" width="23.42578125" bestFit="1" customWidth="1"/>
    <col min="16" max="16" width="11.28515625" bestFit="1" customWidth="1"/>
    <col min="17" max="17" width="11.42578125" bestFit="1" customWidth="1"/>
    <col min="18" max="18" width="19.5703125" bestFit="1" customWidth="1"/>
    <col min="22" max="22" width="14" bestFit="1" customWidth="1"/>
    <col min="23" max="23" width="19.5703125" bestFit="1" customWidth="1"/>
    <col min="28" max="28" width="14" bestFit="1" customWidth="1"/>
    <col min="29" max="29" width="19.5703125" bestFit="1" customWidth="1"/>
    <col min="31" max="31" width="11.28515625" bestFit="1" customWidth="1"/>
    <col min="32" max="32" width="15.7109375" bestFit="1" customWidth="1"/>
    <col min="35" max="35" width="17.28515625" bestFit="1" customWidth="1"/>
    <col min="36" max="36" width="15.7109375" bestFit="1" customWidth="1"/>
  </cols>
  <sheetData>
    <row r="3" spans="2:36" x14ac:dyDescent="0.25">
      <c r="B3" s="10">
        <f>B5</f>
        <v>8000</v>
      </c>
      <c r="D3" s="11">
        <f>D5</f>
        <v>0.1895</v>
      </c>
      <c r="F3" s="10">
        <f>F5</f>
        <v>94620.018125000002</v>
      </c>
      <c r="H3" s="4">
        <f>H5</f>
        <v>2.8723749999999999</v>
      </c>
      <c r="J3" s="4">
        <f>J5</f>
        <v>4.8331249999999999</v>
      </c>
      <c r="L3" s="11">
        <f>L5</f>
        <v>0.28762500000000002</v>
      </c>
    </row>
    <row r="4" spans="2:36" x14ac:dyDescent="0.25">
      <c r="B4" t="s">
        <v>4</v>
      </c>
      <c r="D4" t="s">
        <v>0</v>
      </c>
      <c r="F4" t="s">
        <v>1</v>
      </c>
      <c r="H4" t="s">
        <v>2</v>
      </c>
      <c r="J4" t="s">
        <v>3</v>
      </c>
      <c r="L4" t="s">
        <v>33</v>
      </c>
    </row>
    <row r="5" spans="2:36" x14ac:dyDescent="0.25">
      <c r="B5" s="1">
        <v>8000</v>
      </c>
      <c r="D5" s="2">
        <v>0.1895</v>
      </c>
      <c r="F5" s="9">
        <v>94620.018125000002</v>
      </c>
      <c r="H5" s="3">
        <v>2.8723749999999999</v>
      </c>
      <c r="J5" s="3">
        <v>4.8331249999999999</v>
      </c>
      <c r="L5" s="2">
        <v>0.28762500000000002</v>
      </c>
    </row>
    <row r="7" spans="2:36" x14ac:dyDescent="0.25">
      <c r="B7" s="5" t="s">
        <v>23</v>
      </c>
      <c r="C7" t="s" vm="1">
        <v>13</v>
      </c>
    </row>
    <row r="8" spans="2:36" x14ac:dyDescent="0.25">
      <c r="F8" s="5" t="s">
        <v>23</v>
      </c>
      <c r="G8" t="s" vm="1">
        <v>13</v>
      </c>
      <c r="N8" s="5" t="s">
        <v>23</v>
      </c>
      <c r="O8" t="s" vm="1">
        <v>13</v>
      </c>
      <c r="Q8" s="5" t="s">
        <v>29</v>
      </c>
      <c r="R8" t="s">
        <v>1</v>
      </c>
      <c r="V8" s="5" t="s">
        <v>24</v>
      </c>
      <c r="W8" t="s">
        <v>1</v>
      </c>
    </row>
    <row r="9" spans="2:36" x14ac:dyDescent="0.25">
      <c r="B9" s="5" t="s">
        <v>24</v>
      </c>
      <c r="C9" t="s">
        <v>22</v>
      </c>
      <c r="Q9" s="6">
        <v>1</v>
      </c>
      <c r="R9" s="14">
        <v>35706.121808898613</v>
      </c>
      <c r="V9" s="6" t="s">
        <v>5</v>
      </c>
      <c r="W9" s="14">
        <v>105424.48648648648</v>
      </c>
      <c r="AB9" s="5" t="s">
        <v>24</v>
      </c>
      <c r="AC9" t="s">
        <v>1</v>
      </c>
      <c r="AE9" s="5" t="s">
        <v>41</v>
      </c>
      <c r="AF9" t="s">
        <v>4</v>
      </c>
      <c r="AI9" s="5" t="s">
        <v>42</v>
      </c>
      <c r="AJ9" t="s">
        <v>4</v>
      </c>
    </row>
    <row r="10" spans="2:36" x14ac:dyDescent="0.25">
      <c r="B10" s="6" t="s">
        <v>5</v>
      </c>
      <c r="C10" s="7">
        <v>201</v>
      </c>
      <c r="F10" s="5" t="s">
        <v>25</v>
      </c>
      <c r="G10" t="s">
        <v>22</v>
      </c>
      <c r="I10" s="5" t="s">
        <v>23</v>
      </c>
      <c r="J10" t="s">
        <v>26</v>
      </c>
      <c r="K10" t="s">
        <v>27</v>
      </c>
      <c r="N10" s="5" t="s">
        <v>30</v>
      </c>
      <c r="O10" t="s">
        <v>28</v>
      </c>
      <c r="Q10" s="6">
        <v>2</v>
      </c>
      <c r="R10" s="14">
        <v>60801.504609412907</v>
      </c>
      <c r="V10" s="6" t="s">
        <v>6</v>
      </c>
      <c r="W10" s="14">
        <v>75638.050505050502</v>
      </c>
      <c r="AB10" s="6" t="s">
        <v>5</v>
      </c>
      <c r="AC10" s="14">
        <v>105424.48648648648</v>
      </c>
      <c r="AE10" s="6" t="s">
        <v>31</v>
      </c>
      <c r="AF10" s="1">
        <v>3062</v>
      </c>
      <c r="AI10" s="6" t="s">
        <v>34</v>
      </c>
      <c r="AJ10" s="1">
        <v>1867</v>
      </c>
    </row>
    <row r="11" spans="2:36" x14ac:dyDescent="0.25">
      <c r="B11" s="6" t="s">
        <v>6</v>
      </c>
      <c r="C11" s="7">
        <v>149</v>
      </c>
      <c r="F11" s="6" t="s">
        <v>12</v>
      </c>
      <c r="G11" s="7">
        <v>873</v>
      </c>
      <c r="I11" s="6" t="s">
        <v>12</v>
      </c>
      <c r="J11" s="4">
        <v>2.7860888340530536</v>
      </c>
      <c r="K11" s="4">
        <v>2.9130166563849476</v>
      </c>
      <c r="N11" s="6" t="s">
        <v>14</v>
      </c>
      <c r="O11" s="8">
        <v>339</v>
      </c>
      <c r="Q11" s="6">
        <v>3</v>
      </c>
      <c r="R11" s="14">
        <v>92647.271544715448</v>
      </c>
      <c r="V11" s="6" t="s">
        <v>7</v>
      </c>
      <c r="W11" s="14">
        <v>105424.19281663516</v>
      </c>
      <c r="AB11" s="6" t="s">
        <v>6</v>
      </c>
      <c r="AC11" s="14">
        <v>75638.050505050502</v>
      </c>
      <c r="AE11" s="6" t="s">
        <v>32</v>
      </c>
      <c r="AF11" s="1">
        <v>4938</v>
      </c>
      <c r="AI11" s="6" t="s">
        <v>35</v>
      </c>
      <c r="AJ11" s="1">
        <v>1052</v>
      </c>
    </row>
    <row r="12" spans="2:36" x14ac:dyDescent="0.25">
      <c r="B12" s="6" t="s">
        <v>7</v>
      </c>
      <c r="C12" s="7">
        <v>275</v>
      </c>
      <c r="F12" s="6" t="s">
        <v>13</v>
      </c>
      <c r="G12" s="7">
        <v>643</v>
      </c>
      <c r="I12" s="6" t="s">
        <v>13</v>
      </c>
      <c r="J12" s="4">
        <v>2.6312664907651717</v>
      </c>
      <c r="K12" s="4">
        <v>2.6985488126649075</v>
      </c>
      <c r="N12" s="6" t="s">
        <v>20</v>
      </c>
      <c r="O12" s="8">
        <v>132</v>
      </c>
      <c r="Q12" s="6">
        <v>4</v>
      </c>
      <c r="R12" s="14">
        <v>133618.81463707259</v>
      </c>
      <c r="V12" s="6" t="s">
        <v>8</v>
      </c>
      <c r="W12" s="14">
        <v>76220.987261146496</v>
      </c>
      <c r="AB12" s="6" t="s">
        <v>7</v>
      </c>
      <c r="AC12" s="14">
        <v>105424.19281663516</v>
      </c>
      <c r="AE12" s="6" t="s">
        <v>11</v>
      </c>
      <c r="AF12" s="1">
        <v>8000</v>
      </c>
      <c r="AI12" s="6" t="s">
        <v>36</v>
      </c>
      <c r="AJ12" s="1">
        <v>1442</v>
      </c>
    </row>
    <row r="13" spans="2:36" x14ac:dyDescent="0.25">
      <c r="B13" s="6" t="s">
        <v>8</v>
      </c>
      <c r="C13" s="7">
        <v>279</v>
      </c>
      <c r="F13" s="6" t="s">
        <v>11</v>
      </c>
      <c r="G13" s="7">
        <v>1516</v>
      </c>
      <c r="I13" s="6" t="s">
        <v>11</v>
      </c>
      <c r="J13" s="4">
        <v>2.7567499999999998</v>
      </c>
      <c r="K13" s="4">
        <v>2.8723749999999999</v>
      </c>
      <c r="N13" s="6" t="s">
        <v>18</v>
      </c>
      <c r="O13" s="8">
        <v>132</v>
      </c>
      <c r="Q13" s="6">
        <v>5</v>
      </c>
      <c r="R13" s="14">
        <v>178994.66950757575</v>
      </c>
      <c r="V13" s="6" t="s">
        <v>9</v>
      </c>
      <c r="W13" s="14">
        <v>104266.24038461539</v>
      </c>
      <c r="AB13" s="6" t="s">
        <v>8</v>
      </c>
      <c r="AC13" s="14">
        <v>76220.987261146496</v>
      </c>
      <c r="AI13" s="6" t="s">
        <v>37</v>
      </c>
      <c r="AJ13" s="1">
        <v>550</v>
      </c>
    </row>
    <row r="14" spans="2:36" x14ac:dyDescent="0.25">
      <c r="B14" s="6" t="s">
        <v>9</v>
      </c>
      <c r="C14" s="7">
        <v>161</v>
      </c>
      <c r="N14" s="6" t="s">
        <v>15</v>
      </c>
      <c r="O14" s="8">
        <v>148</v>
      </c>
      <c r="Q14" s="6" t="s">
        <v>11</v>
      </c>
      <c r="R14" s="14">
        <v>94620.018125000002</v>
      </c>
      <c r="V14" s="6" t="s">
        <v>10</v>
      </c>
      <c r="W14" s="14">
        <v>96326.420123565753</v>
      </c>
      <c r="AB14" s="6" t="s">
        <v>9</v>
      </c>
      <c r="AC14" s="14">
        <v>104266.24038461539</v>
      </c>
      <c r="AI14" s="6" t="s">
        <v>38</v>
      </c>
      <c r="AJ14" s="1">
        <v>780</v>
      </c>
    </row>
    <row r="15" spans="2:36" x14ac:dyDescent="0.25">
      <c r="B15" s="6" t="s">
        <v>10</v>
      </c>
      <c r="C15" s="7">
        <v>451</v>
      </c>
      <c r="N15" s="6" t="s">
        <v>17</v>
      </c>
      <c r="O15" s="8">
        <v>128</v>
      </c>
      <c r="V15" s="6" t="s">
        <v>11</v>
      </c>
      <c r="W15" s="14">
        <v>94620.018125000002</v>
      </c>
      <c r="AB15" s="6" t="s">
        <v>10</v>
      </c>
      <c r="AC15" s="14">
        <v>96326.420123565753</v>
      </c>
      <c r="AI15" s="6" t="s">
        <v>39</v>
      </c>
      <c r="AJ15" s="1">
        <v>1193</v>
      </c>
    </row>
    <row r="16" spans="2:36" x14ac:dyDescent="0.25">
      <c r="B16" s="6" t="s">
        <v>11</v>
      </c>
      <c r="C16" s="7">
        <v>1516</v>
      </c>
      <c r="N16" s="6" t="s">
        <v>19</v>
      </c>
      <c r="O16" s="8">
        <v>122</v>
      </c>
      <c r="AB16" s="6" t="s">
        <v>11</v>
      </c>
      <c r="AC16" s="14">
        <v>94620.018125000002</v>
      </c>
      <c r="AI16" s="6" t="s">
        <v>40</v>
      </c>
      <c r="AJ16" s="1">
        <v>1116</v>
      </c>
    </row>
    <row r="17" spans="14:36" x14ac:dyDescent="0.25">
      <c r="N17" s="6" t="s">
        <v>21</v>
      </c>
      <c r="O17" s="8">
        <v>138</v>
      </c>
      <c r="AI17" s="6" t="s">
        <v>11</v>
      </c>
      <c r="AJ17" s="1">
        <v>8000</v>
      </c>
    </row>
    <row r="18" spans="14:36" x14ac:dyDescent="0.25">
      <c r="N18" s="6" t="s">
        <v>16</v>
      </c>
      <c r="O18" s="8">
        <v>377</v>
      </c>
    </row>
    <row r="19" spans="14:36" x14ac:dyDescent="0.25">
      <c r="N19" s="6" t="s">
        <v>11</v>
      </c>
      <c r="O19" s="8">
        <v>1516</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723CE-2065-4AE3-8A32-FB9D27F824F9}">
  <sheetPr>
    <pageSetUpPr fitToPage="1"/>
  </sheetPr>
  <dimension ref="A1"/>
  <sheetViews>
    <sheetView tabSelected="1" zoomScale="85" zoomScaleNormal="85" workbookViewId="0">
      <selection activeCell="AF20" sqref="AF20"/>
    </sheetView>
  </sheetViews>
  <sheetFormatPr defaultRowHeight="15" x14ac:dyDescent="0.25"/>
  <sheetData/>
  <pageMargins left="0.25" right="0.25" top="0.75" bottom="0.75" header="0.3" footer="0.3"/>
  <pageSetup scale="45"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DD3A-C1FD-4BA7-8479-D03D92E28E80}">
  <sheetPr>
    <pageSetUpPr fitToPage="1"/>
  </sheetPr>
  <dimension ref="B1:K34"/>
  <sheetViews>
    <sheetView showGridLines="0" zoomScale="80" zoomScaleNormal="80" workbookViewId="0">
      <selection activeCell="K28" sqref="K28"/>
    </sheetView>
  </sheetViews>
  <sheetFormatPr defaultRowHeight="15" x14ac:dyDescent="0.25"/>
  <cols>
    <col min="2" max="2" width="26.5703125" customWidth="1"/>
    <col min="3" max="3" width="10.7109375" customWidth="1"/>
    <col min="4" max="4" width="12.42578125" customWidth="1"/>
    <col min="6" max="6" width="18.85546875" bestFit="1" customWidth="1"/>
    <col min="7" max="8" width="18.85546875" customWidth="1"/>
    <col min="9" max="9" width="24.85546875" bestFit="1" customWidth="1"/>
    <col min="10" max="10" width="22.5703125" customWidth="1"/>
    <col min="11" max="11" width="29.5703125" customWidth="1"/>
    <col min="12" max="12" width="11.28515625" bestFit="1" customWidth="1"/>
    <col min="13" max="13" width="15" customWidth="1"/>
    <col min="14" max="14" width="27.7109375" bestFit="1" customWidth="1"/>
    <col min="15" max="15" width="13.5703125" bestFit="1" customWidth="1"/>
    <col min="16" max="16" width="5.5703125" bestFit="1" customWidth="1"/>
  </cols>
  <sheetData>
    <row r="1" spans="2:11" x14ac:dyDescent="0.25">
      <c r="G1" t="s">
        <v>53</v>
      </c>
    </row>
    <row r="2" spans="2:11" x14ac:dyDescent="0.25">
      <c r="B2" s="15" t="s">
        <v>52</v>
      </c>
      <c r="C2" s="13"/>
      <c r="I2" s="12" t="s">
        <v>52</v>
      </c>
    </row>
    <row r="3" spans="2:11" x14ac:dyDescent="0.25">
      <c r="B3" s="30" t="s">
        <v>41</v>
      </c>
      <c r="C3" s="31" t="s" vm="2">
        <v>49</v>
      </c>
      <c r="I3" s="41" t="s">
        <v>24</v>
      </c>
      <c r="J3" s="42" t="s" vm="3">
        <v>49</v>
      </c>
    </row>
    <row r="4" spans="2:11" x14ac:dyDescent="0.25">
      <c r="B4" s="30" t="s">
        <v>24</v>
      </c>
      <c r="C4" s="31" t="s" vm="3">
        <v>49</v>
      </c>
      <c r="I4" s="41" t="s">
        <v>41</v>
      </c>
      <c r="J4" s="42" t="s" vm="2">
        <v>49</v>
      </c>
    </row>
    <row r="5" spans="2:11" x14ac:dyDescent="0.25">
      <c r="I5" s="13"/>
      <c r="J5" s="13"/>
    </row>
    <row r="6" spans="2:11" x14ac:dyDescent="0.25">
      <c r="B6" s="32" t="s">
        <v>57</v>
      </c>
      <c r="C6" s="33" t="s">
        <v>23</v>
      </c>
      <c r="D6" s="33" t="s">
        <v>43</v>
      </c>
      <c r="I6" s="43" t="s">
        <v>44</v>
      </c>
      <c r="J6" s="44" t="s">
        <v>54</v>
      </c>
    </row>
    <row r="7" spans="2:11" x14ac:dyDescent="0.25">
      <c r="B7" s="34">
        <v>0</v>
      </c>
      <c r="C7" s="35">
        <v>651</v>
      </c>
      <c r="D7" s="36">
        <v>0.21</v>
      </c>
      <c r="I7" s="34">
        <v>1</v>
      </c>
      <c r="J7" s="45">
        <v>12.436681222707424</v>
      </c>
    </row>
    <row r="8" spans="2:11" x14ac:dyDescent="0.25">
      <c r="B8" s="37">
        <v>1</v>
      </c>
      <c r="C8" s="35">
        <v>442</v>
      </c>
      <c r="D8" s="36">
        <v>0.17701241489787745</v>
      </c>
      <c r="I8" s="34">
        <v>2</v>
      </c>
      <c r="J8" s="45">
        <v>12.669181034482758</v>
      </c>
    </row>
    <row r="9" spans="2:11" x14ac:dyDescent="0.25">
      <c r="B9" s="37">
        <v>2</v>
      </c>
      <c r="C9" s="35">
        <v>216</v>
      </c>
      <c r="D9" s="36">
        <v>0.1821247892074199</v>
      </c>
      <c r="I9" s="34">
        <v>3</v>
      </c>
      <c r="J9" s="45">
        <v>12.577503429355282</v>
      </c>
    </row>
    <row r="10" spans="2:11" x14ac:dyDescent="0.25">
      <c r="B10" s="37">
        <v>3</v>
      </c>
      <c r="C10" s="35">
        <v>80</v>
      </c>
      <c r="D10" s="36">
        <v>0.14732965009208104</v>
      </c>
      <c r="I10" s="34">
        <v>4</v>
      </c>
      <c r="J10" s="45">
        <v>12.536206896551723</v>
      </c>
    </row>
    <row r="11" spans="2:11" x14ac:dyDescent="0.25">
      <c r="B11" s="37">
        <v>4</v>
      </c>
      <c r="C11" s="35">
        <v>59</v>
      </c>
      <c r="D11" s="36">
        <v>0.19798657718120805</v>
      </c>
    </row>
    <row r="12" spans="2:11" x14ac:dyDescent="0.25">
      <c r="B12" s="37">
        <v>5</v>
      </c>
      <c r="C12" s="35">
        <v>36</v>
      </c>
      <c r="D12" s="36">
        <v>0.19251336898395721</v>
      </c>
    </row>
    <row r="13" spans="2:11" x14ac:dyDescent="0.25">
      <c r="B13" s="37">
        <v>6</v>
      </c>
      <c r="C13" s="35">
        <v>15</v>
      </c>
      <c r="D13" s="36">
        <v>0.16666666666666666</v>
      </c>
    </row>
    <row r="14" spans="2:11" x14ac:dyDescent="0.25">
      <c r="B14" s="37">
        <v>7</v>
      </c>
      <c r="C14" s="35">
        <v>4</v>
      </c>
      <c r="D14" s="36">
        <v>8.8888888888888892E-2</v>
      </c>
      <c r="I14" s="15" t="s">
        <v>52</v>
      </c>
      <c r="J14" s="13"/>
    </row>
    <row r="15" spans="2:11" x14ac:dyDescent="0.25">
      <c r="B15" s="37">
        <v>8</v>
      </c>
      <c r="C15" s="35">
        <v>7</v>
      </c>
      <c r="D15" s="36">
        <v>0.25925925925925924</v>
      </c>
      <c r="I15" s="41" t="s">
        <v>24</v>
      </c>
      <c r="J15" s="42" t="s" vm="3">
        <v>49</v>
      </c>
      <c r="K15" s="13"/>
    </row>
    <row r="16" spans="2:11" x14ac:dyDescent="0.25">
      <c r="B16" s="37">
        <v>9</v>
      </c>
      <c r="C16" s="35">
        <v>3</v>
      </c>
      <c r="D16" s="36">
        <v>0.2</v>
      </c>
      <c r="I16" s="41" t="s">
        <v>55</v>
      </c>
      <c r="J16" s="42" t="s" vm="5">
        <v>49</v>
      </c>
      <c r="K16" s="13"/>
    </row>
    <row r="17" spans="2:11" x14ac:dyDescent="0.25">
      <c r="B17" s="37">
        <v>10</v>
      </c>
      <c r="C17" s="35">
        <v>1</v>
      </c>
      <c r="D17" s="36">
        <v>0.1111111111111111</v>
      </c>
      <c r="I17" s="13"/>
      <c r="J17" s="13"/>
      <c r="K17" s="13"/>
    </row>
    <row r="18" spans="2:11" x14ac:dyDescent="0.25">
      <c r="B18" s="37">
        <v>11</v>
      </c>
      <c r="C18" s="35">
        <v>1</v>
      </c>
      <c r="D18" s="36">
        <v>1</v>
      </c>
      <c r="I18" s="43" t="s">
        <v>50</v>
      </c>
      <c r="J18" s="46" t="s">
        <v>48</v>
      </c>
      <c r="K18" s="46" t="s">
        <v>56</v>
      </c>
    </row>
    <row r="19" spans="2:11" x14ac:dyDescent="0.25">
      <c r="B19" s="37">
        <v>12</v>
      </c>
      <c r="C19" s="35">
        <v>1</v>
      </c>
      <c r="D19" s="36">
        <v>0.5</v>
      </c>
      <c r="I19" s="34" t="s">
        <v>45</v>
      </c>
      <c r="J19" s="47">
        <v>717</v>
      </c>
      <c r="K19" s="47">
        <v>11.400571131879543</v>
      </c>
    </row>
    <row r="20" spans="2:11" x14ac:dyDescent="0.25">
      <c r="B20" s="38" t="s">
        <v>11</v>
      </c>
      <c r="C20" s="39">
        <v>1516</v>
      </c>
      <c r="D20" s="40">
        <v>0.1895</v>
      </c>
      <c r="I20" s="34" t="s">
        <v>46</v>
      </c>
      <c r="J20" s="47">
        <v>279</v>
      </c>
      <c r="K20" s="47">
        <v>11.500753012048193</v>
      </c>
    </row>
    <row r="21" spans="2:11" x14ac:dyDescent="0.25">
      <c r="I21" s="48" t="s">
        <v>47</v>
      </c>
      <c r="J21" s="49">
        <v>520</v>
      </c>
      <c r="K21" s="49">
        <v>11.645035460992908</v>
      </c>
    </row>
    <row r="22" spans="2:11" x14ac:dyDescent="0.25">
      <c r="I22" s="34" t="s">
        <v>11</v>
      </c>
      <c r="J22" s="50">
        <v>1516</v>
      </c>
      <c r="K22" s="50">
        <v>11.503375</v>
      </c>
    </row>
    <row r="23" spans="2:11" x14ac:dyDescent="0.25">
      <c r="B23" s="12" t="s">
        <v>52</v>
      </c>
    </row>
    <row r="24" spans="2:11" x14ac:dyDescent="0.25">
      <c r="B24" s="16" t="s">
        <v>24</v>
      </c>
      <c r="C24" s="21" t="s" vm="3">
        <v>49</v>
      </c>
      <c r="D24" s="13"/>
    </row>
    <row r="25" spans="2:11" x14ac:dyDescent="0.25">
      <c r="B25" s="17" t="s">
        <v>51</v>
      </c>
      <c r="C25" s="20" t="s" vm="4">
        <v>49</v>
      </c>
      <c r="D25" s="13"/>
    </row>
    <row r="26" spans="2:11" x14ac:dyDescent="0.25">
      <c r="B26" s="13"/>
      <c r="C26" s="13"/>
      <c r="D26" s="13"/>
    </row>
    <row r="27" spans="2:11" x14ac:dyDescent="0.25">
      <c r="B27" s="22" t="s">
        <v>1</v>
      </c>
      <c r="C27" s="23" t="s">
        <v>41</v>
      </c>
      <c r="D27" s="21"/>
    </row>
    <row r="28" spans="2:11" x14ac:dyDescent="0.25">
      <c r="B28" s="19" t="s">
        <v>29</v>
      </c>
      <c r="C28" s="24" t="s">
        <v>31</v>
      </c>
      <c r="D28" s="24" t="s">
        <v>32</v>
      </c>
    </row>
    <row r="29" spans="2:11" x14ac:dyDescent="0.25">
      <c r="B29" s="18">
        <v>1</v>
      </c>
      <c r="C29" s="25">
        <v>35532.286259541987</v>
      </c>
      <c r="D29" s="25">
        <v>35813.665879574968</v>
      </c>
    </row>
    <row r="30" spans="2:11" x14ac:dyDescent="0.25">
      <c r="B30" s="18">
        <v>2</v>
      </c>
      <c r="C30" s="26">
        <v>60709.854497354499</v>
      </c>
      <c r="D30" s="26">
        <v>60854.598467432952</v>
      </c>
    </row>
    <row r="31" spans="2:11" x14ac:dyDescent="0.25">
      <c r="B31" s="18">
        <v>3</v>
      </c>
      <c r="C31" s="26">
        <v>92040.937413073712</v>
      </c>
      <c r="D31" s="26">
        <v>93034.442273534631</v>
      </c>
    </row>
    <row r="32" spans="2:11" x14ac:dyDescent="0.25">
      <c r="B32" s="18">
        <v>4</v>
      </c>
      <c r="C32" s="26">
        <v>133180.82442748093</v>
      </c>
      <c r="D32" s="26">
        <v>133902.29644268774</v>
      </c>
    </row>
    <row r="33" spans="2:4" x14ac:dyDescent="0.25">
      <c r="B33" s="18">
        <v>5</v>
      </c>
      <c r="C33" s="27">
        <v>178922.64950980392</v>
      </c>
      <c r="D33" s="27">
        <v>179040.01543209876</v>
      </c>
    </row>
    <row r="34" spans="2:4" x14ac:dyDescent="0.25">
      <c r="B34" s="28" t="s">
        <v>11</v>
      </c>
      <c r="C34" s="29">
        <v>95012.045395166555</v>
      </c>
      <c r="D34" s="29">
        <v>94376.926285945723</v>
      </c>
    </row>
  </sheetData>
  <conditionalFormatting pivot="1" sqref="C7:C19">
    <cfRule type="colorScale" priority="7">
      <colorScale>
        <cfvo type="min"/>
        <cfvo type="percentile" val="50"/>
        <cfvo type="max"/>
        <color rgb="FFF9F5C7"/>
        <color rgb="FFE3C867"/>
        <color rgb="FFD0A838"/>
      </colorScale>
    </cfRule>
  </conditionalFormatting>
  <conditionalFormatting pivot="1" sqref="D7:D19">
    <cfRule type="colorScale" priority="6">
      <colorScale>
        <cfvo type="min"/>
        <cfvo type="percentile" val="50"/>
        <cfvo type="max"/>
        <color rgb="FFF9F5C7"/>
        <color rgb="FFE3C867"/>
        <color rgb="FFD0A838"/>
      </colorScale>
    </cfRule>
  </conditionalFormatting>
  <conditionalFormatting pivot="1" sqref="C29:C33">
    <cfRule type="colorScale" priority="5">
      <colorScale>
        <cfvo type="min"/>
        <cfvo type="percentile" val="50"/>
        <cfvo type="max"/>
        <color rgb="FFF9F5C7"/>
        <color rgb="FFE3C867"/>
        <color rgb="FFD0A838"/>
      </colorScale>
    </cfRule>
  </conditionalFormatting>
  <conditionalFormatting pivot="1" sqref="D29:D33">
    <cfRule type="colorScale" priority="4">
      <colorScale>
        <cfvo type="min"/>
        <cfvo type="percentile" val="50"/>
        <cfvo type="max"/>
        <color rgb="FFF9F5C7"/>
        <color rgb="FFE3C867"/>
        <color rgb="FFD0A838"/>
      </colorScale>
    </cfRule>
  </conditionalFormatting>
  <conditionalFormatting pivot="1" sqref="J7:J10">
    <cfRule type="colorScale" priority="3">
      <colorScale>
        <cfvo type="min"/>
        <cfvo type="percentile" val="50"/>
        <cfvo type="max"/>
        <color rgb="FFF9F5C7"/>
        <color rgb="FFF1E987"/>
        <color rgb="FFD0A838"/>
      </colorScale>
    </cfRule>
  </conditionalFormatting>
  <conditionalFormatting pivot="1" sqref="J19:J21">
    <cfRule type="colorScale" priority="2">
      <colorScale>
        <cfvo type="min"/>
        <cfvo type="percentile" val="50"/>
        <cfvo type="max"/>
        <color rgb="FFF9F5C7"/>
        <color rgb="FFE3C867"/>
        <color rgb="FFD0A838"/>
      </colorScale>
    </cfRule>
  </conditionalFormatting>
  <conditionalFormatting pivot="1" sqref="K19:K21">
    <cfRule type="colorScale" priority="1">
      <colorScale>
        <cfvo type="min"/>
        <cfvo type="percentile" val="50"/>
        <cfvo type="max"/>
        <color rgb="FFF9F5C7"/>
        <color rgb="FFE3C867"/>
        <color rgb="FFD0A838"/>
      </colorScale>
    </cfRule>
  </conditionalFormatting>
  <pageMargins left="0.7" right="0.7" top="0.75" bottom="0.75" header="0.3" footer="0.3"/>
  <pageSetup scale="56" fitToHeight="0" orientation="portrait" r:id="rId5"/>
  <drawing r:id="rId6"/>
  <extLst>
    <ext xmlns:x14="http://schemas.microsoft.com/office/spreadsheetml/2009/9/main" uri="{05C60535-1F16-4fd2-B633-F4F36F0B64E0}">
      <x14:sparklineGroups xmlns:xm="http://schemas.microsoft.com/office/excel/2006/main">
        <x14:sparklineGroup displayEmptyCellsAs="gap" xr2:uid="{FAC821EF-6865-4FC4-A33C-8A36E1E6E940}">
          <x14:colorSeries rgb="FF376092"/>
          <x14:colorNegative rgb="FFD00000"/>
          <x14:colorAxis rgb="FF000000"/>
          <x14:colorMarkers rgb="FFD00000"/>
          <x14:colorFirst rgb="FFD00000"/>
          <x14:colorLast rgb="FFD00000"/>
          <x14:colorHigh rgb="FFD00000"/>
          <x14:colorLow rgb="FFD00000"/>
          <x14:sparklines>
            <x14:sparkline>
              <xm:f>'Deep-dive Repprts'!J34:J34</xm:f>
              <xm:sqref>F11</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471F3250-5261-4116-AA9B-446AB7FD0C02}">
  <ds:schemaRefs/>
</ds:datastoreItem>
</file>

<file path=customXml/itemProps2.xml><?xml version="1.0" encoding="utf-8"?>
<ds:datastoreItem xmlns:ds="http://schemas.openxmlformats.org/officeDocument/2006/customXml" ds:itemID="{5C132C0E-FB85-468E-A57C-0E409E40F499}">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C65DEC15-2CEE-4CF9-9073-2155616B8A5A}">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8DA8A878-B830-47B7-B356-AD3B74F58CAB}">
  <ds:schemaRefs/>
</ds:datastoreItem>
</file>

<file path=customXml/itemProps5.xml><?xml version="1.0" encoding="utf-8"?>
<ds:datastoreItem xmlns:ds="http://schemas.openxmlformats.org/officeDocument/2006/customXml" ds:itemID="{E16C9DD9-DAB9-4BAB-8CC7-86B2214B0B35}">
  <ds:schemaRefs/>
</ds:datastoreItem>
</file>

<file path=customXml/itemProps6.xml><?xml version="1.0" encoding="utf-8"?>
<ds:datastoreItem xmlns:ds="http://schemas.openxmlformats.org/officeDocument/2006/customXml" ds:itemID="{B6CDD387-92FC-4B99-B2E3-1C35537992FC}">
  <ds:schemaRefs/>
</ds:datastoreItem>
</file>

<file path=customXml/itemProps7.xml><?xml version="1.0" encoding="utf-8"?>
<ds:datastoreItem xmlns:ds="http://schemas.openxmlformats.org/officeDocument/2006/customXml" ds:itemID="{BF9008B5-DD34-4C46-B7E9-8AC645924B6E}">
  <ds:schemaRefs/>
</ds:datastoreItem>
</file>

<file path=customXml/itemProps8.xml><?xml version="1.0" encoding="utf-8"?>
<ds:datastoreItem xmlns:ds="http://schemas.openxmlformats.org/officeDocument/2006/customXml" ds:itemID="{E0F82513-68DD-4B26-924F-4A89A7348931}">
  <ds:schemaRefs/>
</ds:datastoreItem>
</file>

<file path=customXml/itemProps9.xml><?xml version="1.0" encoding="utf-8"?>
<ds:datastoreItem xmlns:ds="http://schemas.openxmlformats.org/officeDocument/2006/customXml" ds:itemID="{520F9A98-3A53-4BB4-9504-BE20619A3CB1}">
  <ds:schemaRefs/>
</ds:datastoreItem>
</file>

<file path=customXml/itemProps10.xml><?xml version="1.0" encoding="utf-8"?>
<ds:datastoreItem xmlns:ds="http://schemas.openxmlformats.org/officeDocument/2006/customXml" ds:itemID="{0B24573E-2DC5-4268-8752-1D4870750BBF}">
  <ds:schemaRefs/>
</ds:datastoreItem>
</file>

<file path=customXml/itemProps11.xml><?xml version="1.0" encoding="utf-8"?>
<ds:datastoreItem xmlns:ds="http://schemas.openxmlformats.org/officeDocument/2006/customXml" ds:itemID="{5288B52B-6A3A-4B5D-9FCA-6186A887E123}">
  <ds:schemaRefs/>
</ds:datastoreItem>
</file>

<file path=customXml/itemProps12.xml><?xml version="1.0" encoding="utf-8"?>
<ds:datastoreItem xmlns:ds="http://schemas.openxmlformats.org/officeDocument/2006/customXml" ds:itemID="{901A7124-2BDB-4C35-9FB6-41D153A6B758}">
  <ds:schemaRefs/>
</ds:datastoreItem>
</file>

<file path=customXml/itemProps13.xml><?xml version="1.0" encoding="utf-8"?>
<ds:datastoreItem xmlns:ds="http://schemas.openxmlformats.org/officeDocument/2006/customXml" ds:itemID="{1C96AEAA-5623-41F3-8B5B-C65957874A43}">
  <ds:schemaRefs/>
</ds:datastoreItem>
</file>

<file path=customXml/itemProps14.xml><?xml version="1.0" encoding="utf-8"?>
<ds:datastoreItem xmlns:ds="http://schemas.openxmlformats.org/officeDocument/2006/customXml" ds:itemID="{B1016F63-7B39-4E1D-9F5B-AFF2F031963B}">
  <ds:schemaRefs/>
</ds:datastoreItem>
</file>

<file path=customXml/itemProps15.xml><?xml version="1.0" encoding="utf-8"?>
<ds:datastoreItem xmlns:ds="http://schemas.openxmlformats.org/officeDocument/2006/customXml" ds:itemID="{C5CFE6A9-C0D5-4F99-8478-B5AA935DD968}">
  <ds:schemaRefs/>
</ds:datastoreItem>
</file>

<file path=customXml/itemProps16.xml><?xml version="1.0" encoding="utf-8"?>
<ds:datastoreItem xmlns:ds="http://schemas.openxmlformats.org/officeDocument/2006/customXml" ds:itemID="{294441D4-1A4B-4409-8F4F-E2C5E22369E3}">
  <ds:schemaRefs>
    <ds:schemaRef ds:uri="http://schemas.microsoft.com/DataMashup"/>
  </ds:schemaRefs>
</ds:datastoreItem>
</file>

<file path=customXml/itemProps17.xml><?xml version="1.0" encoding="utf-8"?>
<ds:datastoreItem xmlns:ds="http://schemas.openxmlformats.org/officeDocument/2006/customXml" ds:itemID="{44DF7275-5709-4339-B372-1883807C5E9B}">
  <ds:schemaRefs/>
</ds:datastoreItem>
</file>

<file path=customXml/itemProps18.xml><?xml version="1.0" encoding="utf-8"?>
<ds:datastoreItem xmlns:ds="http://schemas.openxmlformats.org/officeDocument/2006/customXml" ds:itemID="{50C106EC-8995-40D0-9963-CF85BFF20BE3}">
  <ds:schemaRefs/>
</ds:datastoreItem>
</file>

<file path=customXml/itemProps19.xml><?xml version="1.0" encoding="utf-8"?>
<ds:datastoreItem xmlns:ds="http://schemas.openxmlformats.org/officeDocument/2006/customXml" ds:itemID="{EEAAED1E-003A-4AF1-962A-88C2C95F7B71}">
  <ds:schemaRefs>
    <ds:schemaRef ds:uri="http://www.w3.org/2001/XMLSchema"/>
    <ds:schemaRef ds:uri="http://microsoft.data.visualization.Client.Excel/1.0"/>
  </ds:schemaRefs>
</ds:datastoreItem>
</file>

<file path=customXml/itemProps20.xml><?xml version="1.0" encoding="utf-8"?>
<ds:datastoreItem xmlns:ds="http://schemas.openxmlformats.org/officeDocument/2006/customXml" ds:itemID="{E78FB97F-5045-4FA3-9A0A-E993B4F786B8}">
  <ds:schemaRefs/>
</ds:datastoreItem>
</file>

<file path=customXml/itemProps21.xml><?xml version="1.0" encoding="utf-8"?>
<ds:datastoreItem xmlns:ds="http://schemas.openxmlformats.org/officeDocument/2006/customXml" ds:itemID="{3118AD77-A514-416C-BD94-945DD4D79845}">
  <ds:schemaRefs/>
</ds:datastoreItem>
</file>

<file path=customXml/itemProps22.xml><?xml version="1.0" encoding="utf-8"?>
<ds:datastoreItem xmlns:ds="http://schemas.openxmlformats.org/officeDocument/2006/customXml" ds:itemID="{16FD5054-89A6-4620-8DAA-39FB4D885A93}">
  <ds:schemaRefs/>
</ds:datastoreItem>
</file>

<file path=customXml/itemProps23.xml><?xml version="1.0" encoding="utf-8"?>
<ds:datastoreItem xmlns:ds="http://schemas.openxmlformats.org/officeDocument/2006/customXml" ds:itemID="{6D213D62-FEA2-4A40-BAA2-40B2A3F63C4B}">
  <ds:schemaRefs/>
</ds:datastoreItem>
</file>

<file path=customXml/itemProps24.xml><?xml version="1.0" encoding="utf-8"?>
<ds:datastoreItem xmlns:ds="http://schemas.openxmlformats.org/officeDocument/2006/customXml" ds:itemID="{57FE7898-40B7-4A75-81FF-61CDB1226B59}">
  <ds:schemaRefs/>
</ds:datastoreItem>
</file>

<file path=customXml/itemProps25.xml><?xml version="1.0" encoding="utf-8"?>
<ds:datastoreItem xmlns:ds="http://schemas.openxmlformats.org/officeDocument/2006/customXml" ds:itemID="{918C0911-8624-4566-928D-FA38D18598E8}">
  <ds:schemaRefs/>
</ds:datastoreItem>
</file>

<file path=customXml/itemProps26.xml><?xml version="1.0" encoding="utf-8"?>
<ds:datastoreItem xmlns:ds="http://schemas.openxmlformats.org/officeDocument/2006/customXml" ds:itemID="{1CF2AD93-DE32-407B-8589-9892BC7C6F00}">
  <ds:schemaRefs/>
</ds:datastoreItem>
</file>

<file path=customXml/itemProps27.xml><?xml version="1.0" encoding="utf-8"?>
<ds:datastoreItem xmlns:ds="http://schemas.openxmlformats.org/officeDocument/2006/customXml" ds:itemID="{5EE1E4D1-5704-4C6E-B5C2-A77B24F366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Deep-dive Repprts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Kumar</dc:creator>
  <cp:lastModifiedBy>Adarsh Kumar</cp:lastModifiedBy>
  <cp:lastPrinted>2026-09-25T02:36:07Z</cp:lastPrinted>
  <dcterms:created xsi:type="dcterms:W3CDTF">2026-09-21T16:04:57Z</dcterms:created>
  <dcterms:modified xsi:type="dcterms:W3CDTF">2026-10-11T14:57:51Z</dcterms:modified>
</cp:coreProperties>
</file>