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rshs/Documents/Excel/"/>
    </mc:Choice>
  </mc:AlternateContent>
  <xr:revisionPtr revIDLastSave="0" documentId="13_ncr:1_{324BF375-5E34-5342-A3C6-EAE9ED85ABC0}" xr6:coauthVersionLast="45" xr6:coauthVersionMax="45" xr10:uidLastSave="{00000000-0000-0000-0000-000000000000}"/>
  <bookViews>
    <workbookView xWindow="380" yWindow="460" windowWidth="28040" windowHeight="16020" activeTab="3" xr2:uid="{93FF5DE3-7F8E-B446-B23A-94813FE86A69}"/>
  </bookViews>
  <sheets>
    <sheet name="Sheet1" sheetId="1" r:id="rId1"/>
    <sheet name="Sheet3" sheetId="3" r:id="rId2"/>
    <sheet name="Sheet2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L126" i="4" l="1"/>
  <c r="L127" i="4"/>
  <c r="L128" i="4"/>
  <c r="L125" i="4"/>
  <c r="L118" i="4"/>
  <c r="L119" i="4"/>
  <c r="L120" i="4"/>
  <c r="L121" i="4"/>
  <c r="L122" i="4"/>
  <c r="L123" i="4"/>
  <c r="L124" i="4"/>
  <c r="L117" i="4"/>
  <c r="L107" i="4" l="1"/>
  <c r="L106" i="4"/>
  <c r="L116" i="4"/>
  <c r="L115" i="4"/>
  <c r="L114" i="4"/>
  <c r="L113" i="4"/>
  <c r="L112" i="4"/>
  <c r="L111" i="4"/>
  <c r="L110" i="4"/>
  <c r="L109" i="4"/>
  <c r="L108" i="4"/>
  <c r="L105" i="4"/>
  <c r="L104" i="4"/>
  <c r="L103" i="4"/>
  <c r="L102" i="4"/>
  <c r="L101" i="4"/>
  <c r="L100" i="4"/>
  <c r="L99" i="4"/>
  <c r="L98" i="4"/>
  <c r="L97" i="4"/>
  <c r="L96" i="4"/>
  <c r="L89" i="4"/>
  <c r="L90" i="4"/>
  <c r="L91" i="4"/>
  <c r="L92" i="4"/>
  <c r="L93" i="4"/>
  <c r="L94" i="4"/>
  <c r="L95" i="4"/>
  <c r="L88" i="4"/>
  <c r="L87" i="4"/>
  <c r="L78" i="4"/>
  <c r="L79" i="4"/>
  <c r="L80" i="4"/>
  <c r="L81" i="4"/>
  <c r="L82" i="4"/>
  <c r="L83" i="4"/>
  <c r="L84" i="4"/>
  <c r="L85" i="4"/>
  <c r="L86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33" i="4"/>
  <c r="L34" i="4"/>
  <c r="L35" i="4"/>
  <c r="L36" i="4"/>
  <c r="L32" i="4"/>
  <c r="L31" i="4"/>
  <c r="L37" i="4"/>
  <c r="L30" i="4"/>
  <c r="L38" i="4"/>
  <c r="L29" i="4"/>
  <c r="L23" i="4"/>
  <c r="L24" i="4"/>
  <c r="L25" i="4"/>
  <c r="L22" i="4"/>
  <c r="L26" i="4"/>
  <c r="L21" i="4"/>
  <c r="L27" i="4"/>
  <c r="L20" i="4"/>
  <c r="L28" i="4"/>
  <c r="L19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56" i="3"/>
  <c r="M18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" i="3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" i="1"/>
  <c r="F2" i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5" i="1"/>
  <c r="F46" i="1"/>
  <c r="F47" i="1"/>
  <c r="F48" i="1"/>
  <c r="F49" i="1"/>
  <c r="F50" i="1"/>
  <c r="F51" i="1"/>
  <c r="F52" i="1"/>
  <c r="F55" i="1"/>
  <c r="F56" i="1"/>
  <c r="F57" i="1"/>
  <c r="F58" i="1"/>
  <c r="F59" i="1"/>
  <c r="F60" i="1"/>
  <c r="F61" i="1"/>
  <c r="F62" i="1"/>
  <c r="F65" i="1"/>
  <c r="F66" i="1"/>
  <c r="F67" i="1"/>
  <c r="F68" i="1"/>
  <c r="F69" i="1"/>
  <c r="F70" i="1"/>
  <c r="F1" i="1"/>
  <c r="B3" i="1"/>
  <c r="F3" i="1" s="1"/>
  <c r="B13" i="1"/>
  <c r="B14" i="1" s="1"/>
  <c r="F14" i="1" s="1"/>
  <c r="B23" i="1"/>
  <c r="F23" i="1" s="1"/>
  <c r="B33" i="1"/>
  <c r="B34" i="1" s="1"/>
  <c r="F34" i="1" s="1"/>
  <c r="B43" i="1"/>
  <c r="F43" i="1" s="1"/>
  <c r="B53" i="1"/>
  <c r="B54" i="1" s="1"/>
  <c r="F54" i="1" s="1"/>
  <c r="B63" i="1"/>
  <c r="F63" i="1" s="1"/>
  <c r="B64" i="1" l="1"/>
  <c r="F64" i="1" s="1"/>
  <c r="B44" i="1"/>
  <c r="F44" i="1" s="1"/>
  <c r="B24" i="1"/>
  <c r="F24" i="1" s="1"/>
  <c r="B4" i="1"/>
  <c r="F4" i="1" s="1"/>
  <c r="F53" i="1"/>
  <c r="F33" i="1"/>
  <c r="F13" i="1"/>
</calcChain>
</file>

<file path=xl/sharedStrings.xml><?xml version="1.0" encoding="utf-8"?>
<sst xmlns="http://schemas.openxmlformats.org/spreadsheetml/2006/main" count="798" uniqueCount="31">
  <si>
    <t>BF1</t>
  </si>
  <si>
    <t>BF2</t>
  </si>
  <si>
    <t>TF1</t>
  </si>
  <si>
    <t>TF2</t>
  </si>
  <si>
    <t>TM</t>
  </si>
  <si>
    <t>MM1</t>
  </si>
  <si>
    <t>MM2</t>
  </si>
  <si>
    <t>Bottom Face 1</t>
  </si>
  <si>
    <t>Top Face 1</t>
  </si>
  <si>
    <t>Bottom Face 2</t>
  </si>
  <si>
    <t>Top Face 2</t>
  </si>
  <si>
    <t>Top Middle</t>
  </si>
  <si>
    <t>Middle Middle 2</t>
  </si>
  <si>
    <t>Middle Middle 1</t>
  </si>
  <si>
    <t>VF1</t>
  </si>
  <si>
    <t>DF1</t>
  </si>
  <si>
    <t>VF2</t>
  </si>
  <si>
    <t>DF2</t>
  </si>
  <si>
    <t>DB</t>
  </si>
  <si>
    <t>HB</t>
  </si>
  <si>
    <t>D1</t>
  </si>
  <si>
    <t>D2</t>
  </si>
  <si>
    <t>HT</t>
  </si>
  <si>
    <t>DT</t>
  </si>
  <si>
    <t>DL90x90x10</t>
  </si>
  <si>
    <t>DL90x90x8</t>
  </si>
  <si>
    <t>DL75x75x8</t>
  </si>
  <si>
    <t>DL65x65x6</t>
  </si>
  <si>
    <t>ISMC200</t>
  </si>
  <si>
    <t>L90x90x8</t>
  </si>
  <si>
    <t>L75x75x8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</si>
</sst>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  <xf numFmtId="0" fontId="0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5A39-C9CA-EA4B-8759-85FDE6B16CFE}">
  <dimension ref="A1:M70"/>
  <sheetViews>
    <sheetView workbookViewId="0">
      <selection activeCell="B2" sqref="B2"/>
    </sheetView>
  </sheetViews>
  <sheetFormatPr baseColWidth="10" defaultRowHeight="16" x14ac:dyDescent="0.2"/>
  <cols>
    <col min="2" max="2" width="10.83203125" customWidth="1"/>
  </cols>
  <sheetData>
    <row r="1" spans="1:13" x14ac:dyDescent="0.2">
      <c r="A1">
        <v>1</v>
      </c>
      <c r="B1">
        <v>0</v>
      </c>
      <c r="C1">
        <v>0</v>
      </c>
      <c r="D1">
        <v>0</v>
      </c>
      <c r="E1">
        <v>1</v>
      </c>
      <c r="F1">
        <f>B1*(1/1000)</f>
        <v>0</v>
      </c>
      <c r="G1">
        <f>C1*(1/1000)</f>
        <v>0</v>
      </c>
      <c r="H1">
        <f>D1*(1/1000)</f>
        <v>0</v>
      </c>
      <c r="K1">
        <v>1</v>
      </c>
      <c r="L1">
        <v>1</v>
      </c>
      <c r="M1">
        <v>2</v>
      </c>
    </row>
    <row r="2" spans="1:13" x14ac:dyDescent="0.2">
      <c r="A2">
        <v>2</v>
      </c>
      <c r="B2">
        <v>1650</v>
      </c>
      <c r="C2">
        <v>0</v>
      </c>
      <c r="D2">
        <v>0</v>
      </c>
      <c r="E2">
        <v>2</v>
      </c>
      <c r="F2">
        <f t="shared" ref="F2:F65" si="0">B2*(1/1000)</f>
        <v>1.6500000000000001</v>
      </c>
      <c r="G2">
        <f t="shared" ref="G2:G65" si="1">C2*(1/1000)</f>
        <v>0</v>
      </c>
      <c r="H2">
        <f t="shared" ref="H2:H65" si="2">D2*(1/1000)</f>
        <v>0</v>
      </c>
      <c r="K2">
        <v>2</v>
      </c>
      <c r="L2">
        <v>2</v>
      </c>
      <c r="M2">
        <v>3</v>
      </c>
    </row>
    <row r="3" spans="1:13" x14ac:dyDescent="0.2">
      <c r="A3">
        <v>3</v>
      </c>
      <c r="B3">
        <f>1650+1700</f>
        <v>3350</v>
      </c>
      <c r="C3">
        <v>0</v>
      </c>
      <c r="D3">
        <v>0</v>
      </c>
      <c r="E3">
        <v>3</v>
      </c>
      <c r="F3">
        <f t="shared" si="0"/>
        <v>3.35</v>
      </c>
      <c r="G3">
        <f t="shared" si="1"/>
        <v>0</v>
      </c>
      <c r="H3">
        <f t="shared" si="2"/>
        <v>0</v>
      </c>
      <c r="K3">
        <v>3</v>
      </c>
      <c r="L3">
        <v>3</v>
      </c>
      <c r="M3">
        <v>4</v>
      </c>
    </row>
    <row r="4" spans="1:13" x14ac:dyDescent="0.2">
      <c r="A4">
        <v>4</v>
      </c>
      <c r="B4">
        <f>B3+1650</f>
        <v>5000</v>
      </c>
      <c r="C4">
        <v>0</v>
      </c>
      <c r="D4">
        <v>0</v>
      </c>
      <c r="E4">
        <v>4</v>
      </c>
      <c r="F4">
        <f t="shared" si="0"/>
        <v>5</v>
      </c>
      <c r="G4">
        <f t="shared" si="1"/>
        <v>0</v>
      </c>
      <c r="H4">
        <f t="shared" si="2"/>
        <v>0</v>
      </c>
      <c r="K4">
        <v>4</v>
      </c>
      <c r="L4">
        <v>4</v>
      </c>
      <c r="M4">
        <v>5</v>
      </c>
    </row>
    <row r="5" spans="1:13" x14ac:dyDescent="0.2">
      <c r="A5">
        <v>5</v>
      </c>
      <c r="B5">
        <v>6650</v>
      </c>
      <c r="C5">
        <v>0</v>
      </c>
      <c r="D5">
        <v>0</v>
      </c>
      <c r="E5">
        <v>5</v>
      </c>
      <c r="F5">
        <f t="shared" si="0"/>
        <v>6.65</v>
      </c>
      <c r="G5">
        <f t="shared" si="1"/>
        <v>0</v>
      </c>
      <c r="H5">
        <f t="shared" si="2"/>
        <v>0</v>
      </c>
      <c r="K5">
        <v>5</v>
      </c>
      <c r="L5">
        <v>5</v>
      </c>
      <c r="M5">
        <v>6</v>
      </c>
    </row>
    <row r="6" spans="1:13" x14ac:dyDescent="0.2">
      <c r="A6">
        <v>6</v>
      </c>
      <c r="B6">
        <v>8350</v>
      </c>
      <c r="C6">
        <v>0</v>
      </c>
      <c r="D6">
        <v>0</v>
      </c>
      <c r="E6">
        <v>6</v>
      </c>
      <c r="F6">
        <f t="shared" si="0"/>
        <v>8.35</v>
      </c>
      <c r="G6">
        <f t="shared" si="1"/>
        <v>0</v>
      </c>
      <c r="H6">
        <f t="shared" si="2"/>
        <v>0</v>
      </c>
      <c r="K6">
        <v>6</v>
      </c>
      <c r="L6">
        <v>6</v>
      </c>
      <c r="M6">
        <v>7</v>
      </c>
    </row>
    <row r="7" spans="1:13" x14ac:dyDescent="0.2">
      <c r="A7">
        <v>7</v>
      </c>
      <c r="B7">
        <v>10000</v>
      </c>
      <c r="C7">
        <v>0</v>
      </c>
      <c r="D7">
        <v>0</v>
      </c>
      <c r="E7">
        <v>7</v>
      </c>
      <c r="F7">
        <f t="shared" si="0"/>
        <v>10</v>
      </c>
      <c r="G7">
        <f t="shared" si="1"/>
        <v>0</v>
      </c>
      <c r="H7">
        <f t="shared" si="2"/>
        <v>0</v>
      </c>
      <c r="K7">
        <v>7</v>
      </c>
      <c r="L7">
        <v>7</v>
      </c>
      <c r="M7">
        <v>8</v>
      </c>
    </row>
    <row r="8" spans="1:13" x14ac:dyDescent="0.2">
      <c r="A8">
        <v>8</v>
      </c>
      <c r="B8">
        <v>11650</v>
      </c>
      <c r="C8">
        <v>0</v>
      </c>
      <c r="D8">
        <v>0</v>
      </c>
      <c r="E8">
        <v>8</v>
      </c>
      <c r="F8">
        <f t="shared" si="0"/>
        <v>11.65</v>
      </c>
      <c r="G8">
        <f t="shared" si="1"/>
        <v>0</v>
      </c>
      <c r="H8">
        <f t="shared" si="2"/>
        <v>0</v>
      </c>
      <c r="K8">
        <v>8</v>
      </c>
      <c r="L8">
        <v>8</v>
      </c>
      <c r="M8">
        <v>9</v>
      </c>
    </row>
    <row r="9" spans="1:13" x14ac:dyDescent="0.2">
      <c r="A9">
        <v>9</v>
      </c>
      <c r="B9">
        <v>13350</v>
      </c>
      <c r="C9">
        <v>0</v>
      </c>
      <c r="D9">
        <v>0</v>
      </c>
      <c r="E9">
        <v>9</v>
      </c>
      <c r="F9">
        <f t="shared" si="0"/>
        <v>13.35</v>
      </c>
      <c r="G9">
        <f t="shared" si="1"/>
        <v>0</v>
      </c>
      <c r="H9">
        <f t="shared" si="2"/>
        <v>0</v>
      </c>
      <c r="K9">
        <v>9</v>
      </c>
      <c r="L9">
        <v>9</v>
      </c>
      <c r="M9">
        <v>10</v>
      </c>
    </row>
    <row r="10" spans="1:13" x14ac:dyDescent="0.2">
      <c r="A10">
        <v>10</v>
      </c>
      <c r="B10">
        <v>15000</v>
      </c>
      <c r="C10">
        <v>0</v>
      </c>
      <c r="D10">
        <v>0</v>
      </c>
      <c r="E10">
        <v>10</v>
      </c>
      <c r="F10">
        <f t="shared" si="0"/>
        <v>15</v>
      </c>
      <c r="G10">
        <f t="shared" si="1"/>
        <v>0</v>
      </c>
      <c r="H10">
        <f t="shared" si="2"/>
        <v>0</v>
      </c>
      <c r="K10">
        <v>10</v>
      </c>
      <c r="L10">
        <v>11</v>
      </c>
      <c r="M10">
        <v>12</v>
      </c>
    </row>
    <row r="11" spans="1:13" x14ac:dyDescent="0.2">
      <c r="A11">
        <v>11</v>
      </c>
      <c r="B11">
        <v>0</v>
      </c>
      <c r="C11">
        <v>1500</v>
      </c>
      <c r="D11">
        <v>0</v>
      </c>
      <c r="E11">
        <v>11</v>
      </c>
      <c r="F11">
        <f t="shared" si="0"/>
        <v>0</v>
      </c>
      <c r="G11">
        <f t="shared" si="1"/>
        <v>1.5</v>
      </c>
      <c r="H11">
        <f t="shared" si="2"/>
        <v>0</v>
      </c>
      <c r="K11">
        <v>11</v>
      </c>
      <c r="L11">
        <v>12</v>
      </c>
      <c r="M11">
        <v>13</v>
      </c>
    </row>
    <row r="12" spans="1:13" x14ac:dyDescent="0.2">
      <c r="A12">
        <v>12</v>
      </c>
      <c r="B12">
        <v>1650</v>
      </c>
      <c r="C12">
        <v>1500</v>
      </c>
      <c r="D12">
        <v>0</v>
      </c>
      <c r="E12">
        <v>12</v>
      </c>
      <c r="F12">
        <f t="shared" si="0"/>
        <v>1.6500000000000001</v>
      </c>
      <c r="G12">
        <f t="shared" si="1"/>
        <v>1.5</v>
      </c>
      <c r="H12">
        <f t="shared" si="2"/>
        <v>0</v>
      </c>
      <c r="K12">
        <v>12</v>
      </c>
      <c r="L12">
        <v>13</v>
      </c>
      <c r="M12">
        <v>14</v>
      </c>
    </row>
    <row r="13" spans="1:13" x14ac:dyDescent="0.2">
      <c r="A13">
        <v>13</v>
      </c>
      <c r="B13">
        <f>1650+1700</f>
        <v>3350</v>
      </c>
      <c r="C13">
        <v>1500</v>
      </c>
      <c r="D13">
        <v>0</v>
      </c>
      <c r="E13">
        <v>13</v>
      </c>
      <c r="F13">
        <f t="shared" si="0"/>
        <v>3.35</v>
      </c>
      <c r="G13">
        <f t="shared" si="1"/>
        <v>1.5</v>
      </c>
      <c r="H13">
        <f t="shared" si="2"/>
        <v>0</v>
      </c>
      <c r="K13">
        <v>13</v>
      </c>
      <c r="L13">
        <v>14</v>
      </c>
      <c r="M13">
        <v>15</v>
      </c>
    </row>
    <row r="14" spans="1:13" x14ac:dyDescent="0.2">
      <c r="A14">
        <v>14</v>
      </c>
      <c r="B14">
        <f>B13+1650</f>
        <v>5000</v>
      </c>
      <c r="C14">
        <v>1500</v>
      </c>
      <c r="D14">
        <v>0</v>
      </c>
      <c r="E14">
        <v>14</v>
      </c>
      <c r="F14">
        <f t="shared" si="0"/>
        <v>5</v>
      </c>
      <c r="G14">
        <f t="shared" si="1"/>
        <v>1.5</v>
      </c>
      <c r="H14">
        <f t="shared" si="2"/>
        <v>0</v>
      </c>
      <c r="K14">
        <v>14</v>
      </c>
      <c r="L14">
        <v>15</v>
      </c>
      <c r="M14">
        <v>16</v>
      </c>
    </row>
    <row r="15" spans="1:13" x14ac:dyDescent="0.2">
      <c r="A15">
        <v>15</v>
      </c>
      <c r="B15">
        <v>6650</v>
      </c>
      <c r="C15">
        <v>1500</v>
      </c>
      <c r="D15">
        <v>0</v>
      </c>
      <c r="E15">
        <v>15</v>
      </c>
      <c r="F15">
        <f t="shared" si="0"/>
        <v>6.65</v>
      </c>
      <c r="G15">
        <f t="shared" si="1"/>
        <v>1.5</v>
      </c>
      <c r="H15">
        <f t="shared" si="2"/>
        <v>0</v>
      </c>
      <c r="K15">
        <v>15</v>
      </c>
      <c r="L15">
        <v>16</v>
      </c>
      <c r="M15">
        <v>17</v>
      </c>
    </row>
    <row r="16" spans="1:13" x14ac:dyDescent="0.2">
      <c r="A16">
        <v>16</v>
      </c>
      <c r="B16">
        <v>8350</v>
      </c>
      <c r="C16">
        <v>1500</v>
      </c>
      <c r="D16">
        <v>0</v>
      </c>
      <c r="E16">
        <v>16</v>
      </c>
      <c r="F16">
        <f t="shared" si="0"/>
        <v>8.35</v>
      </c>
      <c r="G16">
        <f t="shared" si="1"/>
        <v>1.5</v>
      </c>
      <c r="H16">
        <f t="shared" si="2"/>
        <v>0</v>
      </c>
      <c r="K16">
        <v>16</v>
      </c>
      <c r="L16">
        <v>17</v>
      </c>
      <c r="M16">
        <v>18</v>
      </c>
    </row>
    <row r="17" spans="1:13" x14ac:dyDescent="0.2">
      <c r="A17">
        <v>17</v>
      </c>
      <c r="B17">
        <v>10000</v>
      </c>
      <c r="C17">
        <v>1500</v>
      </c>
      <c r="D17">
        <v>0</v>
      </c>
      <c r="E17">
        <v>17</v>
      </c>
      <c r="F17">
        <f t="shared" si="0"/>
        <v>10</v>
      </c>
      <c r="G17">
        <f t="shared" si="1"/>
        <v>1.5</v>
      </c>
      <c r="H17">
        <f t="shared" si="2"/>
        <v>0</v>
      </c>
      <c r="K17">
        <v>17</v>
      </c>
      <c r="L17">
        <v>18</v>
      </c>
      <c r="M17">
        <v>19</v>
      </c>
    </row>
    <row r="18" spans="1:13" x14ac:dyDescent="0.2">
      <c r="A18">
        <v>18</v>
      </c>
      <c r="B18">
        <v>11650</v>
      </c>
      <c r="C18">
        <v>1500</v>
      </c>
      <c r="D18">
        <v>0</v>
      </c>
      <c r="E18">
        <v>18</v>
      </c>
      <c r="F18">
        <f t="shared" si="0"/>
        <v>11.65</v>
      </c>
      <c r="G18">
        <f t="shared" si="1"/>
        <v>1.5</v>
      </c>
      <c r="H18">
        <f t="shared" si="2"/>
        <v>0</v>
      </c>
      <c r="K18">
        <v>18</v>
      </c>
      <c r="L18">
        <v>19</v>
      </c>
      <c r="M18">
        <v>20</v>
      </c>
    </row>
    <row r="19" spans="1:13" x14ac:dyDescent="0.2">
      <c r="A19">
        <v>19</v>
      </c>
      <c r="B19">
        <v>13350</v>
      </c>
      <c r="C19">
        <v>1500</v>
      </c>
      <c r="D19">
        <v>0</v>
      </c>
      <c r="E19">
        <v>19</v>
      </c>
      <c r="F19">
        <f t="shared" si="0"/>
        <v>13.35</v>
      </c>
      <c r="G19">
        <f t="shared" si="1"/>
        <v>1.5</v>
      </c>
      <c r="H19">
        <f t="shared" si="2"/>
        <v>0</v>
      </c>
    </row>
    <row r="20" spans="1:13" x14ac:dyDescent="0.2">
      <c r="A20">
        <v>20</v>
      </c>
      <c r="B20">
        <v>15000</v>
      </c>
      <c r="C20">
        <v>1500</v>
      </c>
      <c r="D20">
        <v>0</v>
      </c>
      <c r="E20">
        <v>20</v>
      </c>
      <c r="F20">
        <f t="shared" si="0"/>
        <v>15</v>
      </c>
      <c r="G20">
        <f t="shared" si="1"/>
        <v>1.5</v>
      </c>
      <c r="H20">
        <f t="shared" si="2"/>
        <v>0</v>
      </c>
    </row>
    <row r="21" spans="1:13" x14ac:dyDescent="0.2">
      <c r="A21">
        <v>21</v>
      </c>
      <c r="B21">
        <v>0</v>
      </c>
      <c r="C21">
        <v>0</v>
      </c>
      <c r="D21">
        <v>-2400</v>
      </c>
      <c r="E21">
        <v>21</v>
      </c>
      <c r="F21">
        <f t="shared" si="0"/>
        <v>0</v>
      </c>
      <c r="G21">
        <f t="shared" si="1"/>
        <v>0</v>
      </c>
      <c r="H21">
        <f t="shared" si="2"/>
        <v>-2.4</v>
      </c>
    </row>
    <row r="22" spans="1:13" x14ac:dyDescent="0.2">
      <c r="A22">
        <v>22</v>
      </c>
      <c r="B22">
        <v>1650</v>
      </c>
      <c r="C22">
        <v>0</v>
      </c>
      <c r="D22">
        <v>-2400</v>
      </c>
      <c r="E22">
        <v>22</v>
      </c>
      <c r="F22">
        <f t="shared" si="0"/>
        <v>1.6500000000000001</v>
      </c>
      <c r="G22">
        <f t="shared" si="1"/>
        <v>0</v>
      </c>
      <c r="H22">
        <f t="shared" si="2"/>
        <v>-2.4</v>
      </c>
    </row>
    <row r="23" spans="1:13" x14ac:dyDescent="0.2">
      <c r="A23">
        <v>23</v>
      </c>
      <c r="B23">
        <f>1650+1700</f>
        <v>3350</v>
      </c>
      <c r="C23">
        <v>0</v>
      </c>
      <c r="D23">
        <v>-2400</v>
      </c>
      <c r="E23">
        <v>23</v>
      </c>
      <c r="F23">
        <f t="shared" si="0"/>
        <v>3.35</v>
      </c>
      <c r="G23">
        <f t="shared" si="1"/>
        <v>0</v>
      </c>
      <c r="H23">
        <f t="shared" si="2"/>
        <v>-2.4</v>
      </c>
    </row>
    <row r="24" spans="1:13" x14ac:dyDescent="0.2">
      <c r="A24">
        <v>24</v>
      </c>
      <c r="B24">
        <f>B23+1650</f>
        <v>5000</v>
      </c>
      <c r="C24">
        <v>0</v>
      </c>
      <c r="D24">
        <v>-2400</v>
      </c>
      <c r="E24">
        <v>24</v>
      </c>
      <c r="F24">
        <f t="shared" si="0"/>
        <v>5</v>
      </c>
      <c r="G24">
        <f t="shared" si="1"/>
        <v>0</v>
      </c>
      <c r="H24">
        <f t="shared" si="2"/>
        <v>-2.4</v>
      </c>
    </row>
    <row r="25" spans="1:13" x14ac:dyDescent="0.2">
      <c r="A25">
        <v>25</v>
      </c>
      <c r="B25">
        <v>6650</v>
      </c>
      <c r="C25">
        <v>0</v>
      </c>
      <c r="D25">
        <v>-2400</v>
      </c>
      <c r="E25">
        <v>25</v>
      </c>
      <c r="F25">
        <f t="shared" si="0"/>
        <v>6.65</v>
      </c>
      <c r="G25">
        <f t="shared" si="1"/>
        <v>0</v>
      </c>
      <c r="H25">
        <f t="shared" si="2"/>
        <v>-2.4</v>
      </c>
    </row>
    <row r="26" spans="1:13" x14ac:dyDescent="0.2">
      <c r="A26">
        <v>26</v>
      </c>
      <c r="B26">
        <v>8350</v>
      </c>
      <c r="C26">
        <v>0</v>
      </c>
      <c r="D26">
        <v>-2400</v>
      </c>
      <c r="E26">
        <v>26</v>
      </c>
      <c r="F26">
        <f t="shared" si="0"/>
        <v>8.35</v>
      </c>
      <c r="G26">
        <f t="shared" si="1"/>
        <v>0</v>
      </c>
      <c r="H26">
        <f t="shared" si="2"/>
        <v>-2.4</v>
      </c>
    </row>
    <row r="27" spans="1:13" x14ac:dyDescent="0.2">
      <c r="A27">
        <v>27</v>
      </c>
      <c r="B27">
        <v>10000</v>
      </c>
      <c r="C27">
        <v>0</v>
      </c>
      <c r="D27">
        <v>-2400</v>
      </c>
      <c r="E27">
        <v>27</v>
      </c>
      <c r="F27">
        <f t="shared" si="0"/>
        <v>10</v>
      </c>
      <c r="G27">
        <f t="shared" si="1"/>
        <v>0</v>
      </c>
      <c r="H27">
        <f t="shared" si="2"/>
        <v>-2.4</v>
      </c>
    </row>
    <row r="28" spans="1:13" x14ac:dyDescent="0.2">
      <c r="A28">
        <v>28</v>
      </c>
      <c r="B28">
        <v>11650</v>
      </c>
      <c r="C28">
        <v>0</v>
      </c>
      <c r="D28">
        <v>-2400</v>
      </c>
      <c r="E28">
        <v>28</v>
      </c>
      <c r="F28">
        <f t="shared" si="0"/>
        <v>11.65</v>
      </c>
      <c r="G28">
        <f t="shared" si="1"/>
        <v>0</v>
      </c>
      <c r="H28">
        <f t="shared" si="2"/>
        <v>-2.4</v>
      </c>
    </row>
    <row r="29" spans="1:13" x14ac:dyDescent="0.2">
      <c r="A29">
        <v>29</v>
      </c>
      <c r="B29">
        <v>13350</v>
      </c>
      <c r="C29">
        <v>0</v>
      </c>
      <c r="D29">
        <v>-2400</v>
      </c>
      <c r="E29">
        <v>29</v>
      </c>
      <c r="F29">
        <f t="shared" si="0"/>
        <v>13.35</v>
      </c>
      <c r="G29">
        <f t="shared" si="1"/>
        <v>0</v>
      </c>
      <c r="H29">
        <f t="shared" si="2"/>
        <v>-2.4</v>
      </c>
    </row>
    <row r="30" spans="1:13" x14ac:dyDescent="0.2">
      <c r="A30">
        <v>30</v>
      </c>
      <c r="B30">
        <v>15000</v>
      </c>
      <c r="C30">
        <v>0</v>
      </c>
      <c r="D30">
        <v>-2400</v>
      </c>
      <c r="E30">
        <v>30</v>
      </c>
      <c r="F30">
        <f t="shared" si="0"/>
        <v>15</v>
      </c>
      <c r="G30">
        <f t="shared" si="1"/>
        <v>0</v>
      </c>
      <c r="H30">
        <f t="shared" si="2"/>
        <v>-2.4</v>
      </c>
    </row>
    <row r="31" spans="1:13" x14ac:dyDescent="0.2">
      <c r="A31">
        <v>31</v>
      </c>
      <c r="B31">
        <v>0</v>
      </c>
      <c r="C31">
        <v>1500</v>
      </c>
      <c r="D31">
        <v>-2400</v>
      </c>
      <c r="E31">
        <v>31</v>
      </c>
      <c r="F31">
        <f t="shared" si="0"/>
        <v>0</v>
      </c>
      <c r="G31">
        <f t="shared" si="1"/>
        <v>1.5</v>
      </c>
      <c r="H31">
        <f t="shared" si="2"/>
        <v>-2.4</v>
      </c>
    </row>
    <row r="32" spans="1:13" x14ac:dyDescent="0.2">
      <c r="A32">
        <v>32</v>
      </c>
      <c r="B32">
        <v>1650</v>
      </c>
      <c r="C32">
        <v>1500</v>
      </c>
      <c r="D32">
        <v>-2400</v>
      </c>
      <c r="E32">
        <v>32</v>
      </c>
      <c r="F32">
        <f t="shared" si="0"/>
        <v>1.6500000000000001</v>
      </c>
      <c r="G32">
        <f t="shared" si="1"/>
        <v>1.5</v>
      </c>
      <c r="H32">
        <f t="shared" si="2"/>
        <v>-2.4</v>
      </c>
    </row>
    <row r="33" spans="1:8" x14ac:dyDescent="0.2">
      <c r="A33">
        <v>33</v>
      </c>
      <c r="B33">
        <f>1650+1700</f>
        <v>3350</v>
      </c>
      <c r="C33">
        <v>1500</v>
      </c>
      <c r="D33">
        <v>-2400</v>
      </c>
      <c r="E33">
        <v>33</v>
      </c>
      <c r="F33">
        <f t="shared" si="0"/>
        <v>3.35</v>
      </c>
      <c r="G33">
        <f t="shared" si="1"/>
        <v>1.5</v>
      </c>
      <c r="H33">
        <f t="shared" si="2"/>
        <v>-2.4</v>
      </c>
    </row>
    <row r="34" spans="1:8" x14ac:dyDescent="0.2">
      <c r="A34">
        <v>34</v>
      </c>
      <c r="B34">
        <f>B33+1650</f>
        <v>5000</v>
      </c>
      <c r="C34">
        <v>1500</v>
      </c>
      <c r="D34">
        <v>-2400</v>
      </c>
      <c r="E34">
        <v>34</v>
      </c>
      <c r="F34">
        <f t="shared" si="0"/>
        <v>5</v>
      </c>
      <c r="G34">
        <f t="shared" si="1"/>
        <v>1.5</v>
      </c>
      <c r="H34">
        <f t="shared" si="2"/>
        <v>-2.4</v>
      </c>
    </row>
    <row r="35" spans="1:8" x14ac:dyDescent="0.2">
      <c r="A35">
        <v>35</v>
      </c>
      <c r="B35">
        <v>6650</v>
      </c>
      <c r="C35">
        <v>1500</v>
      </c>
      <c r="D35">
        <v>-2400</v>
      </c>
      <c r="E35">
        <v>35</v>
      </c>
      <c r="F35">
        <f t="shared" si="0"/>
        <v>6.65</v>
      </c>
      <c r="G35">
        <f t="shared" si="1"/>
        <v>1.5</v>
      </c>
      <c r="H35">
        <f t="shared" si="2"/>
        <v>-2.4</v>
      </c>
    </row>
    <row r="36" spans="1:8" x14ac:dyDescent="0.2">
      <c r="A36">
        <v>36</v>
      </c>
      <c r="B36">
        <v>8350</v>
      </c>
      <c r="C36">
        <v>1500</v>
      </c>
      <c r="D36">
        <v>-2400</v>
      </c>
      <c r="E36">
        <v>36</v>
      </c>
      <c r="F36">
        <f t="shared" si="0"/>
        <v>8.35</v>
      </c>
      <c r="G36">
        <f t="shared" si="1"/>
        <v>1.5</v>
      </c>
      <c r="H36">
        <f t="shared" si="2"/>
        <v>-2.4</v>
      </c>
    </row>
    <row r="37" spans="1:8" x14ac:dyDescent="0.2">
      <c r="A37">
        <v>37</v>
      </c>
      <c r="B37">
        <v>10000</v>
      </c>
      <c r="C37">
        <v>1500</v>
      </c>
      <c r="D37">
        <v>-2400</v>
      </c>
      <c r="E37">
        <v>37</v>
      </c>
      <c r="F37">
        <f t="shared" si="0"/>
        <v>10</v>
      </c>
      <c r="G37">
        <f t="shared" si="1"/>
        <v>1.5</v>
      </c>
      <c r="H37">
        <f t="shared" si="2"/>
        <v>-2.4</v>
      </c>
    </row>
    <row r="38" spans="1:8" x14ac:dyDescent="0.2">
      <c r="A38">
        <v>38</v>
      </c>
      <c r="B38">
        <v>11650</v>
      </c>
      <c r="C38">
        <v>1500</v>
      </c>
      <c r="D38">
        <v>-2400</v>
      </c>
      <c r="E38">
        <v>38</v>
      </c>
      <c r="F38">
        <f t="shared" si="0"/>
        <v>11.65</v>
      </c>
      <c r="G38">
        <f t="shared" si="1"/>
        <v>1.5</v>
      </c>
      <c r="H38">
        <f t="shared" si="2"/>
        <v>-2.4</v>
      </c>
    </row>
    <row r="39" spans="1:8" x14ac:dyDescent="0.2">
      <c r="A39">
        <v>39</v>
      </c>
      <c r="B39">
        <v>13350</v>
      </c>
      <c r="C39">
        <v>1500</v>
      </c>
      <c r="D39">
        <v>-2400</v>
      </c>
      <c r="E39">
        <v>39</v>
      </c>
      <c r="F39">
        <f t="shared" si="0"/>
        <v>13.35</v>
      </c>
      <c r="G39">
        <f t="shared" si="1"/>
        <v>1.5</v>
      </c>
      <c r="H39">
        <f t="shared" si="2"/>
        <v>-2.4</v>
      </c>
    </row>
    <row r="40" spans="1:8" x14ac:dyDescent="0.2">
      <c r="A40">
        <v>40</v>
      </c>
      <c r="B40">
        <v>15000</v>
      </c>
      <c r="C40">
        <v>1500</v>
      </c>
      <c r="D40">
        <v>-2400</v>
      </c>
      <c r="E40">
        <v>40</v>
      </c>
      <c r="F40">
        <f t="shared" si="0"/>
        <v>15</v>
      </c>
      <c r="G40">
        <f t="shared" si="1"/>
        <v>1.5</v>
      </c>
      <c r="H40">
        <f t="shared" si="2"/>
        <v>-2.4</v>
      </c>
    </row>
    <row r="41" spans="1:8" x14ac:dyDescent="0.2">
      <c r="A41">
        <v>41</v>
      </c>
      <c r="B41">
        <v>0</v>
      </c>
      <c r="C41">
        <v>1500</v>
      </c>
      <c r="D41">
        <v>-1200</v>
      </c>
      <c r="E41">
        <v>41</v>
      </c>
      <c r="F41">
        <f t="shared" si="0"/>
        <v>0</v>
      </c>
      <c r="G41">
        <f t="shared" si="1"/>
        <v>1.5</v>
      </c>
      <c r="H41">
        <f t="shared" si="2"/>
        <v>-1.2</v>
      </c>
    </row>
    <row r="42" spans="1:8" x14ac:dyDescent="0.2">
      <c r="A42">
        <v>42</v>
      </c>
      <c r="B42">
        <v>1650</v>
      </c>
      <c r="C42">
        <v>1500</v>
      </c>
      <c r="D42">
        <v>-1200</v>
      </c>
      <c r="E42">
        <v>42</v>
      </c>
      <c r="F42">
        <f t="shared" si="0"/>
        <v>1.6500000000000001</v>
      </c>
      <c r="G42">
        <f t="shared" si="1"/>
        <v>1.5</v>
      </c>
      <c r="H42">
        <f t="shared" si="2"/>
        <v>-1.2</v>
      </c>
    </row>
    <row r="43" spans="1:8" x14ac:dyDescent="0.2">
      <c r="A43">
        <v>43</v>
      </c>
      <c r="B43">
        <f>1650+1700</f>
        <v>3350</v>
      </c>
      <c r="C43">
        <v>1500</v>
      </c>
      <c r="D43">
        <v>-1200</v>
      </c>
      <c r="E43">
        <v>43</v>
      </c>
      <c r="F43">
        <f t="shared" si="0"/>
        <v>3.35</v>
      </c>
      <c r="G43">
        <f t="shared" si="1"/>
        <v>1.5</v>
      </c>
      <c r="H43">
        <f t="shared" si="2"/>
        <v>-1.2</v>
      </c>
    </row>
    <row r="44" spans="1:8" x14ac:dyDescent="0.2">
      <c r="A44">
        <v>44</v>
      </c>
      <c r="B44">
        <f>B43+1650</f>
        <v>5000</v>
      </c>
      <c r="C44">
        <v>1500</v>
      </c>
      <c r="D44">
        <v>-1200</v>
      </c>
      <c r="E44">
        <v>44</v>
      </c>
      <c r="F44">
        <f t="shared" si="0"/>
        <v>5</v>
      </c>
      <c r="G44">
        <f t="shared" si="1"/>
        <v>1.5</v>
      </c>
      <c r="H44">
        <f t="shared" si="2"/>
        <v>-1.2</v>
      </c>
    </row>
    <row r="45" spans="1:8" x14ac:dyDescent="0.2">
      <c r="A45">
        <v>45</v>
      </c>
      <c r="B45">
        <v>6650</v>
      </c>
      <c r="C45">
        <v>1500</v>
      </c>
      <c r="D45">
        <v>-1200</v>
      </c>
      <c r="E45">
        <v>45</v>
      </c>
      <c r="F45">
        <f t="shared" si="0"/>
        <v>6.65</v>
      </c>
      <c r="G45">
        <f t="shared" si="1"/>
        <v>1.5</v>
      </c>
      <c r="H45">
        <f t="shared" si="2"/>
        <v>-1.2</v>
      </c>
    </row>
    <row r="46" spans="1:8" x14ac:dyDescent="0.2">
      <c r="A46">
        <v>46</v>
      </c>
      <c r="B46">
        <v>8350</v>
      </c>
      <c r="C46">
        <v>1500</v>
      </c>
      <c r="D46">
        <v>-1200</v>
      </c>
      <c r="E46">
        <v>46</v>
      </c>
      <c r="F46">
        <f t="shared" si="0"/>
        <v>8.35</v>
      </c>
      <c r="G46">
        <f t="shared" si="1"/>
        <v>1.5</v>
      </c>
      <c r="H46">
        <f t="shared" si="2"/>
        <v>-1.2</v>
      </c>
    </row>
    <row r="47" spans="1:8" x14ac:dyDescent="0.2">
      <c r="A47">
        <v>47</v>
      </c>
      <c r="B47">
        <v>10000</v>
      </c>
      <c r="C47">
        <v>1500</v>
      </c>
      <c r="D47">
        <v>-1200</v>
      </c>
      <c r="E47">
        <v>47</v>
      </c>
      <c r="F47">
        <f t="shared" si="0"/>
        <v>10</v>
      </c>
      <c r="G47">
        <f t="shared" si="1"/>
        <v>1.5</v>
      </c>
      <c r="H47">
        <f t="shared" si="2"/>
        <v>-1.2</v>
      </c>
    </row>
    <row r="48" spans="1:8" x14ac:dyDescent="0.2">
      <c r="A48">
        <v>48</v>
      </c>
      <c r="B48">
        <v>11650</v>
      </c>
      <c r="C48">
        <v>1500</v>
      </c>
      <c r="D48">
        <v>-1200</v>
      </c>
      <c r="E48">
        <v>48</v>
      </c>
      <c r="F48">
        <f t="shared" si="0"/>
        <v>11.65</v>
      </c>
      <c r="G48">
        <f t="shared" si="1"/>
        <v>1.5</v>
      </c>
      <c r="H48">
        <f t="shared" si="2"/>
        <v>-1.2</v>
      </c>
    </row>
    <row r="49" spans="1:8" x14ac:dyDescent="0.2">
      <c r="A49">
        <v>49</v>
      </c>
      <c r="B49">
        <v>13350</v>
      </c>
      <c r="C49">
        <v>1500</v>
      </c>
      <c r="D49">
        <v>-1200</v>
      </c>
      <c r="E49">
        <v>49</v>
      </c>
      <c r="F49">
        <f t="shared" si="0"/>
        <v>13.35</v>
      </c>
      <c r="G49">
        <f t="shared" si="1"/>
        <v>1.5</v>
      </c>
      <c r="H49">
        <f t="shared" si="2"/>
        <v>-1.2</v>
      </c>
    </row>
    <row r="50" spans="1:8" x14ac:dyDescent="0.2">
      <c r="A50">
        <v>50</v>
      </c>
      <c r="B50">
        <v>15000</v>
      </c>
      <c r="C50">
        <v>1500</v>
      </c>
      <c r="D50">
        <v>-1200</v>
      </c>
      <c r="E50">
        <v>50</v>
      </c>
      <c r="F50">
        <f t="shared" si="0"/>
        <v>15</v>
      </c>
      <c r="G50">
        <f t="shared" si="1"/>
        <v>1.5</v>
      </c>
      <c r="H50">
        <f t="shared" si="2"/>
        <v>-1.2</v>
      </c>
    </row>
    <row r="51" spans="1:8" x14ac:dyDescent="0.2">
      <c r="A51">
        <v>51</v>
      </c>
      <c r="B51">
        <v>0</v>
      </c>
      <c r="C51">
        <v>750</v>
      </c>
      <c r="D51">
        <v>-600</v>
      </c>
      <c r="E51">
        <v>51</v>
      </c>
      <c r="F51">
        <f t="shared" si="0"/>
        <v>0</v>
      </c>
      <c r="G51">
        <f t="shared" si="1"/>
        <v>0.75</v>
      </c>
      <c r="H51">
        <f t="shared" si="2"/>
        <v>-0.6</v>
      </c>
    </row>
    <row r="52" spans="1:8" x14ac:dyDescent="0.2">
      <c r="A52">
        <v>52</v>
      </c>
      <c r="B52">
        <v>1650</v>
      </c>
      <c r="C52">
        <v>750</v>
      </c>
      <c r="D52">
        <v>-600</v>
      </c>
      <c r="E52">
        <v>52</v>
      </c>
      <c r="F52">
        <f t="shared" si="0"/>
        <v>1.6500000000000001</v>
      </c>
      <c r="G52">
        <f t="shared" si="1"/>
        <v>0.75</v>
      </c>
      <c r="H52">
        <f t="shared" si="2"/>
        <v>-0.6</v>
      </c>
    </row>
    <row r="53" spans="1:8" x14ac:dyDescent="0.2">
      <c r="A53">
        <v>53</v>
      </c>
      <c r="B53">
        <f>1650+1700</f>
        <v>3350</v>
      </c>
      <c r="C53">
        <v>750</v>
      </c>
      <c r="D53">
        <v>-600</v>
      </c>
      <c r="E53">
        <v>53</v>
      </c>
      <c r="F53">
        <f t="shared" si="0"/>
        <v>3.35</v>
      </c>
      <c r="G53">
        <f t="shared" si="1"/>
        <v>0.75</v>
      </c>
      <c r="H53">
        <f t="shared" si="2"/>
        <v>-0.6</v>
      </c>
    </row>
    <row r="54" spans="1:8" x14ac:dyDescent="0.2">
      <c r="A54">
        <v>54</v>
      </c>
      <c r="B54">
        <f>B53+1650</f>
        <v>5000</v>
      </c>
      <c r="C54">
        <v>750</v>
      </c>
      <c r="D54">
        <v>-600</v>
      </c>
      <c r="E54">
        <v>54</v>
      </c>
      <c r="F54">
        <f t="shared" si="0"/>
        <v>5</v>
      </c>
      <c r="G54">
        <f t="shared" si="1"/>
        <v>0.75</v>
      </c>
      <c r="H54">
        <f t="shared" si="2"/>
        <v>-0.6</v>
      </c>
    </row>
    <row r="55" spans="1:8" x14ac:dyDescent="0.2">
      <c r="A55">
        <v>55</v>
      </c>
      <c r="B55">
        <v>6650</v>
      </c>
      <c r="C55">
        <v>750</v>
      </c>
      <c r="D55">
        <v>-600</v>
      </c>
      <c r="E55">
        <v>55</v>
      </c>
      <c r="F55">
        <f t="shared" si="0"/>
        <v>6.65</v>
      </c>
      <c r="G55">
        <f t="shared" si="1"/>
        <v>0.75</v>
      </c>
      <c r="H55">
        <f t="shared" si="2"/>
        <v>-0.6</v>
      </c>
    </row>
    <row r="56" spans="1:8" x14ac:dyDescent="0.2">
      <c r="A56">
        <v>56</v>
      </c>
      <c r="B56">
        <v>8350</v>
      </c>
      <c r="C56">
        <v>750</v>
      </c>
      <c r="D56">
        <v>-600</v>
      </c>
      <c r="E56">
        <v>56</v>
      </c>
      <c r="F56">
        <f t="shared" si="0"/>
        <v>8.35</v>
      </c>
      <c r="G56">
        <f t="shared" si="1"/>
        <v>0.75</v>
      </c>
      <c r="H56">
        <f t="shared" si="2"/>
        <v>-0.6</v>
      </c>
    </row>
    <row r="57" spans="1:8" x14ac:dyDescent="0.2">
      <c r="A57">
        <v>57</v>
      </c>
      <c r="B57">
        <v>10000</v>
      </c>
      <c r="C57">
        <v>750</v>
      </c>
      <c r="D57">
        <v>-600</v>
      </c>
      <c r="E57">
        <v>57</v>
      </c>
      <c r="F57">
        <f t="shared" si="0"/>
        <v>10</v>
      </c>
      <c r="G57">
        <f t="shared" si="1"/>
        <v>0.75</v>
      </c>
      <c r="H57">
        <f t="shared" si="2"/>
        <v>-0.6</v>
      </c>
    </row>
    <row r="58" spans="1:8" x14ac:dyDescent="0.2">
      <c r="A58">
        <v>58</v>
      </c>
      <c r="B58">
        <v>11650</v>
      </c>
      <c r="C58">
        <v>750</v>
      </c>
      <c r="D58">
        <v>-600</v>
      </c>
      <c r="E58">
        <v>58</v>
      </c>
      <c r="F58">
        <f t="shared" si="0"/>
        <v>11.65</v>
      </c>
      <c r="G58">
        <f t="shared" si="1"/>
        <v>0.75</v>
      </c>
      <c r="H58">
        <f t="shared" si="2"/>
        <v>-0.6</v>
      </c>
    </row>
    <row r="59" spans="1:8" x14ac:dyDescent="0.2">
      <c r="A59">
        <v>59</v>
      </c>
      <c r="B59">
        <v>13350</v>
      </c>
      <c r="C59">
        <v>750</v>
      </c>
      <c r="D59">
        <v>-600</v>
      </c>
      <c r="E59">
        <v>59</v>
      </c>
      <c r="F59">
        <f t="shared" si="0"/>
        <v>13.35</v>
      </c>
      <c r="G59">
        <f t="shared" si="1"/>
        <v>0.75</v>
      </c>
      <c r="H59">
        <f t="shared" si="2"/>
        <v>-0.6</v>
      </c>
    </row>
    <row r="60" spans="1:8" x14ac:dyDescent="0.2">
      <c r="A60">
        <v>60</v>
      </c>
      <c r="B60">
        <v>15000</v>
      </c>
      <c r="C60">
        <v>750</v>
      </c>
      <c r="D60">
        <v>-600</v>
      </c>
      <c r="E60">
        <v>60</v>
      </c>
      <c r="F60">
        <f t="shared" si="0"/>
        <v>15</v>
      </c>
      <c r="G60">
        <f t="shared" si="1"/>
        <v>0.75</v>
      </c>
      <c r="H60">
        <f t="shared" si="2"/>
        <v>-0.6</v>
      </c>
    </row>
    <row r="61" spans="1:8" x14ac:dyDescent="0.2">
      <c r="A61">
        <v>61</v>
      </c>
      <c r="B61">
        <v>0</v>
      </c>
      <c r="C61">
        <v>750</v>
      </c>
      <c r="D61">
        <v>-1800</v>
      </c>
      <c r="E61">
        <v>61</v>
      </c>
      <c r="F61">
        <f t="shared" si="0"/>
        <v>0</v>
      </c>
      <c r="G61">
        <f t="shared" si="1"/>
        <v>0.75</v>
      </c>
      <c r="H61">
        <f t="shared" si="2"/>
        <v>-1.8</v>
      </c>
    </row>
    <row r="62" spans="1:8" x14ac:dyDescent="0.2">
      <c r="A62">
        <v>62</v>
      </c>
      <c r="B62">
        <v>1650</v>
      </c>
      <c r="C62">
        <v>750</v>
      </c>
      <c r="D62">
        <v>-1800</v>
      </c>
      <c r="E62">
        <v>62</v>
      </c>
      <c r="F62">
        <f t="shared" si="0"/>
        <v>1.6500000000000001</v>
      </c>
      <c r="G62">
        <f t="shared" si="1"/>
        <v>0.75</v>
      </c>
      <c r="H62">
        <f t="shared" si="2"/>
        <v>-1.8</v>
      </c>
    </row>
    <row r="63" spans="1:8" x14ac:dyDescent="0.2">
      <c r="A63">
        <v>63</v>
      </c>
      <c r="B63">
        <f>1650+1700</f>
        <v>3350</v>
      </c>
      <c r="C63">
        <v>750</v>
      </c>
      <c r="D63">
        <v>-1800</v>
      </c>
      <c r="E63">
        <v>63</v>
      </c>
      <c r="F63">
        <f t="shared" si="0"/>
        <v>3.35</v>
      </c>
      <c r="G63">
        <f t="shared" si="1"/>
        <v>0.75</v>
      </c>
      <c r="H63">
        <f t="shared" si="2"/>
        <v>-1.8</v>
      </c>
    </row>
    <row r="64" spans="1:8" x14ac:dyDescent="0.2">
      <c r="A64">
        <v>64</v>
      </c>
      <c r="B64">
        <f>B63+1650</f>
        <v>5000</v>
      </c>
      <c r="C64">
        <v>750</v>
      </c>
      <c r="D64">
        <v>-1800</v>
      </c>
      <c r="E64">
        <v>64</v>
      </c>
      <c r="F64">
        <f t="shared" si="0"/>
        <v>5</v>
      </c>
      <c r="G64">
        <f t="shared" si="1"/>
        <v>0.75</v>
      </c>
      <c r="H64">
        <f t="shared" si="2"/>
        <v>-1.8</v>
      </c>
    </row>
    <row r="65" spans="1:8" x14ac:dyDescent="0.2">
      <c r="A65">
        <v>65</v>
      </c>
      <c r="B65">
        <v>6650</v>
      </c>
      <c r="C65">
        <v>750</v>
      </c>
      <c r="D65">
        <v>-1800</v>
      </c>
      <c r="E65">
        <v>65</v>
      </c>
      <c r="F65">
        <f t="shared" si="0"/>
        <v>6.65</v>
      </c>
      <c r="G65">
        <f t="shared" si="1"/>
        <v>0.75</v>
      </c>
      <c r="H65">
        <f t="shared" si="2"/>
        <v>-1.8</v>
      </c>
    </row>
    <row r="66" spans="1:8" x14ac:dyDescent="0.2">
      <c r="A66">
        <v>66</v>
      </c>
      <c r="B66">
        <v>8350</v>
      </c>
      <c r="C66">
        <v>750</v>
      </c>
      <c r="D66">
        <v>-1800</v>
      </c>
      <c r="E66">
        <v>66</v>
      </c>
      <c r="F66">
        <f t="shared" ref="F66:F70" si="3">B66*(1/1000)</f>
        <v>8.35</v>
      </c>
      <c r="G66">
        <f t="shared" ref="G66:G70" si="4">C66*(1/1000)</f>
        <v>0.75</v>
      </c>
      <c r="H66">
        <f t="shared" ref="H66:H70" si="5">D66*(1/1000)</f>
        <v>-1.8</v>
      </c>
    </row>
    <row r="67" spans="1:8" x14ac:dyDescent="0.2">
      <c r="A67">
        <v>67</v>
      </c>
      <c r="B67">
        <v>10000</v>
      </c>
      <c r="C67">
        <v>750</v>
      </c>
      <c r="D67">
        <v>-1800</v>
      </c>
      <c r="E67">
        <v>67</v>
      </c>
      <c r="F67">
        <f t="shared" si="3"/>
        <v>10</v>
      </c>
      <c r="G67">
        <f t="shared" si="4"/>
        <v>0.75</v>
      </c>
      <c r="H67">
        <f t="shared" si="5"/>
        <v>-1.8</v>
      </c>
    </row>
    <row r="68" spans="1:8" x14ac:dyDescent="0.2">
      <c r="A68">
        <v>68</v>
      </c>
      <c r="B68">
        <v>11650</v>
      </c>
      <c r="C68">
        <v>750</v>
      </c>
      <c r="D68">
        <v>-1800</v>
      </c>
      <c r="E68">
        <v>68</v>
      </c>
      <c r="F68">
        <f t="shared" si="3"/>
        <v>11.65</v>
      </c>
      <c r="G68">
        <f t="shared" si="4"/>
        <v>0.75</v>
      </c>
      <c r="H68">
        <f t="shared" si="5"/>
        <v>-1.8</v>
      </c>
    </row>
    <row r="69" spans="1:8" x14ac:dyDescent="0.2">
      <c r="A69">
        <v>69</v>
      </c>
      <c r="B69">
        <v>13350</v>
      </c>
      <c r="C69">
        <v>750</v>
      </c>
      <c r="D69">
        <v>-1800</v>
      </c>
      <c r="E69">
        <v>69</v>
      </c>
      <c r="F69">
        <f t="shared" si="3"/>
        <v>13.35</v>
      </c>
      <c r="G69">
        <f t="shared" si="4"/>
        <v>0.75</v>
      </c>
      <c r="H69">
        <f t="shared" si="5"/>
        <v>-1.8</v>
      </c>
    </row>
    <row r="70" spans="1:8" x14ac:dyDescent="0.2">
      <c r="A70">
        <v>70</v>
      </c>
      <c r="B70">
        <v>15000</v>
      </c>
      <c r="C70">
        <v>750</v>
      </c>
      <c r="D70">
        <v>-1800</v>
      </c>
      <c r="E70">
        <v>70</v>
      </c>
      <c r="F70">
        <f t="shared" si="3"/>
        <v>15</v>
      </c>
      <c r="G70">
        <f t="shared" si="4"/>
        <v>0.75</v>
      </c>
      <c r="H70">
        <f t="shared" si="5"/>
        <v>-1.8</v>
      </c>
    </row>
  </sheetData>
  <sortState xmlns:xlrd2="http://schemas.microsoft.com/office/spreadsheetml/2017/richdata2" ref="K1:K10">
    <sortCondition descending="1" ref="K1:K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B7BF-38FC-3243-BB9E-E1A361EB29AB}">
  <dimension ref="A1:N184"/>
  <sheetViews>
    <sheetView topLeftCell="A22" workbookViewId="0">
      <selection activeCell="M1" sqref="M1:N18"/>
    </sheetView>
  </sheetViews>
  <sheetFormatPr baseColWidth="10" defaultRowHeight="16" x14ac:dyDescent="0.2"/>
  <sheetData>
    <row r="1" spans="1:14" x14ac:dyDescent="0.2">
      <c r="A1">
        <v>1</v>
      </c>
      <c r="B1">
        <v>0</v>
      </c>
      <c r="C1">
        <v>0</v>
      </c>
      <c r="D1">
        <v>0</v>
      </c>
      <c r="E1" t="s">
        <v>0</v>
      </c>
      <c r="I1">
        <v>1</v>
      </c>
      <c r="J1">
        <v>1</v>
      </c>
      <c r="K1">
        <v>2</v>
      </c>
      <c r="L1" t="s">
        <v>0</v>
      </c>
      <c r="M1">
        <f>34.06/(100*100)</f>
        <v>3.4060000000000002E-3</v>
      </c>
      <c r="N1">
        <v>26.8</v>
      </c>
    </row>
    <row r="2" spans="1:14" x14ac:dyDescent="0.2">
      <c r="A2">
        <v>2</v>
      </c>
      <c r="B2">
        <v>1.6500000000000001</v>
      </c>
      <c r="C2">
        <v>0</v>
      </c>
      <c r="D2">
        <v>0</v>
      </c>
      <c r="E2" t="s">
        <v>0</v>
      </c>
      <c r="I2">
        <v>2</v>
      </c>
      <c r="J2">
        <v>2</v>
      </c>
      <c r="K2">
        <v>3</v>
      </c>
      <c r="L2" t="s">
        <v>0</v>
      </c>
      <c r="M2">
        <f t="shared" ref="M2:M18" si="0">34.06/(100*100)</f>
        <v>3.4060000000000002E-3</v>
      </c>
      <c r="N2">
        <v>26.8</v>
      </c>
    </row>
    <row r="3" spans="1:14" x14ac:dyDescent="0.2">
      <c r="A3">
        <v>3</v>
      </c>
      <c r="B3">
        <v>3.35</v>
      </c>
      <c r="C3">
        <v>0</v>
      </c>
      <c r="D3">
        <v>0</v>
      </c>
      <c r="E3" t="s">
        <v>0</v>
      </c>
      <c r="I3">
        <v>3</v>
      </c>
      <c r="J3">
        <v>3</v>
      </c>
      <c r="K3">
        <v>4</v>
      </c>
      <c r="L3" t="s">
        <v>0</v>
      </c>
      <c r="M3">
        <f t="shared" si="0"/>
        <v>3.4060000000000002E-3</v>
      </c>
      <c r="N3">
        <v>26.8</v>
      </c>
    </row>
    <row r="4" spans="1:14" x14ac:dyDescent="0.2">
      <c r="A4">
        <v>4</v>
      </c>
      <c r="B4">
        <v>5</v>
      </c>
      <c r="C4">
        <v>0</v>
      </c>
      <c r="D4">
        <v>0</v>
      </c>
      <c r="E4" t="s">
        <v>0</v>
      </c>
      <c r="I4">
        <v>4</v>
      </c>
      <c r="J4">
        <v>4</v>
      </c>
      <c r="K4">
        <v>5</v>
      </c>
      <c r="L4" t="s">
        <v>0</v>
      </c>
      <c r="M4">
        <f t="shared" si="0"/>
        <v>3.4060000000000002E-3</v>
      </c>
      <c r="N4">
        <v>26.8</v>
      </c>
    </row>
    <row r="5" spans="1:14" x14ac:dyDescent="0.2">
      <c r="A5">
        <v>5</v>
      </c>
      <c r="B5">
        <v>6.65</v>
      </c>
      <c r="C5">
        <v>0</v>
      </c>
      <c r="D5">
        <v>0</v>
      </c>
      <c r="E5" t="s">
        <v>0</v>
      </c>
      <c r="I5">
        <v>5</v>
      </c>
      <c r="J5">
        <v>5</v>
      </c>
      <c r="K5">
        <v>6</v>
      </c>
      <c r="L5" t="s">
        <v>0</v>
      </c>
      <c r="M5">
        <f t="shared" si="0"/>
        <v>3.4060000000000002E-3</v>
      </c>
      <c r="N5">
        <v>26.8</v>
      </c>
    </row>
    <row r="6" spans="1:14" x14ac:dyDescent="0.2">
      <c r="A6">
        <v>6</v>
      </c>
      <c r="B6">
        <v>8.35</v>
      </c>
      <c r="C6">
        <v>0</v>
      </c>
      <c r="D6">
        <v>0</v>
      </c>
      <c r="E6" t="s">
        <v>0</v>
      </c>
      <c r="I6">
        <v>6</v>
      </c>
      <c r="J6">
        <v>6</v>
      </c>
      <c r="K6">
        <v>7</v>
      </c>
      <c r="L6" t="s">
        <v>0</v>
      </c>
      <c r="M6">
        <f t="shared" si="0"/>
        <v>3.4060000000000002E-3</v>
      </c>
      <c r="N6">
        <v>26.8</v>
      </c>
    </row>
    <row r="7" spans="1:14" x14ac:dyDescent="0.2">
      <c r="A7">
        <v>7</v>
      </c>
      <c r="B7">
        <v>10</v>
      </c>
      <c r="C7">
        <v>0</v>
      </c>
      <c r="D7">
        <v>0</v>
      </c>
      <c r="E7" t="s">
        <v>0</v>
      </c>
      <c r="I7">
        <v>7</v>
      </c>
      <c r="J7">
        <v>7</v>
      </c>
      <c r="K7">
        <v>8</v>
      </c>
      <c r="L7" t="s">
        <v>0</v>
      </c>
      <c r="M7">
        <f t="shared" si="0"/>
        <v>3.4060000000000002E-3</v>
      </c>
      <c r="N7">
        <v>26.8</v>
      </c>
    </row>
    <row r="8" spans="1:14" x14ac:dyDescent="0.2">
      <c r="A8">
        <v>8</v>
      </c>
      <c r="B8">
        <v>11.65</v>
      </c>
      <c r="C8">
        <v>0</v>
      </c>
      <c r="D8">
        <v>0</v>
      </c>
      <c r="E8" t="s">
        <v>0</v>
      </c>
      <c r="I8">
        <v>8</v>
      </c>
      <c r="J8">
        <v>8</v>
      </c>
      <c r="K8">
        <v>9</v>
      </c>
      <c r="L8" t="s">
        <v>0</v>
      </c>
      <c r="M8">
        <f t="shared" si="0"/>
        <v>3.4060000000000002E-3</v>
      </c>
      <c r="N8">
        <v>26.8</v>
      </c>
    </row>
    <row r="9" spans="1:14" x14ac:dyDescent="0.2">
      <c r="A9">
        <v>9</v>
      </c>
      <c r="B9">
        <v>13.35</v>
      </c>
      <c r="C9">
        <v>0</v>
      </c>
      <c r="D9">
        <v>0</v>
      </c>
      <c r="E9" t="s">
        <v>0</v>
      </c>
      <c r="I9">
        <v>9</v>
      </c>
      <c r="J9">
        <v>9</v>
      </c>
      <c r="K9">
        <v>10</v>
      </c>
      <c r="L9" t="s">
        <v>0</v>
      </c>
      <c r="M9">
        <f t="shared" si="0"/>
        <v>3.4060000000000002E-3</v>
      </c>
      <c r="N9">
        <v>26.8</v>
      </c>
    </row>
    <row r="10" spans="1:14" x14ac:dyDescent="0.2">
      <c r="A10">
        <v>10</v>
      </c>
      <c r="B10">
        <v>15</v>
      </c>
      <c r="C10">
        <v>0</v>
      </c>
      <c r="D10">
        <v>0</v>
      </c>
      <c r="E10" t="s">
        <v>0</v>
      </c>
      <c r="I10">
        <v>10</v>
      </c>
      <c r="J10">
        <v>11</v>
      </c>
      <c r="K10">
        <v>12</v>
      </c>
      <c r="L10" t="s">
        <v>2</v>
      </c>
      <c r="M10">
        <f t="shared" si="0"/>
        <v>3.4060000000000002E-3</v>
      </c>
      <c r="N10">
        <v>26.8</v>
      </c>
    </row>
    <row r="11" spans="1:14" x14ac:dyDescent="0.2">
      <c r="A11">
        <v>11</v>
      </c>
      <c r="B11">
        <v>0</v>
      </c>
      <c r="C11">
        <v>1.5</v>
      </c>
      <c r="D11">
        <v>0</v>
      </c>
      <c r="E11" t="s">
        <v>2</v>
      </c>
      <c r="I11">
        <v>11</v>
      </c>
      <c r="J11">
        <v>12</v>
      </c>
      <c r="K11">
        <v>13</v>
      </c>
      <c r="L11" t="s">
        <v>2</v>
      </c>
      <c r="M11">
        <f t="shared" si="0"/>
        <v>3.4060000000000002E-3</v>
      </c>
      <c r="N11">
        <v>26.8</v>
      </c>
    </row>
    <row r="12" spans="1:14" x14ac:dyDescent="0.2">
      <c r="A12">
        <v>12</v>
      </c>
      <c r="B12">
        <v>1.6500000000000001</v>
      </c>
      <c r="C12">
        <v>1.5</v>
      </c>
      <c r="D12">
        <v>0</v>
      </c>
      <c r="E12" t="s">
        <v>2</v>
      </c>
      <c r="I12">
        <v>12</v>
      </c>
      <c r="J12">
        <v>13</v>
      </c>
      <c r="K12">
        <v>14</v>
      </c>
      <c r="L12" t="s">
        <v>2</v>
      </c>
      <c r="M12">
        <f t="shared" si="0"/>
        <v>3.4060000000000002E-3</v>
      </c>
      <c r="N12">
        <v>26.8</v>
      </c>
    </row>
    <row r="13" spans="1:14" x14ac:dyDescent="0.2">
      <c r="A13">
        <v>13</v>
      </c>
      <c r="B13">
        <v>3.35</v>
      </c>
      <c r="C13">
        <v>1.5</v>
      </c>
      <c r="D13">
        <v>0</v>
      </c>
      <c r="E13" t="s">
        <v>2</v>
      </c>
      <c r="I13">
        <v>13</v>
      </c>
      <c r="J13">
        <v>14</v>
      </c>
      <c r="K13">
        <v>15</v>
      </c>
      <c r="L13" t="s">
        <v>2</v>
      </c>
      <c r="M13">
        <f t="shared" si="0"/>
        <v>3.4060000000000002E-3</v>
      </c>
      <c r="N13">
        <v>26.8</v>
      </c>
    </row>
    <row r="14" spans="1:14" x14ac:dyDescent="0.2">
      <c r="A14">
        <v>14</v>
      </c>
      <c r="B14">
        <v>5</v>
      </c>
      <c r="C14">
        <v>1.5</v>
      </c>
      <c r="D14">
        <v>0</v>
      </c>
      <c r="E14" t="s">
        <v>2</v>
      </c>
      <c r="I14">
        <v>14</v>
      </c>
      <c r="J14">
        <v>15</v>
      </c>
      <c r="K14">
        <v>16</v>
      </c>
      <c r="L14" t="s">
        <v>2</v>
      </c>
      <c r="M14">
        <f t="shared" si="0"/>
        <v>3.4060000000000002E-3</v>
      </c>
      <c r="N14">
        <v>26.8</v>
      </c>
    </row>
    <row r="15" spans="1:14" x14ac:dyDescent="0.2">
      <c r="A15">
        <v>15</v>
      </c>
      <c r="B15">
        <v>6.65</v>
      </c>
      <c r="C15">
        <v>1.5</v>
      </c>
      <c r="D15">
        <v>0</v>
      </c>
      <c r="E15" t="s">
        <v>2</v>
      </c>
      <c r="I15">
        <v>15</v>
      </c>
      <c r="J15">
        <v>16</v>
      </c>
      <c r="K15">
        <v>17</v>
      </c>
      <c r="L15" t="s">
        <v>2</v>
      </c>
      <c r="M15">
        <f t="shared" si="0"/>
        <v>3.4060000000000002E-3</v>
      </c>
      <c r="N15">
        <v>26.8</v>
      </c>
    </row>
    <row r="16" spans="1:14" x14ac:dyDescent="0.2">
      <c r="A16">
        <v>16</v>
      </c>
      <c r="B16">
        <v>8.35</v>
      </c>
      <c r="C16">
        <v>1.5</v>
      </c>
      <c r="D16">
        <v>0</v>
      </c>
      <c r="E16" t="s">
        <v>2</v>
      </c>
      <c r="I16">
        <v>16</v>
      </c>
      <c r="J16">
        <v>17</v>
      </c>
      <c r="K16">
        <v>18</v>
      </c>
      <c r="L16" t="s">
        <v>2</v>
      </c>
      <c r="M16">
        <f t="shared" si="0"/>
        <v>3.4060000000000002E-3</v>
      </c>
      <c r="N16">
        <v>26.8</v>
      </c>
    </row>
    <row r="17" spans="1:14" x14ac:dyDescent="0.2">
      <c r="A17">
        <v>17</v>
      </c>
      <c r="B17">
        <v>10</v>
      </c>
      <c r="C17">
        <v>1.5</v>
      </c>
      <c r="D17">
        <v>0</v>
      </c>
      <c r="E17" t="s">
        <v>2</v>
      </c>
      <c r="I17">
        <v>17</v>
      </c>
      <c r="J17">
        <v>18</v>
      </c>
      <c r="K17">
        <v>19</v>
      </c>
      <c r="L17" t="s">
        <v>2</v>
      </c>
      <c r="M17">
        <f t="shared" si="0"/>
        <v>3.4060000000000002E-3</v>
      </c>
      <c r="N17">
        <v>26.8</v>
      </c>
    </row>
    <row r="18" spans="1:14" x14ac:dyDescent="0.2">
      <c r="A18">
        <v>18</v>
      </c>
      <c r="B18">
        <v>11.65</v>
      </c>
      <c r="C18">
        <v>1.5</v>
      </c>
      <c r="D18">
        <v>0</v>
      </c>
      <c r="E18" t="s">
        <v>2</v>
      </c>
      <c r="I18">
        <v>18</v>
      </c>
      <c r="J18">
        <v>19</v>
      </c>
      <c r="K18">
        <v>20</v>
      </c>
      <c r="L18" t="s">
        <v>2</v>
      </c>
      <c r="M18">
        <f t="shared" si="0"/>
        <v>3.4060000000000002E-3</v>
      </c>
      <c r="N18">
        <v>26.8</v>
      </c>
    </row>
    <row r="19" spans="1:14" x14ac:dyDescent="0.2">
      <c r="A19">
        <v>19</v>
      </c>
      <c r="B19">
        <v>13.35</v>
      </c>
      <c r="C19">
        <v>1.5</v>
      </c>
      <c r="D19">
        <v>0</v>
      </c>
      <c r="E19" t="s">
        <v>2</v>
      </c>
      <c r="I19">
        <v>19</v>
      </c>
      <c r="J19">
        <v>1</v>
      </c>
      <c r="K19">
        <v>11</v>
      </c>
      <c r="L19" t="s">
        <v>14</v>
      </c>
    </row>
    <row r="20" spans="1:14" x14ac:dyDescent="0.2">
      <c r="A20">
        <v>20</v>
      </c>
      <c r="B20">
        <v>15</v>
      </c>
      <c r="C20">
        <v>1.5</v>
      </c>
      <c r="D20">
        <v>0</v>
      </c>
      <c r="E20" t="s">
        <v>2</v>
      </c>
      <c r="I20">
        <v>20</v>
      </c>
      <c r="J20">
        <v>2</v>
      </c>
      <c r="K20">
        <v>12</v>
      </c>
      <c r="L20" t="s">
        <v>14</v>
      </c>
    </row>
    <row r="21" spans="1:14" x14ac:dyDescent="0.2">
      <c r="A21">
        <v>21</v>
      </c>
      <c r="B21">
        <v>0</v>
      </c>
      <c r="C21">
        <v>0</v>
      </c>
      <c r="D21">
        <v>-2.4</v>
      </c>
      <c r="E21" t="s">
        <v>1</v>
      </c>
      <c r="I21">
        <v>21</v>
      </c>
      <c r="J21">
        <v>3</v>
      </c>
      <c r="K21">
        <v>13</v>
      </c>
      <c r="L21" t="s">
        <v>14</v>
      </c>
    </row>
    <row r="22" spans="1:14" x14ac:dyDescent="0.2">
      <c r="A22">
        <v>22</v>
      </c>
      <c r="B22">
        <v>1.6500000000000001</v>
      </c>
      <c r="C22">
        <v>0</v>
      </c>
      <c r="D22">
        <v>-2.4</v>
      </c>
      <c r="E22" t="s">
        <v>1</v>
      </c>
      <c r="I22">
        <v>22</v>
      </c>
      <c r="J22">
        <v>4</v>
      </c>
      <c r="K22">
        <v>14</v>
      </c>
      <c r="L22" t="s">
        <v>14</v>
      </c>
    </row>
    <row r="23" spans="1:14" x14ac:dyDescent="0.2">
      <c r="A23">
        <v>23</v>
      </c>
      <c r="B23">
        <v>3.35</v>
      </c>
      <c r="C23">
        <v>0</v>
      </c>
      <c r="D23">
        <v>-2.4</v>
      </c>
      <c r="E23" t="s">
        <v>1</v>
      </c>
      <c r="I23">
        <v>23</v>
      </c>
      <c r="J23">
        <v>5</v>
      </c>
      <c r="K23">
        <v>15</v>
      </c>
      <c r="L23" t="s">
        <v>14</v>
      </c>
    </row>
    <row r="24" spans="1:14" x14ac:dyDescent="0.2">
      <c r="A24">
        <v>24</v>
      </c>
      <c r="B24">
        <v>5</v>
      </c>
      <c r="C24">
        <v>0</v>
      </c>
      <c r="D24">
        <v>-2.4</v>
      </c>
      <c r="E24" t="s">
        <v>1</v>
      </c>
      <c r="I24">
        <v>24</v>
      </c>
      <c r="J24">
        <v>6</v>
      </c>
      <c r="K24">
        <v>16</v>
      </c>
      <c r="L24" t="s">
        <v>14</v>
      </c>
    </row>
    <row r="25" spans="1:14" x14ac:dyDescent="0.2">
      <c r="A25">
        <v>25</v>
      </c>
      <c r="B25">
        <v>6.65</v>
      </c>
      <c r="C25">
        <v>0</v>
      </c>
      <c r="D25">
        <v>-2.4</v>
      </c>
      <c r="E25" t="s">
        <v>1</v>
      </c>
      <c r="I25">
        <v>25</v>
      </c>
      <c r="J25">
        <v>7</v>
      </c>
      <c r="K25">
        <v>17</v>
      </c>
      <c r="L25" t="s">
        <v>14</v>
      </c>
    </row>
    <row r="26" spans="1:14" x14ac:dyDescent="0.2">
      <c r="A26">
        <v>26</v>
      </c>
      <c r="B26">
        <v>8.35</v>
      </c>
      <c r="C26">
        <v>0</v>
      </c>
      <c r="D26">
        <v>-2.4</v>
      </c>
      <c r="E26" t="s">
        <v>1</v>
      </c>
      <c r="I26">
        <v>26</v>
      </c>
      <c r="J26">
        <v>8</v>
      </c>
      <c r="K26">
        <v>18</v>
      </c>
      <c r="L26" t="s">
        <v>14</v>
      </c>
    </row>
    <row r="27" spans="1:14" x14ac:dyDescent="0.2">
      <c r="A27">
        <v>27</v>
      </c>
      <c r="B27">
        <v>10</v>
      </c>
      <c r="C27">
        <v>0</v>
      </c>
      <c r="D27">
        <v>-2.4</v>
      </c>
      <c r="E27" t="s">
        <v>1</v>
      </c>
      <c r="I27">
        <v>27</v>
      </c>
      <c r="J27">
        <v>9</v>
      </c>
      <c r="K27">
        <v>19</v>
      </c>
      <c r="L27" t="s">
        <v>14</v>
      </c>
    </row>
    <row r="28" spans="1:14" x14ac:dyDescent="0.2">
      <c r="A28">
        <v>28</v>
      </c>
      <c r="B28">
        <v>11.65</v>
      </c>
      <c r="C28">
        <v>0</v>
      </c>
      <c r="D28">
        <v>-2.4</v>
      </c>
      <c r="E28" t="s">
        <v>1</v>
      </c>
      <c r="I28">
        <v>28</v>
      </c>
      <c r="J28">
        <v>10</v>
      </c>
      <c r="K28">
        <v>20</v>
      </c>
      <c r="L28" t="s">
        <v>14</v>
      </c>
    </row>
    <row r="29" spans="1:14" x14ac:dyDescent="0.2">
      <c r="A29">
        <v>29</v>
      </c>
      <c r="B29">
        <v>13.35</v>
      </c>
      <c r="C29">
        <v>0</v>
      </c>
      <c r="D29">
        <v>-2.4</v>
      </c>
      <c r="E29" t="s">
        <v>1</v>
      </c>
      <c r="I29">
        <v>29</v>
      </c>
      <c r="J29">
        <v>2</v>
      </c>
      <c r="K29">
        <v>11</v>
      </c>
      <c r="L29" t="s">
        <v>15</v>
      </c>
    </row>
    <row r="30" spans="1:14" x14ac:dyDescent="0.2">
      <c r="A30">
        <v>30</v>
      </c>
      <c r="B30">
        <v>15</v>
      </c>
      <c r="C30">
        <v>0</v>
      </c>
      <c r="D30">
        <v>-2.4</v>
      </c>
      <c r="E30" t="s">
        <v>1</v>
      </c>
      <c r="I30">
        <v>30</v>
      </c>
      <c r="J30">
        <v>3</v>
      </c>
      <c r="K30">
        <v>12</v>
      </c>
      <c r="L30" t="s">
        <v>15</v>
      </c>
    </row>
    <row r="31" spans="1:14" x14ac:dyDescent="0.2">
      <c r="A31">
        <v>31</v>
      </c>
      <c r="B31">
        <v>0</v>
      </c>
      <c r="C31">
        <v>1.5</v>
      </c>
      <c r="D31">
        <v>-2.4</v>
      </c>
      <c r="E31" t="s">
        <v>3</v>
      </c>
      <c r="I31">
        <v>31</v>
      </c>
      <c r="J31">
        <v>4</v>
      </c>
      <c r="K31">
        <v>13</v>
      </c>
      <c r="L31" t="s">
        <v>15</v>
      </c>
    </row>
    <row r="32" spans="1:14" x14ac:dyDescent="0.2">
      <c r="A32">
        <v>32</v>
      </c>
      <c r="B32">
        <v>1.6500000000000001</v>
      </c>
      <c r="C32">
        <v>1.5</v>
      </c>
      <c r="D32">
        <v>-2.4</v>
      </c>
      <c r="E32" t="s">
        <v>3</v>
      </c>
      <c r="I32">
        <v>32</v>
      </c>
      <c r="J32">
        <v>5</v>
      </c>
      <c r="K32">
        <v>14</v>
      </c>
      <c r="L32" t="s">
        <v>15</v>
      </c>
    </row>
    <row r="33" spans="1:14" x14ac:dyDescent="0.2">
      <c r="A33">
        <v>33</v>
      </c>
      <c r="B33">
        <v>3.35</v>
      </c>
      <c r="C33">
        <v>1.5</v>
      </c>
      <c r="D33">
        <v>-2.4</v>
      </c>
      <c r="E33" t="s">
        <v>3</v>
      </c>
      <c r="I33">
        <v>33</v>
      </c>
      <c r="J33">
        <v>6</v>
      </c>
      <c r="K33">
        <v>15</v>
      </c>
      <c r="L33" t="s">
        <v>15</v>
      </c>
    </row>
    <row r="34" spans="1:14" x14ac:dyDescent="0.2">
      <c r="A34">
        <v>34</v>
      </c>
      <c r="B34">
        <v>5</v>
      </c>
      <c r="C34">
        <v>1.5</v>
      </c>
      <c r="D34">
        <v>-2.4</v>
      </c>
      <c r="E34" t="s">
        <v>3</v>
      </c>
      <c r="I34">
        <v>34</v>
      </c>
      <c r="J34">
        <v>5</v>
      </c>
      <c r="K34">
        <v>16</v>
      </c>
      <c r="L34" t="s">
        <v>15</v>
      </c>
    </row>
    <row r="35" spans="1:14" x14ac:dyDescent="0.2">
      <c r="A35">
        <v>35</v>
      </c>
      <c r="B35">
        <v>6.65</v>
      </c>
      <c r="C35">
        <v>1.5</v>
      </c>
      <c r="D35">
        <v>-2.4</v>
      </c>
      <c r="E35" t="s">
        <v>3</v>
      </c>
      <c r="I35">
        <v>35</v>
      </c>
      <c r="J35">
        <v>7</v>
      </c>
      <c r="K35">
        <v>16</v>
      </c>
      <c r="L35" t="s">
        <v>15</v>
      </c>
    </row>
    <row r="36" spans="1:14" x14ac:dyDescent="0.2">
      <c r="A36">
        <v>36</v>
      </c>
      <c r="B36">
        <v>8.35</v>
      </c>
      <c r="C36">
        <v>1.5</v>
      </c>
      <c r="D36">
        <v>-2.4</v>
      </c>
      <c r="E36" t="s">
        <v>3</v>
      </c>
      <c r="I36">
        <v>36</v>
      </c>
      <c r="J36">
        <v>8</v>
      </c>
      <c r="K36">
        <v>17</v>
      </c>
      <c r="L36" t="s">
        <v>15</v>
      </c>
    </row>
    <row r="37" spans="1:14" x14ac:dyDescent="0.2">
      <c r="A37">
        <v>37</v>
      </c>
      <c r="B37">
        <v>10</v>
      </c>
      <c r="C37">
        <v>1.5</v>
      </c>
      <c r="D37">
        <v>-2.4</v>
      </c>
      <c r="E37" t="s">
        <v>3</v>
      </c>
      <c r="I37">
        <v>37</v>
      </c>
      <c r="J37">
        <v>9</v>
      </c>
      <c r="K37">
        <v>18</v>
      </c>
      <c r="L37" t="s">
        <v>15</v>
      </c>
    </row>
    <row r="38" spans="1:14" x14ac:dyDescent="0.2">
      <c r="A38">
        <v>38</v>
      </c>
      <c r="B38">
        <v>11.65</v>
      </c>
      <c r="C38">
        <v>1.5</v>
      </c>
      <c r="D38">
        <v>-2.4</v>
      </c>
      <c r="E38" t="s">
        <v>3</v>
      </c>
      <c r="I38">
        <v>38</v>
      </c>
      <c r="J38">
        <v>10</v>
      </c>
      <c r="K38">
        <v>19</v>
      </c>
      <c r="L38" t="s">
        <v>15</v>
      </c>
    </row>
    <row r="39" spans="1:14" x14ac:dyDescent="0.2">
      <c r="A39">
        <v>39</v>
      </c>
      <c r="B39">
        <v>13.35</v>
      </c>
      <c r="C39">
        <v>1.5</v>
      </c>
      <c r="D39">
        <v>-2.4</v>
      </c>
      <c r="E39" t="s">
        <v>3</v>
      </c>
      <c r="I39">
        <v>39</v>
      </c>
      <c r="J39">
        <v>21</v>
      </c>
      <c r="K39">
        <v>22</v>
      </c>
      <c r="L39" t="s">
        <v>1</v>
      </c>
      <c r="M39">
        <f>34.06/(100*100)</f>
        <v>3.4060000000000002E-3</v>
      </c>
      <c r="N39">
        <v>26.8</v>
      </c>
    </row>
    <row r="40" spans="1:14" x14ac:dyDescent="0.2">
      <c r="A40">
        <v>40</v>
      </c>
      <c r="B40">
        <v>15</v>
      </c>
      <c r="C40">
        <v>1.5</v>
      </c>
      <c r="D40">
        <v>-2.4</v>
      </c>
      <c r="E40" t="s">
        <v>3</v>
      </c>
      <c r="I40">
        <v>40</v>
      </c>
      <c r="J40">
        <v>22</v>
      </c>
      <c r="K40">
        <v>23</v>
      </c>
      <c r="L40" t="s">
        <v>1</v>
      </c>
      <c r="M40">
        <f t="shared" ref="M40:M56" si="1">34.06/(100*100)</f>
        <v>3.4060000000000002E-3</v>
      </c>
      <c r="N40">
        <v>26.8</v>
      </c>
    </row>
    <row r="41" spans="1:14" x14ac:dyDescent="0.2">
      <c r="A41">
        <v>41</v>
      </c>
      <c r="B41">
        <v>0</v>
      </c>
      <c r="C41">
        <v>1.5</v>
      </c>
      <c r="D41">
        <v>-1.2</v>
      </c>
      <c r="E41" t="s">
        <v>4</v>
      </c>
      <c r="I41">
        <v>41</v>
      </c>
      <c r="J41">
        <v>23</v>
      </c>
      <c r="K41">
        <v>24</v>
      </c>
      <c r="L41" t="s">
        <v>1</v>
      </c>
      <c r="M41">
        <f t="shared" si="1"/>
        <v>3.4060000000000002E-3</v>
      </c>
      <c r="N41">
        <v>26.8</v>
      </c>
    </row>
    <row r="42" spans="1:14" x14ac:dyDescent="0.2">
      <c r="A42">
        <v>42</v>
      </c>
      <c r="B42">
        <v>1.6500000000000001</v>
      </c>
      <c r="C42">
        <v>1.5</v>
      </c>
      <c r="D42">
        <v>-1.2</v>
      </c>
      <c r="E42" t="s">
        <v>4</v>
      </c>
      <c r="I42">
        <v>42</v>
      </c>
      <c r="J42">
        <v>24</v>
      </c>
      <c r="K42">
        <v>25</v>
      </c>
      <c r="L42" t="s">
        <v>1</v>
      </c>
      <c r="M42">
        <f t="shared" si="1"/>
        <v>3.4060000000000002E-3</v>
      </c>
      <c r="N42">
        <v>26.8</v>
      </c>
    </row>
    <row r="43" spans="1:14" x14ac:dyDescent="0.2">
      <c r="A43">
        <v>43</v>
      </c>
      <c r="B43">
        <v>3.35</v>
      </c>
      <c r="C43">
        <v>1.5</v>
      </c>
      <c r="D43">
        <v>-1.2</v>
      </c>
      <c r="E43" t="s">
        <v>4</v>
      </c>
      <c r="I43">
        <v>43</v>
      </c>
      <c r="J43">
        <v>25</v>
      </c>
      <c r="K43">
        <v>26</v>
      </c>
      <c r="L43" t="s">
        <v>1</v>
      </c>
      <c r="M43">
        <f t="shared" si="1"/>
        <v>3.4060000000000002E-3</v>
      </c>
      <c r="N43">
        <v>26.8</v>
      </c>
    </row>
    <row r="44" spans="1:14" x14ac:dyDescent="0.2">
      <c r="A44">
        <v>44</v>
      </c>
      <c r="B44">
        <v>5</v>
      </c>
      <c r="C44">
        <v>1.5</v>
      </c>
      <c r="D44">
        <v>-1.2</v>
      </c>
      <c r="E44" t="s">
        <v>4</v>
      </c>
      <c r="I44">
        <v>44</v>
      </c>
      <c r="J44">
        <v>26</v>
      </c>
      <c r="K44">
        <v>27</v>
      </c>
      <c r="L44" t="s">
        <v>1</v>
      </c>
      <c r="M44">
        <f t="shared" si="1"/>
        <v>3.4060000000000002E-3</v>
      </c>
      <c r="N44">
        <v>26.8</v>
      </c>
    </row>
    <row r="45" spans="1:14" x14ac:dyDescent="0.2">
      <c r="A45">
        <v>45</v>
      </c>
      <c r="B45">
        <v>6.65</v>
      </c>
      <c r="C45">
        <v>1.5</v>
      </c>
      <c r="D45">
        <v>-1.2</v>
      </c>
      <c r="E45" t="s">
        <v>4</v>
      </c>
      <c r="I45">
        <v>45</v>
      </c>
      <c r="J45">
        <v>27</v>
      </c>
      <c r="K45">
        <v>28</v>
      </c>
      <c r="L45" t="s">
        <v>1</v>
      </c>
      <c r="M45">
        <f t="shared" si="1"/>
        <v>3.4060000000000002E-3</v>
      </c>
      <c r="N45">
        <v>26.8</v>
      </c>
    </row>
    <row r="46" spans="1:14" x14ac:dyDescent="0.2">
      <c r="A46">
        <v>46</v>
      </c>
      <c r="B46">
        <v>8.35</v>
      </c>
      <c r="C46">
        <v>1.5</v>
      </c>
      <c r="D46">
        <v>-1.2</v>
      </c>
      <c r="E46" t="s">
        <v>4</v>
      </c>
      <c r="I46">
        <v>46</v>
      </c>
      <c r="J46">
        <v>28</v>
      </c>
      <c r="K46">
        <v>29</v>
      </c>
      <c r="L46" t="s">
        <v>1</v>
      </c>
      <c r="M46">
        <f t="shared" si="1"/>
        <v>3.4060000000000002E-3</v>
      </c>
      <c r="N46">
        <v>26.8</v>
      </c>
    </row>
    <row r="47" spans="1:14" x14ac:dyDescent="0.2">
      <c r="A47">
        <v>47</v>
      </c>
      <c r="B47">
        <v>10</v>
      </c>
      <c r="C47">
        <v>1.5</v>
      </c>
      <c r="D47">
        <v>-1.2</v>
      </c>
      <c r="E47" t="s">
        <v>4</v>
      </c>
      <c r="I47">
        <v>47</v>
      </c>
      <c r="J47">
        <v>29</v>
      </c>
      <c r="K47">
        <v>30</v>
      </c>
      <c r="L47" t="s">
        <v>1</v>
      </c>
      <c r="M47">
        <f t="shared" si="1"/>
        <v>3.4060000000000002E-3</v>
      </c>
      <c r="N47">
        <v>26.8</v>
      </c>
    </row>
    <row r="48" spans="1:14" x14ac:dyDescent="0.2">
      <c r="A48">
        <v>48</v>
      </c>
      <c r="B48">
        <v>11.65</v>
      </c>
      <c r="C48">
        <v>1.5</v>
      </c>
      <c r="D48">
        <v>-1.2</v>
      </c>
      <c r="E48" t="s">
        <v>4</v>
      </c>
      <c r="I48">
        <v>48</v>
      </c>
      <c r="J48">
        <v>31</v>
      </c>
      <c r="K48">
        <v>32</v>
      </c>
      <c r="L48" t="s">
        <v>3</v>
      </c>
      <c r="M48">
        <f t="shared" si="1"/>
        <v>3.4060000000000002E-3</v>
      </c>
      <c r="N48">
        <v>26.8</v>
      </c>
    </row>
    <row r="49" spans="1:14" x14ac:dyDescent="0.2">
      <c r="A49">
        <v>49</v>
      </c>
      <c r="B49">
        <v>13.35</v>
      </c>
      <c r="C49">
        <v>1.5</v>
      </c>
      <c r="D49">
        <v>-1.2</v>
      </c>
      <c r="E49" t="s">
        <v>4</v>
      </c>
      <c r="I49">
        <v>49</v>
      </c>
      <c r="J49">
        <v>32</v>
      </c>
      <c r="K49">
        <v>33</v>
      </c>
      <c r="L49" t="s">
        <v>3</v>
      </c>
      <c r="M49">
        <f t="shared" si="1"/>
        <v>3.4060000000000002E-3</v>
      </c>
      <c r="N49">
        <v>26.8</v>
      </c>
    </row>
    <row r="50" spans="1:14" x14ac:dyDescent="0.2">
      <c r="A50">
        <v>50</v>
      </c>
      <c r="B50">
        <v>15</v>
      </c>
      <c r="C50">
        <v>1.5</v>
      </c>
      <c r="D50">
        <v>-1.2</v>
      </c>
      <c r="E50" t="s">
        <v>4</v>
      </c>
      <c r="I50">
        <v>50</v>
      </c>
      <c r="J50">
        <v>33</v>
      </c>
      <c r="K50">
        <v>34</v>
      </c>
      <c r="L50" t="s">
        <v>3</v>
      </c>
      <c r="M50">
        <f t="shared" si="1"/>
        <v>3.4060000000000002E-3</v>
      </c>
      <c r="N50">
        <v>26.8</v>
      </c>
    </row>
    <row r="51" spans="1:14" x14ac:dyDescent="0.2">
      <c r="A51">
        <v>51</v>
      </c>
      <c r="B51">
        <v>0</v>
      </c>
      <c r="C51">
        <v>0.75</v>
      </c>
      <c r="D51">
        <v>-0.6</v>
      </c>
      <c r="E51" t="s">
        <v>5</v>
      </c>
      <c r="I51">
        <v>51</v>
      </c>
      <c r="J51">
        <v>34</v>
      </c>
      <c r="K51">
        <v>35</v>
      </c>
      <c r="L51" t="s">
        <v>3</v>
      </c>
      <c r="M51">
        <f t="shared" si="1"/>
        <v>3.4060000000000002E-3</v>
      </c>
      <c r="N51">
        <v>26.8</v>
      </c>
    </row>
    <row r="52" spans="1:14" x14ac:dyDescent="0.2">
      <c r="A52">
        <v>52</v>
      </c>
      <c r="B52">
        <v>1.6500000000000001</v>
      </c>
      <c r="C52">
        <v>0.75</v>
      </c>
      <c r="D52">
        <v>-0.6</v>
      </c>
      <c r="E52" t="s">
        <v>5</v>
      </c>
      <c r="I52">
        <v>52</v>
      </c>
      <c r="J52">
        <v>35</v>
      </c>
      <c r="K52">
        <v>36</v>
      </c>
      <c r="L52" t="s">
        <v>3</v>
      </c>
      <c r="M52">
        <f t="shared" si="1"/>
        <v>3.4060000000000002E-3</v>
      </c>
      <c r="N52">
        <v>26.8</v>
      </c>
    </row>
    <row r="53" spans="1:14" x14ac:dyDescent="0.2">
      <c r="A53">
        <v>53</v>
      </c>
      <c r="B53">
        <v>3.35</v>
      </c>
      <c r="C53">
        <v>0.75</v>
      </c>
      <c r="D53">
        <v>-0.6</v>
      </c>
      <c r="E53" t="s">
        <v>5</v>
      </c>
      <c r="I53">
        <v>53</v>
      </c>
      <c r="J53">
        <v>36</v>
      </c>
      <c r="K53">
        <v>37</v>
      </c>
      <c r="L53" t="s">
        <v>3</v>
      </c>
      <c r="M53">
        <f t="shared" si="1"/>
        <v>3.4060000000000002E-3</v>
      </c>
      <c r="N53">
        <v>26.8</v>
      </c>
    </row>
    <row r="54" spans="1:14" x14ac:dyDescent="0.2">
      <c r="A54">
        <v>54</v>
      </c>
      <c r="B54">
        <v>5</v>
      </c>
      <c r="C54">
        <v>0.75</v>
      </c>
      <c r="D54">
        <v>-0.6</v>
      </c>
      <c r="E54" t="s">
        <v>5</v>
      </c>
      <c r="I54">
        <v>54</v>
      </c>
      <c r="J54">
        <v>37</v>
      </c>
      <c r="K54">
        <v>38</v>
      </c>
      <c r="L54" t="s">
        <v>3</v>
      </c>
      <c r="M54">
        <f t="shared" si="1"/>
        <v>3.4060000000000002E-3</v>
      </c>
      <c r="N54">
        <v>26.8</v>
      </c>
    </row>
    <row r="55" spans="1:14" x14ac:dyDescent="0.2">
      <c r="A55">
        <v>55</v>
      </c>
      <c r="B55">
        <v>6.65</v>
      </c>
      <c r="C55">
        <v>0.75</v>
      </c>
      <c r="D55">
        <v>-0.6</v>
      </c>
      <c r="E55" t="s">
        <v>5</v>
      </c>
      <c r="I55">
        <v>55</v>
      </c>
      <c r="J55">
        <v>38</v>
      </c>
      <c r="K55">
        <v>39</v>
      </c>
      <c r="L55" t="s">
        <v>3</v>
      </c>
      <c r="M55">
        <f t="shared" si="1"/>
        <v>3.4060000000000002E-3</v>
      </c>
      <c r="N55">
        <v>26.8</v>
      </c>
    </row>
    <row r="56" spans="1:14" x14ac:dyDescent="0.2">
      <c r="A56">
        <v>56</v>
      </c>
      <c r="B56">
        <v>8.35</v>
      </c>
      <c r="C56">
        <v>0.75</v>
      </c>
      <c r="D56">
        <v>-0.6</v>
      </c>
      <c r="E56" t="s">
        <v>5</v>
      </c>
      <c r="I56">
        <v>56</v>
      </c>
      <c r="J56">
        <v>39</v>
      </c>
      <c r="K56">
        <v>40</v>
      </c>
      <c r="L56" t="s">
        <v>3</v>
      </c>
      <c r="M56">
        <f t="shared" si="1"/>
        <v>3.4060000000000002E-3</v>
      </c>
      <c r="N56">
        <v>26.8</v>
      </c>
    </row>
    <row r="57" spans="1:14" x14ac:dyDescent="0.2">
      <c r="A57">
        <v>57</v>
      </c>
      <c r="B57">
        <v>10</v>
      </c>
      <c r="C57">
        <v>0.75</v>
      </c>
      <c r="D57">
        <v>-0.6</v>
      </c>
      <c r="E57" t="s">
        <v>5</v>
      </c>
      <c r="I57">
        <v>57</v>
      </c>
      <c r="J57">
        <v>21</v>
      </c>
      <c r="K57">
        <v>31</v>
      </c>
      <c r="L57" t="s">
        <v>16</v>
      </c>
    </row>
    <row r="58" spans="1:14" x14ac:dyDescent="0.2">
      <c r="A58">
        <v>58</v>
      </c>
      <c r="B58">
        <v>11.65</v>
      </c>
      <c r="C58">
        <v>0.75</v>
      </c>
      <c r="D58">
        <v>-0.6</v>
      </c>
      <c r="E58" t="s">
        <v>5</v>
      </c>
      <c r="I58">
        <v>58</v>
      </c>
      <c r="J58">
        <v>22</v>
      </c>
      <c r="K58">
        <v>32</v>
      </c>
      <c r="L58" t="s">
        <v>16</v>
      </c>
    </row>
    <row r="59" spans="1:14" x14ac:dyDescent="0.2">
      <c r="A59">
        <v>59</v>
      </c>
      <c r="B59">
        <v>13.35</v>
      </c>
      <c r="C59">
        <v>0.75</v>
      </c>
      <c r="D59">
        <v>-0.6</v>
      </c>
      <c r="E59" t="s">
        <v>5</v>
      </c>
      <c r="I59">
        <v>59</v>
      </c>
      <c r="J59">
        <v>23</v>
      </c>
      <c r="K59">
        <v>33</v>
      </c>
      <c r="L59" t="s">
        <v>16</v>
      </c>
    </row>
    <row r="60" spans="1:14" x14ac:dyDescent="0.2">
      <c r="A60">
        <v>60</v>
      </c>
      <c r="B60">
        <v>15</v>
      </c>
      <c r="C60">
        <v>0.75</v>
      </c>
      <c r="D60">
        <v>-0.6</v>
      </c>
      <c r="E60" t="s">
        <v>5</v>
      </c>
      <c r="I60">
        <v>60</v>
      </c>
      <c r="J60">
        <v>24</v>
      </c>
      <c r="K60">
        <v>34</v>
      </c>
      <c r="L60" t="s">
        <v>16</v>
      </c>
    </row>
    <row r="61" spans="1:14" x14ac:dyDescent="0.2">
      <c r="A61">
        <v>61</v>
      </c>
      <c r="B61">
        <v>0</v>
      </c>
      <c r="C61">
        <v>0.75</v>
      </c>
      <c r="D61">
        <v>-1.8</v>
      </c>
      <c r="E61" t="s">
        <v>6</v>
      </c>
      <c r="I61">
        <v>61</v>
      </c>
      <c r="J61">
        <v>25</v>
      </c>
      <c r="K61">
        <v>35</v>
      </c>
      <c r="L61" t="s">
        <v>16</v>
      </c>
    </row>
    <row r="62" spans="1:14" x14ac:dyDescent="0.2">
      <c r="A62">
        <v>62</v>
      </c>
      <c r="B62">
        <v>1.6500000000000001</v>
      </c>
      <c r="C62">
        <v>0.75</v>
      </c>
      <c r="D62">
        <v>-1.8</v>
      </c>
      <c r="E62" t="s">
        <v>6</v>
      </c>
      <c r="I62">
        <v>62</v>
      </c>
      <c r="J62">
        <v>26</v>
      </c>
      <c r="K62">
        <v>36</v>
      </c>
      <c r="L62" t="s">
        <v>16</v>
      </c>
    </row>
    <row r="63" spans="1:14" x14ac:dyDescent="0.2">
      <c r="A63">
        <v>63</v>
      </c>
      <c r="B63">
        <v>3.35</v>
      </c>
      <c r="C63">
        <v>0.75</v>
      </c>
      <c r="D63">
        <v>-1.8</v>
      </c>
      <c r="E63" t="s">
        <v>6</v>
      </c>
      <c r="I63">
        <v>63</v>
      </c>
      <c r="J63">
        <v>27</v>
      </c>
      <c r="K63">
        <v>37</v>
      </c>
      <c r="L63" t="s">
        <v>16</v>
      </c>
    </row>
    <row r="64" spans="1:14" x14ac:dyDescent="0.2">
      <c r="A64">
        <v>64</v>
      </c>
      <c r="B64">
        <v>5</v>
      </c>
      <c r="C64">
        <v>0.75</v>
      </c>
      <c r="D64">
        <v>-1.8</v>
      </c>
      <c r="E64" t="s">
        <v>6</v>
      </c>
      <c r="I64">
        <v>64</v>
      </c>
      <c r="J64">
        <v>28</v>
      </c>
      <c r="K64">
        <v>38</v>
      </c>
      <c r="L64" t="s">
        <v>16</v>
      </c>
    </row>
    <row r="65" spans="1:12" x14ac:dyDescent="0.2">
      <c r="A65">
        <v>65</v>
      </c>
      <c r="B65">
        <v>6.65</v>
      </c>
      <c r="C65">
        <v>0.75</v>
      </c>
      <c r="D65">
        <v>-1.8</v>
      </c>
      <c r="E65" t="s">
        <v>6</v>
      </c>
      <c r="I65">
        <v>65</v>
      </c>
      <c r="J65">
        <v>29</v>
      </c>
      <c r="K65">
        <v>39</v>
      </c>
      <c r="L65" t="s">
        <v>16</v>
      </c>
    </row>
    <row r="66" spans="1:12" x14ac:dyDescent="0.2">
      <c r="A66">
        <v>66</v>
      </c>
      <c r="B66">
        <v>8.35</v>
      </c>
      <c r="C66">
        <v>0.75</v>
      </c>
      <c r="D66">
        <v>-1.8</v>
      </c>
      <c r="E66" t="s">
        <v>6</v>
      </c>
      <c r="I66">
        <v>66</v>
      </c>
      <c r="J66">
        <v>30</v>
      </c>
      <c r="K66">
        <v>40</v>
      </c>
      <c r="L66" t="s">
        <v>16</v>
      </c>
    </row>
    <row r="67" spans="1:12" x14ac:dyDescent="0.2">
      <c r="A67">
        <v>67</v>
      </c>
      <c r="B67">
        <v>10</v>
      </c>
      <c r="C67">
        <v>0.75</v>
      </c>
      <c r="D67">
        <v>-1.8</v>
      </c>
      <c r="E67" t="s">
        <v>6</v>
      </c>
      <c r="I67">
        <v>67</v>
      </c>
      <c r="J67">
        <v>22</v>
      </c>
      <c r="K67">
        <v>31</v>
      </c>
      <c r="L67" t="s">
        <v>17</v>
      </c>
    </row>
    <row r="68" spans="1:12" x14ac:dyDescent="0.2">
      <c r="A68">
        <v>68</v>
      </c>
      <c r="B68">
        <v>11.65</v>
      </c>
      <c r="C68">
        <v>0.75</v>
      </c>
      <c r="D68">
        <v>-1.8</v>
      </c>
      <c r="E68" t="s">
        <v>6</v>
      </c>
      <c r="I68">
        <v>68</v>
      </c>
      <c r="J68">
        <v>23</v>
      </c>
      <c r="K68">
        <v>32</v>
      </c>
      <c r="L68" t="s">
        <v>17</v>
      </c>
    </row>
    <row r="69" spans="1:12" x14ac:dyDescent="0.2">
      <c r="A69">
        <v>69</v>
      </c>
      <c r="B69">
        <v>13.35</v>
      </c>
      <c r="C69">
        <v>0.75</v>
      </c>
      <c r="D69">
        <v>-1.8</v>
      </c>
      <c r="E69" t="s">
        <v>6</v>
      </c>
      <c r="I69">
        <v>69</v>
      </c>
      <c r="J69">
        <v>24</v>
      </c>
      <c r="K69">
        <v>33</v>
      </c>
      <c r="L69" t="s">
        <v>17</v>
      </c>
    </row>
    <row r="70" spans="1:12" x14ac:dyDescent="0.2">
      <c r="A70">
        <v>70</v>
      </c>
      <c r="B70">
        <v>15</v>
      </c>
      <c r="C70">
        <v>0.75</v>
      </c>
      <c r="D70">
        <v>-1.8</v>
      </c>
      <c r="E70" t="s">
        <v>6</v>
      </c>
      <c r="I70">
        <v>70</v>
      </c>
      <c r="J70">
        <v>25</v>
      </c>
      <c r="K70">
        <v>34</v>
      </c>
      <c r="L70" t="s">
        <v>17</v>
      </c>
    </row>
    <row r="71" spans="1:12" x14ac:dyDescent="0.2">
      <c r="I71">
        <v>71</v>
      </c>
      <c r="J71">
        <v>26</v>
      </c>
      <c r="K71">
        <v>35</v>
      </c>
      <c r="L71" t="s">
        <v>17</v>
      </c>
    </row>
    <row r="72" spans="1:12" x14ac:dyDescent="0.2">
      <c r="A72" t="s">
        <v>0</v>
      </c>
      <c r="B72" t="s">
        <v>7</v>
      </c>
      <c r="I72">
        <v>72</v>
      </c>
      <c r="J72">
        <v>25</v>
      </c>
      <c r="K72">
        <v>36</v>
      </c>
      <c r="L72" t="s">
        <v>17</v>
      </c>
    </row>
    <row r="73" spans="1:12" x14ac:dyDescent="0.2">
      <c r="A73" t="s">
        <v>2</v>
      </c>
      <c r="B73" t="s">
        <v>8</v>
      </c>
      <c r="I73">
        <v>73</v>
      </c>
      <c r="J73">
        <v>27</v>
      </c>
      <c r="K73">
        <v>36</v>
      </c>
      <c r="L73" t="s">
        <v>17</v>
      </c>
    </row>
    <row r="74" spans="1:12" x14ac:dyDescent="0.2">
      <c r="A74" t="s">
        <v>1</v>
      </c>
      <c r="B74" t="s">
        <v>9</v>
      </c>
      <c r="I74">
        <v>74</v>
      </c>
      <c r="J74">
        <v>28</v>
      </c>
      <c r="K74">
        <v>37</v>
      </c>
      <c r="L74" t="s">
        <v>17</v>
      </c>
    </row>
    <row r="75" spans="1:12" x14ac:dyDescent="0.2">
      <c r="A75" t="s">
        <v>3</v>
      </c>
      <c r="B75" t="s">
        <v>10</v>
      </c>
      <c r="I75">
        <v>75</v>
      </c>
      <c r="J75">
        <v>29</v>
      </c>
      <c r="K75">
        <v>38</v>
      </c>
      <c r="L75" t="s">
        <v>17</v>
      </c>
    </row>
    <row r="76" spans="1:12" x14ac:dyDescent="0.2">
      <c r="A76" t="s">
        <v>4</v>
      </c>
      <c r="B76" t="s">
        <v>11</v>
      </c>
      <c r="I76">
        <v>76</v>
      </c>
      <c r="J76">
        <v>30</v>
      </c>
      <c r="K76">
        <v>39</v>
      </c>
      <c r="L76" t="s">
        <v>17</v>
      </c>
    </row>
    <row r="77" spans="1:12" x14ac:dyDescent="0.2">
      <c r="A77" t="s">
        <v>5</v>
      </c>
      <c r="B77" t="s">
        <v>13</v>
      </c>
      <c r="I77">
        <v>77</v>
      </c>
      <c r="J77">
        <v>1</v>
      </c>
      <c r="K77">
        <v>21</v>
      </c>
      <c r="L77" t="s">
        <v>19</v>
      </c>
    </row>
    <row r="78" spans="1:12" x14ac:dyDescent="0.2">
      <c r="A78" t="s">
        <v>6</v>
      </c>
      <c r="B78" t="s">
        <v>12</v>
      </c>
      <c r="I78">
        <v>78</v>
      </c>
      <c r="J78">
        <v>2</v>
      </c>
      <c r="K78">
        <v>22</v>
      </c>
      <c r="L78" t="s">
        <v>19</v>
      </c>
    </row>
    <row r="79" spans="1:12" x14ac:dyDescent="0.2">
      <c r="I79">
        <v>79</v>
      </c>
      <c r="J79">
        <v>3</v>
      </c>
      <c r="K79">
        <v>23</v>
      </c>
      <c r="L79" t="s">
        <v>19</v>
      </c>
    </row>
    <row r="80" spans="1:12" x14ac:dyDescent="0.2">
      <c r="I80">
        <v>80</v>
      </c>
      <c r="J80">
        <v>4</v>
      </c>
      <c r="K80">
        <v>24</v>
      </c>
      <c r="L80" t="s">
        <v>19</v>
      </c>
    </row>
    <row r="81" spans="9:12" x14ac:dyDescent="0.2">
      <c r="I81">
        <v>81</v>
      </c>
      <c r="J81">
        <v>5</v>
      </c>
      <c r="K81">
        <v>25</v>
      </c>
      <c r="L81" t="s">
        <v>19</v>
      </c>
    </row>
    <row r="82" spans="9:12" x14ac:dyDescent="0.2">
      <c r="I82">
        <v>82</v>
      </c>
      <c r="J82">
        <v>6</v>
      </c>
      <c r="K82">
        <v>26</v>
      </c>
      <c r="L82" t="s">
        <v>19</v>
      </c>
    </row>
    <row r="83" spans="9:12" x14ac:dyDescent="0.2">
      <c r="I83">
        <v>83</v>
      </c>
      <c r="J83">
        <v>7</v>
      </c>
      <c r="K83">
        <v>27</v>
      </c>
      <c r="L83" t="s">
        <v>19</v>
      </c>
    </row>
    <row r="84" spans="9:12" x14ac:dyDescent="0.2">
      <c r="I84">
        <v>84</v>
      </c>
      <c r="J84">
        <v>8</v>
      </c>
      <c r="K84">
        <v>28</v>
      </c>
      <c r="L84" t="s">
        <v>19</v>
      </c>
    </row>
    <row r="85" spans="9:12" x14ac:dyDescent="0.2">
      <c r="I85">
        <v>85</v>
      </c>
      <c r="J85">
        <v>9</v>
      </c>
      <c r="K85">
        <v>29</v>
      </c>
      <c r="L85" t="s">
        <v>19</v>
      </c>
    </row>
    <row r="86" spans="9:12" x14ac:dyDescent="0.2">
      <c r="I86">
        <v>86</v>
      </c>
      <c r="J86">
        <v>10</v>
      </c>
      <c r="K86">
        <v>30</v>
      </c>
      <c r="L86" t="s">
        <v>19</v>
      </c>
    </row>
    <row r="87" spans="9:12" x14ac:dyDescent="0.2">
      <c r="I87">
        <v>87</v>
      </c>
      <c r="J87">
        <v>1</v>
      </c>
      <c r="K87">
        <v>22</v>
      </c>
      <c r="L87" t="s">
        <v>18</v>
      </c>
    </row>
    <row r="88" spans="9:12" x14ac:dyDescent="0.2">
      <c r="I88">
        <v>88</v>
      </c>
      <c r="J88">
        <v>3</v>
      </c>
      <c r="K88">
        <v>22</v>
      </c>
      <c r="L88" t="s">
        <v>18</v>
      </c>
    </row>
    <row r="89" spans="9:12" x14ac:dyDescent="0.2">
      <c r="I89">
        <v>89</v>
      </c>
      <c r="J89">
        <v>3</v>
      </c>
      <c r="K89">
        <v>24</v>
      </c>
      <c r="L89" t="s">
        <v>18</v>
      </c>
    </row>
    <row r="90" spans="9:12" x14ac:dyDescent="0.2">
      <c r="I90">
        <v>90</v>
      </c>
      <c r="J90">
        <v>5</v>
      </c>
      <c r="K90">
        <v>24</v>
      </c>
      <c r="L90" t="s">
        <v>18</v>
      </c>
    </row>
    <row r="91" spans="9:12" x14ac:dyDescent="0.2">
      <c r="I91">
        <v>91</v>
      </c>
      <c r="J91">
        <v>5</v>
      </c>
      <c r="K91">
        <v>26</v>
      </c>
      <c r="L91" t="s">
        <v>18</v>
      </c>
    </row>
    <row r="92" spans="9:12" x14ac:dyDescent="0.2">
      <c r="I92">
        <v>92</v>
      </c>
      <c r="J92">
        <v>7</v>
      </c>
      <c r="K92">
        <v>26</v>
      </c>
      <c r="L92" t="s">
        <v>18</v>
      </c>
    </row>
    <row r="93" spans="9:12" x14ac:dyDescent="0.2">
      <c r="I93">
        <v>93</v>
      </c>
      <c r="J93">
        <v>7</v>
      </c>
      <c r="K93">
        <v>28</v>
      </c>
      <c r="L93" t="s">
        <v>18</v>
      </c>
    </row>
    <row r="94" spans="9:12" x14ac:dyDescent="0.2">
      <c r="I94">
        <v>94</v>
      </c>
      <c r="J94">
        <v>9</v>
      </c>
      <c r="K94">
        <v>28</v>
      </c>
      <c r="L94" t="s">
        <v>18</v>
      </c>
    </row>
    <row r="95" spans="9:12" x14ac:dyDescent="0.2">
      <c r="I95">
        <v>95</v>
      </c>
      <c r="J95">
        <v>9</v>
      </c>
      <c r="K95">
        <v>30</v>
      </c>
      <c r="L95" t="s">
        <v>18</v>
      </c>
    </row>
    <row r="96" spans="9:12" x14ac:dyDescent="0.2">
      <c r="I96">
        <v>96</v>
      </c>
      <c r="J96" s="1">
        <v>41</v>
      </c>
      <c r="K96" s="1">
        <v>31</v>
      </c>
      <c r="L96" s="1" t="s">
        <v>22</v>
      </c>
    </row>
    <row r="97" spans="9:12" x14ac:dyDescent="0.2">
      <c r="I97">
        <v>97</v>
      </c>
      <c r="J97" s="1">
        <v>11</v>
      </c>
      <c r="K97" s="1">
        <v>41</v>
      </c>
      <c r="L97" s="1" t="s">
        <v>22</v>
      </c>
    </row>
    <row r="98" spans="9:12" x14ac:dyDescent="0.2">
      <c r="I98">
        <v>98</v>
      </c>
      <c r="J98" s="1">
        <v>42</v>
      </c>
      <c r="K98" s="1">
        <v>32</v>
      </c>
      <c r="L98" s="1" t="s">
        <v>22</v>
      </c>
    </row>
    <row r="99" spans="9:12" x14ac:dyDescent="0.2">
      <c r="I99">
        <v>99</v>
      </c>
      <c r="J99" s="1">
        <v>12</v>
      </c>
      <c r="K99" s="1">
        <v>42</v>
      </c>
      <c r="L99" s="1" t="s">
        <v>22</v>
      </c>
    </row>
    <row r="100" spans="9:12" x14ac:dyDescent="0.2">
      <c r="I100">
        <v>100</v>
      </c>
      <c r="J100" s="1">
        <v>43</v>
      </c>
      <c r="K100" s="1">
        <v>33</v>
      </c>
      <c r="L100" s="1" t="s">
        <v>22</v>
      </c>
    </row>
    <row r="101" spans="9:12" x14ac:dyDescent="0.2">
      <c r="I101">
        <v>101</v>
      </c>
      <c r="J101" s="1">
        <v>13</v>
      </c>
      <c r="K101" s="1">
        <v>43</v>
      </c>
      <c r="L101" s="1" t="s">
        <v>22</v>
      </c>
    </row>
    <row r="102" spans="9:12" x14ac:dyDescent="0.2">
      <c r="I102">
        <v>102</v>
      </c>
      <c r="J102" s="1">
        <v>44</v>
      </c>
      <c r="K102" s="1">
        <v>34</v>
      </c>
      <c r="L102" s="1" t="s">
        <v>22</v>
      </c>
    </row>
    <row r="103" spans="9:12" x14ac:dyDescent="0.2">
      <c r="I103">
        <v>103</v>
      </c>
      <c r="J103" s="1">
        <v>14</v>
      </c>
      <c r="K103" s="1">
        <v>44</v>
      </c>
      <c r="L103" s="1" t="s">
        <v>22</v>
      </c>
    </row>
    <row r="104" spans="9:12" x14ac:dyDescent="0.2">
      <c r="I104">
        <v>104</v>
      </c>
      <c r="J104" s="1">
        <v>45</v>
      </c>
      <c r="K104" s="1">
        <v>35</v>
      </c>
      <c r="L104" s="1" t="s">
        <v>22</v>
      </c>
    </row>
    <row r="105" spans="9:12" x14ac:dyDescent="0.2">
      <c r="I105">
        <v>105</v>
      </c>
      <c r="J105" s="1">
        <v>15</v>
      </c>
      <c r="K105" s="1">
        <v>45</v>
      </c>
      <c r="L105" s="1" t="s">
        <v>22</v>
      </c>
    </row>
    <row r="106" spans="9:12" x14ac:dyDescent="0.2">
      <c r="I106">
        <v>106</v>
      </c>
      <c r="J106" s="1">
        <v>46</v>
      </c>
      <c r="K106" s="1">
        <v>36</v>
      </c>
      <c r="L106" s="1" t="s">
        <v>22</v>
      </c>
    </row>
    <row r="107" spans="9:12" x14ac:dyDescent="0.2">
      <c r="I107">
        <v>107</v>
      </c>
      <c r="J107" s="1">
        <v>16</v>
      </c>
      <c r="K107" s="1">
        <v>46</v>
      </c>
      <c r="L107" s="1" t="s">
        <v>22</v>
      </c>
    </row>
    <row r="108" spans="9:12" x14ac:dyDescent="0.2">
      <c r="I108">
        <v>108</v>
      </c>
      <c r="J108" s="1">
        <v>47</v>
      </c>
      <c r="K108" s="1">
        <v>37</v>
      </c>
      <c r="L108" s="1" t="s">
        <v>22</v>
      </c>
    </row>
    <row r="109" spans="9:12" x14ac:dyDescent="0.2">
      <c r="I109">
        <v>109</v>
      </c>
      <c r="J109" s="1">
        <v>17</v>
      </c>
      <c r="K109" s="1">
        <v>47</v>
      </c>
      <c r="L109" s="1" t="s">
        <v>22</v>
      </c>
    </row>
    <row r="110" spans="9:12" x14ac:dyDescent="0.2">
      <c r="I110">
        <v>110</v>
      </c>
      <c r="J110" s="1">
        <v>48</v>
      </c>
      <c r="K110" s="1">
        <v>38</v>
      </c>
      <c r="L110" s="1" t="s">
        <v>22</v>
      </c>
    </row>
    <row r="111" spans="9:12" x14ac:dyDescent="0.2">
      <c r="I111">
        <v>111</v>
      </c>
      <c r="J111" s="1">
        <v>18</v>
      </c>
      <c r="K111" s="1">
        <v>48</v>
      </c>
      <c r="L111" s="1" t="s">
        <v>22</v>
      </c>
    </row>
    <row r="112" spans="9:12" x14ac:dyDescent="0.2">
      <c r="I112">
        <v>112</v>
      </c>
      <c r="J112" s="1">
        <v>49</v>
      </c>
      <c r="K112" s="1">
        <v>39</v>
      </c>
      <c r="L112" s="1" t="s">
        <v>22</v>
      </c>
    </row>
    <row r="113" spans="9:12" x14ac:dyDescent="0.2">
      <c r="I113">
        <v>113</v>
      </c>
      <c r="J113" s="1">
        <v>19</v>
      </c>
      <c r="K113" s="1">
        <v>49</v>
      </c>
      <c r="L113" s="1" t="s">
        <v>22</v>
      </c>
    </row>
    <row r="114" spans="9:12" x14ac:dyDescent="0.2">
      <c r="I114">
        <v>114</v>
      </c>
      <c r="J114" s="1">
        <v>50</v>
      </c>
      <c r="K114" s="1">
        <v>40</v>
      </c>
      <c r="L114" s="1" t="s">
        <v>22</v>
      </c>
    </row>
    <row r="115" spans="9:12" x14ac:dyDescent="0.2">
      <c r="I115">
        <v>115</v>
      </c>
      <c r="J115" s="1">
        <v>20</v>
      </c>
      <c r="K115" s="1">
        <v>50</v>
      </c>
      <c r="L115" s="1" t="s">
        <v>22</v>
      </c>
    </row>
    <row r="116" spans="9:12" x14ac:dyDescent="0.2">
      <c r="I116">
        <v>116</v>
      </c>
      <c r="J116" s="1">
        <v>11</v>
      </c>
      <c r="K116" s="1">
        <v>32</v>
      </c>
      <c r="L116" s="1" t="s">
        <v>23</v>
      </c>
    </row>
    <row r="117" spans="9:12" x14ac:dyDescent="0.2">
      <c r="I117">
        <v>117</v>
      </c>
      <c r="J117" s="1">
        <v>13</v>
      </c>
      <c r="K117" s="1">
        <v>32</v>
      </c>
      <c r="L117" s="1" t="s">
        <v>23</v>
      </c>
    </row>
    <row r="118" spans="9:12" x14ac:dyDescent="0.2">
      <c r="I118">
        <v>118</v>
      </c>
      <c r="J118" s="1">
        <v>13</v>
      </c>
      <c r="K118" s="1">
        <v>34</v>
      </c>
      <c r="L118" s="1" t="s">
        <v>23</v>
      </c>
    </row>
    <row r="119" spans="9:12" x14ac:dyDescent="0.2">
      <c r="I119">
        <v>119</v>
      </c>
      <c r="J119" s="1">
        <v>15</v>
      </c>
      <c r="K119" s="1">
        <v>34</v>
      </c>
      <c r="L119" s="1" t="s">
        <v>23</v>
      </c>
    </row>
    <row r="120" spans="9:12" x14ac:dyDescent="0.2">
      <c r="I120">
        <v>120</v>
      </c>
      <c r="J120" s="1">
        <v>15</v>
      </c>
      <c r="K120" s="1">
        <v>36</v>
      </c>
      <c r="L120" s="1" t="s">
        <v>23</v>
      </c>
    </row>
    <row r="121" spans="9:12" x14ac:dyDescent="0.2">
      <c r="I121">
        <v>121</v>
      </c>
      <c r="J121" s="1">
        <v>17</v>
      </c>
      <c r="K121" s="1">
        <v>36</v>
      </c>
      <c r="L121" s="1" t="s">
        <v>23</v>
      </c>
    </row>
    <row r="122" spans="9:12" x14ac:dyDescent="0.2">
      <c r="I122">
        <v>122</v>
      </c>
      <c r="J122" s="1">
        <v>17</v>
      </c>
      <c r="K122" s="1">
        <v>38</v>
      </c>
      <c r="L122" s="1" t="s">
        <v>23</v>
      </c>
    </row>
    <row r="123" spans="9:12" x14ac:dyDescent="0.2">
      <c r="I123">
        <v>123</v>
      </c>
      <c r="J123" s="1">
        <v>19</v>
      </c>
      <c r="K123" s="1">
        <v>38</v>
      </c>
      <c r="L123" s="1" t="s">
        <v>23</v>
      </c>
    </row>
    <row r="124" spans="9:12" x14ac:dyDescent="0.2">
      <c r="I124">
        <v>124</v>
      </c>
      <c r="J124" s="1">
        <v>19</v>
      </c>
      <c r="K124" s="1">
        <v>40</v>
      </c>
      <c r="L124" s="1" t="s">
        <v>23</v>
      </c>
    </row>
    <row r="125" spans="9:12" x14ac:dyDescent="0.2">
      <c r="I125">
        <v>125</v>
      </c>
      <c r="J125" s="1">
        <v>1</v>
      </c>
      <c r="K125" s="1">
        <v>51</v>
      </c>
      <c r="L125" s="1" t="s">
        <v>20</v>
      </c>
    </row>
    <row r="126" spans="9:12" x14ac:dyDescent="0.2">
      <c r="I126">
        <v>126</v>
      </c>
      <c r="J126" s="1">
        <v>51</v>
      </c>
      <c r="K126" s="1">
        <v>41</v>
      </c>
      <c r="L126" s="1" t="s">
        <v>20</v>
      </c>
    </row>
    <row r="127" spans="9:12" x14ac:dyDescent="0.2">
      <c r="I127">
        <v>127</v>
      </c>
      <c r="J127" s="1">
        <v>41</v>
      </c>
      <c r="K127" s="1">
        <v>61</v>
      </c>
      <c r="L127" s="1" t="s">
        <v>20</v>
      </c>
    </row>
    <row r="128" spans="9:12" x14ac:dyDescent="0.2">
      <c r="I128">
        <v>128</v>
      </c>
      <c r="J128" s="1">
        <v>61</v>
      </c>
      <c r="K128" s="1">
        <v>21</v>
      </c>
      <c r="L128" s="1" t="s">
        <v>20</v>
      </c>
    </row>
    <row r="129" spans="9:12" x14ac:dyDescent="0.2">
      <c r="I129">
        <v>129</v>
      </c>
      <c r="J129" s="1">
        <v>2</v>
      </c>
      <c r="K129" s="1">
        <v>52</v>
      </c>
      <c r="L129" s="1" t="s">
        <v>20</v>
      </c>
    </row>
    <row r="130" spans="9:12" x14ac:dyDescent="0.2">
      <c r="I130">
        <v>130</v>
      </c>
      <c r="J130" s="1">
        <v>52</v>
      </c>
      <c r="K130" s="1">
        <v>42</v>
      </c>
      <c r="L130" s="1" t="s">
        <v>20</v>
      </c>
    </row>
    <row r="131" spans="9:12" x14ac:dyDescent="0.2">
      <c r="I131">
        <v>131</v>
      </c>
      <c r="J131" s="1">
        <v>42</v>
      </c>
      <c r="K131" s="1">
        <v>62</v>
      </c>
      <c r="L131" s="1" t="s">
        <v>20</v>
      </c>
    </row>
    <row r="132" spans="9:12" x14ac:dyDescent="0.2">
      <c r="I132">
        <v>132</v>
      </c>
      <c r="J132" s="1">
        <v>62</v>
      </c>
      <c r="K132" s="1">
        <v>22</v>
      </c>
      <c r="L132" s="1" t="s">
        <v>20</v>
      </c>
    </row>
    <row r="133" spans="9:12" x14ac:dyDescent="0.2">
      <c r="I133">
        <v>133</v>
      </c>
      <c r="J133" s="1">
        <v>3</v>
      </c>
      <c r="K133" s="1">
        <v>53</v>
      </c>
      <c r="L133" s="1" t="s">
        <v>20</v>
      </c>
    </row>
    <row r="134" spans="9:12" x14ac:dyDescent="0.2">
      <c r="I134">
        <v>134</v>
      </c>
      <c r="J134" s="1">
        <v>53</v>
      </c>
      <c r="K134" s="1">
        <v>43</v>
      </c>
      <c r="L134" s="1" t="s">
        <v>20</v>
      </c>
    </row>
    <row r="135" spans="9:12" x14ac:dyDescent="0.2">
      <c r="I135">
        <v>135</v>
      </c>
      <c r="J135" s="1">
        <v>43</v>
      </c>
      <c r="K135" s="1">
        <v>63</v>
      </c>
      <c r="L135" s="1" t="s">
        <v>20</v>
      </c>
    </row>
    <row r="136" spans="9:12" x14ac:dyDescent="0.2">
      <c r="I136">
        <v>136</v>
      </c>
      <c r="J136" s="1">
        <v>63</v>
      </c>
      <c r="K136" s="1">
        <v>23</v>
      </c>
      <c r="L136" s="1" t="s">
        <v>20</v>
      </c>
    </row>
    <row r="137" spans="9:12" x14ac:dyDescent="0.2">
      <c r="I137">
        <v>137</v>
      </c>
      <c r="J137" s="1">
        <v>4</v>
      </c>
      <c r="K137" s="1">
        <v>54</v>
      </c>
      <c r="L137" s="1" t="s">
        <v>20</v>
      </c>
    </row>
    <row r="138" spans="9:12" x14ac:dyDescent="0.2">
      <c r="I138">
        <v>138</v>
      </c>
      <c r="J138" s="1">
        <v>54</v>
      </c>
      <c r="K138" s="1">
        <v>44</v>
      </c>
      <c r="L138" s="1" t="s">
        <v>20</v>
      </c>
    </row>
    <row r="139" spans="9:12" x14ac:dyDescent="0.2">
      <c r="I139">
        <v>139</v>
      </c>
      <c r="J139" s="1">
        <v>44</v>
      </c>
      <c r="K139" s="1">
        <v>64</v>
      </c>
      <c r="L139" s="1" t="s">
        <v>20</v>
      </c>
    </row>
    <row r="140" spans="9:12" x14ac:dyDescent="0.2">
      <c r="I140">
        <v>140</v>
      </c>
      <c r="J140" s="1">
        <v>64</v>
      </c>
      <c r="K140" s="1">
        <v>24</v>
      </c>
      <c r="L140" s="1" t="s">
        <v>20</v>
      </c>
    </row>
    <row r="141" spans="9:12" x14ac:dyDescent="0.2">
      <c r="I141">
        <v>141</v>
      </c>
      <c r="J141" s="1">
        <v>5</v>
      </c>
      <c r="K141" s="1">
        <v>55</v>
      </c>
      <c r="L141" s="1" t="s">
        <v>20</v>
      </c>
    </row>
    <row r="142" spans="9:12" x14ac:dyDescent="0.2">
      <c r="I142">
        <v>142</v>
      </c>
      <c r="J142" s="1">
        <v>55</v>
      </c>
      <c r="K142" s="1">
        <v>45</v>
      </c>
      <c r="L142" s="1" t="s">
        <v>20</v>
      </c>
    </row>
    <row r="143" spans="9:12" x14ac:dyDescent="0.2">
      <c r="I143">
        <v>143</v>
      </c>
      <c r="J143" s="1">
        <v>45</v>
      </c>
      <c r="K143" s="1">
        <v>65</v>
      </c>
      <c r="L143" s="1" t="s">
        <v>20</v>
      </c>
    </row>
    <row r="144" spans="9:12" x14ac:dyDescent="0.2">
      <c r="I144">
        <v>144</v>
      </c>
      <c r="J144" s="1">
        <v>65</v>
      </c>
      <c r="K144" s="1">
        <v>25</v>
      </c>
      <c r="L144" s="1" t="s">
        <v>20</v>
      </c>
    </row>
    <row r="145" spans="9:12" x14ac:dyDescent="0.2">
      <c r="I145">
        <v>145</v>
      </c>
      <c r="J145" s="1">
        <v>6</v>
      </c>
      <c r="K145" s="1">
        <v>56</v>
      </c>
      <c r="L145" s="1" t="s">
        <v>20</v>
      </c>
    </row>
    <row r="146" spans="9:12" x14ac:dyDescent="0.2">
      <c r="I146">
        <v>146</v>
      </c>
      <c r="J146" s="1">
        <v>56</v>
      </c>
      <c r="K146" s="1">
        <v>46</v>
      </c>
      <c r="L146" s="1" t="s">
        <v>20</v>
      </c>
    </row>
    <row r="147" spans="9:12" x14ac:dyDescent="0.2">
      <c r="I147">
        <v>147</v>
      </c>
      <c r="J147" s="1">
        <v>46</v>
      </c>
      <c r="K147" s="1">
        <v>66</v>
      </c>
      <c r="L147" s="1" t="s">
        <v>20</v>
      </c>
    </row>
    <row r="148" spans="9:12" x14ac:dyDescent="0.2">
      <c r="I148">
        <v>148</v>
      </c>
      <c r="J148" s="1">
        <v>66</v>
      </c>
      <c r="K148" s="1">
        <v>26</v>
      </c>
      <c r="L148" s="1" t="s">
        <v>20</v>
      </c>
    </row>
    <row r="149" spans="9:12" x14ac:dyDescent="0.2">
      <c r="I149">
        <v>149</v>
      </c>
      <c r="J149" s="1">
        <v>7</v>
      </c>
      <c r="K149" s="1">
        <v>57</v>
      </c>
      <c r="L149" s="1" t="s">
        <v>20</v>
      </c>
    </row>
    <row r="150" spans="9:12" x14ac:dyDescent="0.2">
      <c r="I150">
        <v>150</v>
      </c>
      <c r="J150" s="1">
        <v>57</v>
      </c>
      <c r="K150" s="1">
        <v>47</v>
      </c>
      <c r="L150" s="1" t="s">
        <v>20</v>
      </c>
    </row>
    <row r="151" spans="9:12" x14ac:dyDescent="0.2">
      <c r="I151">
        <v>151</v>
      </c>
      <c r="J151" s="1">
        <v>47</v>
      </c>
      <c r="K151" s="1">
        <v>67</v>
      </c>
      <c r="L151" s="1" t="s">
        <v>20</v>
      </c>
    </row>
    <row r="152" spans="9:12" x14ac:dyDescent="0.2">
      <c r="I152">
        <v>152</v>
      </c>
      <c r="J152" s="1">
        <v>67</v>
      </c>
      <c r="K152" s="1">
        <v>27</v>
      </c>
      <c r="L152" s="1" t="s">
        <v>20</v>
      </c>
    </row>
    <row r="153" spans="9:12" x14ac:dyDescent="0.2">
      <c r="I153">
        <v>153</v>
      </c>
      <c r="J153" s="1">
        <v>8</v>
      </c>
      <c r="K153" s="1">
        <v>58</v>
      </c>
      <c r="L153" s="1" t="s">
        <v>20</v>
      </c>
    </row>
    <row r="154" spans="9:12" x14ac:dyDescent="0.2">
      <c r="I154">
        <v>154</v>
      </c>
      <c r="J154" s="1">
        <v>58</v>
      </c>
      <c r="K154" s="1">
        <v>48</v>
      </c>
      <c r="L154" s="1" t="s">
        <v>20</v>
      </c>
    </row>
    <row r="155" spans="9:12" x14ac:dyDescent="0.2">
      <c r="I155">
        <v>155</v>
      </c>
      <c r="J155" s="1">
        <v>48</v>
      </c>
      <c r="K155" s="1">
        <v>68</v>
      </c>
      <c r="L155" s="1" t="s">
        <v>20</v>
      </c>
    </row>
    <row r="156" spans="9:12" x14ac:dyDescent="0.2">
      <c r="I156">
        <v>156</v>
      </c>
      <c r="J156" s="1">
        <v>68</v>
      </c>
      <c r="K156" s="1">
        <v>28</v>
      </c>
      <c r="L156" s="1" t="s">
        <v>20</v>
      </c>
    </row>
    <row r="157" spans="9:12" x14ac:dyDescent="0.2">
      <c r="I157">
        <v>157</v>
      </c>
      <c r="J157" s="1">
        <v>9</v>
      </c>
      <c r="K157" s="1">
        <v>59</v>
      </c>
      <c r="L157" s="1" t="s">
        <v>20</v>
      </c>
    </row>
    <row r="158" spans="9:12" x14ac:dyDescent="0.2">
      <c r="I158">
        <v>158</v>
      </c>
      <c r="J158" s="1">
        <v>59</v>
      </c>
      <c r="K158" s="1">
        <v>49</v>
      </c>
      <c r="L158" s="1" t="s">
        <v>20</v>
      </c>
    </row>
    <row r="159" spans="9:12" x14ac:dyDescent="0.2">
      <c r="I159">
        <v>159</v>
      </c>
      <c r="J159" s="1">
        <v>49</v>
      </c>
      <c r="K159" s="1">
        <v>69</v>
      </c>
      <c r="L159" s="1" t="s">
        <v>20</v>
      </c>
    </row>
    <row r="160" spans="9:12" x14ac:dyDescent="0.2">
      <c r="I160">
        <v>160</v>
      </c>
      <c r="J160" s="1">
        <v>69</v>
      </c>
      <c r="K160" s="1">
        <v>29</v>
      </c>
      <c r="L160" s="1" t="s">
        <v>20</v>
      </c>
    </row>
    <row r="161" spans="9:12" x14ac:dyDescent="0.2">
      <c r="I161">
        <v>161</v>
      </c>
      <c r="J161" s="1">
        <v>10</v>
      </c>
      <c r="K161" s="1">
        <v>60</v>
      </c>
      <c r="L161" s="1" t="s">
        <v>20</v>
      </c>
    </row>
    <row r="162" spans="9:12" x14ac:dyDescent="0.2">
      <c r="I162">
        <v>162</v>
      </c>
      <c r="J162" s="1">
        <v>60</v>
      </c>
      <c r="K162" s="1">
        <v>50</v>
      </c>
      <c r="L162" s="1" t="s">
        <v>20</v>
      </c>
    </row>
    <row r="163" spans="9:12" x14ac:dyDescent="0.2">
      <c r="I163">
        <v>163</v>
      </c>
      <c r="J163" s="1">
        <v>50</v>
      </c>
      <c r="K163" s="1">
        <v>70</v>
      </c>
      <c r="L163" s="1" t="s">
        <v>20</v>
      </c>
    </row>
    <row r="164" spans="9:12" x14ac:dyDescent="0.2">
      <c r="I164">
        <v>164</v>
      </c>
      <c r="J164" s="1">
        <v>70</v>
      </c>
      <c r="K164" s="1">
        <v>30</v>
      </c>
      <c r="L164" s="1" t="s">
        <v>20</v>
      </c>
    </row>
    <row r="165" spans="9:12" x14ac:dyDescent="0.2">
      <c r="I165">
        <v>165</v>
      </c>
      <c r="J165" s="1">
        <v>51</v>
      </c>
      <c r="K165" s="1">
        <v>11</v>
      </c>
      <c r="L165" s="1" t="s">
        <v>21</v>
      </c>
    </row>
    <row r="166" spans="9:12" x14ac:dyDescent="0.2">
      <c r="I166">
        <v>166</v>
      </c>
      <c r="J166" s="1">
        <v>61</v>
      </c>
      <c r="K166" s="1">
        <v>31</v>
      </c>
      <c r="L166" s="1" t="s">
        <v>21</v>
      </c>
    </row>
    <row r="167" spans="9:12" x14ac:dyDescent="0.2">
      <c r="I167">
        <v>167</v>
      </c>
      <c r="J167" s="1">
        <v>52</v>
      </c>
      <c r="K167" s="1">
        <v>12</v>
      </c>
      <c r="L167" s="1" t="s">
        <v>21</v>
      </c>
    </row>
    <row r="168" spans="9:12" x14ac:dyDescent="0.2">
      <c r="I168">
        <v>168</v>
      </c>
      <c r="J168" s="1">
        <v>62</v>
      </c>
      <c r="K168" s="1">
        <v>32</v>
      </c>
      <c r="L168" s="1" t="s">
        <v>21</v>
      </c>
    </row>
    <row r="169" spans="9:12" x14ac:dyDescent="0.2">
      <c r="I169">
        <v>169</v>
      </c>
      <c r="J169" s="1">
        <v>53</v>
      </c>
      <c r="K169" s="1">
        <v>13</v>
      </c>
      <c r="L169" s="1" t="s">
        <v>21</v>
      </c>
    </row>
    <row r="170" spans="9:12" x14ac:dyDescent="0.2">
      <c r="I170">
        <v>170</v>
      </c>
      <c r="J170" s="1">
        <v>63</v>
      </c>
      <c r="K170" s="1">
        <v>33</v>
      </c>
      <c r="L170" s="1" t="s">
        <v>21</v>
      </c>
    </row>
    <row r="171" spans="9:12" x14ac:dyDescent="0.2">
      <c r="I171">
        <v>171</v>
      </c>
      <c r="J171" s="1">
        <v>54</v>
      </c>
      <c r="K171" s="1">
        <v>14</v>
      </c>
      <c r="L171" s="1" t="s">
        <v>21</v>
      </c>
    </row>
    <row r="172" spans="9:12" x14ac:dyDescent="0.2">
      <c r="I172">
        <v>172</v>
      </c>
      <c r="J172" s="1">
        <v>64</v>
      </c>
      <c r="K172" s="1">
        <v>34</v>
      </c>
      <c r="L172" s="1" t="s">
        <v>21</v>
      </c>
    </row>
    <row r="173" spans="9:12" x14ac:dyDescent="0.2">
      <c r="I173">
        <v>173</v>
      </c>
      <c r="J173" s="1">
        <v>55</v>
      </c>
      <c r="K173" s="1">
        <v>15</v>
      </c>
      <c r="L173" s="1" t="s">
        <v>21</v>
      </c>
    </row>
    <row r="174" spans="9:12" x14ac:dyDescent="0.2">
      <c r="I174">
        <v>174</v>
      </c>
      <c r="J174" s="1">
        <v>65</v>
      </c>
      <c r="K174" s="1">
        <v>35</v>
      </c>
      <c r="L174" s="1" t="s">
        <v>21</v>
      </c>
    </row>
    <row r="175" spans="9:12" x14ac:dyDescent="0.2">
      <c r="I175">
        <v>175</v>
      </c>
      <c r="J175" s="1">
        <v>56</v>
      </c>
      <c r="K175" s="1">
        <v>16</v>
      </c>
      <c r="L175" s="1" t="s">
        <v>21</v>
      </c>
    </row>
    <row r="176" spans="9:12" x14ac:dyDescent="0.2">
      <c r="I176">
        <v>176</v>
      </c>
      <c r="J176" s="1">
        <v>66</v>
      </c>
      <c r="K176" s="1">
        <v>36</v>
      </c>
      <c r="L176" s="1" t="s">
        <v>21</v>
      </c>
    </row>
    <row r="177" spans="9:12" x14ac:dyDescent="0.2">
      <c r="I177">
        <v>177</v>
      </c>
      <c r="J177" s="1">
        <v>57</v>
      </c>
      <c r="K177">
        <v>17</v>
      </c>
      <c r="L177" s="1" t="s">
        <v>21</v>
      </c>
    </row>
    <row r="178" spans="9:12" x14ac:dyDescent="0.2">
      <c r="I178">
        <v>178</v>
      </c>
      <c r="J178" s="1">
        <v>67</v>
      </c>
      <c r="K178">
        <v>37</v>
      </c>
      <c r="L178" s="1" t="s">
        <v>21</v>
      </c>
    </row>
    <row r="179" spans="9:12" x14ac:dyDescent="0.2">
      <c r="I179">
        <v>179</v>
      </c>
      <c r="J179" s="1">
        <v>58</v>
      </c>
      <c r="K179">
        <v>18</v>
      </c>
      <c r="L179" s="1" t="s">
        <v>21</v>
      </c>
    </row>
    <row r="180" spans="9:12" x14ac:dyDescent="0.2">
      <c r="I180">
        <v>180</v>
      </c>
      <c r="J180" s="1">
        <v>68</v>
      </c>
      <c r="K180">
        <v>38</v>
      </c>
      <c r="L180" s="1" t="s">
        <v>21</v>
      </c>
    </row>
    <row r="181" spans="9:12" x14ac:dyDescent="0.2">
      <c r="I181">
        <v>181</v>
      </c>
      <c r="J181" s="1">
        <v>59</v>
      </c>
      <c r="K181">
        <v>19</v>
      </c>
      <c r="L181" s="1" t="s">
        <v>21</v>
      </c>
    </row>
    <row r="182" spans="9:12" x14ac:dyDescent="0.2">
      <c r="I182">
        <v>182</v>
      </c>
      <c r="J182" s="1">
        <v>69</v>
      </c>
      <c r="K182">
        <v>39</v>
      </c>
      <c r="L182" s="1" t="s">
        <v>21</v>
      </c>
    </row>
    <row r="183" spans="9:12" x14ac:dyDescent="0.2">
      <c r="I183">
        <v>183</v>
      </c>
      <c r="J183" s="1">
        <v>60</v>
      </c>
      <c r="K183">
        <v>20</v>
      </c>
      <c r="L183" s="1" t="s">
        <v>21</v>
      </c>
    </row>
    <row r="184" spans="9:12" x14ac:dyDescent="0.2">
      <c r="I184">
        <v>184</v>
      </c>
      <c r="J184" s="1">
        <v>70</v>
      </c>
      <c r="K184">
        <v>40</v>
      </c>
      <c r="L184" s="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E693-A9FC-B846-893B-9A84B0A9869B}">
  <dimension ref="A1:W128"/>
  <sheetViews>
    <sheetView topLeftCell="D65" workbookViewId="0">
      <selection activeCell="O77" sqref="O77:W95"/>
    </sheetView>
  </sheetViews>
  <sheetFormatPr baseColWidth="10" defaultRowHeight="16" x14ac:dyDescent="0.2"/>
  <cols>
    <col min="14" max="14" width="12.5" customWidth="1"/>
  </cols>
  <sheetData>
    <row r="1" spans="1:23" x14ac:dyDescent="0.2">
      <c r="A1">
        <v>1</v>
      </c>
      <c r="B1">
        <v>0</v>
      </c>
      <c r="C1">
        <v>0</v>
      </c>
      <c r="D1">
        <v>0</v>
      </c>
      <c r="E1" t="s">
        <v>0</v>
      </c>
      <c r="H1">
        <v>1</v>
      </c>
      <c r="I1">
        <v>1</v>
      </c>
      <c r="J1">
        <v>2</v>
      </c>
      <c r="K1" s="3" t="s">
        <v>0</v>
      </c>
      <c r="L1">
        <f>34.06/(100*100)</f>
        <v>3.4060000000000002E-3</v>
      </c>
      <c r="M1">
        <v>26.8</v>
      </c>
      <c r="N1" t="s">
        <v>24</v>
      </c>
      <c r="O1">
        <v>1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</row>
    <row r="2" spans="1:23" x14ac:dyDescent="0.2">
      <c r="A2">
        <v>2</v>
      </c>
      <c r="B2">
        <v>1.6500000000000001</v>
      </c>
      <c r="C2">
        <v>0</v>
      </c>
      <c r="D2">
        <v>0</v>
      </c>
      <c r="E2" t="s">
        <v>0</v>
      </c>
      <c r="H2">
        <v>2</v>
      </c>
      <c r="I2">
        <v>2</v>
      </c>
      <c r="J2">
        <v>3</v>
      </c>
      <c r="K2" s="3" t="s">
        <v>0</v>
      </c>
      <c r="L2">
        <f t="shared" ref="L2:L19" si="0">34.06/(100*100)</f>
        <v>3.4060000000000002E-3</v>
      </c>
      <c r="M2">
        <v>26.8</v>
      </c>
      <c r="N2" t="s">
        <v>24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</row>
    <row r="3" spans="1:23" x14ac:dyDescent="0.2">
      <c r="A3">
        <v>3</v>
      </c>
      <c r="B3">
        <v>3.35</v>
      </c>
      <c r="C3">
        <v>0</v>
      </c>
      <c r="D3">
        <v>0</v>
      </c>
      <c r="E3" t="s">
        <v>0</v>
      </c>
      <c r="H3">
        <v>3</v>
      </c>
      <c r="I3">
        <v>3</v>
      </c>
      <c r="J3">
        <v>4</v>
      </c>
      <c r="K3" s="3" t="s">
        <v>0</v>
      </c>
      <c r="L3">
        <f t="shared" si="0"/>
        <v>3.4060000000000002E-3</v>
      </c>
      <c r="M3">
        <v>26.8</v>
      </c>
      <c r="N3" t="s">
        <v>24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</row>
    <row r="4" spans="1:23" x14ac:dyDescent="0.2">
      <c r="A4">
        <v>4</v>
      </c>
      <c r="B4">
        <v>5</v>
      </c>
      <c r="C4">
        <v>0</v>
      </c>
      <c r="D4">
        <v>0</v>
      </c>
      <c r="E4" t="s">
        <v>0</v>
      </c>
      <c r="H4">
        <v>4</v>
      </c>
      <c r="I4">
        <v>4</v>
      </c>
      <c r="J4">
        <v>5</v>
      </c>
      <c r="K4" s="3" t="s">
        <v>0</v>
      </c>
      <c r="L4">
        <f t="shared" si="0"/>
        <v>3.4060000000000002E-3</v>
      </c>
      <c r="M4">
        <v>26.8</v>
      </c>
      <c r="N4" t="s">
        <v>24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</row>
    <row r="5" spans="1:23" x14ac:dyDescent="0.2">
      <c r="A5">
        <v>5</v>
      </c>
      <c r="B5">
        <v>6.65</v>
      </c>
      <c r="C5">
        <v>0</v>
      </c>
      <c r="D5">
        <v>0</v>
      </c>
      <c r="E5" t="s">
        <v>0</v>
      </c>
      <c r="H5">
        <v>5</v>
      </c>
      <c r="I5">
        <v>5</v>
      </c>
      <c r="J5">
        <v>6</v>
      </c>
      <c r="K5" s="3" t="s">
        <v>0</v>
      </c>
      <c r="L5">
        <f t="shared" si="0"/>
        <v>3.4060000000000002E-3</v>
      </c>
      <c r="M5">
        <v>26.8</v>
      </c>
      <c r="N5" t="s">
        <v>24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</row>
    <row r="6" spans="1:23" x14ac:dyDescent="0.2">
      <c r="A6">
        <v>6</v>
      </c>
      <c r="B6">
        <v>8.35</v>
      </c>
      <c r="C6">
        <v>0</v>
      </c>
      <c r="D6">
        <v>0</v>
      </c>
      <c r="E6" t="s">
        <v>0</v>
      </c>
      <c r="H6">
        <v>6</v>
      </c>
      <c r="I6">
        <v>6</v>
      </c>
      <c r="J6">
        <v>7</v>
      </c>
      <c r="K6" s="3" t="s">
        <v>0</v>
      </c>
      <c r="L6">
        <f t="shared" si="0"/>
        <v>3.4060000000000002E-3</v>
      </c>
      <c r="M6">
        <v>26.8</v>
      </c>
      <c r="N6" t="s">
        <v>24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</row>
    <row r="7" spans="1:23" x14ac:dyDescent="0.2">
      <c r="A7">
        <v>7</v>
      </c>
      <c r="B7">
        <v>10</v>
      </c>
      <c r="C7">
        <v>0</v>
      </c>
      <c r="D7">
        <v>0</v>
      </c>
      <c r="E7" t="s">
        <v>0</v>
      </c>
      <c r="H7">
        <v>7</v>
      </c>
      <c r="I7">
        <v>7</v>
      </c>
      <c r="J7">
        <v>8</v>
      </c>
      <c r="K7" s="3" t="s">
        <v>0</v>
      </c>
      <c r="L7">
        <f t="shared" si="0"/>
        <v>3.4060000000000002E-3</v>
      </c>
      <c r="M7">
        <v>26.8</v>
      </c>
      <c r="N7" t="s">
        <v>24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</row>
    <row r="8" spans="1:23" x14ac:dyDescent="0.2">
      <c r="A8">
        <v>8</v>
      </c>
      <c r="B8">
        <v>11.65</v>
      </c>
      <c r="C8">
        <v>0</v>
      </c>
      <c r="D8">
        <v>0</v>
      </c>
      <c r="E8" t="s">
        <v>0</v>
      </c>
      <c r="H8">
        <v>8</v>
      </c>
      <c r="I8">
        <v>8</v>
      </c>
      <c r="J8">
        <v>9</v>
      </c>
      <c r="K8" s="3" t="s">
        <v>0</v>
      </c>
      <c r="L8">
        <f t="shared" si="0"/>
        <v>3.4060000000000002E-3</v>
      </c>
      <c r="M8">
        <v>26.8</v>
      </c>
      <c r="N8" t="s">
        <v>24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</row>
    <row r="9" spans="1:23" x14ac:dyDescent="0.2">
      <c r="A9">
        <v>9</v>
      </c>
      <c r="B9">
        <v>13.35</v>
      </c>
      <c r="C9">
        <v>0</v>
      </c>
      <c r="D9">
        <v>0</v>
      </c>
      <c r="E9" t="s">
        <v>0</v>
      </c>
      <c r="H9">
        <v>9</v>
      </c>
      <c r="I9">
        <v>9</v>
      </c>
      <c r="J9">
        <v>10</v>
      </c>
      <c r="K9" s="3" t="s">
        <v>0</v>
      </c>
      <c r="L9">
        <f t="shared" si="0"/>
        <v>3.4060000000000002E-3</v>
      </c>
      <c r="M9">
        <v>26.8</v>
      </c>
      <c r="N9" t="s">
        <v>24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</row>
    <row r="10" spans="1:23" x14ac:dyDescent="0.2">
      <c r="A10">
        <v>10</v>
      </c>
      <c r="B10">
        <v>15</v>
      </c>
      <c r="C10">
        <v>0</v>
      </c>
      <c r="D10">
        <v>0</v>
      </c>
      <c r="E10" t="s">
        <v>0</v>
      </c>
      <c r="H10">
        <v>10</v>
      </c>
      <c r="I10">
        <v>11</v>
      </c>
      <c r="J10">
        <v>12</v>
      </c>
      <c r="K10" s="2" t="s">
        <v>2</v>
      </c>
      <c r="L10">
        <f t="shared" si="0"/>
        <v>3.4060000000000002E-3</v>
      </c>
      <c r="M10">
        <v>26.8</v>
      </c>
      <c r="N10" t="s">
        <v>24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</row>
    <row r="11" spans="1:23" x14ac:dyDescent="0.2">
      <c r="A11">
        <v>11</v>
      </c>
      <c r="B11">
        <v>0</v>
      </c>
      <c r="C11">
        <v>1.5</v>
      </c>
      <c r="D11">
        <v>0</v>
      </c>
      <c r="E11" t="s">
        <v>2</v>
      </c>
      <c r="H11">
        <v>11</v>
      </c>
      <c r="I11">
        <v>12</v>
      </c>
      <c r="J11">
        <v>13</v>
      </c>
      <c r="K11" s="2" t="s">
        <v>2</v>
      </c>
      <c r="L11">
        <f t="shared" si="0"/>
        <v>3.4060000000000002E-3</v>
      </c>
      <c r="M11">
        <v>26.8</v>
      </c>
      <c r="N11" t="s">
        <v>24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</row>
    <row r="12" spans="1:23" x14ac:dyDescent="0.2">
      <c r="A12">
        <v>12</v>
      </c>
      <c r="B12">
        <v>1.6500000000000001</v>
      </c>
      <c r="C12">
        <v>1.5</v>
      </c>
      <c r="D12">
        <v>0</v>
      </c>
      <c r="E12" t="s">
        <v>2</v>
      </c>
      <c r="H12">
        <v>12</v>
      </c>
      <c r="I12">
        <v>13</v>
      </c>
      <c r="J12">
        <v>14</v>
      </c>
      <c r="K12" s="2" t="s">
        <v>2</v>
      </c>
      <c r="L12">
        <f t="shared" si="0"/>
        <v>3.4060000000000002E-3</v>
      </c>
      <c r="M12">
        <v>26.8</v>
      </c>
      <c r="N12" t="s">
        <v>24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</row>
    <row r="13" spans="1:23" x14ac:dyDescent="0.2">
      <c r="A13">
        <v>13</v>
      </c>
      <c r="B13">
        <v>3.35</v>
      </c>
      <c r="C13">
        <v>1.5</v>
      </c>
      <c r="D13">
        <v>0</v>
      </c>
      <c r="E13" t="s">
        <v>2</v>
      </c>
      <c r="H13">
        <v>13</v>
      </c>
      <c r="I13">
        <v>14</v>
      </c>
      <c r="J13">
        <v>15</v>
      </c>
      <c r="K13" s="2" t="s">
        <v>2</v>
      </c>
      <c r="L13">
        <f t="shared" si="0"/>
        <v>3.4060000000000002E-3</v>
      </c>
      <c r="M13">
        <v>26.8</v>
      </c>
      <c r="N13" t="s">
        <v>24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</row>
    <row r="14" spans="1:23" x14ac:dyDescent="0.2">
      <c r="A14">
        <v>14</v>
      </c>
      <c r="B14">
        <v>5</v>
      </c>
      <c r="C14">
        <v>1.5</v>
      </c>
      <c r="D14">
        <v>0</v>
      </c>
      <c r="E14" t="s">
        <v>2</v>
      </c>
      <c r="H14">
        <v>14</v>
      </c>
      <c r="I14">
        <v>15</v>
      </c>
      <c r="J14">
        <v>16</v>
      </c>
      <c r="K14" s="2" t="s">
        <v>2</v>
      </c>
      <c r="L14">
        <f t="shared" si="0"/>
        <v>3.4060000000000002E-3</v>
      </c>
      <c r="M14">
        <v>26.8</v>
      </c>
      <c r="N14" t="s">
        <v>24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</row>
    <row r="15" spans="1:23" x14ac:dyDescent="0.2">
      <c r="A15">
        <v>15</v>
      </c>
      <c r="B15">
        <v>6.65</v>
      </c>
      <c r="C15">
        <v>1.5</v>
      </c>
      <c r="D15">
        <v>0</v>
      </c>
      <c r="E15" t="s">
        <v>2</v>
      </c>
      <c r="H15">
        <v>15</v>
      </c>
      <c r="I15">
        <v>16</v>
      </c>
      <c r="J15">
        <v>17</v>
      </c>
      <c r="K15" s="2" t="s">
        <v>2</v>
      </c>
      <c r="L15">
        <f t="shared" si="0"/>
        <v>3.4060000000000002E-3</v>
      </c>
      <c r="M15">
        <v>26.8</v>
      </c>
      <c r="N15" t="s">
        <v>24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</row>
    <row r="16" spans="1:23" x14ac:dyDescent="0.2">
      <c r="A16">
        <v>16</v>
      </c>
      <c r="B16">
        <v>8.35</v>
      </c>
      <c r="C16">
        <v>1.5</v>
      </c>
      <c r="D16">
        <v>0</v>
      </c>
      <c r="E16" t="s">
        <v>2</v>
      </c>
      <c r="H16">
        <v>16</v>
      </c>
      <c r="I16">
        <v>17</v>
      </c>
      <c r="J16">
        <v>18</v>
      </c>
      <c r="K16" s="2" t="s">
        <v>2</v>
      </c>
      <c r="L16">
        <f t="shared" si="0"/>
        <v>3.4060000000000002E-3</v>
      </c>
      <c r="M16">
        <v>26.8</v>
      </c>
      <c r="N16" t="s">
        <v>24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</row>
    <row r="17" spans="1:23" x14ac:dyDescent="0.2">
      <c r="A17">
        <v>17</v>
      </c>
      <c r="B17">
        <v>10</v>
      </c>
      <c r="C17">
        <v>1.5</v>
      </c>
      <c r="D17">
        <v>0</v>
      </c>
      <c r="E17" t="s">
        <v>2</v>
      </c>
      <c r="H17">
        <v>17</v>
      </c>
      <c r="I17">
        <v>18</v>
      </c>
      <c r="J17">
        <v>19</v>
      </c>
      <c r="K17" s="2" t="s">
        <v>2</v>
      </c>
      <c r="L17">
        <f t="shared" si="0"/>
        <v>3.4060000000000002E-3</v>
      </c>
      <c r="M17">
        <v>26.8</v>
      </c>
      <c r="N17" t="s">
        <v>24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</row>
    <row r="18" spans="1:23" x14ac:dyDescent="0.2">
      <c r="A18">
        <v>18</v>
      </c>
      <c r="B18">
        <v>11.65</v>
      </c>
      <c r="C18">
        <v>1.5</v>
      </c>
      <c r="D18">
        <v>0</v>
      </c>
      <c r="E18" t="s">
        <v>2</v>
      </c>
      <c r="H18">
        <v>18</v>
      </c>
      <c r="I18">
        <v>19</v>
      </c>
      <c r="J18">
        <v>20</v>
      </c>
      <c r="K18" s="2" t="s">
        <v>2</v>
      </c>
      <c r="L18">
        <f t="shared" si="0"/>
        <v>3.4060000000000002E-3</v>
      </c>
      <c r="M18">
        <v>26.8</v>
      </c>
      <c r="N18" t="s">
        <v>24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</row>
    <row r="19" spans="1:23" x14ac:dyDescent="0.2">
      <c r="A19">
        <v>19</v>
      </c>
      <c r="B19">
        <v>13.35</v>
      </c>
      <c r="C19">
        <v>1.5</v>
      </c>
      <c r="D19">
        <v>0</v>
      </c>
      <c r="E19" t="s">
        <v>2</v>
      </c>
      <c r="H19">
        <v>19</v>
      </c>
      <c r="I19">
        <v>1</v>
      </c>
      <c r="J19">
        <v>11</v>
      </c>
      <c r="K19" s="3" t="s">
        <v>14</v>
      </c>
      <c r="L19">
        <f t="shared" si="0"/>
        <v>3.4060000000000002E-3</v>
      </c>
      <c r="M19">
        <v>26.8</v>
      </c>
      <c r="N19" t="s">
        <v>24</v>
      </c>
      <c r="O19">
        <v>0</v>
      </c>
      <c r="P19">
        <v>1</v>
      </c>
      <c r="Q19">
        <v>0</v>
      </c>
      <c r="R19">
        <v>-1</v>
      </c>
      <c r="S19">
        <v>0</v>
      </c>
      <c r="T19">
        <v>0</v>
      </c>
      <c r="U19">
        <v>0</v>
      </c>
      <c r="V19">
        <v>0</v>
      </c>
      <c r="W19">
        <v>1</v>
      </c>
    </row>
    <row r="20" spans="1:23" x14ac:dyDescent="0.2">
      <c r="A20">
        <v>20</v>
      </c>
      <c r="B20">
        <v>15</v>
      </c>
      <c r="C20">
        <v>1.5</v>
      </c>
      <c r="D20">
        <v>0</v>
      </c>
      <c r="E20" t="s">
        <v>2</v>
      </c>
      <c r="H20">
        <v>20</v>
      </c>
      <c r="I20">
        <v>2</v>
      </c>
      <c r="J20">
        <v>12</v>
      </c>
      <c r="K20" s="3" t="s">
        <v>14</v>
      </c>
      <c r="L20">
        <f>27.58/(100*100)</f>
        <v>2.758E-3</v>
      </c>
      <c r="M20">
        <v>21.6</v>
      </c>
      <c r="N20" t="s">
        <v>25</v>
      </c>
      <c r="O20">
        <v>0</v>
      </c>
      <c r="P20">
        <v>1</v>
      </c>
      <c r="Q20">
        <v>0</v>
      </c>
      <c r="R20">
        <v>-1</v>
      </c>
      <c r="S20">
        <v>0</v>
      </c>
      <c r="T20">
        <v>0</v>
      </c>
      <c r="U20">
        <v>0</v>
      </c>
      <c r="V20">
        <v>0</v>
      </c>
      <c r="W20">
        <v>1</v>
      </c>
    </row>
    <row r="21" spans="1:23" x14ac:dyDescent="0.2">
      <c r="A21">
        <v>21</v>
      </c>
      <c r="B21">
        <v>0</v>
      </c>
      <c r="C21">
        <v>0</v>
      </c>
      <c r="D21">
        <v>-2.4</v>
      </c>
      <c r="E21" t="s">
        <v>1</v>
      </c>
      <c r="H21">
        <v>21</v>
      </c>
      <c r="I21">
        <v>3</v>
      </c>
      <c r="J21">
        <v>13</v>
      </c>
      <c r="K21" s="3" t="s">
        <v>14</v>
      </c>
      <c r="L21">
        <f>22.76/(100*100)</f>
        <v>2.2760000000000002E-3</v>
      </c>
      <c r="M21">
        <v>17.8</v>
      </c>
      <c r="N21" t="s">
        <v>26</v>
      </c>
      <c r="O21">
        <v>0</v>
      </c>
      <c r="P21">
        <v>1</v>
      </c>
      <c r="Q21">
        <v>0</v>
      </c>
      <c r="R21">
        <v>-1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">
      <c r="A22">
        <v>22</v>
      </c>
      <c r="B22">
        <v>1.6500000000000001</v>
      </c>
      <c r="C22">
        <v>0</v>
      </c>
      <c r="D22">
        <v>-2.4</v>
      </c>
      <c r="E22" t="s">
        <v>1</v>
      </c>
      <c r="H22">
        <v>22</v>
      </c>
      <c r="I22">
        <v>4</v>
      </c>
      <c r="J22">
        <v>14</v>
      </c>
      <c r="K22" s="3" t="s">
        <v>14</v>
      </c>
      <c r="L22">
        <f>14.88/(100*100)</f>
        <v>1.4880000000000002E-3</v>
      </c>
      <c r="M22">
        <v>11.6</v>
      </c>
      <c r="N22" t="s">
        <v>27</v>
      </c>
      <c r="O22">
        <v>0</v>
      </c>
      <c r="P22">
        <v>1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1</v>
      </c>
    </row>
    <row r="23" spans="1:23" x14ac:dyDescent="0.2">
      <c r="A23">
        <v>23</v>
      </c>
      <c r="B23">
        <v>3.35</v>
      </c>
      <c r="C23">
        <v>0</v>
      </c>
      <c r="D23">
        <v>-2.4</v>
      </c>
      <c r="E23" t="s">
        <v>1</v>
      </c>
      <c r="H23">
        <v>23</v>
      </c>
      <c r="I23">
        <v>5</v>
      </c>
      <c r="J23">
        <v>15</v>
      </c>
      <c r="K23" s="3" t="s">
        <v>14</v>
      </c>
      <c r="L23">
        <f t="shared" ref="L23:L25" si="1">14.88/(100*100)</f>
        <v>1.4880000000000002E-3</v>
      </c>
      <c r="M23">
        <v>11.6</v>
      </c>
      <c r="N23" t="s">
        <v>27</v>
      </c>
      <c r="O23">
        <v>0</v>
      </c>
      <c r="P23">
        <v>1</v>
      </c>
      <c r="Q23">
        <v>0</v>
      </c>
      <c r="R23">
        <v>-1</v>
      </c>
      <c r="S23">
        <v>0</v>
      </c>
      <c r="T23">
        <v>0</v>
      </c>
      <c r="U23">
        <v>0</v>
      </c>
      <c r="V23">
        <v>0</v>
      </c>
      <c r="W23">
        <v>1</v>
      </c>
    </row>
    <row r="24" spans="1:23" x14ac:dyDescent="0.2">
      <c r="A24">
        <v>24</v>
      </c>
      <c r="B24">
        <v>5</v>
      </c>
      <c r="C24">
        <v>0</v>
      </c>
      <c r="D24">
        <v>-2.4</v>
      </c>
      <c r="E24" t="s">
        <v>1</v>
      </c>
      <c r="H24">
        <v>24</v>
      </c>
      <c r="I24">
        <v>6</v>
      </c>
      <c r="J24">
        <v>16</v>
      </c>
      <c r="K24" s="3" t="s">
        <v>14</v>
      </c>
      <c r="L24">
        <f t="shared" si="1"/>
        <v>1.4880000000000002E-3</v>
      </c>
      <c r="M24">
        <v>11.6</v>
      </c>
      <c r="N24" t="s">
        <v>27</v>
      </c>
      <c r="O24">
        <v>0</v>
      </c>
      <c r="P24">
        <v>1</v>
      </c>
      <c r="Q24">
        <v>0</v>
      </c>
      <c r="R24">
        <v>-1</v>
      </c>
      <c r="S24">
        <v>0</v>
      </c>
      <c r="T24">
        <v>0</v>
      </c>
      <c r="U24">
        <v>0</v>
      </c>
      <c r="V24">
        <v>0</v>
      </c>
      <c r="W24">
        <v>1</v>
      </c>
    </row>
    <row r="25" spans="1:23" x14ac:dyDescent="0.2">
      <c r="A25">
        <v>25</v>
      </c>
      <c r="B25">
        <v>6.65</v>
      </c>
      <c r="C25">
        <v>0</v>
      </c>
      <c r="D25">
        <v>-2.4</v>
      </c>
      <c r="E25" t="s">
        <v>1</v>
      </c>
      <c r="H25">
        <v>25</v>
      </c>
      <c r="I25">
        <v>7</v>
      </c>
      <c r="J25">
        <v>17</v>
      </c>
      <c r="K25" s="3" t="s">
        <v>14</v>
      </c>
      <c r="L25">
        <f t="shared" si="1"/>
        <v>1.4880000000000002E-3</v>
      </c>
      <c r="M25">
        <v>11.6</v>
      </c>
      <c r="N25" t="s">
        <v>27</v>
      </c>
      <c r="O25">
        <v>0</v>
      </c>
      <c r="P25">
        <v>1</v>
      </c>
      <c r="Q25">
        <v>0</v>
      </c>
      <c r="R25">
        <v>-1</v>
      </c>
      <c r="S25">
        <v>0</v>
      </c>
      <c r="T25">
        <v>0</v>
      </c>
      <c r="U25">
        <v>0</v>
      </c>
      <c r="V25">
        <v>0</v>
      </c>
      <c r="W25">
        <v>1</v>
      </c>
    </row>
    <row r="26" spans="1:23" x14ac:dyDescent="0.2">
      <c r="A26">
        <v>26</v>
      </c>
      <c r="B26">
        <v>8.35</v>
      </c>
      <c r="C26">
        <v>0</v>
      </c>
      <c r="D26">
        <v>-2.4</v>
      </c>
      <c r="E26" t="s">
        <v>1</v>
      </c>
      <c r="H26">
        <v>26</v>
      </c>
      <c r="I26">
        <v>8</v>
      </c>
      <c r="J26">
        <v>18</v>
      </c>
      <c r="K26" s="3" t="s">
        <v>14</v>
      </c>
      <c r="L26">
        <f>22.76/(100*100)</f>
        <v>2.2760000000000002E-3</v>
      </c>
      <c r="M26">
        <v>17.8</v>
      </c>
      <c r="N26" t="s">
        <v>26</v>
      </c>
      <c r="O26">
        <v>0</v>
      </c>
      <c r="P26">
        <v>1</v>
      </c>
      <c r="Q26">
        <v>0</v>
      </c>
      <c r="R26">
        <v>-1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">
      <c r="A27">
        <v>27</v>
      </c>
      <c r="B27">
        <v>10</v>
      </c>
      <c r="C27">
        <v>0</v>
      </c>
      <c r="D27">
        <v>-2.4</v>
      </c>
      <c r="E27" t="s">
        <v>1</v>
      </c>
      <c r="H27">
        <v>27</v>
      </c>
      <c r="I27">
        <v>9</v>
      </c>
      <c r="J27">
        <v>19</v>
      </c>
      <c r="K27" s="3" t="s">
        <v>14</v>
      </c>
      <c r="L27">
        <f>27.58/(100*100)</f>
        <v>2.758E-3</v>
      </c>
      <c r="M27">
        <v>21.6</v>
      </c>
      <c r="N27" t="s">
        <v>25</v>
      </c>
      <c r="O27">
        <v>0</v>
      </c>
      <c r="P27">
        <v>1</v>
      </c>
      <c r="Q27">
        <v>0</v>
      </c>
      <c r="R27">
        <v>-1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">
      <c r="A28">
        <v>28</v>
      </c>
      <c r="B28">
        <v>11.65</v>
      </c>
      <c r="C28">
        <v>0</v>
      </c>
      <c r="D28">
        <v>-2.4</v>
      </c>
      <c r="E28" t="s">
        <v>1</v>
      </c>
      <c r="H28">
        <v>28</v>
      </c>
      <c r="I28">
        <v>10</v>
      </c>
      <c r="J28">
        <v>20</v>
      </c>
      <c r="K28" s="3" t="s">
        <v>14</v>
      </c>
      <c r="L28">
        <f t="shared" ref="L28" si="2">34.06/(100*100)</f>
        <v>3.4060000000000002E-3</v>
      </c>
      <c r="M28">
        <v>26.8</v>
      </c>
      <c r="N28" t="s">
        <v>24</v>
      </c>
      <c r="O28">
        <v>0</v>
      </c>
      <c r="P28">
        <v>1</v>
      </c>
      <c r="Q28">
        <v>0</v>
      </c>
      <c r="R28">
        <v>-1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">
      <c r="A29">
        <v>29</v>
      </c>
      <c r="B29">
        <v>13.35</v>
      </c>
      <c r="C29">
        <v>0</v>
      </c>
      <c r="D29">
        <v>-2.4</v>
      </c>
      <c r="E29" t="s">
        <v>1</v>
      </c>
      <c r="H29">
        <v>29</v>
      </c>
      <c r="I29">
        <v>2</v>
      </c>
      <c r="J29">
        <v>11</v>
      </c>
      <c r="K29" s="7" t="s">
        <v>15</v>
      </c>
      <c r="L29">
        <f>27.58/(100*100)</f>
        <v>2.758E-3</v>
      </c>
      <c r="M29">
        <v>21.6</v>
      </c>
      <c r="N29" t="s">
        <v>25</v>
      </c>
      <c r="O29">
        <v>-0.73994007339594403</v>
      </c>
      <c r="P29">
        <v>0.67267279399631197</v>
      </c>
      <c r="Q29">
        <v>0</v>
      </c>
      <c r="R29">
        <v>-0.67267279400000002</v>
      </c>
      <c r="S29">
        <v>-0.73994007299999998</v>
      </c>
      <c r="T29">
        <v>0</v>
      </c>
      <c r="U29">
        <v>0</v>
      </c>
      <c r="V29">
        <v>0</v>
      </c>
      <c r="W29">
        <v>1</v>
      </c>
    </row>
    <row r="30" spans="1:23" x14ac:dyDescent="0.2">
      <c r="A30">
        <v>30</v>
      </c>
      <c r="B30">
        <v>15</v>
      </c>
      <c r="C30">
        <v>0</v>
      </c>
      <c r="D30">
        <v>-2.4</v>
      </c>
      <c r="E30" t="s">
        <v>1</v>
      </c>
      <c r="H30">
        <v>30</v>
      </c>
      <c r="I30">
        <v>3</v>
      </c>
      <c r="J30">
        <v>12</v>
      </c>
      <c r="K30" s="7" t="s">
        <v>15</v>
      </c>
      <c r="L30">
        <f>22.76/(100*100)</f>
        <v>2.2760000000000002E-3</v>
      </c>
      <c r="M30">
        <v>17.8</v>
      </c>
      <c r="N30" t="s">
        <v>26</v>
      </c>
      <c r="O30">
        <v>-0.74983785536509295</v>
      </c>
      <c r="P30">
        <v>0.66162163708684596</v>
      </c>
      <c r="Q30">
        <v>0</v>
      </c>
      <c r="R30">
        <v>-0.66162163699999998</v>
      </c>
      <c r="S30">
        <v>-0.749837855</v>
      </c>
      <c r="T30">
        <v>0</v>
      </c>
      <c r="U30">
        <v>0</v>
      </c>
      <c r="V30">
        <v>0</v>
      </c>
      <c r="W30">
        <v>1</v>
      </c>
    </row>
    <row r="31" spans="1:23" x14ac:dyDescent="0.2">
      <c r="A31">
        <v>31</v>
      </c>
      <c r="B31">
        <v>0</v>
      </c>
      <c r="C31">
        <v>1.5</v>
      </c>
      <c r="D31">
        <v>-2.4</v>
      </c>
      <c r="E31" t="s">
        <v>3</v>
      </c>
      <c r="H31">
        <v>31</v>
      </c>
      <c r="I31">
        <v>4</v>
      </c>
      <c r="J31">
        <v>13</v>
      </c>
      <c r="K31" s="7" t="s">
        <v>15</v>
      </c>
      <c r="L31">
        <f t="shared" ref="L31:L36" si="3">14.88/(100*100)</f>
        <v>1.4880000000000002E-3</v>
      </c>
      <c r="M31">
        <v>11.6</v>
      </c>
      <c r="N31" t="s">
        <v>27</v>
      </c>
      <c r="O31">
        <v>-0.73994007339594403</v>
      </c>
      <c r="P31">
        <v>0.67267279399631197</v>
      </c>
      <c r="Q31">
        <v>0</v>
      </c>
      <c r="R31">
        <v>-0.67267279400000002</v>
      </c>
      <c r="S31">
        <v>-0.73994007299999998</v>
      </c>
      <c r="T31">
        <v>0</v>
      </c>
      <c r="U31">
        <v>0</v>
      </c>
      <c r="V31">
        <v>0</v>
      </c>
      <c r="W31">
        <v>1</v>
      </c>
    </row>
    <row r="32" spans="1:23" x14ac:dyDescent="0.2">
      <c r="A32">
        <v>32</v>
      </c>
      <c r="B32">
        <v>1.6500000000000001</v>
      </c>
      <c r="C32">
        <v>1.5</v>
      </c>
      <c r="D32">
        <v>-2.4</v>
      </c>
      <c r="E32" t="s">
        <v>3</v>
      </c>
      <c r="H32">
        <v>32</v>
      </c>
      <c r="I32">
        <v>5</v>
      </c>
      <c r="J32">
        <v>14</v>
      </c>
      <c r="K32" s="7" t="s">
        <v>15</v>
      </c>
      <c r="L32">
        <f t="shared" si="3"/>
        <v>1.4880000000000002E-3</v>
      </c>
      <c r="M32">
        <v>11.6</v>
      </c>
      <c r="N32" t="s">
        <v>27</v>
      </c>
      <c r="O32">
        <v>-0.73994007339594403</v>
      </c>
      <c r="P32">
        <v>0.67267279399631197</v>
      </c>
      <c r="Q32">
        <v>0</v>
      </c>
      <c r="R32">
        <v>-0.67267279400000002</v>
      </c>
      <c r="S32">
        <v>-0.73994007299999998</v>
      </c>
      <c r="T32">
        <v>0</v>
      </c>
      <c r="U32">
        <v>0</v>
      </c>
      <c r="V32">
        <v>0</v>
      </c>
      <c r="W32">
        <v>1</v>
      </c>
    </row>
    <row r="33" spans="1:23" x14ac:dyDescent="0.2">
      <c r="A33">
        <v>33</v>
      </c>
      <c r="B33">
        <v>3.35</v>
      </c>
      <c r="C33">
        <v>1.5</v>
      </c>
      <c r="D33">
        <v>-2.4</v>
      </c>
      <c r="E33" t="s">
        <v>3</v>
      </c>
      <c r="H33">
        <v>33</v>
      </c>
      <c r="I33">
        <v>6</v>
      </c>
      <c r="J33">
        <v>15</v>
      </c>
      <c r="K33" s="7" t="s">
        <v>15</v>
      </c>
      <c r="L33">
        <f t="shared" si="3"/>
        <v>1.4880000000000002E-3</v>
      </c>
      <c r="M33">
        <v>11.6</v>
      </c>
      <c r="N33" t="s">
        <v>27</v>
      </c>
      <c r="O33">
        <v>-0.74983785536509195</v>
      </c>
      <c r="P33">
        <v>0.66162163708684696</v>
      </c>
      <c r="Q33">
        <v>0</v>
      </c>
      <c r="R33">
        <v>-0.66162163699999998</v>
      </c>
      <c r="S33">
        <v>-0.749837855</v>
      </c>
      <c r="T33">
        <v>0</v>
      </c>
      <c r="U33">
        <v>0</v>
      </c>
      <c r="V33">
        <v>0</v>
      </c>
      <c r="W33">
        <v>1</v>
      </c>
    </row>
    <row r="34" spans="1:23" x14ac:dyDescent="0.2">
      <c r="A34">
        <v>34</v>
      </c>
      <c r="B34">
        <v>5</v>
      </c>
      <c r="C34">
        <v>1.5</v>
      </c>
      <c r="D34">
        <v>-2.4</v>
      </c>
      <c r="E34" t="s">
        <v>3</v>
      </c>
      <c r="H34">
        <v>34</v>
      </c>
      <c r="I34">
        <v>5</v>
      </c>
      <c r="J34">
        <v>16</v>
      </c>
      <c r="K34" s="7" t="s">
        <v>15</v>
      </c>
      <c r="L34">
        <f t="shared" si="3"/>
        <v>1.4880000000000002E-3</v>
      </c>
      <c r="M34">
        <v>11.6</v>
      </c>
      <c r="N34" t="s">
        <v>27</v>
      </c>
      <c r="O34">
        <v>0.74983785536509195</v>
      </c>
      <c r="P34">
        <v>0.66162163708684696</v>
      </c>
      <c r="Q34">
        <v>0</v>
      </c>
      <c r="R34">
        <v>-0.66162163699999998</v>
      </c>
      <c r="S34">
        <v>0.749837855</v>
      </c>
      <c r="T34">
        <v>0</v>
      </c>
      <c r="U34">
        <v>0</v>
      </c>
      <c r="V34">
        <v>0</v>
      </c>
      <c r="W34">
        <v>1</v>
      </c>
    </row>
    <row r="35" spans="1:23" x14ac:dyDescent="0.2">
      <c r="A35">
        <v>35</v>
      </c>
      <c r="B35">
        <v>6.65</v>
      </c>
      <c r="C35">
        <v>1.5</v>
      </c>
      <c r="D35">
        <v>-2.4</v>
      </c>
      <c r="E35" t="s">
        <v>3</v>
      </c>
      <c r="H35">
        <v>35</v>
      </c>
      <c r="I35">
        <v>7</v>
      </c>
      <c r="J35">
        <v>16</v>
      </c>
      <c r="K35" s="7" t="s">
        <v>15</v>
      </c>
      <c r="L35">
        <f t="shared" si="3"/>
        <v>1.4880000000000002E-3</v>
      </c>
      <c r="M35">
        <v>11.6</v>
      </c>
      <c r="N35" t="s">
        <v>27</v>
      </c>
      <c r="O35">
        <v>-0.73994007339594403</v>
      </c>
      <c r="P35">
        <v>0.67267279399631197</v>
      </c>
      <c r="Q35">
        <v>0</v>
      </c>
      <c r="R35">
        <v>-0.67267279400000002</v>
      </c>
      <c r="S35">
        <v>-0.73994007299999998</v>
      </c>
      <c r="T35">
        <v>0</v>
      </c>
      <c r="U35">
        <v>0</v>
      </c>
      <c r="V35">
        <v>0</v>
      </c>
      <c r="W35">
        <v>1</v>
      </c>
    </row>
    <row r="36" spans="1:23" x14ac:dyDescent="0.2">
      <c r="A36">
        <v>36</v>
      </c>
      <c r="B36">
        <v>8.35</v>
      </c>
      <c r="C36">
        <v>1.5</v>
      </c>
      <c r="D36">
        <v>-2.4</v>
      </c>
      <c r="E36" t="s">
        <v>3</v>
      </c>
      <c r="H36">
        <v>36</v>
      </c>
      <c r="I36">
        <v>8</v>
      </c>
      <c r="J36">
        <v>17</v>
      </c>
      <c r="K36" s="7" t="s">
        <v>15</v>
      </c>
      <c r="L36">
        <f t="shared" si="3"/>
        <v>1.4880000000000002E-3</v>
      </c>
      <c r="M36">
        <v>11.6</v>
      </c>
      <c r="N36" t="s">
        <v>27</v>
      </c>
      <c r="O36">
        <v>-0.73994007339594403</v>
      </c>
      <c r="P36">
        <v>0.67267279399631197</v>
      </c>
      <c r="Q36">
        <v>0</v>
      </c>
      <c r="R36">
        <v>-0.67267279400000002</v>
      </c>
      <c r="S36">
        <v>-0.73994007299999998</v>
      </c>
      <c r="T36">
        <v>0</v>
      </c>
      <c r="U36">
        <v>0</v>
      </c>
      <c r="V36">
        <v>0</v>
      </c>
      <c r="W36">
        <v>1</v>
      </c>
    </row>
    <row r="37" spans="1:23" x14ac:dyDescent="0.2">
      <c r="A37">
        <v>37</v>
      </c>
      <c r="B37">
        <v>10</v>
      </c>
      <c r="C37">
        <v>1.5</v>
      </c>
      <c r="D37">
        <v>-2.4</v>
      </c>
      <c r="E37" t="s">
        <v>3</v>
      </c>
      <c r="H37">
        <v>37</v>
      </c>
      <c r="I37">
        <v>9</v>
      </c>
      <c r="J37">
        <v>18</v>
      </c>
      <c r="K37" s="7" t="s">
        <v>15</v>
      </c>
      <c r="L37">
        <f>22.76/(100*100)</f>
        <v>2.2760000000000002E-3</v>
      </c>
      <c r="M37">
        <v>17.8</v>
      </c>
      <c r="N37" t="s">
        <v>25</v>
      </c>
      <c r="O37">
        <v>-0.74983785536509195</v>
      </c>
      <c r="P37">
        <v>0.66162163708684696</v>
      </c>
      <c r="Q37">
        <v>0</v>
      </c>
      <c r="R37">
        <v>-0.66162163699999998</v>
      </c>
      <c r="S37">
        <v>-0.749837855</v>
      </c>
      <c r="T37">
        <v>0</v>
      </c>
      <c r="U37">
        <v>0</v>
      </c>
      <c r="V37">
        <v>0</v>
      </c>
      <c r="W37">
        <v>1</v>
      </c>
    </row>
    <row r="38" spans="1:23" x14ac:dyDescent="0.2">
      <c r="A38">
        <v>38</v>
      </c>
      <c r="B38">
        <v>11.65</v>
      </c>
      <c r="C38">
        <v>1.5</v>
      </c>
      <c r="D38">
        <v>-2.4</v>
      </c>
      <c r="E38" t="s">
        <v>3</v>
      </c>
      <c r="H38">
        <v>38</v>
      </c>
      <c r="I38">
        <v>10</v>
      </c>
      <c r="J38">
        <v>19</v>
      </c>
      <c r="K38" s="7" t="s">
        <v>15</v>
      </c>
      <c r="L38">
        <f>27.58/(100*100)</f>
        <v>2.758E-3</v>
      </c>
      <c r="M38">
        <v>21.6</v>
      </c>
      <c r="N38" t="s">
        <v>26</v>
      </c>
      <c r="O38">
        <v>-0.73994007339594403</v>
      </c>
      <c r="P38">
        <v>0.67267279399631197</v>
      </c>
      <c r="Q38">
        <v>0</v>
      </c>
      <c r="R38">
        <v>-0.67267279400000002</v>
      </c>
      <c r="S38">
        <v>-0.73994007299999998</v>
      </c>
      <c r="T38">
        <v>0</v>
      </c>
      <c r="U38">
        <v>0</v>
      </c>
      <c r="V38">
        <v>0</v>
      </c>
      <c r="W38">
        <v>1</v>
      </c>
    </row>
    <row r="39" spans="1:23" x14ac:dyDescent="0.2">
      <c r="A39">
        <v>39</v>
      </c>
      <c r="B39">
        <v>13.35</v>
      </c>
      <c r="C39">
        <v>1.5</v>
      </c>
      <c r="D39">
        <v>-2.4</v>
      </c>
      <c r="E39" t="s">
        <v>3</v>
      </c>
      <c r="H39">
        <v>39</v>
      </c>
      <c r="I39">
        <v>21</v>
      </c>
      <c r="J39">
        <v>22</v>
      </c>
      <c r="K39" s="4" t="s">
        <v>1</v>
      </c>
      <c r="L39">
        <f>34.06/(100*100)</f>
        <v>3.4060000000000002E-3</v>
      </c>
      <c r="M39">
        <v>26.8</v>
      </c>
      <c r="N39" t="s">
        <v>24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</row>
    <row r="40" spans="1:23" x14ac:dyDescent="0.2">
      <c r="A40">
        <v>40</v>
      </c>
      <c r="B40">
        <v>15</v>
      </c>
      <c r="C40">
        <v>1.5</v>
      </c>
      <c r="D40">
        <v>-2.4</v>
      </c>
      <c r="E40" t="s">
        <v>3</v>
      </c>
      <c r="H40">
        <v>40</v>
      </c>
      <c r="I40">
        <v>22</v>
      </c>
      <c r="J40">
        <v>23</v>
      </c>
      <c r="K40" s="4" t="s">
        <v>1</v>
      </c>
      <c r="L40">
        <f t="shared" ref="L40:L57" si="4">34.06/(100*100)</f>
        <v>3.4060000000000002E-3</v>
      </c>
      <c r="M40">
        <v>26.8</v>
      </c>
      <c r="N40" t="s">
        <v>24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</row>
    <row r="41" spans="1:23" x14ac:dyDescent="0.2">
      <c r="A41">
        <v>41</v>
      </c>
      <c r="B41">
        <v>0</v>
      </c>
      <c r="C41">
        <v>1.5</v>
      </c>
      <c r="D41">
        <v>-1.2</v>
      </c>
      <c r="E41" t="s">
        <v>4</v>
      </c>
      <c r="H41">
        <v>41</v>
      </c>
      <c r="I41">
        <v>23</v>
      </c>
      <c r="J41">
        <v>24</v>
      </c>
      <c r="K41" s="4" t="s">
        <v>1</v>
      </c>
      <c r="L41">
        <f t="shared" si="4"/>
        <v>3.4060000000000002E-3</v>
      </c>
      <c r="M41">
        <v>26.8</v>
      </c>
      <c r="N41" t="s">
        <v>24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</row>
    <row r="42" spans="1:23" x14ac:dyDescent="0.2">
      <c r="A42">
        <v>42</v>
      </c>
      <c r="B42">
        <v>15</v>
      </c>
      <c r="C42">
        <v>1.5</v>
      </c>
      <c r="D42">
        <v>-1.2</v>
      </c>
      <c r="E42" t="s">
        <v>4</v>
      </c>
      <c r="H42">
        <v>42</v>
      </c>
      <c r="I42">
        <v>24</v>
      </c>
      <c r="J42">
        <v>25</v>
      </c>
      <c r="K42" s="4" t="s">
        <v>1</v>
      </c>
      <c r="L42">
        <f t="shared" si="4"/>
        <v>3.4060000000000002E-3</v>
      </c>
      <c r="M42">
        <v>26.8</v>
      </c>
      <c r="N42" t="s">
        <v>24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</row>
    <row r="43" spans="1:23" x14ac:dyDescent="0.2">
      <c r="A43">
        <v>43</v>
      </c>
      <c r="B43">
        <v>0</v>
      </c>
      <c r="C43">
        <v>0.75</v>
      </c>
      <c r="D43">
        <v>-0.6</v>
      </c>
      <c r="E43" t="s">
        <v>5</v>
      </c>
      <c r="H43">
        <v>43</v>
      </c>
      <c r="I43">
        <v>25</v>
      </c>
      <c r="J43">
        <v>26</v>
      </c>
      <c r="K43" s="4" t="s">
        <v>1</v>
      </c>
      <c r="L43">
        <f t="shared" si="4"/>
        <v>3.4060000000000002E-3</v>
      </c>
      <c r="M43">
        <v>26.8</v>
      </c>
      <c r="N43" t="s">
        <v>24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</row>
    <row r="44" spans="1:23" x14ac:dyDescent="0.2">
      <c r="A44">
        <v>44</v>
      </c>
      <c r="B44">
        <v>0</v>
      </c>
      <c r="C44">
        <v>0.75</v>
      </c>
      <c r="D44">
        <v>-1.8</v>
      </c>
      <c r="E44" t="s">
        <v>6</v>
      </c>
      <c r="H44">
        <v>44</v>
      </c>
      <c r="I44">
        <v>26</v>
      </c>
      <c r="J44">
        <v>27</v>
      </c>
      <c r="K44" s="4" t="s">
        <v>1</v>
      </c>
      <c r="L44">
        <f t="shared" si="4"/>
        <v>3.4060000000000002E-3</v>
      </c>
      <c r="M44">
        <v>26.8</v>
      </c>
      <c r="N44" t="s">
        <v>24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</row>
    <row r="45" spans="1:23" x14ac:dyDescent="0.2">
      <c r="A45">
        <v>45</v>
      </c>
      <c r="B45">
        <v>15</v>
      </c>
      <c r="C45">
        <v>0.75</v>
      </c>
      <c r="D45">
        <v>-0.6</v>
      </c>
      <c r="E45" t="s">
        <v>5</v>
      </c>
      <c r="H45">
        <v>45</v>
      </c>
      <c r="I45">
        <v>27</v>
      </c>
      <c r="J45">
        <v>28</v>
      </c>
      <c r="K45" s="4" t="s">
        <v>1</v>
      </c>
      <c r="L45">
        <f t="shared" si="4"/>
        <v>3.4060000000000002E-3</v>
      </c>
      <c r="M45">
        <v>26.8</v>
      </c>
      <c r="N45" t="s">
        <v>24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</row>
    <row r="46" spans="1:23" x14ac:dyDescent="0.2">
      <c r="A46">
        <v>46</v>
      </c>
      <c r="B46">
        <v>15</v>
      </c>
      <c r="C46">
        <v>0.75</v>
      </c>
      <c r="D46">
        <v>-1.8</v>
      </c>
      <c r="E46" t="s">
        <v>6</v>
      </c>
      <c r="H46">
        <v>46</v>
      </c>
      <c r="I46">
        <v>28</v>
      </c>
      <c r="J46">
        <v>29</v>
      </c>
      <c r="K46" s="4" t="s">
        <v>1</v>
      </c>
      <c r="L46">
        <f t="shared" si="4"/>
        <v>3.4060000000000002E-3</v>
      </c>
      <c r="M46">
        <v>26.8</v>
      </c>
      <c r="N46" t="s">
        <v>24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</row>
    <row r="47" spans="1:23" x14ac:dyDescent="0.2">
      <c r="H47">
        <v>47</v>
      </c>
      <c r="I47">
        <v>29</v>
      </c>
      <c r="J47">
        <v>30</v>
      </c>
      <c r="K47" s="4" t="s">
        <v>1</v>
      </c>
      <c r="L47">
        <f t="shared" si="4"/>
        <v>3.4060000000000002E-3</v>
      </c>
      <c r="M47">
        <v>26.8</v>
      </c>
      <c r="N47" t="s">
        <v>24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</row>
    <row r="48" spans="1:23" x14ac:dyDescent="0.2">
      <c r="H48">
        <v>48</v>
      </c>
      <c r="I48">
        <v>31</v>
      </c>
      <c r="J48">
        <v>32</v>
      </c>
      <c r="K48" s="6" t="s">
        <v>3</v>
      </c>
      <c r="L48">
        <f t="shared" si="4"/>
        <v>3.4060000000000002E-3</v>
      </c>
      <c r="M48">
        <v>26.8</v>
      </c>
      <c r="N48" t="s">
        <v>24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</row>
    <row r="49" spans="8:23" x14ac:dyDescent="0.2">
      <c r="H49">
        <v>49</v>
      </c>
      <c r="I49">
        <v>32</v>
      </c>
      <c r="J49">
        <v>33</v>
      </c>
      <c r="K49" s="6" t="s">
        <v>3</v>
      </c>
      <c r="L49">
        <f t="shared" si="4"/>
        <v>3.4060000000000002E-3</v>
      </c>
      <c r="M49">
        <v>26.8</v>
      </c>
      <c r="N49" t="s">
        <v>24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</row>
    <row r="50" spans="8:23" x14ac:dyDescent="0.2">
      <c r="H50">
        <v>50</v>
      </c>
      <c r="I50">
        <v>33</v>
      </c>
      <c r="J50">
        <v>34</v>
      </c>
      <c r="K50" s="6" t="s">
        <v>3</v>
      </c>
      <c r="L50">
        <f t="shared" si="4"/>
        <v>3.4060000000000002E-3</v>
      </c>
      <c r="M50">
        <v>26.8</v>
      </c>
      <c r="N50" t="s">
        <v>24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</row>
    <row r="51" spans="8:23" x14ac:dyDescent="0.2">
      <c r="H51">
        <v>51</v>
      </c>
      <c r="I51">
        <v>34</v>
      </c>
      <c r="J51">
        <v>35</v>
      </c>
      <c r="K51" s="6" t="s">
        <v>3</v>
      </c>
      <c r="L51">
        <f t="shared" si="4"/>
        <v>3.4060000000000002E-3</v>
      </c>
      <c r="M51">
        <v>26.8</v>
      </c>
      <c r="N51" t="s">
        <v>24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</row>
    <row r="52" spans="8:23" x14ac:dyDescent="0.2">
      <c r="H52">
        <v>52</v>
      </c>
      <c r="I52">
        <v>35</v>
      </c>
      <c r="J52">
        <v>36</v>
      </c>
      <c r="K52" s="6" t="s">
        <v>3</v>
      </c>
      <c r="L52">
        <f t="shared" si="4"/>
        <v>3.4060000000000002E-3</v>
      </c>
      <c r="M52">
        <v>26.8</v>
      </c>
      <c r="N52" t="s">
        <v>24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</row>
    <row r="53" spans="8:23" x14ac:dyDescent="0.2">
      <c r="H53">
        <v>53</v>
      </c>
      <c r="I53">
        <v>36</v>
      </c>
      <c r="J53">
        <v>37</v>
      </c>
      <c r="K53" s="6" t="s">
        <v>3</v>
      </c>
      <c r="L53">
        <f t="shared" si="4"/>
        <v>3.4060000000000002E-3</v>
      </c>
      <c r="M53">
        <v>26.8</v>
      </c>
      <c r="N53" t="s">
        <v>24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</row>
    <row r="54" spans="8:23" x14ac:dyDescent="0.2">
      <c r="H54">
        <v>54</v>
      </c>
      <c r="I54">
        <v>37</v>
      </c>
      <c r="J54">
        <v>38</v>
      </c>
      <c r="K54" s="6" t="s">
        <v>3</v>
      </c>
      <c r="L54">
        <f t="shared" si="4"/>
        <v>3.4060000000000002E-3</v>
      </c>
      <c r="M54">
        <v>26.8</v>
      </c>
      <c r="N54" t="s">
        <v>24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</row>
    <row r="55" spans="8:23" x14ac:dyDescent="0.2">
      <c r="H55">
        <v>55</v>
      </c>
      <c r="I55">
        <v>38</v>
      </c>
      <c r="J55">
        <v>39</v>
      </c>
      <c r="K55" s="6" t="s">
        <v>3</v>
      </c>
      <c r="L55">
        <f t="shared" si="4"/>
        <v>3.4060000000000002E-3</v>
      </c>
      <c r="M55">
        <v>26.8</v>
      </c>
      <c r="N55" t="s">
        <v>24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</row>
    <row r="56" spans="8:23" x14ac:dyDescent="0.2">
      <c r="H56">
        <v>56</v>
      </c>
      <c r="I56">
        <v>39</v>
      </c>
      <c r="J56">
        <v>40</v>
      </c>
      <c r="K56" s="6" t="s">
        <v>3</v>
      </c>
      <c r="L56">
        <f t="shared" si="4"/>
        <v>3.4060000000000002E-3</v>
      </c>
      <c r="M56">
        <v>26.8</v>
      </c>
      <c r="N56" t="s">
        <v>24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</row>
    <row r="57" spans="8:23" x14ac:dyDescent="0.2">
      <c r="H57">
        <v>57</v>
      </c>
      <c r="I57">
        <v>21</v>
      </c>
      <c r="J57">
        <v>31</v>
      </c>
      <c r="K57" s="4" t="s">
        <v>16</v>
      </c>
      <c r="L57">
        <f t="shared" si="4"/>
        <v>3.4060000000000002E-3</v>
      </c>
      <c r="M57">
        <v>26.8</v>
      </c>
      <c r="N57" t="s">
        <v>24</v>
      </c>
      <c r="O57">
        <v>0</v>
      </c>
      <c r="P57">
        <v>1</v>
      </c>
      <c r="Q57">
        <v>0</v>
      </c>
      <c r="R57">
        <v>-1</v>
      </c>
      <c r="S57">
        <v>0</v>
      </c>
      <c r="T57">
        <v>0</v>
      </c>
      <c r="U57">
        <v>0</v>
      </c>
      <c r="V57">
        <v>0</v>
      </c>
      <c r="W57">
        <v>1</v>
      </c>
    </row>
    <row r="58" spans="8:23" x14ac:dyDescent="0.2">
      <c r="H58">
        <v>58</v>
      </c>
      <c r="I58">
        <v>22</v>
      </c>
      <c r="J58">
        <v>32</v>
      </c>
      <c r="K58" s="4" t="s">
        <v>16</v>
      </c>
      <c r="L58">
        <f>27.58/(100*100)</f>
        <v>2.758E-3</v>
      </c>
      <c r="M58">
        <v>21.6</v>
      </c>
      <c r="N58" t="s">
        <v>25</v>
      </c>
      <c r="O58">
        <v>0</v>
      </c>
      <c r="P58">
        <v>1</v>
      </c>
      <c r="Q58">
        <v>0</v>
      </c>
      <c r="R58">
        <v>-1</v>
      </c>
      <c r="S58">
        <v>0</v>
      </c>
      <c r="T58">
        <v>0</v>
      </c>
      <c r="U58">
        <v>0</v>
      </c>
      <c r="V58">
        <v>0</v>
      </c>
      <c r="W58">
        <v>1</v>
      </c>
    </row>
    <row r="59" spans="8:23" x14ac:dyDescent="0.2">
      <c r="H59">
        <v>59</v>
      </c>
      <c r="I59">
        <v>23</v>
      </c>
      <c r="J59">
        <v>33</v>
      </c>
      <c r="K59" s="4" t="s">
        <v>16</v>
      </c>
      <c r="L59">
        <f>22.76/(100*100)</f>
        <v>2.2760000000000002E-3</v>
      </c>
      <c r="M59">
        <v>17.8</v>
      </c>
      <c r="N59" t="s">
        <v>26</v>
      </c>
      <c r="O59">
        <v>0</v>
      </c>
      <c r="P59">
        <v>1</v>
      </c>
      <c r="Q59">
        <v>0</v>
      </c>
      <c r="R59">
        <v>-1</v>
      </c>
      <c r="S59">
        <v>0</v>
      </c>
      <c r="T59">
        <v>0</v>
      </c>
      <c r="U59">
        <v>0</v>
      </c>
      <c r="V59">
        <v>0</v>
      </c>
      <c r="W59">
        <v>1</v>
      </c>
    </row>
    <row r="60" spans="8:23" x14ac:dyDescent="0.2">
      <c r="H60">
        <v>60</v>
      </c>
      <c r="I60">
        <v>24</v>
      </c>
      <c r="J60">
        <v>34</v>
      </c>
      <c r="K60" s="4" t="s">
        <v>16</v>
      </c>
      <c r="L60">
        <f>14.88/(100*100)</f>
        <v>1.4880000000000002E-3</v>
      </c>
      <c r="M60">
        <v>11.6</v>
      </c>
      <c r="N60" t="s">
        <v>27</v>
      </c>
      <c r="O60">
        <v>0</v>
      </c>
      <c r="P60">
        <v>1</v>
      </c>
      <c r="Q60">
        <v>0</v>
      </c>
      <c r="R60">
        <v>-1</v>
      </c>
      <c r="S60">
        <v>0</v>
      </c>
      <c r="T60">
        <v>0</v>
      </c>
      <c r="U60">
        <v>0</v>
      </c>
      <c r="V60">
        <v>0</v>
      </c>
      <c r="W60">
        <v>1</v>
      </c>
    </row>
    <row r="61" spans="8:23" x14ac:dyDescent="0.2">
      <c r="H61">
        <v>61</v>
      </c>
      <c r="I61">
        <v>25</v>
      </c>
      <c r="J61">
        <v>35</v>
      </c>
      <c r="K61" s="4" t="s">
        <v>16</v>
      </c>
      <c r="L61">
        <f t="shared" ref="L61:L63" si="5">14.88/(100*100)</f>
        <v>1.4880000000000002E-3</v>
      </c>
      <c r="M61">
        <v>11.6</v>
      </c>
      <c r="N61" t="s">
        <v>27</v>
      </c>
      <c r="O61">
        <v>0</v>
      </c>
      <c r="P61">
        <v>1</v>
      </c>
      <c r="Q61">
        <v>0</v>
      </c>
      <c r="R61">
        <v>-1</v>
      </c>
      <c r="S61">
        <v>0</v>
      </c>
      <c r="T61">
        <v>0</v>
      </c>
      <c r="U61">
        <v>0</v>
      </c>
      <c r="V61">
        <v>0</v>
      </c>
      <c r="W61">
        <v>1</v>
      </c>
    </row>
    <row r="62" spans="8:23" x14ac:dyDescent="0.2">
      <c r="H62">
        <v>62</v>
      </c>
      <c r="I62">
        <v>26</v>
      </c>
      <c r="J62">
        <v>36</v>
      </c>
      <c r="K62" s="4" t="s">
        <v>16</v>
      </c>
      <c r="L62">
        <f t="shared" si="5"/>
        <v>1.4880000000000002E-3</v>
      </c>
      <c r="M62">
        <v>11.6</v>
      </c>
      <c r="N62" t="s">
        <v>27</v>
      </c>
      <c r="O62">
        <v>0</v>
      </c>
      <c r="P62">
        <v>1</v>
      </c>
      <c r="Q62">
        <v>0</v>
      </c>
      <c r="R62">
        <v>-1</v>
      </c>
      <c r="S62">
        <v>0</v>
      </c>
      <c r="T62">
        <v>0</v>
      </c>
      <c r="U62">
        <v>0</v>
      </c>
      <c r="V62">
        <v>0</v>
      </c>
      <c r="W62">
        <v>1</v>
      </c>
    </row>
    <row r="63" spans="8:23" x14ac:dyDescent="0.2">
      <c r="H63">
        <v>63</v>
      </c>
      <c r="I63">
        <v>27</v>
      </c>
      <c r="J63">
        <v>37</v>
      </c>
      <c r="K63" s="4" t="s">
        <v>16</v>
      </c>
      <c r="L63">
        <f t="shared" si="5"/>
        <v>1.4880000000000002E-3</v>
      </c>
      <c r="M63">
        <v>11.6</v>
      </c>
      <c r="N63" t="s">
        <v>27</v>
      </c>
      <c r="O63">
        <v>0</v>
      </c>
      <c r="P63">
        <v>1</v>
      </c>
      <c r="Q63">
        <v>0</v>
      </c>
      <c r="R63">
        <v>-1</v>
      </c>
      <c r="S63">
        <v>0</v>
      </c>
      <c r="T63">
        <v>0</v>
      </c>
      <c r="U63">
        <v>0</v>
      </c>
      <c r="V63">
        <v>0</v>
      </c>
      <c r="W63">
        <v>1</v>
      </c>
    </row>
    <row r="64" spans="8:23" x14ac:dyDescent="0.2">
      <c r="H64">
        <v>64</v>
      </c>
      <c r="I64">
        <v>28</v>
      </c>
      <c r="J64">
        <v>38</v>
      </c>
      <c r="K64" s="4" t="s">
        <v>16</v>
      </c>
      <c r="L64">
        <f>22.76/(100*100)</f>
        <v>2.2760000000000002E-3</v>
      </c>
      <c r="M64">
        <v>17.8</v>
      </c>
      <c r="N64" t="s">
        <v>26</v>
      </c>
      <c r="O64">
        <v>0</v>
      </c>
      <c r="P64">
        <v>1</v>
      </c>
      <c r="Q64">
        <v>0</v>
      </c>
      <c r="R64">
        <v>-1</v>
      </c>
      <c r="S64">
        <v>0</v>
      </c>
      <c r="T64">
        <v>0</v>
      </c>
      <c r="U64">
        <v>0</v>
      </c>
      <c r="V64">
        <v>0</v>
      </c>
      <c r="W64">
        <v>1</v>
      </c>
    </row>
    <row r="65" spans="8:23" x14ac:dyDescent="0.2">
      <c r="H65">
        <v>65</v>
      </c>
      <c r="I65">
        <v>29</v>
      </c>
      <c r="J65">
        <v>39</v>
      </c>
      <c r="K65" s="4" t="s">
        <v>16</v>
      </c>
      <c r="L65">
        <f>27.58/(100*100)</f>
        <v>2.758E-3</v>
      </c>
      <c r="M65">
        <v>21.6</v>
      </c>
      <c r="N65" t="s">
        <v>25</v>
      </c>
      <c r="O65">
        <v>0</v>
      </c>
      <c r="P65">
        <v>1</v>
      </c>
      <c r="Q65">
        <v>0</v>
      </c>
      <c r="R65">
        <v>-1</v>
      </c>
      <c r="S65">
        <v>0</v>
      </c>
      <c r="T65">
        <v>0</v>
      </c>
      <c r="U65">
        <v>0</v>
      </c>
      <c r="V65">
        <v>0</v>
      </c>
      <c r="W65">
        <v>1</v>
      </c>
    </row>
    <row r="66" spans="8:23" x14ac:dyDescent="0.2">
      <c r="H66">
        <v>66</v>
      </c>
      <c r="I66">
        <v>30</v>
      </c>
      <c r="J66">
        <v>40</v>
      </c>
      <c r="K66" s="4" t="s">
        <v>16</v>
      </c>
      <c r="L66">
        <f t="shared" ref="L66" si="6">34.06/(100*100)</f>
        <v>3.4060000000000002E-3</v>
      </c>
      <c r="M66">
        <v>26.8</v>
      </c>
      <c r="N66" t="s">
        <v>24</v>
      </c>
      <c r="O66">
        <v>0</v>
      </c>
      <c r="P66">
        <v>1</v>
      </c>
      <c r="Q66">
        <v>0</v>
      </c>
      <c r="R66">
        <v>-1</v>
      </c>
      <c r="S66">
        <v>0</v>
      </c>
      <c r="T66">
        <v>0</v>
      </c>
      <c r="U66">
        <v>0</v>
      </c>
      <c r="V66">
        <v>0</v>
      </c>
      <c r="W66">
        <v>1</v>
      </c>
    </row>
    <row r="67" spans="8:23" x14ac:dyDescent="0.2">
      <c r="H67">
        <v>67</v>
      </c>
      <c r="I67">
        <v>22</v>
      </c>
      <c r="J67">
        <v>31</v>
      </c>
      <c r="K67" s="5" t="s">
        <v>17</v>
      </c>
      <c r="L67">
        <f>27.58/(100*100)</f>
        <v>2.758E-3</v>
      </c>
      <c r="M67">
        <v>21.6</v>
      </c>
      <c r="N67" t="s">
        <v>25</v>
      </c>
      <c r="O67">
        <v>-0.73994007339594403</v>
      </c>
      <c r="P67">
        <v>0.67267279399631197</v>
      </c>
      <c r="Q67">
        <v>0</v>
      </c>
      <c r="R67">
        <v>-0.67267279400000002</v>
      </c>
      <c r="S67">
        <v>-0.73994007299999998</v>
      </c>
      <c r="T67">
        <v>0</v>
      </c>
      <c r="U67">
        <v>0</v>
      </c>
      <c r="V67">
        <v>0</v>
      </c>
      <c r="W67">
        <v>1</v>
      </c>
    </row>
    <row r="68" spans="8:23" x14ac:dyDescent="0.2">
      <c r="H68">
        <v>68</v>
      </c>
      <c r="I68">
        <v>23</v>
      </c>
      <c r="J68">
        <v>32</v>
      </c>
      <c r="K68" s="5" t="s">
        <v>17</v>
      </c>
      <c r="L68">
        <f>22.76/(100*100)</f>
        <v>2.2760000000000002E-3</v>
      </c>
      <c r="M68">
        <v>17.8</v>
      </c>
      <c r="N68" t="s">
        <v>26</v>
      </c>
      <c r="O68">
        <v>-0.74983785536509295</v>
      </c>
      <c r="P68">
        <v>0.66162163708684596</v>
      </c>
      <c r="Q68">
        <v>0</v>
      </c>
      <c r="R68">
        <v>-0.66162163699999998</v>
      </c>
      <c r="S68">
        <v>-0.749837855</v>
      </c>
      <c r="T68">
        <v>0</v>
      </c>
      <c r="U68">
        <v>0</v>
      </c>
      <c r="V68">
        <v>0</v>
      </c>
      <c r="W68">
        <v>1</v>
      </c>
    </row>
    <row r="69" spans="8:23" x14ac:dyDescent="0.2">
      <c r="H69">
        <v>69</v>
      </c>
      <c r="I69">
        <v>24</v>
      </c>
      <c r="J69">
        <v>33</v>
      </c>
      <c r="K69" s="5" t="s">
        <v>17</v>
      </c>
      <c r="L69">
        <f t="shared" ref="L69:L74" si="7">14.88/(100*100)</f>
        <v>1.4880000000000002E-3</v>
      </c>
      <c r="M69">
        <v>11.6</v>
      </c>
      <c r="N69" t="s">
        <v>27</v>
      </c>
      <c r="O69">
        <v>-0.73994007339594403</v>
      </c>
      <c r="P69">
        <v>0.67267279399631197</v>
      </c>
      <c r="Q69">
        <v>0</v>
      </c>
      <c r="R69">
        <v>-0.67267279400000002</v>
      </c>
      <c r="S69">
        <v>-0.73994007299999998</v>
      </c>
      <c r="T69">
        <v>0</v>
      </c>
      <c r="U69">
        <v>0</v>
      </c>
      <c r="V69">
        <v>0</v>
      </c>
      <c r="W69">
        <v>1</v>
      </c>
    </row>
    <row r="70" spans="8:23" x14ac:dyDescent="0.2">
      <c r="H70">
        <v>70</v>
      </c>
      <c r="I70">
        <v>25</v>
      </c>
      <c r="J70">
        <v>34</v>
      </c>
      <c r="K70" s="5" t="s">
        <v>17</v>
      </c>
      <c r="L70">
        <f t="shared" si="7"/>
        <v>1.4880000000000002E-3</v>
      </c>
      <c r="M70">
        <v>11.6</v>
      </c>
      <c r="N70" t="s">
        <v>27</v>
      </c>
      <c r="O70">
        <v>-0.73994007339594403</v>
      </c>
      <c r="P70">
        <v>0.67267279399631197</v>
      </c>
      <c r="Q70">
        <v>0</v>
      </c>
      <c r="R70">
        <v>-0.67267279400000002</v>
      </c>
      <c r="S70">
        <v>-0.73994007299999998</v>
      </c>
      <c r="T70">
        <v>0</v>
      </c>
      <c r="U70">
        <v>0</v>
      </c>
      <c r="V70">
        <v>0</v>
      </c>
      <c r="W70">
        <v>1</v>
      </c>
    </row>
    <row r="71" spans="8:23" x14ac:dyDescent="0.2">
      <c r="H71">
        <v>71</v>
      </c>
      <c r="I71">
        <v>26</v>
      </c>
      <c r="J71">
        <v>35</v>
      </c>
      <c r="K71" s="5" t="s">
        <v>17</v>
      </c>
      <c r="L71">
        <f t="shared" si="7"/>
        <v>1.4880000000000002E-3</v>
      </c>
      <c r="M71">
        <v>11.6</v>
      </c>
      <c r="N71" t="s">
        <v>27</v>
      </c>
      <c r="O71">
        <v>-0.74983785536509195</v>
      </c>
      <c r="P71">
        <v>0.66162163708684696</v>
      </c>
      <c r="Q71">
        <v>0</v>
      </c>
      <c r="R71">
        <v>-0.66162163699999998</v>
      </c>
      <c r="S71">
        <v>-0.749837855</v>
      </c>
      <c r="T71">
        <v>0</v>
      </c>
      <c r="U71">
        <v>0</v>
      </c>
      <c r="V71">
        <v>0</v>
      </c>
      <c r="W71">
        <v>1</v>
      </c>
    </row>
    <row r="72" spans="8:23" x14ac:dyDescent="0.2">
      <c r="H72">
        <v>72</v>
      </c>
      <c r="I72">
        <v>25</v>
      </c>
      <c r="J72">
        <v>36</v>
      </c>
      <c r="K72" s="5" t="s">
        <v>17</v>
      </c>
      <c r="L72">
        <f t="shared" si="7"/>
        <v>1.4880000000000002E-3</v>
      </c>
      <c r="M72">
        <v>11.6</v>
      </c>
      <c r="N72" t="s">
        <v>27</v>
      </c>
      <c r="O72">
        <v>0.74983785536509195</v>
      </c>
      <c r="P72">
        <v>0.66162163708684696</v>
      </c>
      <c r="Q72">
        <v>0</v>
      </c>
      <c r="R72">
        <v>-0.66162163699999998</v>
      </c>
      <c r="S72">
        <v>0.749837855</v>
      </c>
      <c r="T72">
        <v>0</v>
      </c>
      <c r="U72">
        <v>0</v>
      </c>
      <c r="V72">
        <v>0</v>
      </c>
      <c r="W72">
        <v>1</v>
      </c>
    </row>
    <row r="73" spans="8:23" x14ac:dyDescent="0.2">
      <c r="H73">
        <v>73</v>
      </c>
      <c r="I73">
        <v>27</v>
      </c>
      <c r="J73">
        <v>36</v>
      </c>
      <c r="K73" s="5" t="s">
        <v>17</v>
      </c>
      <c r="L73">
        <f t="shared" si="7"/>
        <v>1.4880000000000002E-3</v>
      </c>
      <c r="M73">
        <v>11.6</v>
      </c>
      <c r="N73" t="s">
        <v>27</v>
      </c>
      <c r="O73">
        <v>-0.73994007339594403</v>
      </c>
      <c r="P73">
        <v>0.67267279399631197</v>
      </c>
      <c r="Q73">
        <v>0</v>
      </c>
      <c r="R73">
        <v>-0.67267279400000002</v>
      </c>
      <c r="S73">
        <v>-0.73994007299999998</v>
      </c>
      <c r="T73">
        <v>0</v>
      </c>
      <c r="U73">
        <v>0</v>
      </c>
      <c r="V73">
        <v>0</v>
      </c>
      <c r="W73">
        <v>1</v>
      </c>
    </row>
    <row r="74" spans="8:23" x14ac:dyDescent="0.2">
      <c r="H74">
        <v>74</v>
      </c>
      <c r="I74">
        <v>28</v>
      </c>
      <c r="J74">
        <v>37</v>
      </c>
      <c r="K74" s="5" t="s">
        <v>17</v>
      </c>
      <c r="L74">
        <f t="shared" si="7"/>
        <v>1.4880000000000002E-3</v>
      </c>
      <c r="M74">
        <v>11.6</v>
      </c>
      <c r="N74" t="s">
        <v>27</v>
      </c>
      <c r="O74">
        <v>-0.73994007339594403</v>
      </c>
      <c r="P74">
        <v>0.67267279399631197</v>
      </c>
      <c r="Q74">
        <v>0</v>
      </c>
      <c r="R74">
        <v>-0.67267279400000002</v>
      </c>
      <c r="S74">
        <v>-0.73994007299999998</v>
      </c>
      <c r="T74">
        <v>0</v>
      </c>
      <c r="U74">
        <v>0</v>
      </c>
      <c r="V74">
        <v>0</v>
      </c>
      <c r="W74">
        <v>1</v>
      </c>
    </row>
    <row r="75" spans="8:23" x14ac:dyDescent="0.2">
      <c r="H75">
        <v>75</v>
      </c>
      <c r="I75">
        <v>29</v>
      </c>
      <c r="J75">
        <v>38</v>
      </c>
      <c r="K75" s="5" t="s">
        <v>17</v>
      </c>
      <c r="L75">
        <f>22.76/(100*100)</f>
        <v>2.2760000000000002E-3</v>
      </c>
      <c r="M75">
        <v>17.8</v>
      </c>
      <c r="N75" t="s">
        <v>25</v>
      </c>
      <c r="O75">
        <v>-0.74983785536509195</v>
      </c>
      <c r="P75">
        <v>0.66162163708684696</v>
      </c>
      <c r="Q75">
        <v>0</v>
      </c>
      <c r="R75">
        <v>-0.66162163699999998</v>
      </c>
      <c r="S75">
        <v>-0.749837855</v>
      </c>
      <c r="T75">
        <v>0</v>
      </c>
      <c r="U75">
        <v>0</v>
      </c>
      <c r="V75">
        <v>0</v>
      </c>
      <c r="W75">
        <v>1</v>
      </c>
    </row>
    <row r="76" spans="8:23" x14ac:dyDescent="0.2">
      <c r="H76">
        <v>76</v>
      </c>
      <c r="I76">
        <v>30</v>
      </c>
      <c r="J76">
        <v>39</v>
      </c>
      <c r="K76" s="5" t="s">
        <v>17</v>
      </c>
      <c r="L76">
        <f>27.58/(100*100)</f>
        <v>2.758E-3</v>
      </c>
      <c r="M76">
        <v>21.6</v>
      </c>
      <c r="N76" t="s">
        <v>26</v>
      </c>
      <c r="O76">
        <v>-0.73994007339594403</v>
      </c>
      <c r="P76">
        <v>0.67267279399631197</v>
      </c>
      <c r="Q76">
        <v>0</v>
      </c>
      <c r="R76">
        <v>-0.67267279400000002</v>
      </c>
      <c r="S76">
        <v>-0.73994007299999998</v>
      </c>
      <c r="T76">
        <v>0</v>
      </c>
      <c r="U76">
        <v>0</v>
      </c>
      <c r="V76">
        <v>0</v>
      </c>
      <c r="W76">
        <v>1</v>
      </c>
    </row>
    <row r="77" spans="8:23" x14ac:dyDescent="0.2">
      <c r="H77">
        <v>77</v>
      </c>
      <c r="I77">
        <v>1</v>
      </c>
      <c r="J77">
        <v>21</v>
      </c>
      <c r="K77" s="8" t="s">
        <v>19</v>
      </c>
      <c r="L77">
        <f>28.21/(100*100)</f>
        <v>2.8210000000000002E-3</v>
      </c>
      <c r="M77">
        <v>22.1</v>
      </c>
      <c r="N77" t="s">
        <v>28</v>
      </c>
      <c r="O77">
        <v>0</v>
      </c>
      <c r="P77">
        <v>0</v>
      </c>
      <c r="Q77">
        <v>-1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</row>
    <row r="78" spans="8:23" x14ac:dyDescent="0.2">
      <c r="H78">
        <v>78</v>
      </c>
      <c r="I78">
        <v>2</v>
      </c>
      <c r="J78">
        <v>22</v>
      </c>
      <c r="K78" s="8" t="s">
        <v>19</v>
      </c>
      <c r="L78">
        <f t="shared" ref="L78:L86" si="8">28.21/(100*100)</f>
        <v>2.8210000000000002E-3</v>
      </c>
      <c r="M78">
        <v>22.1</v>
      </c>
      <c r="N78" t="s">
        <v>28</v>
      </c>
      <c r="O78">
        <v>0</v>
      </c>
      <c r="P78">
        <v>0</v>
      </c>
      <c r="Q78">
        <v>-1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</row>
    <row r="79" spans="8:23" x14ac:dyDescent="0.2">
      <c r="H79">
        <v>79</v>
      </c>
      <c r="I79">
        <v>3</v>
      </c>
      <c r="J79">
        <v>23</v>
      </c>
      <c r="K79" s="8" t="s">
        <v>19</v>
      </c>
      <c r="L79">
        <f t="shared" si="8"/>
        <v>2.8210000000000002E-3</v>
      </c>
      <c r="M79">
        <v>22.1</v>
      </c>
      <c r="N79" t="s">
        <v>28</v>
      </c>
      <c r="O79">
        <v>0</v>
      </c>
      <c r="P79">
        <v>0</v>
      </c>
      <c r="Q79">
        <v>-1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</row>
    <row r="80" spans="8:23" x14ac:dyDescent="0.2">
      <c r="H80">
        <v>80</v>
      </c>
      <c r="I80">
        <v>4</v>
      </c>
      <c r="J80">
        <v>24</v>
      </c>
      <c r="K80" s="8" t="s">
        <v>19</v>
      </c>
      <c r="L80">
        <f t="shared" si="8"/>
        <v>2.8210000000000002E-3</v>
      </c>
      <c r="M80">
        <v>22.1</v>
      </c>
      <c r="N80" t="s">
        <v>28</v>
      </c>
      <c r="O80">
        <v>0</v>
      </c>
      <c r="P80">
        <v>0</v>
      </c>
      <c r="Q80">
        <v>-1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</row>
    <row r="81" spans="8:23" x14ac:dyDescent="0.2">
      <c r="H81">
        <v>81</v>
      </c>
      <c r="I81">
        <v>5</v>
      </c>
      <c r="J81">
        <v>25</v>
      </c>
      <c r="K81" s="8" t="s">
        <v>19</v>
      </c>
      <c r="L81">
        <f t="shared" si="8"/>
        <v>2.8210000000000002E-3</v>
      </c>
      <c r="M81">
        <v>22.1</v>
      </c>
      <c r="N81" t="s">
        <v>28</v>
      </c>
      <c r="O81">
        <v>0</v>
      </c>
      <c r="P81">
        <v>0</v>
      </c>
      <c r="Q81">
        <v>-1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</row>
    <row r="82" spans="8:23" x14ac:dyDescent="0.2">
      <c r="H82">
        <v>82</v>
      </c>
      <c r="I82">
        <v>6</v>
      </c>
      <c r="J82">
        <v>26</v>
      </c>
      <c r="K82" s="8" t="s">
        <v>19</v>
      </c>
      <c r="L82">
        <f t="shared" si="8"/>
        <v>2.8210000000000002E-3</v>
      </c>
      <c r="M82">
        <v>22.1</v>
      </c>
      <c r="N82" t="s">
        <v>28</v>
      </c>
      <c r="O82">
        <v>0</v>
      </c>
      <c r="P82">
        <v>0</v>
      </c>
      <c r="Q82">
        <v>-1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</row>
    <row r="83" spans="8:23" x14ac:dyDescent="0.2">
      <c r="H83">
        <v>83</v>
      </c>
      <c r="I83">
        <v>7</v>
      </c>
      <c r="J83">
        <v>27</v>
      </c>
      <c r="K83" s="8" t="s">
        <v>19</v>
      </c>
      <c r="L83">
        <f t="shared" si="8"/>
        <v>2.8210000000000002E-3</v>
      </c>
      <c r="M83">
        <v>22.1</v>
      </c>
      <c r="N83" t="s">
        <v>28</v>
      </c>
      <c r="O83">
        <v>0</v>
      </c>
      <c r="P83">
        <v>0</v>
      </c>
      <c r="Q83">
        <v>-1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</row>
    <row r="84" spans="8:23" x14ac:dyDescent="0.2">
      <c r="H84">
        <v>84</v>
      </c>
      <c r="I84">
        <v>8</v>
      </c>
      <c r="J84">
        <v>28</v>
      </c>
      <c r="K84" s="8" t="s">
        <v>19</v>
      </c>
      <c r="L84">
        <f t="shared" si="8"/>
        <v>2.8210000000000002E-3</v>
      </c>
      <c r="M84">
        <v>22.1</v>
      </c>
      <c r="N84" t="s">
        <v>28</v>
      </c>
      <c r="O84">
        <v>0</v>
      </c>
      <c r="P84">
        <v>0</v>
      </c>
      <c r="Q84">
        <v>-1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</row>
    <row r="85" spans="8:23" x14ac:dyDescent="0.2">
      <c r="H85">
        <v>85</v>
      </c>
      <c r="I85">
        <v>9</v>
      </c>
      <c r="J85">
        <v>29</v>
      </c>
      <c r="K85" s="8" t="s">
        <v>19</v>
      </c>
      <c r="L85">
        <f t="shared" si="8"/>
        <v>2.8210000000000002E-3</v>
      </c>
      <c r="M85">
        <v>22.1</v>
      </c>
      <c r="N85" t="s">
        <v>28</v>
      </c>
      <c r="O85">
        <v>0</v>
      </c>
      <c r="P85">
        <v>0</v>
      </c>
      <c r="Q85">
        <v>-1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</row>
    <row r="86" spans="8:23" x14ac:dyDescent="0.2">
      <c r="H86">
        <v>86</v>
      </c>
      <c r="I86">
        <v>10</v>
      </c>
      <c r="J86">
        <v>30</v>
      </c>
      <c r="K86" s="8" t="s">
        <v>19</v>
      </c>
      <c r="L86">
        <f t="shared" si="8"/>
        <v>2.8210000000000002E-3</v>
      </c>
      <c r="M86">
        <v>22.1</v>
      </c>
      <c r="N86" t="s">
        <v>28</v>
      </c>
      <c r="O86">
        <v>0</v>
      </c>
      <c r="P86">
        <v>0</v>
      </c>
      <c r="Q86">
        <v>-1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</row>
    <row r="87" spans="8:23" x14ac:dyDescent="0.2">
      <c r="H87">
        <v>87</v>
      </c>
      <c r="I87">
        <v>1</v>
      </c>
      <c r="J87">
        <v>22</v>
      </c>
      <c r="K87" s="2" t="s">
        <v>18</v>
      </c>
      <c r="L87">
        <f>13.79/(100*100)</f>
        <v>1.379E-3</v>
      </c>
      <c r="M87">
        <v>10.8</v>
      </c>
      <c r="N87" t="s">
        <v>29</v>
      </c>
      <c r="O87">
        <v>0.56652882288706496</v>
      </c>
      <c r="P87">
        <v>0</v>
      </c>
      <c r="Q87">
        <v>-0.82404192419936795</v>
      </c>
      <c r="R87">
        <v>0</v>
      </c>
      <c r="S87">
        <v>1</v>
      </c>
      <c r="T87">
        <v>0</v>
      </c>
      <c r="U87">
        <v>0.82404192399999998</v>
      </c>
      <c r="V87">
        <v>0</v>
      </c>
      <c r="W87">
        <v>0.56652882299999996</v>
      </c>
    </row>
    <row r="88" spans="8:23" x14ac:dyDescent="0.2">
      <c r="H88">
        <v>88</v>
      </c>
      <c r="I88">
        <v>3</v>
      </c>
      <c r="J88">
        <v>22</v>
      </c>
      <c r="K88" s="2" t="s">
        <v>18</v>
      </c>
      <c r="L88">
        <f>13.79/(100*100)</f>
        <v>1.379E-3</v>
      </c>
      <c r="M88">
        <v>10.8</v>
      </c>
      <c r="N88" t="s">
        <v>29</v>
      </c>
      <c r="O88">
        <v>-0.57801734078033895</v>
      </c>
      <c r="P88">
        <v>0</v>
      </c>
      <c r="Q88">
        <v>-0.81602448110165504</v>
      </c>
      <c r="R88">
        <v>0</v>
      </c>
      <c r="S88">
        <v>1</v>
      </c>
      <c r="T88">
        <v>0</v>
      </c>
      <c r="U88">
        <v>0.81602448100000002</v>
      </c>
      <c r="V88">
        <v>0</v>
      </c>
      <c r="W88">
        <v>-0.57801734100000002</v>
      </c>
    </row>
    <row r="89" spans="8:23" x14ac:dyDescent="0.2">
      <c r="H89">
        <v>89</v>
      </c>
      <c r="I89">
        <v>3</v>
      </c>
      <c r="J89">
        <v>24</v>
      </c>
      <c r="K89" s="2" t="s">
        <v>18</v>
      </c>
      <c r="L89">
        <f t="shared" ref="L89:L95" si="9">13.79/(100*100)</f>
        <v>1.379E-3</v>
      </c>
      <c r="M89">
        <v>10.8</v>
      </c>
      <c r="N89" t="s">
        <v>29</v>
      </c>
      <c r="O89">
        <v>0.56652882288706496</v>
      </c>
      <c r="P89">
        <v>0</v>
      </c>
      <c r="Q89">
        <v>-0.82404192419936795</v>
      </c>
      <c r="R89">
        <v>0</v>
      </c>
      <c r="S89">
        <v>1</v>
      </c>
      <c r="T89">
        <v>0</v>
      </c>
      <c r="U89">
        <v>0.82404192399999998</v>
      </c>
      <c r="V89">
        <v>0</v>
      </c>
      <c r="W89">
        <v>0.56652882299999996</v>
      </c>
    </row>
    <row r="90" spans="8:23" x14ac:dyDescent="0.2">
      <c r="H90">
        <v>90</v>
      </c>
      <c r="I90">
        <v>5</v>
      </c>
      <c r="J90">
        <v>24</v>
      </c>
      <c r="K90" s="2" t="s">
        <v>18</v>
      </c>
      <c r="L90">
        <f t="shared" si="9"/>
        <v>1.379E-3</v>
      </c>
      <c r="M90">
        <v>10.8</v>
      </c>
      <c r="N90" t="s">
        <v>29</v>
      </c>
      <c r="O90">
        <v>-0.56652882288706496</v>
      </c>
      <c r="P90">
        <v>0</v>
      </c>
      <c r="Q90">
        <v>-0.82404192419936795</v>
      </c>
      <c r="R90">
        <v>0</v>
      </c>
      <c r="S90">
        <v>1</v>
      </c>
      <c r="T90">
        <v>0</v>
      </c>
      <c r="U90">
        <v>0.82404192399999998</v>
      </c>
      <c r="V90">
        <v>0</v>
      </c>
      <c r="W90">
        <v>-0.56652882299999996</v>
      </c>
    </row>
    <row r="91" spans="8:23" x14ac:dyDescent="0.2">
      <c r="H91">
        <v>91</v>
      </c>
      <c r="I91">
        <v>5</v>
      </c>
      <c r="J91">
        <v>26</v>
      </c>
      <c r="K91" s="2" t="s">
        <v>18</v>
      </c>
      <c r="L91">
        <f t="shared" si="9"/>
        <v>1.379E-3</v>
      </c>
      <c r="M91">
        <v>10.8</v>
      </c>
      <c r="N91" t="s">
        <v>29</v>
      </c>
      <c r="O91">
        <v>0.57801734078033895</v>
      </c>
      <c r="P91">
        <v>0</v>
      </c>
      <c r="Q91">
        <v>-0.81602448110165504</v>
      </c>
      <c r="R91">
        <v>0</v>
      </c>
      <c r="S91">
        <v>1</v>
      </c>
      <c r="T91">
        <v>0</v>
      </c>
      <c r="U91">
        <v>0.81602448100000002</v>
      </c>
      <c r="V91">
        <v>0</v>
      </c>
      <c r="W91">
        <v>0.57801734100000002</v>
      </c>
    </row>
    <row r="92" spans="8:23" x14ac:dyDescent="0.2">
      <c r="H92">
        <v>92</v>
      </c>
      <c r="I92">
        <v>7</v>
      </c>
      <c r="J92">
        <v>26</v>
      </c>
      <c r="K92" s="2" t="s">
        <v>18</v>
      </c>
      <c r="L92">
        <f t="shared" si="9"/>
        <v>1.379E-3</v>
      </c>
      <c r="M92">
        <v>10.8</v>
      </c>
      <c r="N92" t="s">
        <v>29</v>
      </c>
      <c r="O92">
        <v>-0.56652882288706496</v>
      </c>
      <c r="P92">
        <v>0</v>
      </c>
      <c r="Q92">
        <v>-0.82404192419936795</v>
      </c>
      <c r="R92">
        <v>0</v>
      </c>
      <c r="S92">
        <v>1</v>
      </c>
      <c r="T92">
        <v>0</v>
      </c>
      <c r="U92">
        <v>0.82404192399999998</v>
      </c>
      <c r="V92">
        <v>0</v>
      </c>
      <c r="W92">
        <v>-0.56652882299999996</v>
      </c>
    </row>
    <row r="93" spans="8:23" x14ac:dyDescent="0.2">
      <c r="H93">
        <v>93</v>
      </c>
      <c r="I93">
        <v>7</v>
      </c>
      <c r="J93">
        <v>28</v>
      </c>
      <c r="K93" s="2" t="s">
        <v>18</v>
      </c>
      <c r="L93">
        <f t="shared" si="9"/>
        <v>1.379E-3</v>
      </c>
      <c r="M93">
        <v>10.8</v>
      </c>
      <c r="N93" t="s">
        <v>29</v>
      </c>
      <c r="O93">
        <v>0.56652882288706496</v>
      </c>
      <c r="P93">
        <v>0</v>
      </c>
      <c r="Q93">
        <v>-0.82404192419936795</v>
      </c>
      <c r="R93">
        <v>0</v>
      </c>
      <c r="S93">
        <v>1</v>
      </c>
      <c r="T93">
        <v>0</v>
      </c>
      <c r="U93">
        <v>0.82404192399999998</v>
      </c>
      <c r="V93">
        <v>0</v>
      </c>
      <c r="W93">
        <v>0.56652882299999996</v>
      </c>
    </row>
    <row r="94" spans="8:23" x14ac:dyDescent="0.2">
      <c r="H94">
        <v>94</v>
      </c>
      <c r="I94">
        <v>9</v>
      </c>
      <c r="J94">
        <v>28</v>
      </c>
      <c r="K94" s="2" t="s">
        <v>18</v>
      </c>
      <c r="L94">
        <f t="shared" si="9"/>
        <v>1.379E-3</v>
      </c>
      <c r="M94">
        <v>10.8</v>
      </c>
      <c r="N94" t="s">
        <v>29</v>
      </c>
      <c r="O94">
        <v>-0.57801734078033895</v>
      </c>
      <c r="P94">
        <v>0</v>
      </c>
      <c r="Q94">
        <v>-0.81602448110165504</v>
      </c>
      <c r="R94">
        <v>0</v>
      </c>
      <c r="S94">
        <v>1</v>
      </c>
      <c r="T94">
        <v>0</v>
      </c>
      <c r="U94">
        <v>0.81602448100000002</v>
      </c>
      <c r="V94">
        <v>0</v>
      </c>
      <c r="W94">
        <v>-0.57801734100000002</v>
      </c>
    </row>
    <row r="95" spans="8:23" x14ac:dyDescent="0.2">
      <c r="H95">
        <v>95</v>
      </c>
      <c r="I95">
        <v>9</v>
      </c>
      <c r="J95">
        <v>30</v>
      </c>
      <c r="K95" s="2" t="s">
        <v>18</v>
      </c>
      <c r="L95">
        <f t="shared" si="9"/>
        <v>1.379E-3</v>
      </c>
      <c r="M95">
        <v>10.8</v>
      </c>
      <c r="N95" t="s">
        <v>29</v>
      </c>
      <c r="O95">
        <v>0.56652882288706496</v>
      </c>
      <c r="P95">
        <v>0</v>
      </c>
      <c r="Q95">
        <v>-0.82404192419936795</v>
      </c>
      <c r="R95">
        <v>0</v>
      </c>
      <c r="S95">
        <v>1</v>
      </c>
      <c r="T95">
        <v>0</v>
      </c>
      <c r="U95">
        <v>0.82404192399999998</v>
      </c>
      <c r="V95">
        <v>0</v>
      </c>
      <c r="W95">
        <v>0.56652882299999996</v>
      </c>
    </row>
    <row r="96" spans="8:23" x14ac:dyDescent="0.2">
      <c r="H96">
        <v>96</v>
      </c>
      <c r="I96">
        <v>41</v>
      </c>
      <c r="J96">
        <v>31</v>
      </c>
      <c r="K96" s="4" t="s">
        <v>22</v>
      </c>
      <c r="L96">
        <f>28.21/(100*100)</f>
        <v>2.8210000000000002E-3</v>
      </c>
      <c r="M96">
        <v>22.1</v>
      </c>
      <c r="N96" t="s">
        <v>28</v>
      </c>
      <c r="O96">
        <v>0</v>
      </c>
      <c r="P96">
        <v>0</v>
      </c>
      <c r="Q96">
        <v>-1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</row>
    <row r="97" spans="8:23" x14ac:dyDescent="0.2">
      <c r="H97">
        <v>97</v>
      </c>
      <c r="I97">
        <v>11</v>
      </c>
      <c r="J97">
        <v>41</v>
      </c>
      <c r="K97" s="4" t="s">
        <v>22</v>
      </c>
      <c r="L97">
        <f t="shared" ref="L97:L107" si="10">28.21/(100*100)</f>
        <v>2.8210000000000002E-3</v>
      </c>
      <c r="M97">
        <v>22.1</v>
      </c>
      <c r="N97" t="s">
        <v>28</v>
      </c>
      <c r="O97">
        <v>0</v>
      </c>
      <c r="P97">
        <v>0</v>
      </c>
      <c r="Q97">
        <v>-1</v>
      </c>
      <c r="R97">
        <v>0</v>
      </c>
      <c r="S97">
        <v>1</v>
      </c>
      <c r="T97">
        <v>0</v>
      </c>
      <c r="U97">
        <v>1</v>
      </c>
      <c r="V97">
        <v>0</v>
      </c>
      <c r="W97">
        <v>0</v>
      </c>
    </row>
    <row r="98" spans="8:23" x14ac:dyDescent="0.2">
      <c r="H98">
        <v>98</v>
      </c>
      <c r="I98">
        <v>12</v>
      </c>
      <c r="J98">
        <v>32</v>
      </c>
      <c r="K98" s="4" t="s">
        <v>22</v>
      </c>
      <c r="L98">
        <f t="shared" si="10"/>
        <v>2.8210000000000002E-3</v>
      </c>
      <c r="M98">
        <v>22.1</v>
      </c>
      <c r="N98" t="s">
        <v>28</v>
      </c>
      <c r="O98">
        <v>0</v>
      </c>
      <c r="P98">
        <v>0</v>
      </c>
      <c r="Q98">
        <v>-1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</row>
    <row r="99" spans="8:23" x14ac:dyDescent="0.2">
      <c r="H99">
        <v>99</v>
      </c>
      <c r="I99">
        <v>13</v>
      </c>
      <c r="J99">
        <v>33</v>
      </c>
      <c r="K99" s="4" t="s">
        <v>22</v>
      </c>
      <c r="L99">
        <f t="shared" si="10"/>
        <v>2.8210000000000002E-3</v>
      </c>
      <c r="M99">
        <v>22.1</v>
      </c>
      <c r="N99" t="s">
        <v>28</v>
      </c>
      <c r="O99">
        <v>0</v>
      </c>
      <c r="P99">
        <v>0</v>
      </c>
      <c r="Q99">
        <v>-1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</row>
    <row r="100" spans="8:23" x14ac:dyDescent="0.2">
      <c r="H100">
        <v>100</v>
      </c>
      <c r="I100">
        <v>14</v>
      </c>
      <c r="J100">
        <v>34</v>
      </c>
      <c r="K100" s="4" t="s">
        <v>22</v>
      </c>
      <c r="L100">
        <f t="shared" si="10"/>
        <v>2.8210000000000002E-3</v>
      </c>
      <c r="M100">
        <v>22.1</v>
      </c>
      <c r="N100" t="s">
        <v>28</v>
      </c>
      <c r="O100">
        <v>0</v>
      </c>
      <c r="P100">
        <v>0</v>
      </c>
      <c r="Q100">
        <v>-1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</row>
    <row r="101" spans="8:23" x14ac:dyDescent="0.2">
      <c r="H101">
        <v>101</v>
      </c>
      <c r="I101">
        <v>15</v>
      </c>
      <c r="J101">
        <v>35</v>
      </c>
      <c r="K101" s="4" t="s">
        <v>22</v>
      </c>
      <c r="L101">
        <f t="shared" si="10"/>
        <v>2.8210000000000002E-3</v>
      </c>
      <c r="M101">
        <v>22.1</v>
      </c>
      <c r="N101" t="s">
        <v>28</v>
      </c>
      <c r="O101">
        <v>0</v>
      </c>
      <c r="P101">
        <v>0</v>
      </c>
      <c r="Q101">
        <v>-1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</row>
    <row r="102" spans="8:23" x14ac:dyDescent="0.2">
      <c r="H102">
        <v>102</v>
      </c>
      <c r="I102">
        <v>16</v>
      </c>
      <c r="J102">
        <v>36</v>
      </c>
      <c r="K102" s="4" t="s">
        <v>22</v>
      </c>
      <c r="L102">
        <f t="shared" si="10"/>
        <v>2.8210000000000002E-3</v>
      </c>
      <c r="M102">
        <v>22.1</v>
      </c>
      <c r="N102" t="s">
        <v>28</v>
      </c>
      <c r="O102">
        <v>0</v>
      </c>
      <c r="P102">
        <v>0</v>
      </c>
      <c r="Q102">
        <v>-1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</row>
    <row r="103" spans="8:23" x14ac:dyDescent="0.2">
      <c r="H103">
        <v>103</v>
      </c>
      <c r="I103">
        <v>17</v>
      </c>
      <c r="J103">
        <v>37</v>
      </c>
      <c r="K103" s="4" t="s">
        <v>22</v>
      </c>
      <c r="L103">
        <f t="shared" si="10"/>
        <v>2.8210000000000002E-3</v>
      </c>
      <c r="M103">
        <v>22.1</v>
      </c>
      <c r="N103" t="s">
        <v>28</v>
      </c>
      <c r="O103">
        <v>0</v>
      </c>
      <c r="P103">
        <v>0</v>
      </c>
      <c r="Q103">
        <v>-1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</row>
    <row r="104" spans="8:23" x14ac:dyDescent="0.2">
      <c r="H104">
        <v>104</v>
      </c>
      <c r="I104">
        <v>18</v>
      </c>
      <c r="J104">
        <v>38</v>
      </c>
      <c r="K104" s="4" t="s">
        <v>22</v>
      </c>
      <c r="L104">
        <f t="shared" si="10"/>
        <v>2.8210000000000002E-3</v>
      </c>
      <c r="M104">
        <v>22.1</v>
      </c>
      <c r="N104" t="s">
        <v>28</v>
      </c>
      <c r="O104">
        <v>0</v>
      </c>
      <c r="P104">
        <v>0</v>
      </c>
      <c r="Q104">
        <v>-1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0</v>
      </c>
    </row>
    <row r="105" spans="8:23" x14ac:dyDescent="0.2">
      <c r="H105">
        <v>105</v>
      </c>
      <c r="I105">
        <v>19</v>
      </c>
      <c r="J105">
        <v>39</v>
      </c>
      <c r="K105" s="4" t="s">
        <v>22</v>
      </c>
      <c r="L105">
        <f t="shared" si="10"/>
        <v>2.8210000000000002E-3</v>
      </c>
      <c r="M105">
        <v>22.1</v>
      </c>
      <c r="N105" t="s">
        <v>28</v>
      </c>
      <c r="O105">
        <v>0</v>
      </c>
      <c r="P105">
        <v>0</v>
      </c>
      <c r="Q105">
        <v>-1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0</v>
      </c>
    </row>
    <row r="106" spans="8:23" x14ac:dyDescent="0.2">
      <c r="H106">
        <v>106</v>
      </c>
      <c r="I106">
        <v>42</v>
      </c>
      <c r="J106">
        <v>40</v>
      </c>
      <c r="K106" s="4" t="s">
        <v>22</v>
      </c>
      <c r="L106">
        <f t="shared" si="10"/>
        <v>2.8210000000000002E-3</v>
      </c>
      <c r="M106">
        <v>22.1</v>
      </c>
      <c r="N106" t="s">
        <v>28</v>
      </c>
      <c r="O106">
        <v>0</v>
      </c>
      <c r="P106">
        <v>0</v>
      </c>
      <c r="Q106">
        <v>-1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</row>
    <row r="107" spans="8:23" x14ac:dyDescent="0.2">
      <c r="H107">
        <v>107</v>
      </c>
      <c r="I107">
        <v>20</v>
      </c>
      <c r="J107">
        <v>42</v>
      </c>
      <c r="K107" s="4" t="s">
        <v>22</v>
      </c>
      <c r="L107">
        <f t="shared" si="10"/>
        <v>2.8210000000000002E-3</v>
      </c>
      <c r="M107">
        <v>22.1</v>
      </c>
      <c r="N107" t="s">
        <v>28</v>
      </c>
      <c r="O107">
        <v>0</v>
      </c>
      <c r="P107">
        <v>0</v>
      </c>
      <c r="Q107">
        <v>-1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</row>
    <row r="108" spans="8:23" x14ac:dyDescent="0.2">
      <c r="H108">
        <v>108</v>
      </c>
      <c r="I108" s="1">
        <v>11</v>
      </c>
      <c r="J108" s="1">
        <v>32</v>
      </c>
      <c r="K108" s="6" t="s">
        <v>23</v>
      </c>
      <c r="L108">
        <f>13.79/(100*100)</f>
        <v>1.379E-3</v>
      </c>
      <c r="M108">
        <v>10.8</v>
      </c>
      <c r="N108" t="s">
        <v>29</v>
      </c>
      <c r="O108">
        <v>0.56652882288706496</v>
      </c>
      <c r="P108">
        <v>0</v>
      </c>
      <c r="Q108">
        <v>-0.82404192419936795</v>
      </c>
      <c r="R108">
        <v>0</v>
      </c>
      <c r="S108">
        <v>1</v>
      </c>
      <c r="T108">
        <v>0</v>
      </c>
      <c r="U108">
        <v>0.82404192399999998</v>
      </c>
      <c r="V108">
        <v>0</v>
      </c>
      <c r="W108">
        <v>0.56652882299999996</v>
      </c>
    </row>
    <row r="109" spans="8:23" x14ac:dyDescent="0.2">
      <c r="H109">
        <v>109</v>
      </c>
      <c r="I109" s="1">
        <v>13</v>
      </c>
      <c r="J109" s="1">
        <v>32</v>
      </c>
      <c r="K109" s="6" t="s">
        <v>23</v>
      </c>
      <c r="L109">
        <f>13.79/(100*100)</f>
        <v>1.379E-3</v>
      </c>
      <c r="M109">
        <v>10.8</v>
      </c>
      <c r="N109" t="s">
        <v>29</v>
      </c>
      <c r="O109">
        <v>-0.57801734078033895</v>
      </c>
      <c r="P109">
        <v>0</v>
      </c>
      <c r="Q109">
        <v>-0.81602448110165504</v>
      </c>
      <c r="R109">
        <v>0</v>
      </c>
      <c r="S109">
        <v>1</v>
      </c>
      <c r="T109">
        <v>0</v>
      </c>
      <c r="U109">
        <v>0.81602448100000002</v>
      </c>
      <c r="V109">
        <v>0</v>
      </c>
      <c r="W109">
        <v>-0.57801734100000002</v>
      </c>
    </row>
    <row r="110" spans="8:23" x14ac:dyDescent="0.2">
      <c r="H110">
        <v>110</v>
      </c>
      <c r="I110" s="1">
        <v>13</v>
      </c>
      <c r="J110" s="1">
        <v>34</v>
      </c>
      <c r="K110" s="6" t="s">
        <v>23</v>
      </c>
      <c r="L110">
        <f t="shared" ref="L110:L116" si="11">13.79/(100*100)</f>
        <v>1.379E-3</v>
      </c>
      <c r="M110">
        <v>10.8</v>
      </c>
      <c r="N110" t="s">
        <v>29</v>
      </c>
      <c r="O110">
        <v>0.56652882288706496</v>
      </c>
      <c r="P110">
        <v>0</v>
      </c>
      <c r="Q110">
        <v>-0.82404192419936795</v>
      </c>
      <c r="R110">
        <v>0</v>
      </c>
      <c r="S110">
        <v>1</v>
      </c>
      <c r="T110">
        <v>0</v>
      </c>
      <c r="U110">
        <v>0.82404192399999998</v>
      </c>
      <c r="V110">
        <v>0</v>
      </c>
      <c r="W110">
        <v>0.56652882299999996</v>
      </c>
    </row>
    <row r="111" spans="8:23" x14ac:dyDescent="0.2">
      <c r="H111">
        <v>111</v>
      </c>
      <c r="I111" s="1">
        <v>15</v>
      </c>
      <c r="J111" s="1">
        <v>34</v>
      </c>
      <c r="K111" s="6" t="s">
        <v>23</v>
      </c>
      <c r="L111">
        <f t="shared" si="11"/>
        <v>1.379E-3</v>
      </c>
      <c r="M111">
        <v>10.8</v>
      </c>
      <c r="N111" t="s">
        <v>29</v>
      </c>
      <c r="O111">
        <v>-0.56652882288706496</v>
      </c>
      <c r="P111">
        <v>0</v>
      </c>
      <c r="Q111">
        <v>-0.82404192419936795</v>
      </c>
      <c r="R111">
        <v>0</v>
      </c>
      <c r="S111">
        <v>1</v>
      </c>
      <c r="T111">
        <v>0</v>
      </c>
      <c r="U111">
        <v>0.82404192399999998</v>
      </c>
      <c r="V111">
        <v>0</v>
      </c>
      <c r="W111">
        <v>-0.56652882299999996</v>
      </c>
    </row>
    <row r="112" spans="8:23" x14ac:dyDescent="0.2">
      <c r="H112">
        <v>112</v>
      </c>
      <c r="I112" s="1">
        <v>15</v>
      </c>
      <c r="J112" s="1">
        <v>36</v>
      </c>
      <c r="K112" s="6" t="s">
        <v>23</v>
      </c>
      <c r="L112">
        <f t="shared" si="11"/>
        <v>1.379E-3</v>
      </c>
      <c r="M112">
        <v>10.8</v>
      </c>
      <c r="N112" t="s">
        <v>29</v>
      </c>
      <c r="O112">
        <v>0.57801734078033895</v>
      </c>
      <c r="P112">
        <v>0</v>
      </c>
      <c r="Q112">
        <v>-0.81602448110165504</v>
      </c>
      <c r="R112">
        <v>0</v>
      </c>
      <c r="S112">
        <v>1</v>
      </c>
      <c r="T112">
        <v>0</v>
      </c>
      <c r="U112">
        <v>0.81602448100000002</v>
      </c>
      <c r="V112">
        <v>0</v>
      </c>
      <c r="W112">
        <v>0.57801734100000002</v>
      </c>
    </row>
    <row r="113" spans="8:23" x14ac:dyDescent="0.2">
      <c r="H113">
        <v>113</v>
      </c>
      <c r="I113" s="1">
        <v>17</v>
      </c>
      <c r="J113" s="1">
        <v>36</v>
      </c>
      <c r="K113" s="6" t="s">
        <v>23</v>
      </c>
      <c r="L113">
        <f t="shared" si="11"/>
        <v>1.379E-3</v>
      </c>
      <c r="M113">
        <v>10.8</v>
      </c>
      <c r="N113" t="s">
        <v>29</v>
      </c>
      <c r="O113">
        <v>-0.56652882288706496</v>
      </c>
      <c r="P113">
        <v>0</v>
      </c>
      <c r="Q113">
        <v>-0.82404192419936795</v>
      </c>
      <c r="R113">
        <v>0</v>
      </c>
      <c r="S113">
        <v>1</v>
      </c>
      <c r="T113">
        <v>0</v>
      </c>
      <c r="U113">
        <v>0.82404192399999998</v>
      </c>
      <c r="V113">
        <v>0</v>
      </c>
      <c r="W113">
        <v>-0.56652882299999996</v>
      </c>
    </row>
    <row r="114" spans="8:23" x14ac:dyDescent="0.2">
      <c r="H114">
        <v>114</v>
      </c>
      <c r="I114" s="1">
        <v>17</v>
      </c>
      <c r="J114" s="1">
        <v>38</v>
      </c>
      <c r="K114" s="6" t="s">
        <v>23</v>
      </c>
      <c r="L114">
        <f t="shared" si="11"/>
        <v>1.379E-3</v>
      </c>
      <c r="M114">
        <v>10.8</v>
      </c>
      <c r="N114" t="s">
        <v>29</v>
      </c>
      <c r="O114">
        <v>0.56652882288706496</v>
      </c>
      <c r="P114">
        <v>0</v>
      </c>
      <c r="Q114">
        <v>-0.82404192419936795</v>
      </c>
      <c r="R114">
        <v>0</v>
      </c>
      <c r="S114">
        <v>1</v>
      </c>
      <c r="T114">
        <v>0</v>
      </c>
      <c r="U114">
        <v>0.82404192399999998</v>
      </c>
      <c r="V114">
        <v>0</v>
      </c>
      <c r="W114">
        <v>0.56652882299999996</v>
      </c>
    </row>
    <row r="115" spans="8:23" x14ac:dyDescent="0.2">
      <c r="H115">
        <v>115</v>
      </c>
      <c r="I115" s="1">
        <v>19</v>
      </c>
      <c r="J115" s="1">
        <v>38</v>
      </c>
      <c r="K115" s="6" t="s">
        <v>23</v>
      </c>
      <c r="L115">
        <f t="shared" si="11"/>
        <v>1.379E-3</v>
      </c>
      <c r="M115">
        <v>10.8</v>
      </c>
      <c r="N115" t="s">
        <v>29</v>
      </c>
      <c r="O115">
        <v>-0.57801734078033895</v>
      </c>
      <c r="P115">
        <v>0</v>
      </c>
      <c r="Q115">
        <v>-0.81602448110165504</v>
      </c>
      <c r="R115">
        <v>0</v>
      </c>
      <c r="S115">
        <v>1</v>
      </c>
      <c r="T115">
        <v>0</v>
      </c>
      <c r="U115">
        <v>0.81602448100000002</v>
      </c>
      <c r="V115">
        <v>0</v>
      </c>
      <c r="W115">
        <v>-0.57801734100000002</v>
      </c>
    </row>
    <row r="116" spans="8:23" x14ac:dyDescent="0.2">
      <c r="H116">
        <v>116</v>
      </c>
      <c r="I116" s="1">
        <v>19</v>
      </c>
      <c r="J116" s="1">
        <v>40</v>
      </c>
      <c r="K116" s="6" t="s">
        <v>23</v>
      </c>
      <c r="L116">
        <f t="shared" si="11"/>
        <v>1.379E-3</v>
      </c>
      <c r="M116">
        <v>10.8</v>
      </c>
      <c r="N116" t="s">
        <v>29</v>
      </c>
      <c r="O116">
        <v>0.56652882288706496</v>
      </c>
      <c r="P116">
        <v>0</v>
      </c>
      <c r="Q116">
        <v>-0.82404192419936795</v>
      </c>
      <c r="R116">
        <v>0</v>
      </c>
      <c r="S116">
        <v>1</v>
      </c>
      <c r="T116">
        <v>0</v>
      </c>
      <c r="U116">
        <v>0.82404192399999998</v>
      </c>
      <c r="V116">
        <v>0</v>
      </c>
      <c r="W116">
        <v>0.56652882299999996</v>
      </c>
    </row>
    <row r="117" spans="8:23" x14ac:dyDescent="0.2">
      <c r="H117">
        <v>117</v>
      </c>
      <c r="I117" s="1">
        <v>1</v>
      </c>
      <c r="J117" s="1">
        <v>43</v>
      </c>
      <c r="K117" s="8" t="s">
        <v>20</v>
      </c>
      <c r="L117">
        <f>13.79/(100*100)</f>
        <v>1.379E-3</v>
      </c>
      <c r="M117">
        <v>10.8</v>
      </c>
      <c r="N117" t="s">
        <v>29</v>
      </c>
      <c r="O117">
        <v>0</v>
      </c>
      <c r="P117">
        <v>0.78086880944303005</v>
      </c>
      <c r="Q117">
        <v>-0.62469504755442395</v>
      </c>
      <c r="R117">
        <v>0</v>
      </c>
      <c r="S117">
        <v>-0.62469504799999998</v>
      </c>
      <c r="T117">
        <v>-0.780868809</v>
      </c>
      <c r="U117">
        <v>-1</v>
      </c>
      <c r="V117">
        <v>0</v>
      </c>
      <c r="W117">
        <v>0</v>
      </c>
    </row>
    <row r="118" spans="8:23" x14ac:dyDescent="0.2">
      <c r="H118">
        <v>118</v>
      </c>
      <c r="I118" s="1">
        <v>43</v>
      </c>
      <c r="J118" s="1">
        <v>41</v>
      </c>
      <c r="K118" s="8" t="s">
        <v>20</v>
      </c>
      <c r="L118">
        <f t="shared" ref="L118:L124" si="12">13.79/(100*100)</f>
        <v>1.379E-3</v>
      </c>
      <c r="M118">
        <v>10.8</v>
      </c>
      <c r="N118" t="s">
        <v>29</v>
      </c>
      <c r="O118">
        <v>0</v>
      </c>
      <c r="P118">
        <v>0.78086880944303005</v>
      </c>
      <c r="Q118">
        <v>-0.62469504755442395</v>
      </c>
      <c r="R118">
        <v>0</v>
      </c>
      <c r="S118">
        <v>-0.62469504799999998</v>
      </c>
      <c r="T118">
        <v>-0.780868809</v>
      </c>
      <c r="U118">
        <v>-1</v>
      </c>
      <c r="V118">
        <v>0</v>
      </c>
      <c r="W118">
        <v>0</v>
      </c>
    </row>
    <row r="119" spans="8:23" x14ac:dyDescent="0.2">
      <c r="H119">
        <v>119</v>
      </c>
      <c r="I119" s="1">
        <v>41</v>
      </c>
      <c r="J119" s="1">
        <v>44</v>
      </c>
      <c r="K119" s="8" t="s">
        <v>20</v>
      </c>
      <c r="L119">
        <f t="shared" si="12"/>
        <v>1.379E-3</v>
      </c>
      <c r="M119">
        <v>10.8</v>
      </c>
      <c r="N119" t="s">
        <v>29</v>
      </c>
      <c r="O119">
        <v>0</v>
      </c>
      <c r="P119">
        <v>-0.78086880944303005</v>
      </c>
      <c r="Q119">
        <v>-0.62469504755442395</v>
      </c>
      <c r="R119">
        <v>0</v>
      </c>
      <c r="S119">
        <v>-0.62469504799999998</v>
      </c>
      <c r="T119">
        <v>0.780868809</v>
      </c>
      <c r="U119">
        <v>-1</v>
      </c>
      <c r="V119">
        <v>0</v>
      </c>
      <c r="W119">
        <v>0</v>
      </c>
    </row>
    <row r="120" spans="8:23" x14ac:dyDescent="0.2">
      <c r="H120">
        <v>120</v>
      </c>
      <c r="I120" s="1">
        <v>44</v>
      </c>
      <c r="J120" s="1">
        <v>21</v>
      </c>
      <c r="K120" s="8" t="s">
        <v>20</v>
      </c>
      <c r="L120">
        <f t="shared" si="12"/>
        <v>1.379E-3</v>
      </c>
      <c r="M120">
        <v>10.8</v>
      </c>
      <c r="N120" t="s">
        <v>29</v>
      </c>
      <c r="O120">
        <v>0</v>
      </c>
      <c r="P120">
        <v>-0.78086880944303005</v>
      </c>
      <c r="Q120">
        <v>-0.62469504755442395</v>
      </c>
      <c r="R120">
        <v>0</v>
      </c>
      <c r="S120">
        <v>-0.62469504799999998</v>
      </c>
      <c r="T120">
        <v>0.780868809</v>
      </c>
      <c r="U120">
        <v>-1</v>
      </c>
      <c r="V120">
        <v>0</v>
      </c>
      <c r="W120">
        <v>0</v>
      </c>
    </row>
    <row r="121" spans="8:23" x14ac:dyDescent="0.2">
      <c r="H121">
        <v>121</v>
      </c>
      <c r="I121" s="1">
        <v>10</v>
      </c>
      <c r="J121" s="1">
        <v>45</v>
      </c>
      <c r="K121" s="8" t="s">
        <v>20</v>
      </c>
      <c r="L121">
        <f t="shared" si="12"/>
        <v>1.379E-3</v>
      </c>
      <c r="M121">
        <v>10.8</v>
      </c>
      <c r="N121" t="s">
        <v>29</v>
      </c>
      <c r="O121">
        <v>0</v>
      </c>
      <c r="P121">
        <v>0.78086880944303005</v>
      </c>
      <c r="Q121">
        <v>-0.62469504755442395</v>
      </c>
      <c r="R121">
        <v>0</v>
      </c>
      <c r="S121">
        <v>-0.62469504799999998</v>
      </c>
      <c r="T121">
        <v>-0.780868809</v>
      </c>
      <c r="U121">
        <v>-1</v>
      </c>
      <c r="V121">
        <v>0</v>
      </c>
      <c r="W121">
        <v>0</v>
      </c>
    </row>
    <row r="122" spans="8:23" x14ac:dyDescent="0.2">
      <c r="H122">
        <v>122</v>
      </c>
      <c r="I122" s="1">
        <v>45</v>
      </c>
      <c r="J122" s="1">
        <v>42</v>
      </c>
      <c r="K122" s="8" t="s">
        <v>20</v>
      </c>
      <c r="L122">
        <f t="shared" si="12"/>
        <v>1.379E-3</v>
      </c>
      <c r="M122">
        <v>10.8</v>
      </c>
      <c r="N122" t="s">
        <v>29</v>
      </c>
      <c r="O122">
        <v>0</v>
      </c>
      <c r="P122">
        <v>0.78086880944303005</v>
      </c>
      <c r="Q122">
        <v>-0.62469504755442395</v>
      </c>
      <c r="R122">
        <v>0</v>
      </c>
      <c r="S122">
        <v>-0.62469504799999998</v>
      </c>
      <c r="T122">
        <v>-0.780868809</v>
      </c>
      <c r="U122">
        <v>-1</v>
      </c>
      <c r="V122">
        <v>0</v>
      </c>
      <c r="W122">
        <v>0</v>
      </c>
    </row>
    <row r="123" spans="8:23" x14ac:dyDescent="0.2">
      <c r="H123">
        <v>123</v>
      </c>
      <c r="I123" s="1">
        <v>42</v>
      </c>
      <c r="J123" s="1">
        <v>46</v>
      </c>
      <c r="K123" s="8" t="s">
        <v>20</v>
      </c>
      <c r="L123">
        <f t="shared" si="12"/>
        <v>1.379E-3</v>
      </c>
      <c r="M123">
        <v>10.8</v>
      </c>
      <c r="N123" t="s">
        <v>29</v>
      </c>
      <c r="O123">
        <v>0</v>
      </c>
      <c r="P123">
        <v>-0.78086880944303005</v>
      </c>
      <c r="Q123">
        <v>-0.62469504755442395</v>
      </c>
      <c r="R123">
        <v>0</v>
      </c>
      <c r="S123">
        <v>-0.62469504799999998</v>
      </c>
      <c r="T123">
        <v>0.780868809</v>
      </c>
      <c r="U123">
        <v>-1</v>
      </c>
      <c r="V123">
        <v>0</v>
      </c>
      <c r="W123">
        <v>0</v>
      </c>
    </row>
    <row r="124" spans="8:23" x14ac:dyDescent="0.2">
      <c r="H124">
        <v>124</v>
      </c>
      <c r="I124" s="1">
        <v>46</v>
      </c>
      <c r="J124" s="1">
        <v>30</v>
      </c>
      <c r="K124" s="8" t="s">
        <v>20</v>
      </c>
      <c r="L124">
        <f t="shared" si="12"/>
        <v>1.379E-3</v>
      </c>
      <c r="M124">
        <v>10.8</v>
      </c>
      <c r="N124" t="s">
        <v>29</v>
      </c>
      <c r="O124">
        <v>0</v>
      </c>
      <c r="P124">
        <v>-0.78086880944303005</v>
      </c>
      <c r="Q124">
        <v>-0.62469504755442395</v>
      </c>
      <c r="R124">
        <v>0</v>
      </c>
      <c r="S124">
        <v>-0.62469504799999998</v>
      </c>
      <c r="T124">
        <v>0.780868809</v>
      </c>
      <c r="U124">
        <v>-1</v>
      </c>
      <c r="V124">
        <v>0</v>
      </c>
      <c r="W124">
        <v>0</v>
      </c>
    </row>
    <row r="125" spans="8:23" x14ac:dyDescent="0.2">
      <c r="H125">
        <v>125</v>
      </c>
      <c r="I125" s="1">
        <v>43</v>
      </c>
      <c r="J125" s="1">
        <v>11</v>
      </c>
      <c r="K125" s="6" t="s">
        <v>21</v>
      </c>
      <c r="L125">
        <f>11.38/(100*100)</f>
        <v>1.1380000000000001E-3</v>
      </c>
      <c r="M125">
        <v>8.9</v>
      </c>
      <c r="N125" t="s">
        <v>30</v>
      </c>
      <c r="O125">
        <v>0</v>
      </c>
      <c r="P125">
        <v>0.78086880944303005</v>
      </c>
      <c r="Q125">
        <v>0.62469504755442395</v>
      </c>
      <c r="R125">
        <v>0</v>
      </c>
      <c r="S125">
        <v>0.62469504799999998</v>
      </c>
      <c r="T125">
        <v>-0.780868809</v>
      </c>
      <c r="U125">
        <v>-1</v>
      </c>
      <c r="V125">
        <v>0</v>
      </c>
      <c r="W125">
        <v>0</v>
      </c>
    </row>
    <row r="126" spans="8:23" x14ac:dyDescent="0.2">
      <c r="H126">
        <v>126</v>
      </c>
      <c r="I126" s="1">
        <v>44</v>
      </c>
      <c r="J126" s="1">
        <v>31</v>
      </c>
      <c r="K126" s="6" t="s">
        <v>21</v>
      </c>
      <c r="L126">
        <f t="shared" ref="L126:L128" si="13">11.38/(100*100)</f>
        <v>1.1380000000000001E-3</v>
      </c>
      <c r="M126">
        <v>8.9</v>
      </c>
      <c r="N126" t="s">
        <v>30</v>
      </c>
      <c r="O126">
        <v>0</v>
      </c>
      <c r="P126">
        <v>0.78086880944303005</v>
      </c>
      <c r="Q126">
        <v>-0.62469504755442395</v>
      </c>
      <c r="R126">
        <v>0</v>
      </c>
      <c r="S126">
        <v>-0.62469504799999998</v>
      </c>
      <c r="T126">
        <v>-0.780868809</v>
      </c>
      <c r="U126">
        <v>-1</v>
      </c>
      <c r="V126">
        <v>0</v>
      </c>
      <c r="W126">
        <v>0</v>
      </c>
    </row>
    <row r="127" spans="8:23" x14ac:dyDescent="0.2">
      <c r="H127">
        <v>127</v>
      </c>
      <c r="I127" s="1">
        <v>45</v>
      </c>
      <c r="J127" s="1">
        <v>20</v>
      </c>
      <c r="K127" s="6" t="s">
        <v>21</v>
      </c>
      <c r="L127">
        <f t="shared" si="13"/>
        <v>1.1380000000000001E-3</v>
      </c>
      <c r="M127">
        <v>8.9</v>
      </c>
      <c r="N127" t="s">
        <v>30</v>
      </c>
      <c r="O127">
        <v>0</v>
      </c>
      <c r="P127">
        <v>0.78086880944303005</v>
      </c>
      <c r="Q127">
        <v>0.62469504755442395</v>
      </c>
      <c r="R127">
        <v>0</v>
      </c>
      <c r="S127">
        <v>0.62469504799999998</v>
      </c>
      <c r="T127">
        <v>-0.780868809</v>
      </c>
      <c r="U127">
        <v>-1</v>
      </c>
      <c r="V127">
        <v>0</v>
      </c>
      <c r="W127">
        <v>0</v>
      </c>
    </row>
    <row r="128" spans="8:23" x14ac:dyDescent="0.2">
      <c r="H128">
        <v>128</v>
      </c>
      <c r="I128" s="1">
        <v>46</v>
      </c>
      <c r="J128" s="1">
        <v>40</v>
      </c>
      <c r="K128" s="6" t="s">
        <v>21</v>
      </c>
      <c r="L128">
        <f t="shared" si="13"/>
        <v>1.1380000000000001E-3</v>
      </c>
      <c r="M128">
        <v>8.9</v>
      </c>
      <c r="N128" t="s">
        <v>30</v>
      </c>
      <c r="O128">
        <v>0</v>
      </c>
      <c r="P128">
        <v>0.78086880944303005</v>
      </c>
      <c r="Q128">
        <v>-0.62469504755442395</v>
      </c>
      <c r="R128">
        <v>0</v>
      </c>
      <c r="S128">
        <v>-0.62469504799999998</v>
      </c>
      <c r="T128">
        <v>-0.780868809</v>
      </c>
      <c r="U128">
        <v>-1</v>
      </c>
      <c r="V128">
        <v>0</v>
      </c>
      <c r="W128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A52E-C8E0-5542-B940-69AEA16B6956}">
  <dimension ref="A1:P114"/>
  <sheetViews>
    <sheetView tabSelected="1" workbookViewId="0">
      <selection activeCell="H1" sqref="H1:P114"/>
    </sheetView>
  </sheetViews>
  <sheetFormatPr baseColWidth="10" defaultRowHeight="16" x14ac:dyDescent="0.2"/>
  <sheetData>
    <row r="1" spans="1:16" x14ac:dyDescent="0.2">
      <c r="A1">
        <v>1</v>
      </c>
      <c r="B1">
        <v>1</v>
      </c>
      <c r="C1">
        <v>2</v>
      </c>
      <c r="D1" s="3" t="s">
        <v>0</v>
      </c>
      <c r="E1">
        <f>34.06/(100*100)</f>
        <v>3.4060000000000002E-3</v>
      </c>
      <c r="F1">
        <v>26.8</v>
      </c>
      <c r="G1" t="s">
        <v>24</v>
      </c>
      <c r="H1">
        <v>1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  <c r="P1">
        <v>1</v>
      </c>
    </row>
    <row r="2" spans="1:16" x14ac:dyDescent="0.2">
      <c r="A2">
        <v>2</v>
      </c>
      <c r="B2">
        <v>2</v>
      </c>
      <c r="C2">
        <v>3</v>
      </c>
      <c r="D2" s="3" t="s">
        <v>0</v>
      </c>
      <c r="E2">
        <f t="shared" ref="E2:E19" si="0">34.06/(100*100)</f>
        <v>3.4060000000000002E-3</v>
      </c>
      <c r="F2">
        <v>26.8</v>
      </c>
      <c r="G2" t="s">
        <v>24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</row>
    <row r="3" spans="1:16" x14ac:dyDescent="0.2">
      <c r="A3">
        <v>3</v>
      </c>
      <c r="B3">
        <v>3</v>
      </c>
      <c r="C3">
        <v>4</v>
      </c>
      <c r="D3" s="3" t="s">
        <v>0</v>
      </c>
      <c r="E3">
        <f t="shared" si="0"/>
        <v>3.4060000000000002E-3</v>
      </c>
      <c r="F3">
        <v>26.8</v>
      </c>
      <c r="G3" t="s">
        <v>24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</row>
    <row r="4" spans="1:16" x14ac:dyDescent="0.2">
      <c r="A4">
        <v>4</v>
      </c>
      <c r="B4">
        <v>4</v>
      </c>
      <c r="C4">
        <v>5</v>
      </c>
      <c r="D4" s="3" t="s">
        <v>0</v>
      </c>
      <c r="E4">
        <f t="shared" si="0"/>
        <v>3.4060000000000002E-3</v>
      </c>
      <c r="F4">
        <v>26.8</v>
      </c>
      <c r="G4" t="s">
        <v>24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</row>
    <row r="5" spans="1:16" x14ac:dyDescent="0.2">
      <c r="A5">
        <v>5</v>
      </c>
      <c r="B5">
        <v>5</v>
      </c>
      <c r="C5">
        <v>6</v>
      </c>
      <c r="D5" s="3" t="s">
        <v>0</v>
      </c>
      <c r="E5">
        <f t="shared" si="0"/>
        <v>3.4060000000000002E-3</v>
      </c>
      <c r="F5">
        <v>26.8</v>
      </c>
      <c r="G5" t="s">
        <v>24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</row>
    <row r="6" spans="1:16" x14ac:dyDescent="0.2">
      <c r="A6">
        <v>6</v>
      </c>
      <c r="B6">
        <v>6</v>
      </c>
      <c r="C6">
        <v>7</v>
      </c>
      <c r="D6" s="3" t="s">
        <v>0</v>
      </c>
      <c r="E6">
        <f t="shared" si="0"/>
        <v>3.4060000000000002E-3</v>
      </c>
      <c r="F6">
        <v>26.8</v>
      </c>
      <c r="G6" t="s">
        <v>24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</row>
    <row r="7" spans="1:16" x14ac:dyDescent="0.2">
      <c r="A7">
        <v>7</v>
      </c>
      <c r="B7">
        <v>7</v>
      </c>
      <c r="C7">
        <v>8</v>
      </c>
      <c r="D7" s="3" t="s">
        <v>0</v>
      </c>
      <c r="E7">
        <f t="shared" si="0"/>
        <v>3.4060000000000002E-3</v>
      </c>
      <c r="F7">
        <v>26.8</v>
      </c>
      <c r="G7" t="s">
        <v>24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</row>
    <row r="8" spans="1:16" x14ac:dyDescent="0.2">
      <c r="A8">
        <v>8</v>
      </c>
      <c r="B8">
        <v>8</v>
      </c>
      <c r="C8">
        <v>9</v>
      </c>
      <c r="D8" s="3" t="s">
        <v>0</v>
      </c>
      <c r="E8">
        <f t="shared" si="0"/>
        <v>3.4060000000000002E-3</v>
      </c>
      <c r="F8">
        <v>26.8</v>
      </c>
      <c r="G8" t="s">
        <v>24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</row>
    <row r="9" spans="1:16" x14ac:dyDescent="0.2">
      <c r="A9">
        <v>9</v>
      </c>
      <c r="B9">
        <v>9</v>
      </c>
      <c r="C9">
        <v>10</v>
      </c>
      <c r="D9" s="3" t="s">
        <v>0</v>
      </c>
      <c r="E9">
        <f t="shared" si="0"/>
        <v>3.4060000000000002E-3</v>
      </c>
      <c r="F9">
        <v>26.8</v>
      </c>
      <c r="G9" t="s">
        <v>24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 x14ac:dyDescent="0.2">
      <c r="A10">
        <v>10</v>
      </c>
      <c r="B10">
        <v>11</v>
      </c>
      <c r="C10">
        <v>12</v>
      </c>
      <c r="D10" s="2" t="s">
        <v>2</v>
      </c>
      <c r="E10">
        <f t="shared" si="0"/>
        <v>3.4060000000000002E-3</v>
      </c>
      <c r="F10">
        <v>26.8</v>
      </c>
      <c r="G10" t="s">
        <v>24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</row>
    <row r="11" spans="1:16" x14ac:dyDescent="0.2">
      <c r="A11">
        <v>11</v>
      </c>
      <c r="B11">
        <v>12</v>
      </c>
      <c r="C11">
        <v>13</v>
      </c>
      <c r="D11" s="2" t="s">
        <v>2</v>
      </c>
      <c r="E11">
        <f t="shared" si="0"/>
        <v>3.4060000000000002E-3</v>
      </c>
      <c r="F11">
        <v>26.8</v>
      </c>
      <c r="G11" t="s">
        <v>24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</row>
    <row r="12" spans="1:16" x14ac:dyDescent="0.2">
      <c r="A12">
        <v>12</v>
      </c>
      <c r="B12">
        <v>13</v>
      </c>
      <c r="C12">
        <v>14</v>
      </c>
      <c r="D12" s="2" t="s">
        <v>2</v>
      </c>
      <c r="E12">
        <f t="shared" si="0"/>
        <v>3.4060000000000002E-3</v>
      </c>
      <c r="F12">
        <v>26.8</v>
      </c>
      <c r="G12" t="s">
        <v>24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</row>
    <row r="13" spans="1:16" x14ac:dyDescent="0.2">
      <c r="A13">
        <v>13</v>
      </c>
      <c r="B13">
        <v>14</v>
      </c>
      <c r="C13">
        <v>15</v>
      </c>
      <c r="D13" s="2" t="s">
        <v>2</v>
      </c>
      <c r="E13">
        <f t="shared" si="0"/>
        <v>3.4060000000000002E-3</v>
      </c>
      <c r="F13">
        <v>26.8</v>
      </c>
      <c r="G13" t="s">
        <v>24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 x14ac:dyDescent="0.2">
      <c r="A14">
        <v>14</v>
      </c>
      <c r="B14">
        <v>15</v>
      </c>
      <c r="C14">
        <v>16</v>
      </c>
      <c r="D14" s="2" t="s">
        <v>2</v>
      </c>
      <c r="E14">
        <f t="shared" si="0"/>
        <v>3.4060000000000002E-3</v>
      </c>
      <c r="F14">
        <v>26.8</v>
      </c>
      <c r="G14" t="s">
        <v>24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</row>
    <row r="15" spans="1:16" x14ac:dyDescent="0.2">
      <c r="A15">
        <v>15</v>
      </c>
      <c r="B15">
        <v>16</v>
      </c>
      <c r="C15">
        <v>17</v>
      </c>
      <c r="D15" s="2" t="s">
        <v>2</v>
      </c>
      <c r="E15">
        <f t="shared" si="0"/>
        <v>3.4060000000000002E-3</v>
      </c>
      <c r="F15">
        <v>26.8</v>
      </c>
      <c r="G15" t="s">
        <v>24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</row>
    <row r="16" spans="1:16" x14ac:dyDescent="0.2">
      <c r="A16">
        <v>16</v>
      </c>
      <c r="B16">
        <v>17</v>
      </c>
      <c r="C16">
        <v>18</v>
      </c>
      <c r="D16" s="2" t="s">
        <v>2</v>
      </c>
      <c r="E16">
        <f t="shared" si="0"/>
        <v>3.4060000000000002E-3</v>
      </c>
      <c r="F16">
        <v>26.8</v>
      </c>
      <c r="G16" t="s">
        <v>24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</row>
    <row r="17" spans="1:16" x14ac:dyDescent="0.2">
      <c r="A17">
        <v>17</v>
      </c>
      <c r="B17">
        <v>18</v>
      </c>
      <c r="C17">
        <v>19</v>
      </c>
      <c r="D17" s="2" t="s">
        <v>2</v>
      </c>
      <c r="E17">
        <f t="shared" si="0"/>
        <v>3.4060000000000002E-3</v>
      </c>
      <c r="F17">
        <v>26.8</v>
      </c>
      <c r="G17" t="s">
        <v>24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</row>
    <row r="18" spans="1:16" x14ac:dyDescent="0.2">
      <c r="A18">
        <v>18</v>
      </c>
      <c r="B18">
        <v>19</v>
      </c>
      <c r="C18">
        <v>20</v>
      </c>
      <c r="D18" s="2" t="s">
        <v>2</v>
      </c>
      <c r="E18">
        <f t="shared" si="0"/>
        <v>3.4060000000000002E-3</v>
      </c>
      <c r="F18">
        <v>26.8</v>
      </c>
      <c r="G18" t="s">
        <v>24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</row>
    <row r="19" spans="1:16" x14ac:dyDescent="0.2">
      <c r="A19">
        <v>19</v>
      </c>
      <c r="B19">
        <v>1</v>
      </c>
      <c r="C19">
        <v>11</v>
      </c>
      <c r="D19" s="3" t="s">
        <v>14</v>
      </c>
      <c r="E19">
        <f t="shared" si="0"/>
        <v>3.4060000000000002E-3</v>
      </c>
      <c r="F19">
        <v>26.8</v>
      </c>
      <c r="G19" t="s">
        <v>24</v>
      </c>
      <c r="H19">
        <v>0</v>
      </c>
      <c r="I19">
        <v>1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2">
      <c r="A20">
        <v>20</v>
      </c>
      <c r="B20">
        <v>2</v>
      </c>
      <c r="C20">
        <v>12</v>
      </c>
      <c r="D20" s="3" t="s">
        <v>14</v>
      </c>
      <c r="E20">
        <f>27.58/(100*100)</f>
        <v>2.758E-3</v>
      </c>
      <c r="F20">
        <v>21.6</v>
      </c>
      <c r="G20" t="s">
        <v>25</v>
      </c>
      <c r="H20">
        <v>0</v>
      </c>
      <c r="I20">
        <v>1</v>
      </c>
      <c r="J20">
        <v>0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2">
      <c r="A21">
        <v>21</v>
      </c>
      <c r="B21">
        <v>3</v>
      </c>
      <c r="C21">
        <v>13</v>
      </c>
      <c r="D21" s="3" t="s">
        <v>14</v>
      </c>
      <c r="E21">
        <f>22.76/(100*100)</f>
        <v>2.2760000000000002E-3</v>
      </c>
      <c r="F21">
        <v>17.8</v>
      </c>
      <c r="G21" t="s">
        <v>26</v>
      </c>
      <c r="H21">
        <v>0</v>
      </c>
      <c r="I21">
        <v>1</v>
      </c>
      <c r="J21">
        <v>0</v>
      </c>
      <c r="K21">
        <v>-1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2">
      <c r="A22">
        <v>22</v>
      </c>
      <c r="B22">
        <v>4</v>
      </c>
      <c r="C22">
        <v>14</v>
      </c>
      <c r="D22" s="3" t="s">
        <v>14</v>
      </c>
      <c r="E22">
        <f>14.88/(100*100)</f>
        <v>1.4880000000000002E-3</v>
      </c>
      <c r="F22">
        <v>11.6</v>
      </c>
      <c r="G22" t="s">
        <v>27</v>
      </c>
      <c r="H22">
        <v>0</v>
      </c>
      <c r="I22">
        <v>1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2">
      <c r="A23">
        <v>23</v>
      </c>
      <c r="B23">
        <v>5</v>
      </c>
      <c r="C23">
        <v>15</v>
      </c>
      <c r="D23" s="3" t="s">
        <v>14</v>
      </c>
      <c r="E23">
        <f t="shared" ref="E23:E25" si="1">14.88/(100*100)</f>
        <v>1.4880000000000002E-3</v>
      </c>
      <c r="F23">
        <v>11.6</v>
      </c>
      <c r="G23" t="s">
        <v>27</v>
      </c>
      <c r="H23">
        <v>0</v>
      </c>
      <c r="I23">
        <v>1</v>
      </c>
      <c r="J23">
        <v>0</v>
      </c>
      <c r="K23">
        <v>-1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2">
      <c r="A24">
        <v>24</v>
      </c>
      <c r="B24">
        <v>6</v>
      </c>
      <c r="C24">
        <v>16</v>
      </c>
      <c r="D24" s="3" t="s">
        <v>14</v>
      </c>
      <c r="E24">
        <f t="shared" si="1"/>
        <v>1.4880000000000002E-3</v>
      </c>
      <c r="F24">
        <v>11.6</v>
      </c>
      <c r="G24" t="s">
        <v>27</v>
      </c>
      <c r="H24">
        <v>0</v>
      </c>
      <c r="I24">
        <v>1</v>
      </c>
      <c r="J24">
        <v>0</v>
      </c>
      <c r="K24">
        <v>-1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2">
      <c r="A25">
        <v>25</v>
      </c>
      <c r="B25">
        <v>7</v>
      </c>
      <c r="C25">
        <v>17</v>
      </c>
      <c r="D25" s="3" t="s">
        <v>14</v>
      </c>
      <c r="E25">
        <f t="shared" si="1"/>
        <v>1.4880000000000002E-3</v>
      </c>
      <c r="F25">
        <v>11.6</v>
      </c>
      <c r="G25" t="s">
        <v>27</v>
      </c>
      <c r="H25">
        <v>0</v>
      </c>
      <c r="I25">
        <v>1</v>
      </c>
      <c r="J25">
        <v>0</v>
      </c>
      <c r="K25">
        <v>-1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2">
      <c r="A26">
        <v>26</v>
      </c>
      <c r="B26">
        <v>8</v>
      </c>
      <c r="C26">
        <v>18</v>
      </c>
      <c r="D26" s="3" t="s">
        <v>14</v>
      </c>
      <c r="E26">
        <f>22.76/(100*100)</f>
        <v>2.2760000000000002E-3</v>
      </c>
      <c r="F26">
        <v>17.8</v>
      </c>
      <c r="G26" t="s">
        <v>26</v>
      </c>
      <c r="H26">
        <v>0</v>
      </c>
      <c r="I26">
        <v>1</v>
      </c>
      <c r="J26">
        <v>0</v>
      </c>
      <c r="K26">
        <v>-1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2">
      <c r="A27">
        <v>27</v>
      </c>
      <c r="B27">
        <v>9</v>
      </c>
      <c r="C27">
        <v>19</v>
      </c>
      <c r="D27" s="3" t="s">
        <v>14</v>
      </c>
      <c r="E27">
        <f>27.58/(100*100)</f>
        <v>2.758E-3</v>
      </c>
      <c r="F27">
        <v>21.6</v>
      </c>
      <c r="G27" t="s">
        <v>25</v>
      </c>
      <c r="H27">
        <v>0</v>
      </c>
      <c r="I27">
        <v>1</v>
      </c>
      <c r="J27">
        <v>0</v>
      </c>
      <c r="K27">
        <v>-1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2">
      <c r="A28">
        <v>28</v>
      </c>
      <c r="B28">
        <v>10</v>
      </c>
      <c r="C28">
        <v>20</v>
      </c>
      <c r="D28" s="3" t="s">
        <v>14</v>
      </c>
      <c r="E28">
        <f t="shared" ref="E28" si="2">34.06/(100*100)</f>
        <v>3.4060000000000002E-3</v>
      </c>
      <c r="F28">
        <v>26.8</v>
      </c>
      <c r="G28" t="s">
        <v>24</v>
      </c>
      <c r="H28">
        <v>0</v>
      </c>
      <c r="I28">
        <v>1</v>
      </c>
      <c r="J28">
        <v>0</v>
      </c>
      <c r="K28">
        <v>-1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2">
      <c r="A29">
        <v>29</v>
      </c>
      <c r="B29">
        <v>2</v>
      </c>
      <c r="C29">
        <v>11</v>
      </c>
      <c r="D29" s="7" t="s">
        <v>15</v>
      </c>
      <c r="E29">
        <f>27.58/(100*100)</f>
        <v>2.758E-3</v>
      </c>
      <c r="F29">
        <v>21.6</v>
      </c>
      <c r="G29" t="s">
        <v>25</v>
      </c>
      <c r="H29">
        <v>-0.73994007339594403</v>
      </c>
      <c r="I29">
        <v>0.67267279399631197</v>
      </c>
      <c r="J29">
        <v>0</v>
      </c>
      <c r="K29">
        <v>-0.67267279400000002</v>
      </c>
      <c r="L29">
        <v>-0.73994007299999998</v>
      </c>
      <c r="M29">
        <v>0</v>
      </c>
      <c r="N29">
        <v>0</v>
      </c>
      <c r="O29">
        <v>0</v>
      </c>
      <c r="P29">
        <v>1</v>
      </c>
    </row>
    <row r="30" spans="1:16" x14ac:dyDescent="0.2">
      <c r="A30">
        <v>30</v>
      </c>
      <c r="B30">
        <v>3</v>
      </c>
      <c r="C30">
        <v>12</v>
      </c>
      <c r="D30" s="7" t="s">
        <v>15</v>
      </c>
      <c r="E30">
        <f>22.76/(100*100)</f>
        <v>2.2760000000000002E-3</v>
      </c>
      <c r="F30">
        <v>17.8</v>
      </c>
      <c r="G30" t="s">
        <v>26</v>
      </c>
      <c r="H30">
        <v>-0.74983785536509295</v>
      </c>
      <c r="I30">
        <v>0.66162163708684596</v>
      </c>
      <c r="J30">
        <v>0</v>
      </c>
      <c r="K30">
        <v>-0.66162163699999998</v>
      </c>
      <c r="L30">
        <v>-0.749837855</v>
      </c>
      <c r="M30">
        <v>0</v>
      </c>
      <c r="N30">
        <v>0</v>
      </c>
      <c r="O30">
        <v>0</v>
      </c>
      <c r="P30">
        <v>1</v>
      </c>
    </row>
    <row r="31" spans="1:16" x14ac:dyDescent="0.2">
      <c r="A31">
        <v>31</v>
      </c>
      <c r="B31">
        <v>4</v>
      </c>
      <c r="C31">
        <v>13</v>
      </c>
      <c r="D31" s="7" t="s">
        <v>15</v>
      </c>
      <c r="E31">
        <f t="shared" ref="E31:E36" si="3">14.88/(100*100)</f>
        <v>1.4880000000000002E-3</v>
      </c>
      <c r="F31">
        <v>11.6</v>
      </c>
      <c r="G31" t="s">
        <v>27</v>
      </c>
      <c r="H31">
        <v>-0.73994007339594403</v>
      </c>
      <c r="I31">
        <v>0.67267279399631197</v>
      </c>
      <c r="J31">
        <v>0</v>
      </c>
      <c r="K31">
        <v>-0.67267279400000002</v>
      </c>
      <c r="L31">
        <v>-0.73994007299999998</v>
      </c>
      <c r="M31">
        <v>0</v>
      </c>
      <c r="N31">
        <v>0</v>
      </c>
      <c r="O31">
        <v>0</v>
      </c>
      <c r="P31">
        <v>1</v>
      </c>
    </row>
    <row r="32" spans="1:16" x14ac:dyDescent="0.2">
      <c r="A32">
        <v>32</v>
      </c>
      <c r="B32">
        <v>5</v>
      </c>
      <c r="C32">
        <v>14</v>
      </c>
      <c r="D32" s="7" t="s">
        <v>15</v>
      </c>
      <c r="E32">
        <f t="shared" si="3"/>
        <v>1.4880000000000002E-3</v>
      </c>
      <c r="F32">
        <v>11.6</v>
      </c>
      <c r="G32" t="s">
        <v>27</v>
      </c>
      <c r="H32">
        <v>-0.73994007339594403</v>
      </c>
      <c r="I32">
        <v>0.67267279399631197</v>
      </c>
      <c r="J32">
        <v>0</v>
      </c>
      <c r="K32">
        <v>-0.67267279400000002</v>
      </c>
      <c r="L32">
        <v>-0.73994007299999998</v>
      </c>
      <c r="M32">
        <v>0</v>
      </c>
      <c r="N32">
        <v>0</v>
      </c>
      <c r="O32">
        <v>0</v>
      </c>
      <c r="P32">
        <v>1</v>
      </c>
    </row>
    <row r="33" spans="1:16" x14ac:dyDescent="0.2">
      <c r="A33">
        <v>33</v>
      </c>
      <c r="B33">
        <v>6</v>
      </c>
      <c r="C33">
        <v>15</v>
      </c>
      <c r="D33" s="7" t="s">
        <v>15</v>
      </c>
      <c r="E33">
        <f t="shared" si="3"/>
        <v>1.4880000000000002E-3</v>
      </c>
      <c r="F33">
        <v>11.6</v>
      </c>
      <c r="G33" t="s">
        <v>27</v>
      </c>
      <c r="H33">
        <v>-0.74983785536509195</v>
      </c>
      <c r="I33">
        <v>0.66162163708684696</v>
      </c>
      <c r="J33">
        <v>0</v>
      </c>
      <c r="K33">
        <v>-0.66162163699999998</v>
      </c>
      <c r="L33">
        <v>-0.749837855</v>
      </c>
      <c r="M33">
        <v>0</v>
      </c>
      <c r="N33">
        <v>0</v>
      </c>
      <c r="O33">
        <v>0</v>
      </c>
      <c r="P33">
        <v>1</v>
      </c>
    </row>
    <row r="34" spans="1:16" x14ac:dyDescent="0.2">
      <c r="A34">
        <v>34</v>
      </c>
      <c r="B34">
        <v>5</v>
      </c>
      <c r="C34">
        <v>16</v>
      </c>
      <c r="D34" s="7" t="s">
        <v>15</v>
      </c>
      <c r="E34">
        <f t="shared" si="3"/>
        <v>1.4880000000000002E-3</v>
      </c>
      <c r="F34">
        <v>11.6</v>
      </c>
      <c r="G34" t="s">
        <v>27</v>
      </c>
      <c r="H34">
        <v>0.74983785536509195</v>
      </c>
      <c r="I34">
        <v>0.66162163708684696</v>
      </c>
      <c r="J34">
        <v>0</v>
      </c>
      <c r="K34">
        <v>-0.66162163699999998</v>
      </c>
      <c r="L34">
        <v>0.749837855</v>
      </c>
      <c r="M34">
        <v>0</v>
      </c>
      <c r="N34">
        <v>0</v>
      </c>
      <c r="O34">
        <v>0</v>
      </c>
      <c r="P34">
        <v>1</v>
      </c>
    </row>
    <row r="35" spans="1:16" x14ac:dyDescent="0.2">
      <c r="A35">
        <v>35</v>
      </c>
      <c r="B35">
        <v>7</v>
      </c>
      <c r="C35">
        <v>16</v>
      </c>
      <c r="D35" s="7" t="s">
        <v>15</v>
      </c>
      <c r="E35">
        <f t="shared" si="3"/>
        <v>1.4880000000000002E-3</v>
      </c>
      <c r="F35">
        <v>11.6</v>
      </c>
      <c r="G35" t="s">
        <v>27</v>
      </c>
      <c r="H35">
        <v>-0.73994007339594403</v>
      </c>
      <c r="I35">
        <v>0.67267279399631197</v>
      </c>
      <c r="J35">
        <v>0</v>
      </c>
      <c r="K35">
        <v>-0.67267279400000002</v>
      </c>
      <c r="L35">
        <v>-0.73994007299999998</v>
      </c>
      <c r="M35">
        <v>0</v>
      </c>
      <c r="N35">
        <v>0</v>
      </c>
      <c r="O35">
        <v>0</v>
      </c>
      <c r="P35">
        <v>1</v>
      </c>
    </row>
    <row r="36" spans="1:16" x14ac:dyDescent="0.2">
      <c r="A36">
        <v>36</v>
      </c>
      <c r="B36">
        <v>8</v>
      </c>
      <c r="C36">
        <v>17</v>
      </c>
      <c r="D36" s="7" t="s">
        <v>15</v>
      </c>
      <c r="E36">
        <f t="shared" si="3"/>
        <v>1.4880000000000002E-3</v>
      </c>
      <c r="F36">
        <v>11.6</v>
      </c>
      <c r="G36" t="s">
        <v>27</v>
      </c>
      <c r="H36">
        <v>-0.73994007339594403</v>
      </c>
      <c r="I36">
        <v>0.67267279399631197</v>
      </c>
      <c r="J36">
        <v>0</v>
      </c>
      <c r="K36">
        <v>-0.67267279400000002</v>
      </c>
      <c r="L36">
        <v>-0.73994007299999998</v>
      </c>
      <c r="M36">
        <v>0</v>
      </c>
      <c r="N36">
        <v>0</v>
      </c>
      <c r="O36">
        <v>0</v>
      </c>
      <c r="P36">
        <v>1</v>
      </c>
    </row>
    <row r="37" spans="1:16" x14ac:dyDescent="0.2">
      <c r="A37">
        <v>37</v>
      </c>
      <c r="B37">
        <v>9</v>
      </c>
      <c r="C37">
        <v>18</v>
      </c>
      <c r="D37" s="7" t="s">
        <v>15</v>
      </c>
      <c r="E37">
        <f>22.76/(100*100)</f>
        <v>2.2760000000000002E-3</v>
      </c>
      <c r="F37">
        <v>17.8</v>
      </c>
      <c r="G37" t="s">
        <v>25</v>
      </c>
      <c r="H37">
        <v>-0.74983785536509195</v>
      </c>
      <c r="I37">
        <v>0.66162163708684696</v>
      </c>
      <c r="J37">
        <v>0</v>
      </c>
      <c r="K37">
        <v>-0.66162163699999998</v>
      </c>
      <c r="L37">
        <v>-0.749837855</v>
      </c>
      <c r="M37">
        <v>0</v>
      </c>
      <c r="N37">
        <v>0</v>
      </c>
      <c r="O37">
        <v>0</v>
      </c>
      <c r="P37">
        <v>1</v>
      </c>
    </row>
    <row r="38" spans="1:16" x14ac:dyDescent="0.2">
      <c r="A38">
        <v>38</v>
      </c>
      <c r="B38">
        <v>10</v>
      </c>
      <c r="C38">
        <v>19</v>
      </c>
      <c r="D38" s="7" t="s">
        <v>15</v>
      </c>
      <c r="E38">
        <f>27.58/(100*100)</f>
        <v>2.758E-3</v>
      </c>
      <c r="F38">
        <v>21.6</v>
      </c>
      <c r="G38" t="s">
        <v>26</v>
      </c>
      <c r="H38">
        <v>-0.73994007339594403</v>
      </c>
      <c r="I38">
        <v>0.67267279399631197</v>
      </c>
      <c r="J38">
        <v>0</v>
      </c>
      <c r="K38">
        <v>-0.67267279400000002</v>
      </c>
      <c r="L38">
        <v>-0.73994007299999998</v>
      </c>
      <c r="M38">
        <v>0</v>
      </c>
      <c r="N38">
        <v>0</v>
      </c>
      <c r="O38">
        <v>0</v>
      </c>
      <c r="P38">
        <v>1</v>
      </c>
    </row>
    <row r="39" spans="1:16" x14ac:dyDescent="0.2">
      <c r="A39">
        <v>39</v>
      </c>
      <c r="B39">
        <v>21</v>
      </c>
      <c r="C39">
        <v>22</v>
      </c>
      <c r="D39" s="4" t="s">
        <v>1</v>
      </c>
      <c r="E39">
        <f>34.06/(100*100)</f>
        <v>3.4060000000000002E-3</v>
      </c>
      <c r="F39">
        <v>26.8</v>
      </c>
      <c r="G39" t="s">
        <v>24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</row>
    <row r="40" spans="1:16" x14ac:dyDescent="0.2">
      <c r="A40">
        <v>40</v>
      </c>
      <c r="B40">
        <v>22</v>
      </c>
      <c r="C40">
        <v>23</v>
      </c>
      <c r="D40" s="4" t="s">
        <v>1</v>
      </c>
      <c r="E40">
        <f t="shared" ref="E40:E57" si="4">34.06/(100*100)</f>
        <v>3.4060000000000002E-3</v>
      </c>
      <c r="F40">
        <v>26.8</v>
      </c>
      <c r="G40" t="s">
        <v>24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</row>
    <row r="41" spans="1:16" x14ac:dyDescent="0.2">
      <c r="A41">
        <v>41</v>
      </c>
      <c r="B41">
        <v>23</v>
      </c>
      <c r="C41">
        <v>24</v>
      </c>
      <c r="D41" s="4" t="s">
        <v>1</v>
      </c>
      <c r="E41">
        <f t="shared" si="4"/>
        <v>3.4060000000000002E-3</v>
      </c>
      <c r="F41">
        <v>26.8</v>
      </c>
      <c r="G41" t="s">
        <v>24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</row>
    <row r="42" spans="1:16" x14ac:dyDescent="0.2">
      <c r="A42">
        <v>42</v>
      </c>
      <c r="B42">
        <v>24</v>
      </c>
      <c r="C42">
        <v>25</v>
      </c>
      <c r="D42" s="4" t="s">
        <v>1</v>
      </c>
      <c r="E42">
        <f t="shared" si="4"/>
        <v>3.4060000000000002E-3</v>
      </c>
      <c r="F42">
        <v>26.8</v>
      </c>
      <c r="G42" t="s">
        <v>24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</row>
    <row r="43" spans="1:16" x14ac:dyDescent="0.2">
      <c r="A43">
        <v>43</v>
      </c>
      <c r="B43">
        <v>25</v>
      </c>
      <c r="C43">
        <v>26</v>
      </c>
      <c r="D43" s="4" t="s">
        <v>1</v>
      </c>
      <c r="E43">
        <f t="shared" si="4"/>
        <v>3.4060000000000002E-3</v>
      </c>
      <c r="F43">
        <v>26.8</v>
      </c>
      <c r="G43" t="s">
        <v>24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</row>
    <row r="44" spans="1:16" x14ac:dyDescent="0.2">
      <c r="A44">
        <v>44</v>
      </c>
      <c r="B44">
        <v>26</v>
      </c>
      <c r="C44">
        <v>27</v>
      </c>
      <c r="D44" s="4" t="s">
        <v>1</v>
      </c>
      <c r="E44">
        <f t="shared" si="4"/>
        <v>3.4060000000000002E-3</v>
      </c>
      <c r="F44">
        <v>26.8</v>
      </c>
      <c r="G44" t="s">
        <v>24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</row>
    <row r="45" spans="1:16" x14ac:dyDescent="0.2">
      <c r="A45">
        <v>45</v>
      </c>
      <c r="B45">
        <v>27</v>
      </c>
      <c r="C45">
        <v>28</v>
      </c>
      <c r="D45" s="4" t="s">
        <v>1</v>
      </c>
      <c r="E45">
        <f t="shared" si="4"/>
        <v>3.4060000000000002E-3</v>
      </c>
      <c r="F45">
        <v>26.8</v>
      </c>
      <c r="G45" t="s">
        <v>24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</row>
    <row r="46" spans="1:16" x14ac:dyDescent="0.2">
      <c r="A46">
        <v>46</v>
      </c>
      <c r="B46">
        <v>28</v>
      </c>
      <c r="C46">
        <v>29</v>
      </c>
      <c r="D46" s="4" t="s">
        <v>1</v>
      </c>
      <c r="E46">
        <f t="shared" si="4"/>
        <v>3.4060000000000002E-3</v>
      </c>
      <c r="F46">
        <v>26.8</v>
      </c>
      <c r="G46" t="s">
        <v>24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</row>
    <row r="47" spans="1:16" x14ac:dyDescent="0.2">
      <c r="A47">
        <v>47</v>
      </c>
      <c r="B47">
        <v>29</v>
      </c>
      <c r="C47">
        <v>30</v>
      </c>
      <c r="D47" s="4" t="s">
        <v>1</v>
      </c>
      <c r="E47">
        <f t="shared" si="4"/>
        <v>3.4060000000000002E-3</v>
      </c>
      <c r="F47">
        <v>26.8</v>
      </c>
      <c r="G47" t="s">
        <v>24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</row>
    <row r="48" spans="1:16" x14ac:dyDescent="0.2">
      <c r="A48">
        <v>48</v>
      </c>
      <c r="B48">
        <v>31</v>
      </c>
      <c r="C48">
        <v>32</v>
      </c>
      <c r="D48" s="6" t="s">
        <v>3</v>
      </c>
      <c r="E48">
        <f t="shared" si="4"/>
        <v>3.4060000000000002E-3</v>
      </c>
      <c r="F48">
        <v>26.8</v>
      </c>
      <c r="G48" t="s">
        <v>24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</row>
    <row r="49" spans="1:16" x14ac:dyDescent="0.2">
      <c r="A49">
        <v>49</v>
      </c>
      <c r="B49">
        <v>32</v>
      </c>
      <c r="C49">
        <v>33</v>
      </c>
      <c r="D49" s="6" t="s">
        <v>3</v>
      </c>
      <c r="E49">
        <f t="shared" si="4"/>
        <v>3.4060000000000002E-3</v>
      </c>
      <c r="F49">
        <v>26.8</v>
      </c>
      <c r="G49" t="s">
        <v>24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</row>
    <row r="50" spans="1:16" x14ac:dyDescent="0.2">
      <c r="A50">
        <v>50</v>
      </c>
      <c r="B50">
        <v>33</v>
      </c>
      <c r="C50">
        <v>34</v>
      </c>
      <c r="D50" s="6" t="s">
        <v>3</v>
      </c>
      <c r="E50">
        <f t="shared" si="4"/>
        <v>3.4060000000000002E-3</v>
      </c>
      <c r="F50">
        <v>26.8</v>
      </c>
      <c r="G50" t="s">
        <v>24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</row>
    <row r="51" spans="1:16" x14ac:dyDescent="0.2">
      <c r="A51">
        <v>51</v>
      </c>
      <c r="B51">
        <v>34</v>
      </c>
      <c r="C51">
        <v>35</v>
      </c>
      <c r="D51" s="6" t="s">
        <v>3</v>
      </c>
      <c r="E51">
        <f t="shared" si="4"/>
        <v>3.4060000000000002E-3</v>
      </c>
      <c r="F51">
        <v>26.8</v>
      </c>
      <c r="G51" t="s">
        <v>24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</row>
    <row r="52" spans="1:16" x14ac:dyDescent="0.2">
      <c r="A52">
        <v>52</v>
      </c>
      <c r="B52">
        <v>35</v>
      </c>
      <c r="C52">
        <v>36</v>
      </c>
      <c r="D52" s="6" t="s">
        <v>3</v>
      </c>
      <c r="E52">
        <f t="shared" si="4"/>
        <v>3.4060000000000002E-3</v>
      </c>
      <c r="F52">
        <v>26.8</v>
      </c>
      <c r="G52" t="s">
        <v>24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</row>
    <row r="53" spans="1:16" x14ac:dyDescent="0.2">
      <c r="A53">
        <v>53</v>
      </c>
      <c r="B53">
        <v>36</v>
      </c>
      <c r="C53">
        <v>37</v>
      </c>
      <c r="D53" s="6" t="s">
        <v>3</v>
      </c>
      <c r="E53">
        <f t="shared" si="4"/>
        <v>3.4060000000000002E-3</v>
      </c>
      <c r="F53">
        <v>26.8</v>
      </c>
      <c r="G53" t="s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</row>
    <row r="54" spans="1:16" x14ac:dyDescent="0.2">
      <c r="A54">
        <v>54</v>
      </c>
      <c r="B54">
        <v>37</v>
      </c>
      <c r="C54">
        <v>38</v>
      </c>
      <c r="D54" s="6" t="s">
        <v>3</v>
      </c>
      <c r="E54">
        <f t="shared" si="4"/>
        <v>3.4060000000000002E-3</v>
      </c>
      <c r="F54">
        <v>26.8</v>
      </c>
      <c r="G54" t="s">
        <v>24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</row>
    <row r="55" spans="1:16" x14ac:dyDescent="0.2">
      <c r="A55">
        <v>55</v>
      </c>
      <c r="B55">
        <v>38</v>
      </c>
      <c r="C55">
        <v>39</v>
      </c>
      <c r="D55" s="6" t="s">
        <v>3</v>
      </c>
      <c r="E55">
        <f t="shared" si="4"/>
        <v>3.4060000000000002E-3</v>
      </c>
      <c r="F55">
        <v>26.8</v>
      </c>
      <c r="G55" t="s">
        <v>24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</row>
    <row r="56" spans="1:16" x14ac:dyDescent="0.2">
      <c r="A56">
        <v>56</v>
      </c>
      <c r="B56">
        <v>39</v>
      </c>
      <c r="C56">
        <v>40</v>
      </c>
      <c r="D56" s="6" t="s">
        <v>3</v>
      </c>
      <c r="E56">
        <f t="shared" si="4"/>
        <v>3.4060000000000002E-3</v>
      </c>
      <c r="F56">
        <v>26.8</v>
      </c>
      <c r="G56" t="s">
        <v>24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</row>
    <row r="57" spans="1:16" x14ac:dyDescent="0.2">
      <c r="A57">
        <v>57</v>
      </c>
      <c r="B57">
        <v>21</v>
      </c>
      <c r="C57">
        <v>31</v>
      </c>
      <c r="D57" s="4" t="s">
        <v>16</v>
      </c>
      <c r="E57">
        <f t="shared" si="4"/>
        <v>3.4060000000000002E-3</v>
      </c>
      <c r="F57">
        <v>26.8</v>
      </c>
      <c r="G57" t="s">
        <v>24</v>
      </c>
      <c r="H57">
        <v>0</v>
      </c>
      <c r="I57">
        <v>1</v>
      </c>
      <c r="J57">
        <v>0</v>
      </c>
      <c r="K57">
        <v>-1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">
      <c r="A58">
        <v>58</v>
      </c>
      <c r="B58">
        <v>22</v>
      </c>
      <c r="C58">
        <v>32</v>
      </c>
      <c r="D58" s="4" t="s">
        <v>16</v>
      </c>
      <c r="E58">
        <f>27.58/(100*100)</f>
        <v>2.758E-3</v>
      </c>
      <c r="F58">
        <v>21.6</v>
      </c>
      <c r="G58" t="s">
        <v>25</v>
      </c>
      <c r="H58">
        <v>0</v>
      </c>
      <c r="I58">
        <v>1</v>
      </c>
      <c r="J58">
        <v>0</v>
      </c>
      <c r="K58">
        <v>-1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2">
      <c r="A59">
        <v>59</v>
      </c>
      <c r="B59">
        <v>23</v>
      </c>
      <c r="C59">
        <v>33</v>
      </c>
      <c r="D59" s="4" t="s">
        <v>16</v>
      </c>
      <c r="E59">
        <f>22.76/(100*100)</f>
        <v>2.2760000000000002E-3</v>
      </c>
      <c r="F59">
        <v>17.8</v>
      </c>
      <c r="G59" t="s">
        <v>26</v>
      </c>
      <c r="H59">
        <v>0</v>
      </c>
      <c r="I59">
        <v>1</v>
      </c>
      <c r="J59">
        <v>0</v>
      </c>
      <c r="K59">
        <v>-1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2">
      <c r="A60">
        <v>60</v>
      </c>
      <c r="B60">
        <v>24</v>
      </c>
      <c r="C60">
        <v>34</v>
      </c>
      <c r="D60" s="4" t="s">
        <v>16</v>
      </c>
      <c r="E60">
        <f>14.88/(100*100)</f>
        <v>1.4880000000000002E-3</v>
      </c>
      <c r="F60">
        <v>11.6</v>
      </c>
      <c r="G60" t="s">
        <v>27</v>
      </c>
      <c r="H60">
        <v>0</v>
      </c>
      <c r="I60">
        <v>1</v>
      </c>
      <c r="J60">
        <v>0</v>
      </c>
      <c r="K60">
        <v>-1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">
      <c r="A61">
        <v>61</v>
      </c>
      <c r="B61">
        <v>25</v>
      </c>
      <c r="C61">
        <v>35</v>
      </c>
      <c r="D61" s="4" t="s">
        <v>16</v>
      </c>
      <c r="E61">
        <f t="shared" ref="E61:E63" si="5">14.88/(100*100)</f>
        <v>1.4880000000000002E-3</v>
      </c>
      <c r="F61">
        <v>11.6</v>
      </c>
      <c r="G61" t="s">
        <v>27</v>
      </c>
      <c r="H61">
        <v>0</v>
      </c>
      <c r="I61">
        <v>1</v>
      </c>
      <c r="J61">
        <v>0</v>
      </c>
      <c r="K61">
        <v>-1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2">
      <c r="A62">
        <v>62</v>
      </c>
      <c r="B62">
        <v>26</v>
      </c>
      <c r="C62">
        <v>36</v>
      </c>
      <c r="D62" s="4" t="s">
        <v>16</v>
      </c>
      <c r="E62">
        <f t="shared" si="5"/>
        <v>1.4880000000000002E-3</v>
      </c>
      <c r="F62">
        <v>11.6</v>
      </c>
      <c r="G62" t="s">
        <v>27</v>
      </c>
      <c r="H62">
        <v>0</v>
      </c>
      <c r="I62">
        <v>1</v>
      </c>
      <c r="J62">
        <v>0</v>
      </c>
      <c r="K62">
        <v>-1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2">
      <c r="A63">
        <v>63</v>
      </c>
      <c r="B63">
        <v>27</v>
      </c>
      <c r="C63">
        <v>37</v>
      </c>
      <c r="D63" s="4" t="s">
        <v>16</v>
      </c>
      <c r="E63">
        <f t="shared" si="5"/>
        <v>1.4880000000000002E-3</v>
      </c>
      <c r="F63">
        <v>11.6</v>
      </c>
      <c r="G63" t="s">
        <v>27</v>
      </c>
      <c r="H63">
        <v>0</v>
      </c>
      <c r="I63">
        <v>1</v>
      </c>
      <c r="J63">
        <v>0</v>
      </c>
      <c r="K63">
        <v>-1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2">
      <c r="A64">
        <v>64</v>
      </c>
      <c r="B64">
        <v>28</v>
      </c>
      <c r="C64">
        <v>38</v>
      </c>
      <c r="D64" s="4" t="s">
        <v>16</v>
      </c>
      <c r="E64">
        <f>22.76/(100*100)</f>
        <v>2.2760000000000002E-3</v>
      </c>
      <c r="F64">
        <v>17.8</v>
      </c>
      <c r="G64" t="s">
        <v>26</v>
      </c>
      <c r="H64">
        <v>0</v>
      </c>
      <c r="I64">
        <v>1</v>
      </c>
      <c r="J64">
        <v>0</v>
      </c>
      <c r="K64">
        <v>-1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2">
      <c r="A65">
        <v>65</v>
      </c>
      <c r="B65">
        <v>29</v>
      </c>
      <c r="C65">
        <v>39</v>
      </c>
      <c r="D65" s="4" t="s">
        <v>16</v>
      </c>
      <c r="E65">
        <f>27.58/(100*100)</f>
        <v>2.758E-3</v>
      </c>
      <c r="F65">
        <v>21.6</v>
      </c>
      <c r="G65" t="s">
        <v>25</v>
      </c>
      <c r="H65">
        <v>0</v>
      </c>
      <c r="I65">
        <v>1</v>
      </c>
      <c r="J65">
        <v>0</v>
      </c>
      <c r="K65">
        <v>-1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2">
      <c r="A66">
        <v>66</v>
      </c>
      <c r="B66">
        <v>30</v>
      </c>
      <c r="C66">
        <v>40</v>
      </c>
      <c r="D66" s="4" t="s">
        <v>16</v>
      </c>
      <c r="E66">
        <f t="shared" ref="E66" si="6">34.06/(100*100)</f>
        <v>3.4060000000000002E-3</v>
      </c>
      <c r="F66">
        <v>26.8</v>
      </c>
      <c r="G66" t="s">
        <v>24</v>
      </c>
      <c r="H66">
        <v>0</v>
      </c>
      <c r="I66">
        <v>1</v>
      </c>
      <c r="J66">
        <v>0</v>
      </c>
      <c r="K66">
        <v>-1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2">
      <c r="A67">
        <v>67</v>
      </c>
      <c r="B67">
        <v>22</v>
      </c>
      <c r="C67">
        <v>31</v>
      </c>
      <c r="D67" s="5" t="s">
        <v>17</v>
      </c>
      <c r="E67">
        <f>27.58/(100*100)</f>
        <v>2.758E-3</v>
      </c>
      <c r="F67">
        <v>21.6</v>
      </c>
      <c r="G67" t="s">
        <v>25</v>
      </c>
      <c r="H67">
        <v>-0.73994007339594403</v>
      </c>
      <c r="I67">
        <v>0.67267279399631197</v>
      </c>
      <c r="J67">
        <v>0</v>
      </c>
      <c r="K67">
        <v>-0.67267279400000002</v>
      </c>
      <c r="L67">
        <v>-0.73994007299999998</v>
      </c>
      <c r="M67">
        <v>0</v>
      </c>
      <c r="N67">
        <v>0</v>
      </c>
      <c r="O67">
        <v>0</v>
      </c>
      <c r="P67">
        <v>1</v>
      </c>
    </row>
    <row r="68" spans="1:16" x14ac:dyDescent="0.2">
      <c r="A68">
        <v>68</v>
      </c>
      <c r="B68">
        <v>23</v>
      </c>
      <c r="C68">
        <v>32</v>
      </c>
      <c r="D68" s="5" t="s">
        <v>17</v>
      </c>
      <c r="E68">
        <f>22.76/(100*100)</f>
        <v>2.2760000000000002E-3</v>
      </c>
      <c r="F68">
        <v>17.8</v>
      </c>
      <c r="G68" t="s">
        <v>26</v>
      </c>
      <c r="H68">
        <v>-0.74983785536509295</v>
      </c>
      <c r="I68">
        <v>0.66162163708684596</v>
      </c>
      <c r="J68">
        <v>0</v>
      </c>
      <c r="K68">
        <v>-0.66162163699999998</v>
      </c>
      <c r="L68">
        <v>-0.749837855</v>
      </c>
      <c r="M68">
        <v>0</v>
      </c>
      <c r="N68">
        <v>0</v>
      </c>
      <c r="O68">
        <v>0</v>
      </c>
      <c r="P68">
        <v>1</v>
      </c>
    </row>
    <row r="69" spans="1:16" x14ac:dyDescent="0.2">
      <c r="A69">
        <v>69</v>
      </c>
      <c r="B69">
        <v>24</v>
      </c>
      <c r="C69">
        <v>33</v>
      </c>
      <c r="D69" s="5" t="s">
        <v>17</v>
      </c>
      <c r="E69">
        <f t="shared" ref="E69:E74" si="7">14.88/(100*100)</f>
        <v>1.4880000000000002E-3</v>
      </c>
      <c r="F69">
        <v>11.6</v>
      </c>
      <c r="G69" t="s">
        <v>27</v>
      </c>
      <c r="H69">
        <v>-0.73994007339594403</v>
      </c>
      <c r="I69">
        <v>0.67267279399631197</v>
      </c>
      <c r="J69">
        <v>0</v>
      </c>
      <c r="K69">
        <v>-0.67267279400000002</v>
      </c>
      <c r="L69">
        <v>-0.73994007299999998</v>
      </c>
      <c r="M69">
        <v>0</v>
      </c>
      <c r="N69">
        <v>0</v>
      </c>
      <c r="O69">
        <v>0</v>
      </c>
      <c r="P69">
        <v>1</v>
      </c>
    </row>
    <row r="70" spans="1:16" x14ac:dyDescent="0.2">
      <c r="A70">
        <v>70</v>
      </c>
      <c r="B70">
        <v>25</v>
      </c>
      <c r="C70">
        <v>34</v>
      </c>
      <c r="D70" s="5" t="s">
        <v>17</v>
      </c>
      <c r="E70">
        <f t="shared" si="7"/>
        <v>1.4880000000000002E-3</v>
      </c>
      <c r="F70">
        <v>11.6</v>
      </c>
      <c r="G70" t="s">
        <v>27</v>
      </c>
      <c r="H70">
        <v>-0.73994007339594403</v>
      </c>
      <c r="I70">
        <v>0.67267279399631197</v>
      </c>
      <c r="J70">
        <v>0</v>
      </c>
      <c r="K70">
        <v>-0.67267279400000002</v>
      </c>
      <c r="L70">
        <v>-0.73994007299999998</v>
      </c>
      <c r="M70">
        <v>0</v>
      </c>
      <c r="N70">
        <v>0</v>
      </c>
      <c r="O70">
        <v>0</v>
      </c>
      <c r="P70">
        <v>1</v>
      </c>
    </row>
    <row r="71" spans="1:16" x14ac:dyDescent="0.2">
      <c r="A71">
        <v>71</v>
      </c>
      <c r="B71">
        <v>26</v>
      </c>
      <c r="C71">
        <v>35</v>
      </c>
      <c r="D71" s="5" t="s">
        <v>17</v>
      </c>
      <c r="E71">
        <f t="shared" si="7"/>
        <v>1.4880000000000002E-3</v>
      </c>
      <c r="F71">
        <v>11.6</v>
      </c>
      <c r="G71" t="s">
        <v>27</v>
      </c>
      <c r="H71">
        <v>-0.74983785536509195</v>
      </c>
      <c r="I71">
        <v>0.66162163708684696</v>
      </c>
      <c r="J71">
        <v>0</v>
      </c>
      <c r="K71">
        <v>-0.66162163699999998</v>
      </c>
      <c r="L71">
        <v>-0.749837855</v>
      </c>
      <c r="M71">
        <v>0</v>
      </c>
      <c r="N71">
        <v>0</v>
      </c>
      <c r="O71">
        <v>0</v>
      </c>
      <c r="P71">
        <v>1</v>
      </c>
    </row>
    <row r="72" spans="1:16" x14ac:dyDescent="0.2">
      <c r="A72">
        <v>72</v>
      </c>
      <c r="B72">
        <v>25</v>
      </c>
      <c r="C72">
        <v>36</v>
      </c>
      <c r="D72" s="5" t="s">
        <v>17</v>
      </c>
      <c r="E72">
        <f t="shared" si="7"/>
        <v>1.4880000000000002E-3</v>
      </c>
      <c r="F72">
        <v>11.6</v>
      </c>
      <c r="G72" t="s">
        <v>27</v>
      </c>
      <c r="H72">
        <v>0.74983785536509195</v>
      </c>
      <c r="I72">
        <v>0.66162163708684696</v>
      </c>
      <c r="J72">
        <v>0</v>
      </c>
      <c r="K72">
        <v>-0.66162163699999998</v>
      </c>
      <c r="L72">
        <v>0.749837855</v>
      </c>
      <c r="M72">
        <v>0</v>
      </c>
      <c r="N72">
        <v>0</v>
      </c>
      <c r="O72">
        <v>0</v>
      </c>
      <c r="P72">
        <v>1</v>
      </c>
    </row>
    <row r="73" spans="1:16" x14ac:dyDescent="0.2">
      <c r="A73">
        <v>73</v>
      </c>
      <c r="B73">
        <v>27</v>
      </c>
      <c r="C73">
        <v>36</v>
      </c>
      <c r="D73" s="5" t="s">
        <v>17</v>
      </c>
      <c r="E73">
        <f t="shared" si="7"/>
        <v>1.4880000000000002E-3</v>
      </c>
      <c r="F73">
        <v>11.6</v>
      </c>
      <c r="G73" t="s">
        <v>27</v>
      </c>
      <c r="H73">
        <v>-0.73994007339594403</v>
      </c>
      <c r="I73">
        <v>0.67267279399631197</v>
      </c>
      <c r="J73">
        <v>0</v>
      </c>
      <c r="K73">
        <v>-0.67267279400000002</v>
      </c>
      <c r="L73">
        <v>-0.73994007299999998</v>
      </c>
      <c r="M73">
        <v>0</v>
      </c>
      <c r="N73">
        <v>0</v>
      </c>
      <c r="O73">
        <v>0</v>
      </c>
      <c r="P73">
        <v>1</v>
      </c>
    </row>
    <row r="74" spans="1:16" x14ac:dyDescent="0.2">
      <c r="A74">
        <v>74</v>
      </c>
      <c r="B74">
        <v>28</v>
      </c>
      <c r="C74">
        <v>37</v>
      </c>
      <c r="D74" s="5" t="s">
        <v>17</v>
      </c>
      <c r="E74">
        <f t="shared" si="7"/>
        <v>1.4880000000000002E-3</v>
      </c>
      <c r="F74">
        <v>11.6</v>
      </c>
      <c r="G74" t="s">
        <v>27</v>
      </c>
      <c r="H74">
        <v>-0.73994007339594403</v>
      </c>
      <c r="I74">
        <v>0.67267279399631197</v>
      </c>
      <c r="J74">
        <v>0</v>
      </c>
      <c r="K74">
        <v>-0.67267279400000002</v>
      </c>
      <c r="L74">
        <v>-0.73994007299999998</v>
      </c>
      <c r="M74">
        <v>0</v>
      </c>
      <c r="N74">
        <v>0</v>
      </c>
      <c r="O74">
        <v>0</v>
      </c>
      <c r="P74">
        <v>1</v>
      </c>
    </row>
    <row r="75" spans="1:16" x14ac:dyDescent="0.2">
      <c r="A75">
        <v>75</v>
      </c>
      <c r="B75">
        <v>29</v>
      </c>
      <c r="C75">
        <v>38</v>
      </c>
      <c r="D75" s="5" t="s">
        <v>17</v>
      </c>
      <c r="E75">
        <f>22.76/(100*100)</f>
        <v>2.2760000000000002E-3</v>
      </c>
      <c r="F75">
        <v>17.8</v>
      </c>
      <c r="G75" t="s">
        <v>25</v>
      </c>
      <c r="H75">
        <v>-0.74983785536509195</v>
      </c>
      <c r="I75">
        <v>0.66162163708684696</v>
      </c>
      <c r="J75">
        <v>0</v>
      </c>
      <c r="K75">
        <v>-0.66162163699999998</v>
      </c>
      <c r="L75">
        <v>-0.749837855</v>
      </c>
      <c r="M75">
        <v>0</v>
      </c>
      <c r="N75">
        <v>0</v>
      </c>
      <c r="O75">
        <v>0</v>
      </c>
      <c r="P75">
        <v>1</v>
      </c>
    </row>
    <row r="76" spans="1:16" x14ac:dyDescent="0.2">
      <c r="A76">
        <v>76</v>
      </c>
      <c r="B76">
        <v>30</v>
      </c>
      <c r="C76">
        <v>39</v>
      </c>
      <c r="D76" s="5" t="s">
        <v>17</v>
      </c>
      <c r="E76">
        <f>27.58/(100*100)</f>
        <v>2.758E-3</v>
      </c>
      <c r="F76">
        <v>21.6</v>
      </c>
      <c r="G76" t="s">
        <v>26</v>
      </c>
      <c r="H76">
        <v>-0.73994007339594403</v>
      </c>
      <c r="I76">
        <v>0.67267279399631197</v>
      </c>
      <c r="J76">
        <v>0</v>
      </c>
      <c r="K76">
        <v>-0.67267279400000002</v>
      </c>
      <c r="L76">
        <v>-0.73994007299999998</v>
      </c>
      <c r="M76">
        <v>0</v>
      </c>
      <c r="N76">
        <v>0</v>
      </c>
      <c r="O76">
        <v>0</v>
      </c>
      <c r="P76">
        <v>1</v>
      </c>
    </row>
    <row r="77" spans="1:16" x14ac:dyDescent="0.2">
      <c r="A77">
        <v>77</v>
      </c>
      <c r="B77">
        <v>1</v>
      </c>
      <c r="C77">
        <v>21</v>
      </c>
      <c r="D77" s="8" t="s">
        <v>19</v>
      </c>
      <c r="E77">
        <f>28.21/(100*100)</f>
        <v>2.8210000000000002E-3</v>
      </c>
      <c r="F77">
        <v>22.1</v>
      </c>
      <c r="G77" t="s">
        <v>28</v>
      </c>
      <c r="H77">
        <v>0</v>
      </c>
      <c r="I77">
        <v>0</v>
      </c>
      <c r="J77">
        <v>-1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</row>
    <row r="78" spans="1:16" x14ac:dyDescent="0.2">
      <c r="A78">
        <v>78</v>
      </c>
      <c r="B78">
        <v>2</v>
      </c>
      <c r="C78">
        <v>22</v>
      </c>
      <c r="D78" s="8" t="s">
        <v>19</v>
      </c>
      <c r="E78">
        <f t="shared" ref="E78:E86" si="8">28.21/(100*100)</f>
        <v>2.8210000000000002E-3</v>
      </c>
      <c r="F78">
        <v>22.1</v>
      </c>
      <c r="G78" t="s">
        <v>28</v>
      </c>
      <c r="H78">
        <v>0</v>
      </c>
      <c r="I78">
        <v>0</v>
      </c>
      <c r="J78">
        <v>-1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</row>
    <row r="79" spans="1:16" x14ac:dyDescent="0.2">
      <c r="A79">
        <v>79</v>
      </c>
      <c r="B79">
        <v>3</v>
      </c>
      <c r="C79">
        <v>23</v>
      </c>
      <c r="D79" s="8" t="s">
        <v>19</v>
      </c>
      <c r="E79">
        <f t="shared" si="8"/>
        <v>2.8210000000000002E-3</v>
      </c>
      <c r="F79">
        <v>22.1</v>
      </c>
      <c r="G79" t="s">
        <v>28</v>
      </c>
      <c r="H79">
        <v>0</v>
      </c>
      <c r="I79">
        <v>0</v>
      </c>
      <c r="J79">
        <v>-1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</row>
    <row r="80" spans="1:16" x14ac:dyDescent="0.2">
      <c r="A80">
        <v>80</v>
      </c>
      <c r="B80">
        <v>4</v>
      </c>
      <c r="C80">
        <v>24</v>
      </c>
      <c r="D80" s="8" t="s">
        <v>19</v>
      </c>
      <c r="E80">
        <f t="shared" si="8"/>
        <v>2.8210000000000002E-3</v>
      </c>
      <c r="F80">
        <v>22.1</v>
      </c>
      <c r="G80" t="s">
        <v>28</v>
      </c>
      <c r="H80">
        <v>0</v>
      </c>
      <c r="I80">
        <v>0</v>
      </c>
      <c r="J80">
        <v>-1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</row>
    <row r="81" spans="1:16" x14ac:dyDescent="0.2">
      <c r="A81">
        <v>81</v>
      </c>
      <c r="B81">
        <v>5</v>
      </c>
      <c r="C81">
        <v>25</v>
      </c>
      <c r="D81" s="8" t="s">
        <v>19</v>
      </c>
      <c r="E81">
        <f t="shared" si="8"/>
        <v>2.8210000000000002E-3</v>
      </c>
      <c r="F81">
        <v>22.1</v>
      </c>
      <c r="G81" t="s">
        <v>28</v>
      </c>
      <c r="H81">
        <v>0</v>
      </c>
      <c r="I81">
        <v>0</v>
      </c>
      <c r="J81">
        <v>-1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</row>
    <row r="82" spans="1:16" x14ac:dyDescent="0.2">
      <c r="A82">
        <v>82</v>
      </c>
      <c r="B82">
        <v>6</v>
      </c>
      <c r="C82">
        <v>26</v>
      </c>
      <c r="D82" s="8" t="s">
        <v>19</v>
      </c>
      <c r="E82">
        <f t="shared" si="8"/>
        <v>2.8210000000000002E-3</v>
      </c>
      <c r="F82">
        <v>22.1</v>
      </c>
      <c r="G82" t="s">
        <v>28</v>
      </c>
      <c r="H82">
        <v>0</v>
      </c>
      <c r="I82">
        <v>0</v>
      </c>
      <c r="J82">
        <v>-1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</row>
    <row r="83" spans="1:16" x14ac:dyDescent="0.2">
      <c r="A83">
        <v>83</v>
      </c>
      <c r="B83">
        <v>7</v>
      </c>
      <c r="C83">
        <v>27</v>
      </c>
      <c r="D83" s="8" t="s">
        <v>19</v>
      </c>
      <c r="E83">
        <f t="shared" si="8"/>
        <v>2.8210000000000002E-3</v>
      </c>
      <c r="F83">
        <v>22.1</v>
      </c>
      <c r="G83" t="s">
        <v>28</v>
      </c>
      <c r="H83">
        <v>0</v>
      </c>
      <c r="I83">
        <v>0</v>
      </c>
      <c r="J83">
        <v>-1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</row>
    <row r="84" spans="1:16" x14ac:dyDescent="0.2">
      <c r="A84">
        <v>84</v>
      </c>
      <c r="B84">
        <v>8</v>
      </c>
      <c r="C84">
        <v>28</v>
      </c>
      <c r="D84" s="8" t="s">
        <v>19</v>
      </c>
      <c r="E84">
        <f t="shared" si="8"/>
        <v>2.8210000000000002E-3</v>
      </c>
      <c r="F84">
        <v>22.1</v>
      </c>
      <c r="G84" t="s">
        <v>28</v>
      </c>
      <c r="H84">
        <v>0</v>
      </c>
      <c r="I84">
        <v>0</v>
      </c>
      <c r="J84">
        <v>-1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</row>
    <row r="85" spans="1:16" x14ac:dyDescent="0.2">
      <c r="A85">
        <v>85</v>
      </c>
      <c r="B85">
        <v>9</v>
      </c>
      <c r="C85">
        <v>29</v>
      </c>
      <c r="D85" s="8" t="s">
        <v>19</v>
      </c>
      <c r="E85">
        <f t="shared" si="8"/>
        <v>2.8210000000000002E-3</v>
      </c>
      <c r="F85">
        <v>22.1</v>
      </c>
      <c r="G85" t="s">
        <v>28</v>
      </c>
      <c r="H85">
        <v>0</v>
      </c>
      <c r="I85">
        <v>0</v>
      </c>
      <c r="J85">
        <v>-1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</row>
    <row r="86" spans="1:16" x14ac:dyDescent="0.2">
      <c r="A86">
        <v>86</v>
      </c>
      <c r="B86">
        <v>10</v>
      </c>
      <c r="C86">
        <v>30</v>
      </c>
      <c r="D86" s="8" t="s">
        <v>19</v>
      </c>
      <c r="E86">
        <f t="shared" si="8"/>
        <v>2.8210000000000002E-3</v>
      </c>
      <c r="F86">
        <v>22.1</v>
      </c>
      <c r="G86" t="s">
        <v>28</v>
      </c>
      <c r="H86">
        <v>0</v>
      </c>
      <c r="I86">
        <v>0</v>
      </c>
      <c r="J86">
        <v>-1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</row>
    <row r="87" spans="1:16" x14ac:dyDescent="0.2">
      <c r="A87">
        <v>87</v>
      </c>
      <c r="B87">
        <v>1</v>
      </c>
      <c r="C87">
        <v>22</v>
      </c>
      <c r="D87" s="2" t="s">
        <v>18</v>
      </c>
      <c r="E87">
        <f>13.79/(100*100)</f>
        <v>1.379E-3</v>
      </c>
      <c r="F87">
        <v>10.8</v>
      </c>
      <c r="G87" t="s">
        <v>29</v>
      </c>
      <c r="H87">
        <v>0.56652882288706496</v>
      </c>
      <c r="I87">
        <v>0</v>
      </c>
      <c r="J87">
        <v>-0.82404192419936795</v>
      </c>
      <c r="K87">
        <v>0</v>
      </c>
      <c r="L87">
        <v>1</v>
      </c>
      <c r="M87">
        <v>0</v>
      </c>
      <c r="N87">
        <v>0.82404192399999998</v>
      </c>
      <c r="O87">
        <v>0</v>
      </c>
      <c r="P87">
        <v>0.56652882299999996</v>
      </c>
    </row>
    <row r="88" spans="1:16" x14ac:dyDescent="0.2">
      <c r="A88">
        <v>88</v>
      </c>
      <c r="B88">
        <v>3</v>
      </c>
      <c r="C88">
        <v>22</v>
      </c>
      <c r="D88" s="2" t="s">
        <v>18</v>
      </c>
      <c r="E88">
        <f>13.79/(100*100)</f>
        <v>1.379E-3</v>
      </c>
      <c r="F88">
        <v>10.8</v>
      </c>
      <c r="G88" t="s">
        <v>29</v>
      </c>
      <c r="H88">
        <v>-0.57801734078033895</v>
      </c>
      <c r="I88">
        <v>0</v>
      </c>
      <c r="J88">
        <v>-0.81602448110165504</v>
      </c>
      <c r="K88">
        <v>0</v>
      </c>
      <c r="L88">
        <v>1</v>
      </c>
      <c r="M88">
        <v>0</v>
      </c>
      <c r="N88">
        <v>0.81602448100000002</v>
      </c>
      <c r="O88">
        <v>0</v>
      </c>
      <c r="P88">
        <v>-0.57801734100000002</v>
      </c>
    </row>
    <row r="89" spans="1:16" x14ac:dyDescent="0.2">
      <c r="A89">
        <v>89</v>
      </c>
      <c r="B89">
        <v>3</v>
      </c>
      <c r="C89">
        <v>24</v>
      </c>
      <c r="D89" s="2" t="s">
        <v>18</v>
      </c>
      <c r="E89">
        <f t="shared" ref="E89:E95" si="9">13.79/(100*100)</f>
        <v>1.379E-3</v>
      </c>
      <c r="F89">
        <v>10.8</v>
      </c>
      <c r="G89" t="s">
        <v>29</v>
      </c>
      <c r="H89">
        <v>0.56652882288706496</v>
      </c>
      <c r="I89">
        <v>0</v>
      </c>
      <c r="J89">
        <v>-0.82404192419936795</v>
      </c>
      <c r="K89">
        <v>0</v>
      </c>
      <c r="L89">
        <v>1</v>
      </c>
      <c r="M89">
        <v>0</v>
      </c>
      <c r="N89">
        <v>0.82404192399999998</v>
      </c>
      <c r="O89">
        <v>0</v>
      </c>
      <c r="P89">
        <v>0.56652882299999996</v>
      </c>
    </row>
    <row r="90" spans="1:16" x14ac:dyDescent="0.2">
      <c r="A90">
        <v>90</v>
      </c>
      <c r="B90">
        <v>5</v>
      </c>
      <c r="C90">
        <v>24</v>
      </c>
      <c r="D90" s="2" t="s">
        <v>18</v>
      </c>
      <c r="E90">
        <f t="shared" si="9"/>
        <v>1.379E-3</v>
      </c>
      <c r="F90">
        <v>10.8</v>
      </c>
      <c r="G90" t="s">
        <v>29</v>
      </c>
      <c r="H90">
        <v>-0.56652882288706496</v>
      </c>
      <c r="I90">
        <v>0</v>
      </c>
      <c r="J90">
        <v>-0.82404192419936795</v>
      </c>
      <c r="K90">
        <v>0</v>
      </c>
      <c r="L90">
        <v>1</v>
      </c>
      <c r="M90">
        <v>0</v>
      </c>
      <c r="N90">
        <v>0.82404192399999998</v>
      </c>
      <c r="O90">
        <v>0</v>
      </c>
      <c r="P90">
        <v>-0.56652882299999996</v>
      </c>
    </row>
    <row r="91" spans="1:16" x14ac:dyDescent="0.2">
      <c r="A91">
        <v>91</v>
      </c>
      <c r="B91">
        <v>5</v>
      </c>
      <c r="C91">
        <v>26</v>
      </c>
      <c r="D91" s="2" t="s">
        <v>18</v>
      </c>
      <c r="E91">
        <f t="shared" si="9"/>
        <v>1.379E-3</v>
      </c>
      <c r="F91">
        <v>10.8</v>
      </c>
      <c r="G91" t="s">
        <v>29</v>
      </c>
      <c r="H91">
        <v>0.57801734078033895</v>
      </c>
      <c r="I91">
        <v>0</v>
      </c>
      <c r="J91">
        <v>-0.81602448110165504</v>
      </c>
      <c r="K91">
        <v>0</v>
      </c>
      <c r="L91">
        <v>1</v>
      </c>
      <c r="M91">
        <v>0</v>
      </c>
      <c r="N91">
        <v>0.81602448100000002</v>
      </c>
      <c r="O91">
        <v>0</v>
      </c>
      <c r="P91">
        <v>0.57801734100000002</v>
      </c>
    </row>
    <row r="92" spans="1:16" x14ac:dyDescent="0.2">
      <c r="A92">
        <v>92</v>
      </c>
      <c r="B92">
        <v>7</v>
      </c>
      <c r="C92">
        <v>26</v>
      </c>
      <c r="D92" s="2" t="s">
        <v>18</v>
      </c>
      <c r="E92">
        <f t="shared" si="9"/>
        <v>1.379E-3</v>
      </c>
      <c r="F92">
        <v>10.8</v>
      </c>
      <c r="G92" t="s">
        <v>29</v>
      </c>
      <c r="H92">
        <v>-0.56652882288706496</v>
      </c>
      <c r="I92">
        <v>0</v>
      </c>
      <c r="J92">
        <v>-0.82404192419936795</v>
      </c>
      <c r="K92">
        <v>0</v>
      </c>
      <c r="L92">
        <v>1</v>
      </c>
      <c r="M92">
        <v>0</v>
      </c>
      <c r="N92">
        <v>0.82404192399999998</v>
      </c>
      <c r="O92">
        <v>0</v>
      </c>
      <c r="P92">
        <v>-0.56652882299999996</v>
      </c>
    </row>
    <row r="93" spans="1:16" x14ac:dyDescent="0.2">
      <c r="A93">
        <v>93</v>
      </c>
      <c r="B93">
        <v>7</v>
      </c>
      <c r="C93">
        <v>28</v>
      </c>
      <c r="D93" s="2" t="s">
        <v>18</v>
      </c>
      <c r="E93">
        <f t="shared" si="9"/>
        <v>1.379E-3</v>
      </c>
      <c r="F93">
        <v>10.8</v>
      </c>
      <c r="G93" t="s">
        <v>29</v>
      </c>
      <c r="H93">
        <v>0.56652882288706496</v>
      </c>
      <c r="I93">
        <v>0</v>
      </c>
      <c r="J93">
        <v>-0.82404192419936795</v>
      </c>
      <c r="K93">
        <v>0</v>
      </c>
      <c r="L93">
        <v>1</v>
      </c>
      <c r="M93">
        <v>0</v>
      </c>
      <c r="N93">
        <v>0.82404192399999998</v>
      </c>
      <c r="O93">
        <v>0</v>
      </c>
      <c r="P93">
        <v>0.56652882299999996</v>
      </c>
    </row>
    <row r="94" spans="1:16" x14ac:dyDescent="0.2">
      <c r="A94">
        <v>94</v>
      </c>
      <c r="B94">
        <v>9</v>
      </c>
      <c r="C94">
        <v>28</v>
      </c>
      <c r="D94" s="2" t="s">
        <v>18</v>
      </c>
      <c r="E94">
        <f t="shared" si="9"/>
        <v>1.379E-3</v>
      </c>
      <c r="F94">
        <v>10.8</v>
      </c>
      <c r="G94" t="s">
        <v>29</v>
      </c>
      <c r="H94">
        <v>-0.57801734078033895</v>
      </c>
      <c r="I94">
        <v>0</v>
      </c>
      <c r="J94">
        <v>-0.81602448110165504</v>
      </c>
      <c r="K94">
        <v>0</v>
      </c>
      <c r="L94">
        <v>1</v>
      </c>
      <c r="M94">
        <v>0</v>
      </c>
      <c r="N94">
        <v>0.81602448100000002</v>
      </c>
      <c r="O94">
        <v>0</v>
      </c>
      <c r="P94">
        <v>-0.57801734100000002</v>
      </c>
    </row>
    <row r="95" spans="1:16" x14ac:dyDescent="0.2">
      <c r="A95">
        <v>95</v>
      </c>
      <c r="B95">
        <v>9</v>
      </c>
      <c r="C95">
        <v>30</v>
      </c>
      <c r="D95" s="2" t="s">
        <v>18</v>
      </c>
      <c r="E95">
        <f t="shared" si="9"/>
        <v>1.379E-3</v>
      </c>
      <c r="F95">
        <v>10.8</v>
      </c>
      <c r="G95" t="s">
        <v>29</v>
      </c>
      <c r="H95">
        <v>0.56652882288706496</v>
      </c>
      <c r="I95">
        <v>0</v>
      </c>
      <c r="J95">
        <v>-0.82404192419936795</v>
      </c>
      <c r="K95">
        <v>0</v>
      </c>
      <c r="L95">
        <v>1</v>
      </c>
      <c r="M95">
        <v>0</v>
      </c>
      <c r="N95">
        <v>0.82404192399999998</v>
      </c>
      <c r="O95">
        <v>0</v>
      </c>
      <c r="P95">
        <v>0.56652882299999996</v>
      </c>
    </row>
    <row r="96" spans="1:16" x14ac:dyDescent="0.2">
      <c r="A96">
        <v>96</v>
      </c>
      <c r="B96">
        <v>11</v>
      </c>
      <c r="C96">
        <v>31</v>
      </c>
      <c r="D96" s="4" t="s">
        <v>22</v>
      </c>
      <c r="E96">
        <f>28.21/(100*100)</f>
        <v>2.8210000000000002E-3</v>
      </c>
      <c r="F96">
        <v>22.1</v>
      </c>
      <c r="G96" t="s">
        <v>28</v>
      </c>
      <c r="H96">
        <v>0</v>
      </c>
      <c r="I96">
        <v>0</v>
      </c>
      <c r="J96">
        <v>-1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</row>
    <row r="97" spans="1:16" x14ac:dyDescent="0.2">
      <c r="A97">
        <v>97</v>
      </c>
      <c r="B97">
        <v>12</v>
      </c>
      <c r="C97">
        <v>32</v>
      </c>
      <c r="D97" s="4" t="s">
        <v>22</v>
      </c>
      <c r="E97">
        <f t="shared" ref="E97:E105" si="10">28.21/(100*100)</f>
        <v>2.8210000000000002E-3</v>
      </c>
      <c r="F97">
        <v>22.1</v>
      </c>
      <c r="G97" t="s">
        <v>28</v>
      </c>
      <c r="H97">
        <v>0</v>
      </c>
      <c r="I97">
        <v>0</v>
      </c>
      <c r="J97">
        <v>-1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</row>
    <row r="98" spans="1:16" x14ac:dyDescent="0.2">
      <c r="A98">
        <v>98</v>
      </c>
      <c r="B98">
        <v>13</v>
      </c>
      <c r="C98">
        <v>33</v>
      </c>
      <c r="D98" s="4" t="s">
        <v>22</v>
      </c>
      <c r="E98">
        <f t="shared" si="10"/>
        <v>2.8210000000000002E-3</v>
      </c>
      <c r="F98">
        <v>22.1</v>
      </c>
      <c r="G98" t="s">
        <v>28</v>
      </c>
      <c r="H98">
        <v>0</v>
      </c>
      <c r="I98">
        <v>0</v>
      </c>
      <c r="J98">
        <v>-1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</row>
    <row r="99" spans="1:16" x14ac:dyDescent="0.2">
      <c r="A99">
        <v>99</v>
      </c>
      <c r="B99">
        <v>14</v>
      </c>
      <c r="C99">
        <v>34</v>
      </c>
      <c r="D99" s="4" t="s">
        <v>22</v>
      </c>
      <c r="E99">
        <f t="shared" si="10"/>
        <v>2.8210000000000002E-3</v>
      </c>
      <c r="F99">
        <v>22.1</v>
      </c>
      <c r="G99" t="s">
        <v>28</v>
      </c>
      <c r="H99">
        <v>0</v>
      </c>
      <c r="I99">
        <v>0</v>
      </c>
      <c r="J99">
        <v>-1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</row>
    <row r="100" spans="1:16" x14ac:dyDescent="0.2">
      <c r="A100">
        <v>100</v>
      </c>
      <c r="B100">
        <v>15</v>
      </c>
      <c r="C100">
        <v>35</v>
      </c>
      <c r="D100" s="4" t="s">
        <v>22</v>
      </c>
      <c r="E100">
        <f t="shared" si="10"/>
        <v>2.8210000000000002E-3</v>
      </c>
      <c r="F100">
        <v>22.1</v>
      </c>
      <c r="G100" t="s">
        <v>28</v>
      </c>
      <c r="H100">
        <v>0</v>
      </c>
      <c r="I100">
        <v>0</v>
      </c>
      <c r="J100">
        <v>-1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2">
      <c r="A101">
        <v>101</v>
      </c>
      <c r="B101">
        <v>16</v>
      </c>
      <c r="C101">
        <v>36</v>
      </c>
      <c r="D101" s="4" t="s">
        <v>22</v>
      </c>
      <c r="E101">
        <f t="shared" si="10"/>
        <v>2.8210000000000002E-3</v>
      </c>
      <c r="F101">
        <v>22.1</v>
      </c>
      <c r="G101" t="s">
        <v>28</v>
      </c>
      <c r="H101">
        <v>0</v>
      </c>
      <c r="I101">
        <v>0</v>
      </c>
      <c r="J101">
        <v>-1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</row>
    <row r="102" spans="1:16" x14ac:dyDescent="0.2">
      <c r="A102">
        <v>102</v>
      </c>
      <c r="B102">
        <v>17</v>
      </c>
      <c r="C102">
        <v>37</v>
      </c>
      <c r="D102" s="4" t="s">
        <v>22</v>
      </c>
      <c r="E102">
        <f t="shared" si="10"/>
        <v>2.8210000000000002E-3</v>
      </c>
      <c r="F102">
        <v>22.1</v>
      </c>
      <c r="G102" t="s">
        <v>28</v>
      </c>
      <c r="H102">
        <v>0</v>
      </c>
      <c r="I102">
        <v>0</v>
      </c>
      <c r="J102">
        <v>-1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</row>
    <row r="103" spans="1:16" x14ac:dyDescent="0.2">
      <c r="A103">
        <v>103</v>
      </c>
      <c r="B103">
        <v>18</v>
      </c>
      <c r="C103">
        <v>38</v>
      </c>
      <c r="D103" s="4" t="s">
        <v>22</v>
      </c>
      <c r="E103">
        <f t="shared" si="10"/>
        <v>2.8210000000000002E-3</v>
      </c>
      <c r="F103">
        <v>22.1</v>
      </c>
      <c r="G103" t="s">
        <v>28</v>
      </c>
      <c r="H103">
        <v>0</v>
      </c>
      <c r="I103">
        <v>0</v>
      </c>
      <c r="J103">
        <v>-1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</row>
    <row r="104" spans="1:16" x14ac:dyDescent="0.2">
      <c r="A104">
        <v>104</v>
      </c>
      <c r="B104">
        <v>19</v>
      </c>
      <c r="C104">
        <v>39</v>
      </c>
      <c r="D104" s="4" t="s">
        <v>22</v>
      </c>
      <c r="E104">
        <f t="shared" si="10"/>
        <v>2.8210000000000002E-3</v>
      </c>
      <c r="F104">
        <v>22.1</v>
      </c>
      <c r="G104" t="s">
        <v>28</v>
      </c>
      <c r="H104">
        <v>0</v>
      </c>
      <c r="I104">
        <v>0</v>
      </c>
      <c r="J104">
        <v>-1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</row>
    <row r="105" spans="1:16" x14ac:dyDescent="0.2">
      <c r="A105">
        <v>105</v>
      </c>
      <c r="B105">
        <v>20</v>
      </c>
      <c r="C105">
        <v>40</v>
      </c>
      <c r="D105" s="4" t="s">
        <v>22</v>
      </c>
      <c r="E105">
        <f t="shared" si="10"/>
        <v>2.8210000000000002E-3</v>
      </c>
      <c r="F105">
        <v>22.1</v>
      </c>
      <c r="G105" t="s">
        <v>28</v>
      </c>
      <c r="H105">
        <v>0</v>
      </c>
      <c r="I105">
        <v>0</v>
      </c>
      <c r="J105">
        <v>-1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</row>
    <row r="106" spans="1:16" x14ac:dyDescent="0.2">
      <c r="A106">
        <v>106</v>
      </c>
      <c r="B106" s="1">
        <v>11</v>
      </c>
      <c r="C106" s="1">
        <v>32</v>
      </c>
      <c r="D106" s="6" t="s">
        <v>23</v>
      </c>
      <c r="E106">
        <f>13.79/(100*100)</f>
        <v>1.379E-3</v>
      </c>
      <c r="F106">
        <v>10.8</v>
      </c>
      <c r="G106" t="s">
        <v>29</v>
      </c>
      <c r="H106">
        <v>0.56652882288706496</v>
      </c>
      <c r="I106">
        <v>0</v>
      </c>
      <c r="J106">
        <v>-0.82404192419936795</v>
      </c>
      <c r="K106">
        <v>0</v>
      </c>
      <c r="L106">
        <v>1</v>
      </c>
      <c r="M106">
        <v>0</v>
      </c>
      <c r="N106">
        <v>0.82404192399999998</v>
      </c>
      <c r="O106">
        <v>0</v>
      </c>
      <c r="P106">
        <v>0.56652882299999996</v>
      </c>
    </row>
    <row r="107" spans="1:16" x14ac:dyDescent="0.2">
      <c r="A107">
        <v>107</v>
      </c>
      <c r="B107" s="1">
        <v>13</v>
      </c>
      <c r="C107" s="1">
        <v>32</v>
      </c>
      <c r="D107" s="6" t="s">
        <v>23</v>
      </c>
      <c r="E107">
        <f>13.79/(100*100)</f>
        <v>1.379E-3</v>
      </c>
      <c r="F107">
        <v>10.8</v>
      </c>
      <c r="G107" t="s">
        <v>29</v>
      </c>
      <c r="H107">
        <v>-0.57801734078033895</v>
      </c>
      <c r="I107">
        <v>0</v>
      </c>
      <c r="J107">
        <v>-0.81602448110165504</v>
      </c>
      <c r="K107">
        <v>0</v>
      </c>
      <c r="L107">
        <v>1</v>
      </c>
      <c r="M107">
        <v>0</v>
      </c>
      <c r="N107">
        <v>0.81602448100000002</v>
      </c>
      <c r="O107">
        <v>0</v>
      </c>
      <c r="P107">
        <v>-0.57801734100000002</v>
      </c>
    </row>
    <row r="108" spans="1:16" x14ac:dyDescent="0.2">
      <c r="A108">
        <v>108</v>
      </c>
      <c r="B108" s="1">
        <v>13</v>
      </c>
      <c r="C108" s="1">
        <v>34</v>
      </c>
      <c r="D108" s="6" t="s">
        <v>23</v>
      </c>
      <c r="E108">
        <f t="shared" ref="E108:E114" si="11">13.79/(100*100)</f>
        <v>1.379E-3</v>
      </c>
      <c r="F108">
        <v>10.8</v>
      </c>
      <c r="G108" t="s">
        <v>29</v>
      </c>
      <c r="H108">
        <v>0.56652882288706496</v>
      </c>
      <c r="I108">
        <v>0</v>
      </c>
      <c r="J108">
        <v>-0.82404192419936795</v>
      </c>
      <c r="K108">
        <v>0</v>
      </c>
      <c r="L108">
        <v>1</v>
      </c>
      <c r="M108">
        <v>0</v>
      </c>
      <c r="N108">
        <v>0.82404192399999998</v>
      </c>
      <c r="O108">
        <v>0</v>
      </c>
      <c r="P108">
        <v>0.56652882299999996</v>
      </c>
    </row>
    <row r="109" spans="1:16" x14ac:dyDescent="0.2">
      <c r="A109">
        <v>109</v>
      </c>
      <c r="B109" s="1">
        <v>15</v>
      </c>
      <c r="C109" s="1">
        <v>34</v>
      </c>
      <c r="D109" s="6" t="s">
        <v>23</v>
      </c>
      <c r="E109">
        <f t="shared" si="11"/>
        <v>1.379E-3</v>
      </c>
      <c r="F109">
        <v>10.8</v>
      </c>
      <c r="G109" t="s">
        <v>29</v>
      </c>
      <c r="H109">
        <v>-0.56652882288706496</v>
      </c>
      <c r="I109">
        <v>0</v>
      </c>
      <c r="J109">
        <v>-0.82404192419936795</v>
      </c>
      <c r="K109">
        <v>0</v>
      </c>
      <c r="L109">
        <v>1</v>
      </c>
      <c r="M109">
        <v>0</v>
      </c>
      <c r="N109">
        <v>0.82404192399999998</v>
      </c>
      <c r="O109">
        <v>0</v>
      </c>
      <c r="P109">
        <v>-0.56652882299999996</v>
      </c>
    </row>
    <row r="110" spans="1:16" x14ac:dyDescent="0.2">
      <c r="A110">
        <v>110</v>
      </c>
      <c r="B110" s="1">
        <v>15</v>
      </c>
      <c r="C110" s="1">
        <v>36</v>
      </c>
      <c r="D110" s="6" t="s">
        <v>23</v>
      </c>
      <c r="E110">
        <f t="shared" si="11"/>
        <v>1.379E-3</v>
      </c>
      <c r="F110">
        <v>10.8</v>
      </c>
      <c r="G110" t="s">
        <v>29</v>
      </c>
      <c r="H110">
        <v>0.57801734078033895</v>
      </c>
      <c r="I110">
        <v>0</v>
      </c>
      <c r="J110">
        <v>-0.81602448110165504</v>
      </c>
      <c r="K110">
        <v>0</v>
      </c>
      <c r="L110">
        <v>1</v>
      </c>
      <c r="M110">
        <v>0</v>
      </c>
      <c r="N110">
        <v>0.81602448100000002</v>
      </c>
      <c r="O110">
        <v>0</v>
      </c>
      <c r="P110">
        <v>0.57801734100000002</v>
      </c>
    </row>
    <row r="111" spans="1:16" x14ac:dyDescent="0.2">
      <c r="A111">
        <v>111</v>
      </c>
      <c r="B111" s="1">
        <v>17</v>
      </c>
      <c r="C111" s="1">
        <v>36</v>
      </c>
      <c r="D111" s="6" t="s">
        <v>23</v>
      </c>
      <c r="E111">
        <f t="shared" si="11"/>
        <v>1.379E-3</v>
      </c>
      <c r="F111">
        <v>10.8</v>
      </c>
      <c r="G111" t="s">
        <v>29</v>
      </c>
      <c r="H111">
        <v>-0.56652882288706496</v>
      </c>
      <c r="I111">
        <v>0</v>
      </c>
      <c r="J111">
        <v>-0.82404192419936795</v>
      </c>
      <c r="K111">
        <v>0</v>
      </c>
      <c r="L111">
        <v>1</v>
      </c>
      <c r="M111">
        <v>0</v>
      </c>
      <c r="N111">
        <v>0.82404192399999998</v>
      </c>
      <c r="O111">
        <v>0</v>
      </c>
      <c r="P111">
        <v>-0.56652882299999996</v>
      </c>
    </row>
    <row r="112" spans="1:16" x14ac:dyDescent="0.2">
      <c r="A112">
        <v>112</v>
      </c>
      <c r="B112" s="1">
        <v>17</v>
      </c>
      <c r="C112" s="1">
        <v>38</v>
      </c>
      <c r="D112" s="6" t="s">
        <v>23</v>
      </c>
      <c r="E112">
        <f t="shared" si="11"/>
        <v>1.379E-3</v>
      </c>
      <c r="F112">
        <v>10.8</v>
      </c>
      <c r="G112" t="s">
        <v>29</v>
      </c>
      <c r="H112">
        <v>0.56652882288706496</v>
      </c>
      <c r="I112">
        <v>0</v>
      </c>
      <c r="J112">
        <v>-0.82404192419936795</v>
      </c>
      <c r="K112">
        <v>0</v>
      </c>
      <c r="L112">
        <v>1</v>
      </c>
      <c r="M112">
        <v>0</v>
      </c>
      <c r="N112">
        <v>0.82404192399999998</v>
      </c>
      <c r="O112">
        <v>0</v>
      </c>
      <c r="P112">
        <v>0.56652882299999996</v>
      </c>
    </row>
    <row r="113" spans="1:16" x14ac:dyDescent="0.2">
      <c r="A113">
        <v>113</v>
      </c>
      <c r="B113" s="1">
        <v>19</v>
      </c>
      <c r="C113" s="1">
        <v>38</v>
      </c>
      <c r="D113" s="6" t="s">
        <v>23</v>
      </c>
      <c r="E113">
        <f t="shared" si="11"/>
        <v>1.379E-3</v>
      </c>
      <c r="F113">
        <v>10.8</v>
      </c>
      <c r="G113" t="s">
        <v>29</v>
      </c>
      <c r="H113">
        <v>-0.57801734078033895</v>
      </c>
      <c r="I113">
        <v>0</v>
      </c>
      <c r="J113">
        <v>-0.81602448110165504</v>
      </c>
      <c r="K113">
        <v>0</v>
      </c>
      <c r="L113">
        <v>1</v>
      </c>
      <c r="M113">
        <v>0</v>
      </c>
      <c r="N113">
        <v>0.81602448100000002</v>
      </c>
      <c r="O113">
        <v>0</v>
      </c>
      <c r="P113">
        <v>-0.57801734100000002</v>
      </c>
    </row>
    <row r="114" spans="1:16" x14ac:dyDescent="0.2">
      <c r="A114">
        <v>114</v>
      </c>
      <c r="B114" s="1">
        <v>19</v>
      </c>
      <c r="C114" s="1">
        <v>40</v>
      </c>
      <c r="D114" s="6" t="s">
        <v>23</v>
      </c>
      <c r="E114">
        <f t="shared" si="11"/>
        <v>1.379E-3</v>
      </c>
      <c r="F114">
        <v>10.8</v>
      </c>
      <c r="G114" t="s">
        <v>29</v>
      </c>
      <c r="H114">
        <v>0.56652882288706496</v>
      </c>
      <c r="I114">
        <v>0</v>
      </c>
      <c r="J114">
        <v>-0.82404192419936795</v>
      </c>
      <c r="K114">
        <v>0</v>
      </c>
      <c r="L114">
        <v>1</v>
      </c>
      <c r="M114">
        <v>0</v>
      </c>
      <c r="N114">
        <v>0.82404192399999998</v>
      </c>
      <c r="O114">
        <v>0</v>
      </c>
      <c r="P114">
        <v>0.56652882299999996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2020-10-23T10:20:21Z</dcterms:created>
  <dcterms:modified xsi:type="dcterms:W3CDTF">2020-10-29T13:37:55Z</dcterms:modified>
</cp:coreProperties>
</file>