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roup  Study\"/>
    </mc:Choice>
  </mc:AlternateContent>
  <xr:revisionPtr revIDLastSave="0" documentId="8_{8BDF9B4C-2949-4E57-B33B-48350A090044}" xr6:coauthVersionLast="47" xr6:coauthVersionMax="47" xr10:uidLastSave="{00000000-0000-0000-0000-000000000000}"/>
  <bookViews>
    <workbookView xWindow="-110" yWindow="-110" windowWidth="19420" windowHeight="10300" activeTab="3" xr2:uid="{66A6F34E-0B4F-4811-8E3C-9C17CCEA6CC2}"/>
  </bookViews>
  <sheets>
    <sheet name="IF Formula" sheetId="1" r:id="rId1"/>
    <sheet name="IF(AND)" sheetId="2" r:id="rId2"/>
    <sheet name="IF(OR)" sheetId="3" r:id="rId3"/>
    <sheet name="NESTED IF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4" l="1"/>
  <c r="F6" i="4"/>
  <c r="F7" i="4"/>
  <c r="F8" i="4"/>
  <c r="F9" i="4"/>
  <c r="F10" i="4"/>
  <c r="F11" i="4"/>
  <c r="F12" i="4"/>
  <c r="F13" i="4"/>
  <c r="F14" i="4"/>
  <c r="F15" i="4"/>
  <c r="F4" i="4"/>
  <c r="F5" i="3"/>
  <c r="F6" i="3"/>
  <c r="F7" i="3"/>
  <c r="F8" i="3"/>
  <c r="F9" i="3"/>
  <c r="F10" i="3"/>
  <c r="F11" i="3"/>
  <c r="F12" i="3"/>
  <c r="F13" i="3"/>
  <c r="F14" i="3"/>
  <c r="F15" i="3"/>
  <c r="F4" i="3"/>
  <c r="F5" i="2"/>
  <c r="F6" i="2"/>
  <c r="F7" i="2"/>
  <c r="F8" i="2"/>
  <c r="F9" i="2"/>
  <c r="F10" i="2"/>
  <c r="F11" i="2"/>
  <c r="F12" i="2"/>
  <c r="F13" i="2"/>
  <c r="F14" i="2"/>
  <c r="F15" i="2"/>
  <c r="F4" i="2"/>
  <c r="E6" i="1"/>
  <c r="E7" i="1"/>
  <c r="E8" i="1"/>
  <c r="E9" i="1"/>
  <c r="E10" i="1"/>
  <c r="E11" i="1"/>
  <c r="E12" i="1"/>
  <c r="E13" i="1"/>
  <c r="E14" i="1"/>
  <c r="E15" i="1"/>
  <c r="E16" i="1"/>
  <c r="E5" i="1"/>
</calcChain>
</file>

<file path=xl/sharedStrings.xml><?xml version="1.0" encoding="utf-8"?>
<sst xmlns="http://schemas.openxmlformats.org/spreadsheetml/2006/main" count="128" uniqueCount="43">
  <si>
    <t>DATE</t>
  </si>
  <si>
    <t>EMP</t>
  </si>
  <si>
    <t>BASIC SALARY</t>
  </si>
  <si>
    <t>BONUS</t>
  </si>
  <si>
    <t>Adarsh Verma</t>
  </si>
  <si>
    <t>Shankar Jadhav</t>
  </si>
  <si>
    <t>Vinod Kale</t>
  </si>
  <si>
    <t>Rajendra Verma</t>
  </si>
  <si>
    <t>Raj Singh</t>
  </si>
  <si>
    <t>Santosh Kale</t>
  </si>
  <si>
    <t>Sameer Shinde</t>
  </si>
  <si>
    <t>Vinod Singh</t>
  </si>
  <si>
    <t>Ravi Verma</t>
  </si>
  <si>
    <t>Kiran Katekar</t>
  </si>
  <si>
    <t>Ashok</t>
  </si>
  <si>
    <t>Vineet</t>
  </si>
  <si>
    <t>/=IF(Logical_test,[value_if_true],[value_if_false])</t>
  </si>
  <si>
    <t>Q.1</t>
  </si>
  <si>
    <t>Only those whose salary is more than 20,000 will get the bonus, so say yes to them and No to others</t>
  </si>
  <si>
    <t>DESG</t>
  </si>
  <si>
    <t>MANAGER</t>
  </si>
  <si>
    <t>SUPERVISOR</t>
  </si>
  <si>
    <t>PEON</t>
  </si>
  <si>
    <t>CLERK</t>
  </si>
  <si>
    <t xml:space="preserve">The IF formula in Excel is used when you want to check a condition and </t>
  </si>
  <si>
    <t>get different results based on whether the condition is TRUE or FALSE.</t>
  </si>
  <si>
    <t>The IF(AND) formula is used when multiple conditions must be TRUE then</t>
  </si>
  <si>
    <t xml:space="preserve">IF(And) </t>
  </si>
  <si>
    <t>BONUS(AND)</t>
  </si>
  <si>
    <t xml:space="preserve">Only the person whose salary is more than 20000 </t>
  </si>
  <si>
    <t>and is on the DESG of the MANAGER will get the bonus, others will not.</t>
  </si>
  <si>
    <t>BONUS(OR)</t>
  </si>
  <si>
    <t>IF(OR)</t>
  </si>
  <si>
    <t>the formula returns the "True Result" Otherwise "False"</t>
  </si>
  <si>
    <t>The IF(OR) formula is used when at least one condition must be TRUE</t>
  </si>
  <si>
    <t>If any one condition is TRUE, the formula returns the "True Result", otherwise "False"</t>
  </si>
  <si>
    <t>Q.2</t>
  </si>
  <si>
    <t>Only those whose salary is more than 20000</t>
  </si>
  <si>
    <t>OR are on the CLERK DESG will get the bonus, others will not.</t>
  </si>
  <si>
    <t>Q.1  Employees according to the posts and their bonuses mentioned below</t>
  </si>
  <si>
    <t>NESTED IF</t>
  </si>
  <si>
    <t xml:space="preserve">A Nested IF formula means using multiple IF statements inside one another to check multiple conditions </t>
  </si>
  <si>
    <t>and return different results based on those conditions.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</si>
</sst>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Inherit"/>
    </font>
    <font>
      <b/>
      <sz val="28"/>
      <color theme="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36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Inherit"/>
    </font>
    <font>
      <b/>
      <sz val="36"/>
      <color theme="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2" fillId="3" borderId="1" xfId="0" applyFont="1" applyFill="1" applyBorder="1"/>
    <xf numFmtId="0" fontId="3" fillId="3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/>
    <xf numFmtId="0" fontId="4" fillId="5" borderId="2" xfId="0" applyFont="1" applyFill="1" applyBorder="1"/>
    <xf numFmtId="0" fontId="5" fillId="5" borderId="0" xfId="0" applyFont="1" applyFill="1" applyAlignment="1">
      <alignment horizontal="left" vertical="center"/>
    </xf>
    <xf numFmtId="0" fontId="1" fillId="5" borderId="0" xfId="0" applyFont="1" applyFill="1"/>
    <xf numFmtId="0" fontId="0" fillId="5" borderId="1" xfId="0" applyFill="1" applyBorder="1"/>
    <xf numFmtId="0" fontId="0" fillId="4" borderId="1" xfId="0" applyFill="1" applyBorder="1"/>
    <xf numFmtId="0" fontId="6" fillId="3" borderId="0" xfId="0" applyFont="1" applyFill="1" applyAlignment="1">
      <alignment horizontal="center" vertical="center"/>
    </xf>
    <xf numFmtId="0" fontId="8" fillId="6" borderId="0" xfId="0" applyFont="1" applyFill="1" applyAlignment="1">
      <alignment vertical="top"/>
    </xf>
    <xf numFmtId="0" fontId="0" fillId="6" borderId="0" xfId="0" applyFill="1"/>
    <xf numFmtId="0" fontId="8" fillId="6" borderId="0" xfId="0" applyFont="1" applyFill="1" applyAlignment="1"/>
    <xf numFmtId="0" fontId="2" fillId="3" borderId="1" xfId="0" applyFont="1" applyFill="1" applyBorder="1" applyAlignment="1">
      <alignment horizontal="center"/>
    </xf>
    <xf numFmtId="0" fontId="9" fillId="5" borderId="0" xfId="0" applyFont="1" applyFill="1" applyBorder="1" applyAlignment="1">
      <alignment horizontal="center" vertical="center"/>
    </xf>
    <xf numFmtId="0" fontId="7" fillId="5" borderId="0" xfId="0" applyFont="1" applyFill="1"/>
    <xf numFmtId="0" fontId="8" fillId="5" borderId="0" xfId="0" applyFont="1" applyFill="1"/>
    <xf numFmtId="0" fontId="8" fillId="5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center" vertical="center"/>
    </xf>
    <xf numFmtId="0" fontId="1" fillId="6" borderId="0" xfId="0" applyFont="1" applyFill="1"/>
    <xf numFmtId="0" fontId="4" fillId="6" borderId="0" xfId="0" applyFont="1" applyFill="1"/>
    <xf numFmtId="0" fontId="11" fillId="5" borderId="0" xfId="0" applyFont="1" applyFill="1" applyBorder="1" applyAlignment="1">
      <alignment horizontal="center" vertical="center"/>
    </xf>
    <xf numFmtId="0" fontId="12" fillId="5" borderId="0" xfId="0" applyFont="1" applyFill="1" applyAlignment="1">
      <alignment horizontal="left" vertical="center"/>
    </xf>
    <xf numFmtId="0" fontId="4" fillId="5" borderId="0" xfId="0" applyFont="1" applyFill="1"/>
    <xf numFmtId="0" fontId="4" fillId="5" borderId="0" xfId="0" applyFont="1" applyFill="1" applyAlignment="1">
      <alignment horizontal="left" vertical="center"/>
    </xf>
    <xf numFmtId="0" fontId="0" fillId="0" borderId="0" xfId="0" applyFont="1"/>
    <xf numFmtId="0" fontId="13" fillId="3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E3C8D-B49E-4F54-9D62-D8FE1DB55411}">
  <dimension ref="A1:R16"/>
  <sheetViews>
    <sheetView workbookViewId="0">
      <selection activeCell="L5" sqref="L5"/>
    </sheetView>
  </sheetViews>
  <sheetFormatPr defaultRowHeight="14.5"/>
  <cols>
    <col min="2" max="2" width="10.08984375" bestFit="1" customWidth="1"/>
    <col min="3" max="3" width="14.26953125" bestFit="1" customWidth="1"/>
    <col min="4" max="4" width="13.6328125" bestFit="1" customWidth="1"/>
    <col min="5" max="5" width="10.54296875" customWidth="1"/>
    <col min="7" max="7" width="5.08984375" customWidth="1"/>
  </cols>
  <sheetData>
    <row r="1" spans="1:18">
      <c r="A1" s="4" t="s">
        <v>16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spans="1:18" ht="21" customHeight="1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4" spans="1:18" ht="15.5">
      <c r="B4" s="3" t="s">
        <v>0</v>
      </c>
      <c r="C4" s="3" t="s">
        <v>1</v>
      </c>
      <c r="D4" s="3" t="s">
        <v>2</v>
      </c>
      <c r="E4" s="3" t="s">
        <v>3</v>
      </c>
      <c r="G4" s="8" t="s">
        <v>17</v>
      </c>
      <c r="H4" s="9" t="s">
        <v>18</v>
      </c>
      <c r="I4" s="10"/>
      <c r="J4" s="10"/>
      <c r="K4" s="10"/>
      <c r="L4" s="10"/>
      <c r="M4" s="10"/>
      <c r="N4" s="10"/>
      <c r="O4" s="10"/>
      <c r="P4" s="10"/>
      <c r="Q4" s="10"/>
      <c r="R4" s="10"/>
    </row>
    <row r="5" spans="1:18">
      <c r="B5" s="1">
        <v>45592</v>
      </c>
      <c r="C5" s="2" t="s">
        <v>4</v>
      </c>
      <c r="D5" s="6">
        <v>28039</v>
      </c>
      <c r="E5" s="5" t="str">
        <f>IF(D5&gt;=20000,"Yes","No")</f>
        <v>Yes</v>
      </c>
    </row>
    <row r="6" spans="1:18">
      <c r="B6" s="1">
        <v>45593</v>
      </c>
      <c r="C6" s="2" t="s">
        <v>5</v>
      </c>
      <c r="D6" s="6">
        <v>30806</v>
      </c>
      <c r="E6" s="5" t="str">
        <f t="shared" ref="E6:E16" si="0">IF(D6&gt;=20000,"Yes","No")</f>
        <v>Yes</v>
      </c>
    </row>
    <row r="7" spans="1:18">
      <c r="B7" s="1">
        <v>45594</v>
      </c>
      <c r="C7" s="2" t="s">
        <v>6</v>
      </c>
      <c r="D7" s="6">
        <v>18842</v>
      </c>
      <c r="E7" s="5" t="str">
        <f t="shared" si="0"/>
        <v>No</v>
      </c>
    </row>
    <row r="8" spans="1:18">
      <c r="B8" s="1">
        <v>45595</v>
      </c>
      <c r="C8" s="2" t="s">
        <v>7</v>
      </c>
      <c r="D8" s="6">
        <v>22038</v>
      </c>
      <c r="E8" s="5" t="str">
        <f t="shared" si="0"/>
        <v>Yes</v>
      </c>
    </row>
    <row r="9" spans="1:18">
      <c r="B9" s="1">
        <v>45596</v>
      </c>
      <c r="C9" s="2" t="s">
        <v>8</v>
      </c>
      <c r="D9" s="6">
        <v>15874</v>
      </c>
      <c r="E9" s="5" t="str">
        <f t="shared" si="0"/>
        <v>No</v>
      </c>
    </row>
    <row r="10" spans="1:18">
      <c r="B10" s="1">
        <v>45597</v>
      </c>
      <c r="C10" s="2" t="s">
        <v>9</v>
      </c>
      <c r="D10" s="6">
        <v>33178</v>
      </c>
      <c r="E10" s="5" t="str">
        <f t="shared" si="0"/>
        <v>Yes</v>
      </c>
    </row>
    <row r="11" spans="1:18">
      <c r="B11" s="1">
        <v>45598</v>
      </c>
      <c r="C11" s="2" t="s">
        <v>10</v>
      </c>
      <c r="D11" s="6">
        <v>28789</v>
      </c>
      <c r="E11" s="5" t="str">
        <f t="shared" si="0"/>
        <v>Yes</v>
      </c>
    </row>
    <row r="12" spans="1:18">
      <c r="B12" s="1">
        <v>45599</v>
      </c>
      <c r="C12" s="2" t="s">
        <v>11</v>
      </c>
      <c r="D12" s="6">
        <v>23897</v>
      </c>
      <c r="E12" s="5" t="str">
        <f t="shared" si="0"/>
        <v>Yes</v>
      </c>
    </row>
    <row r="13" spans="1:18" ht="15.5">
      <c r="B13" s="1">
        <v>45600</v>
      </c>
      <c r="C13" s="2" t="s">
        <v>12</v>
      </c>
      <c r="D13" s="6">
        <v>23565</v>
      </c>
      <c r="E13" s="5" t="str">
        <f t="shared" si="0"/>
        <v>Yes</v>
      </c>
      <c r="G13" s="14" t="s">
        <v>24</v>
      </c>
      <c r="H13" s="14"/>
      <c r="I13" s="14"/>
      <c r="J13" s="14"/>
      <c r="K13" s="14"/>
      <c r="L13" s="14"/>
      <c r="M13" s="14"/>
      <c r="N13" s="14"/>
    </row>
    <row r="14" spans="1:18" ht="15.5">
      <c r="B14" s="1">
        <v>45601</v>
      </c>
      <c r="C14" s="2" t="s">
        <v>13</v>
      </c>
      <c r="D14" s="6">
        <v>27312</v>
      </c>
      <c r="E14" s="5" t="str">
        <f t="shared" si="0"/>
        <v>Yes</v>
      </c>
      <c r="G14" s="14" t="s">
        <v>25</v>
      </c>
      <c r="H14" s="14"/>
      <c r="I14" s="14"/>
      <c r="J14" s="14"/>
      <c r="K14" s="14"/>
      <c r="L14" s="14"/>
      <c r="M14" s="14"/>
      <c r="N14" s="14"/>
    </row>
    <row r="15" spans="1:18">
      <c r="B15" s="1">
        <v>45602</v>
      </c>
      <c r="C15" s="2" t="s">
        <v>14</v>
      </c>
      <c r="D15" s="6">
        <v>30914</v>
      </c>
      <c r="E15" s="5" t="str">
        <f t="shared" si="0"/>
        <v>Yes</v>
      </c>
    </row>
    <row r="16" spans="1:18">
      <c r="B16" s="1">
        <v>45603</v>
      </c>
      <c r="C16" s="2" t="s">
        <v>15</v>
      </c>
      <c r="D16" s="6">
        <v>18677</v>
      </c>
      <c r="E16" s="5" t="str">
        <f t="shared" si="0"/>
        <v>No</v>
      </c>
    </row>
  </sheetData>
  <mergeCells count="1">
    <mergeCell ref="A1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C7B44-A869-4042-8DB5-6E22B5F7BBB4}">
  <dimension ref="A1:Q15"/>
  <sheetViews>
    <sheetView workbookViewId="0">
      <selection activeCell="J16" sqref="I15:J16"/>
    </sheetView>
  </sheetViews>
  <sheetFormatPr defaultRowHeight="14.5"/>
  <cols>
    <col min="2" max="2" width="10.08984375" bestFit="1" customWidth="1"/>
    <col min="3" max="3" width="14.26953125" bestFit="1" customWidth="1"/>
    <col min="4" max="4" width="11.08984375" bestFit="1" customWidth="1"/>
    <col min="5" max="5" width="13.6328125" bestFit="1" customWidth="1"/>
    <col min="6" max="6" width="14.08984375" customWidth="1"/>
  </cols>
  <sheetData>
    <row r="1" spans="1:17" ht="34.5" customHeight="1">
      <c r="A1" s="13" t="s">
        <v>27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</row>
    <row r="3" spans="1:17" ht="15.5">
      <c r="B3" s="3" t="s">
        <v>0</v>
      </c>
      <c r="C3" s="3" t="s">
        <v>1</v>
      </c>
      <c r="D3" s="3" t="s">
        <v>19</v>
      </c>
      <c r="E3" s="3" t="s">
        <v>2</v>
      </c>
      <c r="F3" s="17" t="s">
        <v>28</v>
      </c>
      <c r="H3" s="18" t="s">
        <v>17</v>
      </c>
      <c r="I3" s="21" t="s">
        <v>29</v>
      </c>
      <c r="J3" s="19"/>
      <c r="K3" s="19"/>
      <c r="L3" s="19"/>
      <c r="M3" s="19"/>
      <c r="N3" s="19"/>
      <c r="O3" s="19"/>
      <c r="P3" s="7"/>
    </row>
    <row r="4" spans="1:17" ht="15.5">
      <c r="B4" s="1">
        <v>45592</v>
      </c>
      <c r="C4" s="2" t="s">
        <v>4</v>
      </c>
      <c r="D4" s="11" t="s">
        <v>20</v>
      </c>
      <c r="E4" s="6">
        <v>27642</v>
      </c>
      <c r="F4" s="12" t="str">
        <f>IF(AND(D4="MANAGER",E4&gt;=20000),"Yes","No")</f>
        <v>Yes</v>
      </c>
      <c r="H4" s="18"/>
      <c r="I4" s="20" t="s">
        <v>30</v>
      </c>
      <c r="J4" s="19"/>
      <c r="K4" s="19"/>
      <c r="L4" s="19"/>
      <c r="M4" s="19"/>
      <c r="N4" s="19"/>
      <c r="O4" s="19"/>
      <c r="P4" s="7"/>
    </row>
    <row r="5" spans="1:17">
      <c r="B5" s="1">
        <v>45593</v>
      </c>
      <c r="C5" s="2" t="s">
        <v>5</v>
      </c>
      <c r="D5" s="11" t="s">
        <v>21</v>
      </c>
      <c r="E5" s="6">
        <v>34986</v>
      </c>
      <c r="F5" s="12" t="str">
        <f t="shared" ref="F5:F15" si="0">IF(AND(D5="MANAGER",E5&gt;=20000),"Yes","No")</f>
        <v>No</v>
      </c>
    </row>
    <row r="6" spans="1:17">
      <c r="B6" s="1">
        <v>45594</v>
      </c>
      <c r="C6" s="2" t="s">
        <v>6</v>
      </c>
      <c r="D6" s="11" t="s">
        <v>20</v>
      </c>
      <c r="E6" s="6">
        <v>17808</v>
      </c>
      <c r="F6" s="12" t="str">
        <f t="shared" si="0"/>
        <v>No</v>
      </c>
    </row>
    <row r="7" spans="1:17">
      <c r="B7" s="1">
        <v>45595</v>
      </c>
      <c r="C7" s="2" t="s">
        <v>7</v>
      </c>
      <c r="D7" s="11" t="s">
        <v>22</v>
      </c>
      <c r="E7" s="6">
        <v>30444</v>
      </c>
      <c r="F7" s="12" t="str">
        <f t="shared" si="0"/>
        <v>No</v>
      </c>
    </row>
    <row r="8" spans="1:17">
      <c r="B8" s="1">
        <v>45596</v>
      </c>
      <c r="C8" s="2" t="s">
        <v>8</v>
      </c>
      <c r="D8" s="11" t="s">
        <v>23</v>
      </c>
      <c r="E8" s="6">
        <v>19821</v>
      </c>
      <c r="F8" s="12" t="str">
        <f t="shared" si="0"/>
        <v>No</v>
      </c>
    </row>
    <row r="9" spans="1:17">
      <c r="B9" s="1">
        <v>45597</v>
      </c>
      <c r="C9" s="2" t="s">
        <v>9</v>
      </c>
      <c r="D9" s="11" t="s">
        <v>20</v>
      </c>
      <c r="E9" s="6">
        <v>27850</v>
      </c>
      <c r="F9" s="12" t="str">
        <f t="shared" si="0"/>
        <v>Yes</v>
      </c>
    </row>
    <row r="10" spans="1:17" ht="15.5">
      <c r="B10" s="1">
        <v>45598</v>
      </c>
      <c r="C10" s="2" t="s">
        <v>10</v>
      </c>
      <c r="D10" s="11" t="s">
        <v>21</v>
      </c>
      <c r="E10" s="6">
        <v>16020</v>
      </c>
      <c r="F10" s="12" t="str">
        <f t="shared" si="0"/>
        <v>No</v>
      </c>
      <c r="I10" s="16" t="s">
        <v>26</v>
      </c>
      <c r="J10" s="16"/>
      <c r="K10" s="16"/>
      <c r="L10" s="16"/>
      <c r="M10" s="16"/>
      <c r="N10" s="16"/>
      <c r="O10" s="16"/>
      <c r="P10" s="15"/>
    </row>
    <row r="11" spans="1:17" ht="15.5">
      <c r="B11" s="1">
        <v>45599</v>
      </c>
      <c r="C11" s="2" t="s">
        <v>11</v>
      </c>
      <c r="D11" s="11" t="s">
        <v>20</v>
      </c>
      <c r="E11" s="6">
        <v>29525</v>
      </c>
      <c r="F11" s="12" t="str">
        <f t="shared" si="0"/>
        <v>Yes</v>
      </c>
      <c r="I11" s="16" t="s">
        <v>33</v>
      </c>
      <c r="J11" s="16"/>
      <c r="K11" s="16"/>
      <c r="L11" s="16"/>
      <c r="M11" s="16"/>
      <c r="N11" s="16"/>
      <c r="O11" s="16"/>
      <c r="P11" s="15"/>
    </row>
    <row r="12" spans="1:17">
      <c r="B12" s="1">
        <v>45600</v>
      </c>
      <c r="C12" s="2" t="s">
        <v>12</v>
      </c>
      <c r="D12" s="11" t="s">
        <v>23</v>
      </c>
      <c r="E12" s="6">
        <v>24816</v>
      </c>
      <c r="F12" s="12" t="str">
        <f t="shared" si="0"/>
        <v>No</v>
      </c>
    </row>
    <row r="13" spans="1:17">
      <c r="B13" s="1">
        <v>45601</v>
      </c>
      <c r="C13" s="2" t="s">
        <v>13</v>
      </c>
      <c r="D13" s="11" t="s">
        <v>23</v>
      </c>
      <c r="E13" s="6">
        <v>20171</v>
      </c>
      <c r="F13" s="12" t="str">
        <f t="shared" si="0"/>
        <v>No</v>
      </c>
    </row>
    <row r="14" spans="1:17">
      <c r="B14" s="1">
        <v>45602</v>
      </c>
      <c r="C14" s="2" t="s">
        <v>14</v>
      </c>
      <c r="D14" s="11" t="s">
        <v>23</v>
      </c>
      <c r="E14" s="6">
        <v>34711</v>
      </c>
      <c r="F14" s="12" t="str">
        <f t="shared" si="0"/>
        <v>No</v>
      </c>
    </row>
    <row r="15" spans="1:17">
      <c r="B15" s="1">
        <v>45603</v>
      </c>
      <c r="C15" s="2" t="s">
        <v>15</v>
      </c>
      <c r="D15" s="11" t="s">
        <v>23</v>
      </c>
      <c r="E15" s="6">
        <v>34354</v>
      </c>
      <c r="F15" s="12" t="str">
        <f t="shared" si="0"/>
        <v>No</v>
      </c>
    </row>
  </sheetData>
  <mergeCells count="2">
    <mergeCell ref="A1:Q1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9CF4C-91EC-439C-A4A5-D98832AEA8C5}">
  <dimension ref="A1:P15"/>
  <sheetViews>
    <sheetView workbookViewId="0">
      <selection activeCell="I10" sqref="I10"/>
    </sheetView>
  </sheetViews>
  <sheetFormatPr defaultRowHeight="14.5"/>
  <cols>
    <col min="2" max="2" width="10.08984375" bestFit="1" customWidth="1"/>
    <col min="3" max="3" width="14.26953125" bestFit="1" customWidth="1"/>
    <col min="4" max="4" width="12.08984375" customWidth="1"/>
    <col min="5" max="5" width="13.6328125" bestFit="1" customWidth="1"/>
    <col min="6" max="6" width="12.90625" bestFit="1" customWidth="1"/>
  </cols>
  <sheetData>
    <row r="1" spans="1:16" ht="35" customHeight="1">
      <c r="A1" s="22" t="s">
        <v>32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</row>
    <row r="3" spans="1:16" ht="15.5">
      <c r="B3" s="3" t="s">
        <v>0</v>
      </c>
      <c r="C3" s="3" t="s">
        <v>1</v>
      </c>
      <c r="D3" s="3" t="s">
        <v>19</v>
      </c>
      <c r="E3" s="3" t="s">
        <v>2</v>
      </c>
      <c r="F3" s="17" t="s">
        <v>31</v>
      </c>
      <c r="H3" s="25" t="s">
        <v>36</v>
      </c>
      <c r="I3" s="28" t="s">
        <v>37</v>
      </c>
      <c r="J3" s="27"/>
      <c r="K3" s="27"/>
      <c r="L3" s="27"/>
      <c r="M3" s="27"/>
      <c r="N3" s="27"/>
      <c r="O3" s="7"/>
    </row>
    <row r="4" spans="1:16" ht="15.5">
      <c r="B4" s="1">
        <v>45592</v>
      </c>
      <c r="C4" s="2" t="s">
        <v>4</v>
      </c>
      <c r="D4" s="11" t="s">
        <v>20</v>
      </c>
      <c r="E4" s="6">
        <v>27642</v>
      </c>
      <c r="F4" s="12" t="str">
        <f>IF(OR(D4="CLERK",E4&gt;=20000),"YES","No")</f>
        <v>YES</v>
      </c>
      <c r="H4" s="25"/>
      <c r="I4" s="27" t="s">
        <v>38</v>
      </c>
      <c r="J4" s="27"/>
      <c r="K4" s="27"/>
      <c r="L4" s="27"/>
      <c r="M4" s="27"/>
      <c r="N4" s="27"/>
      <c r="O4" s="7"/>
    </row>
    <row r="5" spans="1:16">
      <c r="B5" s="1">
        <v>45593</v>
      </c>
      <c r="C5" s="2" t="s">
        <v>5</v>
      </c>
      <c r="D5" s="11" t="s">
        <v>21</v>
      </c>
      <c r="E5" s="6">
        <v>34986</v>
      </c>
      <c r="F5" s="12" t="str">
        <f t="shared" ref="F5:F15" si="0">IF(OR(D5="CLERK",E5&gt;=20000),"YES","No")</f>
        <v>YES</v>
      </c>
    </row>
    <row r="6" spans="1:16">
      <c r="B6" s="1">
        <v>45594</v>
      </c>
      <c r="C6" s="2" t="s">
        <v>6</v>
      </c>
      <c r="D6" s="11" t="s">
        <v>20</v>
      </c>
      <c r="E6" s="6">
        <v>17808</v>
      </c>
      <c r="F6" s="12" t="str">
        <f t="shared" si="0"/>
        <v>No</v>
      </c>
    </row>
    <row r="7" spans="1:16">
      <c r="B7" s="1">
        <v>45595</v>
      </c>
      <c r="C7" s="2" t="s">
        <v>7</v>
      </c>
      <c r="D7" s="11" t="s">
        <v>22</v>
      </c>
      <c r="E7" s="6">
        <v>30444</v>
      </c>
      <c r="F7" s="12" t="str">
        <f t="shared" si="0"/>
        <v>YES</v>
      </c>
    </row>
    <row r="8" spans="1:16">
      <c r="B8" s="1">
        <v>45596</v>
      </c>
      <c r="C8" s="2" t="s">
        <v>8</v>
      </c>
      <c r="D8" s="11" t="s">
        <v>23</v>
      </c>
      <c r="E8" s="6">
        <v>19821</v>
      </c>
      <c r="F8" s="12" t="str">
        <f t="shared" si="0"/>
        <v>YES</v>
      </c>
    </row>
    <row r="9" spans="1:16">
      <c r="B9" s="1">
        <v>45597</v>
      </c>
      <c r="C9" s="2" t="s">
        <v>9</v>
      </c>
      <c r="D9" s="11" t="s">
        <v>20</v>
      </c>
      <c r="E9" s="6">
        <v>27850</v>
      </c>
      <c r="F9" s="12" t="str">
        <f t="shared" si="0"/>
        <v>YES</v>
      </c>
    </row>
    <row r="10" spans="1:16">
      <c r="B10" s="1">
        <v>45598</v>
      </c>
      <c r="C10" s="2" t="s">
        <v>10</v>
      </c>
      <c r="D10" s="11" t="s">
        <v>21</v>
      </c>
      <c r="E10" s="6">
        <v>16020</v>
      </c>
      <c r="F10" s="12" t="str">
        <f t="shared" si="0"/>
        <v>No</v>
      </c>
    </row>
    <row r="11" spans="1:16" ht="15.5">
      <c r="B11" s="1">
        <v>45599</v>
      </c>
      <c r="C11" s="2" t="s">
        <v>11</v>
      </c>
      <c r="D11" s="11" t="s">
        <v>20</v>
      </c>
      <c r="E11" s="6">
        <v>29525</v>
      </c>
      <c r="F11" s="12" t="str">
        <f t="shared" si="0"/>
        <v>YES</v>
      </c>
      <c r="H11" s="24" t="s">
        <v>34</v>
      </c>
      <c r="I11" s="24"/>
      <c r="J11" s="24"/>
      <c r="K11" s="24"/>
      <c r="L11" s="24"/>
      <c r="M11" s="24"/>
      <c r="N11" s="24"/>
      <c r="O11" s="15"/>
      <c r="P11" s="15"/>
    </row>
    <row r="12" spans="1:16" ht="15.5">
      <c r="B12" s="1">
        <v>45600</v>
      </c>
      <c r="C12" s="2" t="s">
        <v>12</v>
      </c>
      <c r="D12" s="11" t="s">
        <v>23</v>
      </c>
      <c r="E12" s="6">
        <v>24816</v>
      </c>
      <c r="F12" s="12" t="str">
        <f t="shared" si="0"/>
        <v>YES</v>
      </c>
      <c r="H12" s="24" t="s">
        <v>35</v>
      </c>
      <c r="I12" s="15"/>
      <c r="J12" s="15"/>
      <c r="K12" s="15"/>
      <c r="L12" s="15"/>
      <c r="M12" s="15"/>
      <c r="N12" s="15"/>
      <c r="O12" s="15"/>
      <c r="P12" s="15"/>
    </row>
    <row r="13" spans="1:16">
      <c r="B13" s="1">
        <v>45601</v>
      </c>
      <c r="C13" s="2" t="s">
        <v>13</v>
      </c>
      <c r="D13" s="11" t="s">
        <v>23</v>
      </c>
      <c r="E13" s="6">
        <v>20171</v>
      </c>
      <c r="F13" s="12" t="str">
        <f t="shared" si="0"/>
        <v>YES</v>
      </c>
    </row>
    <row r="14" spans="1:16">
      <c r="B14" s="1">
        <v>45602</v>
      </c>
      <c r="C14" s="2" t="s">
        <v>14</v>
      </c>
      <c r="D14" s="11" t="s">
        <v>23</v>
      </c>
      <c r="E14" s="6">
        <v>34711</v>
      </c>
      <c r="F14" s="12" t="str">
        <f t="shared" si="0"/>
        <v>YES</v>
      </c>
    </row>
    <row r="15" spans="1:16">
      <c r="B15" s="1">
        <v>45603</v>
      </c>
      <c r="C15" s="2" t="s">
        <v>15</v>
      </c>
      <c r="D15" s="11" t="s">
        <v>23</v>
      </c>
      <c r="E15" s="6">
        <v>34354</v>
      </c>
      <c r="F15" s="12" t="str">
        <f t="shared" si="0"/>
        <v>YES</v>
      </c>
    </row>
  </sheetData>
  <mergeCells count="2">
    <mergeCell ref="A1:P1"/>
    <mergeCell ref="H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965CD-BB98-41A1-91D1-39D5483FEF34}">
  <dimension ref="A1:Q15"/>
  <sheetViews>
    <sheetView tabSelected="1" workbookViewId="0">
      <selection activeCell="H9" sqref="H9"/>
    </sheetView>
  </sheetViews>
  <sheetFormatPr defaultRowHeight="14.5"/>
  <cols>
    <col min="2" max="2" width="10.08984375" bestFit="1" customWidth="1"/>
    <col min="3" max="3" width="14.26953125" bestFit="1" customWidth="1"/>
    <col min="4" max="4" width="11.08984375" bestFit="1" customWidth="1"/>
    <col min="5" max="5" width="13.6328125" bestFit="1" customWidth="1"/>
    <col min="6" max="6" width="13.6328125" customWidth="1"/>
    <col min="7" max="7" width="5.08984375" customWidth="1"/>
    <col min="9" max="9" width="10.26953125" customWidth="1"/>
    <col min="10" max="10" width="11.90625" customWidth="1"/>
  </cols>
  <sheetData>
    <row r="1" spans="1:17" ht="37" customHeight="1">
      <c r="A1" s="30" t="s">
        <v>40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</row>
    <row r="3" spans="1:17" ht="15.5">
      <c r="B3" s="3" t="s">
        <v>0</v>
      </c>
      <c r="C3" s="3" t="s">
        <v>1</v>
      </c>
      <c r="D3" s="3" t="s">
        <v>19</v>
      </c>
      <c r="E3" s="3" t="s">
        <v>2</v>
      </c>
      <c r="F3" s="17" t="s">
        <v>3</v>
      </c>
      <c r="H3" s="29"/>
    </row>
    <row r="4" spans="1:17" ht="15.5">
      <c r="B4" s="1">
        <v>45592</v>
      </c>
      <c r="C4" s="2" t="s">
        <v>4</v>
      </c>
      <c r="D4" s="11" t="s">
        <v>20</v>
      </c>
      <c r="E4" s="6">
        <v>27642</v>
      </c>
      <c r="F4" s="12">
        <f>IF(D4="MANAGER",5000,IF(D4="SUPERVISOR",3000,IF(D4="CLERK",2000,IF(D4="PEON",1500,"NO"))))</f>
        <v>5000</v>
      </c>
      <c r="H4" s="26" t="s">
        <v>39</v>
      </c>
      <c r="I4" s="27"/>
      <c r="J4" s="27"/>
      <c r="K4" s="27"/>
      <c r="L4" s="27"/>
      <c r="M4" s="27"/>
      <c r="N4" s="27"/>
      <c r="O4" s="27"/>
      <c r="P4" s="27"/>
      <c r="Q4" s="27"/>
    </row>
    <row r="5" spans="1:17">
      <c r="B5" s="1">
        <v>45593</v>
      </c>
      <c r="C5" s="2" t="s">
        <v>5</v>
      </c>
      <c r="D5" s="11" t="s">
        <v>21</v>
      </c>
      <c r="E5" s="6">
        <v>34986</v>
      </c>
      <c r="F5" s="12">
        <f t="shared" ref="F5:F15" si="0">IF(D5="MANAGER",5000,IF(D5="SUPERVISOR",3000,IF(D5="CLERK",2000,IF(D5="PEON",1500,"NO"))))</f>
        <v>3000</v>
      </c>
      <c r="I5" s="31" t="s">
        <v>20</v>
      </c>
      <c r="J5" s="31" t="s">
        <v>21</v>
      </c>
      <c r="K5" s="31" t="s">
        <v>23</v>
      </c>
      <c r="L5" s="31" t="s">
        <v>22</v>
      </c>
    </row>
    <row r="6" spans="1:17">
      <c r="B6" s="1">
        <v>45594</v>
      </c>
      <c r="C6" s="2" t="s">
        <v>6</v>
      </c>
      <c r="D6" s="11" t="s">
        <v>20</v>
      </c>
      <c r="E6" s="6">
        <v>17808</v>
      </c>
      <c r="F6" s="12">
        <f t="shared" si="0"/>
        <v>5000</v>
      </c>
      <c r="I6" s="32">
        <v>5000</v>
      </c>
      <c r="J6" s="32">
        <v>3000</v>
      </c>
      <c r="K6" s="32">
        <v>2000</v>
      </c>
      <c r="L6" s="32">
        <v>1500</v>
      </c>
    </row>
    <row r="7" spans="1:17">
      <c r="B7" s="1">
        <v>45595</v>
      </c>
      <c r="C7" s="2" t="s">
        <v>7</v>
      </c>
      <c r="D7" s="11" t="s">
        <v>22</v>
      </c>
      <c r="E7" s="6">
        <v>30444</v>
      </c>
      <c r="F7" s="12">
        <f t="shared" si="0"/>
        <v>1500</v>
      </c>
    </row>
    <row r="8" spans="1:17">
      <c r="B8" s="1">
        <v>45596</v>
      </c>
      <c r="C8" s="2" t="s">
        <v>8</v>
      </c>
      <c r="D8" s="11" t="s">
        <v>23</v>
      </c>
      <c r="E8" s="6">
        <v>19821</v>
      </c>
      <c r="F8" s="12">
        <f t="shared" si="0"/>
        <v>2000</v>
      </c>
    </row>
    <row r="9" spans="1:17">
      <c r="B9" s="1">
        <v>45597</v>
      </c>
      <c r="C9" s="2" t="s">
        <v>9</v>
      </c>
      <c r="D9" s="11" t="s">
        <v>20</v>
      </c>
      <c r="E9" s="6">
        <v>27850</v>
      </c>
      <c r="F9" s="12">
        <f t="shared" si="0"/>
        <v>5000</v>
      </c>
    </row>
    <row r="10" spans="1:17">
      <c r="B10" s="1">
        <v>45598</v>
      </c>
      <c r="C10" s="2" t="s">
        <v>10</v>
      </c>
      <c r="D10" s="11" t="s">
        <v>21</v>
      </c>
      <c r="E10" s="6">
        <v>16020</v>
      </c>
      <c r="F10" s="12">
        <f t="shared" si="0"/>
        <v>3000</v>
      </c>
    </row>
    <row r="11" spans="1:17">
      <c r="B11" s="1">
        <v>45599</v>
      </c>
      <c r="C11" s="2" t="s">
        <v>11</v>
      </c>
      <c r="D11" s="11" t="s">
        <v>20</v>
      </c>
      <c r="E11" s="6">
        <v>29525</v>
      </c>
      <c r="F11" s="12">
        <f t="shared" si="0"/>
        <v>5000</v>
      </c>
      <c r="H11" s="23" t="s">
        <v>41</v>
      </c>
      <c r="I11" s="15"/>
      <c r="J11" s="15"/>
      <c r="K11" s="15"/>
      <c r="L11" s="15"/>
      <c r="M11" s="15"/>
      <c r="N11" s="15"/>
      <c r="O11" s="15"/>
      <c r="P11" s="15"/>
      <c r="Q11" s="15"/>
    </row>
    <row r="12" spans="1:17">
      <c r="B12" s="1">
        <v>45600</v>
      </c>
      <c r="C12" s="2" t="s">
        <v>12</v>
      </c>
      <c r="D12" s="11" t="s">
        <v>23</v>
      </c>
      <c r="E12" s="6">
        <v>24816</v>
      </c>
      <c r="F12" s="12">
        <f t="shared" si="0"/>
        <v>2000</v>
      </c>
      <c r="H12" s="23" t="s">
        <v>42</v>
      </c>
      <c r="I12" s="15"/>
      <c r="J12" s="15"/>
      <c r="K12" s="15"/>
      <c r="L12" s="15"/>
    </row>
    <row r="13" spans="1:17">
      <c r="B13" s="1">
        <v>45601</v>
      </c>
      <c r="C13" s="2" t="s">
        <v>13</v>
      </c>
      <c r="D13" s="11" t="s">
        <v>23</v>
      </c>
      <c r="E13" s="6">
        <v>20171</v>
      </c>
      <c r="F13" s="12">
        <f t="shared" si="0"/>
        <v>2000</v>
      </c>
    </row>
    <row r="14" spans="1:17">
      <c r="B14" s="1">
        <v>45602</v>
      </c>
      <c r="C14" s="2" t="s">
        <v>14</v>
      </c>
      <c r="D14" s="11" t="s">
        <v>23</v>
      </c>
      <c r="E14" s="6">
        <v>34711</v>
      </c>
      <c r="F14" s="12">
        <f t="shared" si="0"/>
        <v>2000</v>
      </c>
    </row>
    <row r="15" spans="1:17">
      <c r="B15" s="1">
        <v>45603</v>
      </c>
      <c r="C15" s="2" t="s">
        <v>15</v>
      </c>
      <c r="D15" s="11" t="s">
        <v>23</v>
      </c>
      <c r="E15" s="6">
        <v>34354</v>
      </c>
      <c r="F15" s="12">
        <f t="shared" si="0"/>
        <v>2000</v>
      </c>
    </row>
  </sheetData>
  <mergeCells count="1">
    <mergeCell ref="A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Formula</vt:lpstr>
      <vt:lpstr>IF(AND)</vt:lpstr>
      <vt:lpstr>IF(OR)</vt:lpstr>
      <vt:lpstr>NESTED IF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Adarsh Verma</dc:creator>
  <cp:lastModifiedBy>Adarsh Verma</cp:lastModifiedBy>
  <dcterms:created xsi:type="dcterms:W3CDTF">2025-04-03T09:32:55Z</dcterms:created>
  <dcterms:modified xsi:type="dcterms:W3CDTF">2025-04-03T10:37:52Z</dcterms:modified>
</cp:coreProperties>
</file>