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oup  Study\"/>
    </mc:Choice>
  </mc:AlternateContent>
  <xr:revisionPtr revIDLastSave="0" documentId="8_{DB0FD428-E0A1-4979-927C-5636B141D564}" xr6:coauthVersionLast="47" xr6:coauthVersionMax="47" xr10:uidLastSave="{00000000-0000-0000-0000-000000000000}"/>
  <bookViews>
    <workbookView xWindow="-110" yWindow="-110" windowWidth="19420" windowHeight="10300" activeTab="1" xr2:uid="{AF6E75A5-3BBD-4A29-A520-BE7A49A2FD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2" l="1" a="1"/>
  <c r="H10" i="2" s="1"/>
  <c r="I13" i="2"/>
  <c r="I3" i="2"/>
  <c r="H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<sst xmlns="http://schemas.openxmlformats.org/spreadsheetml/2006/main" count="84" uniqueCount="38">
  <si>
    <t>Product ID</t>
  </si>
  <si>
    <t>Product Name</t>
  </si>
  <si>
    <t>HS Code</t>
  </si>
  <si>
    <t>Qty Sold</t>
  </si>
  <si>
    <t>Microphone</t>
  </si>
  <si>
    <t>Mobile Stand</t>
  </si>
  <si>
    <t>Laptop Stand</t>
  </si>
  <si>
    <t>Mic Holder</t>
  </si>
  <si>
    <t>Printer</t>
  </si>
  <si>
    <t>Scanner</t>
  </si>
  <si>
    <t>Monitor</t>
  </si>
  <si>
    <t>Mouse</t>
  </si>
  <si>
    <t>Keyboard</t>
  </si>
  <si>
    <t>AP0101</t>
  </si>
  <si>
    <t>AP0102</t>
  </si>
  <si>
    <t>AP0103</t>
  </si>
  <si>
    <t>AP0104</t>
  </si>
  <si>
    <t>AP0105</t>
  </si>
  <si>
    <t>AP0106</t>
  </si>
  <si>
    <t>AP0107</t>
  </si>
  <si>
    <t>AP0108</t>
  </si>
  <si>
    <t>AP0109</t>
  </si>
  <si>
    <t>AP0110</t>
  </si>
  <si>
    <t>Ram Traders</t>
  </si>
  <si>
    <t>Seller Name</t>
  </si>
  <si>
    <t xml:space="preserve">Rajesh </t>
  </si>
  <si>
    <t>Shivam</t>
  </si>
  <si>
    <t>Sethi</t>
  </si>
  <si>
    <t>Rahul</t>
  </si>
  <si>
    <t>Aman</t>
  </si>
  <si>
    <t>Sohan</t>
  </si>
  <si>
    <t>Chandu</t>
  </si>
  <si>
    <t>Rohan</t>
  </si>
  <si>
    <t>Sonu</t>
  </si>
  <si>
    <t>Row</t>
  </si>
  <si>
    <t>Col</t>
  </si>
  <si>
    <t>HardDisk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</si>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</sst>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AEBF-77F9-45B2-AB36-5A1E4A22782E}">
  <dimension ref="A2:I12"/>
  <sheetViews>
    <sheetView zoomScale="115" zoomScaleNormal="115" workbookViewId="0">
      <selection activeCell="I9" sqref="I9"/>
    </sheetView>
  </sheetViews>
  <sheetFormatPr defaultRowHeight="18.5" x14ac:dyDescent="0.45"/>
  <cols>
    <col min="1" max="1" width="6" customWidth="1"/>
    <col min="2" max="2" width="9.92578125" customWidth="1"/>
    <col min="3" max="3" width="13.5703125" customWidth="1"/>
    <col min="4" max="4" width="9.28515625" customWidth="1"/>
    <col min="5" max="5" width="11.5" customWidth="1"/>
    <col min="6" max="6" width="8.85546875" customWidth="1"/>
    <col min="7" max="7" width="5.28515625" customWidth="1"/>
  </cols>
  <sheetData>
    <row r="2" spans="1:9" x14ac:dyDescent="0.45">
      <c r="A2">
        <v>1</v>
      </c>
      <c r="B2" s="3" t="s">
        <v>0</v>
      </c>
      <c r="C2" s="4" t="s">
        <v>1</v>
      </c>
      <c r="D2" s="4" t="s">
        <v>37</v>
      </c>
      <c r="E2" s="4" t="s">
        <v>24</v>
      </c>
      <c r="F2" s="4" t="s">
        <v>3</v>
      </c>
      <c r="H2" s="4" t="s">
        <v>34</v>
      </c>
      <c r="I2" s="4" t="s">
        <v>35</v>
      </c>
    </row>
    <row r="3" spans="1:9" x14ac:dyDescent="0.45">
      <c r="A3">
        <v>2</v>
      </c>
      <c r="B3" s="1">
        <v>101</v>
      </c>
      <c r="C3" s="2" t="s">
        <v>36</v>
      </c>
      <c r="D3" s="2" t="s">
        <v>13</v>
      </c>
      <c r="E3" s="2" t="s">
        <v>23</v>
      </c>
      <c r="F3" s="2">
        <v>23</v>
      </c>
      <c r="H3" s="2"/>
      <c r="I3" s="2"/>
    </row>
    <row r="4" spans="1:9" x14ac:dyDescent="0.45">
      <c r="A4">
        <v>3</v>
      </c>
      <c r="B4" s="1">
        <v>102</v>
      </c>
      <c r="C4" s="2" t="s">
        <v>4</v>
      </c>
      <c r="D4" s="2" t="s">
        <v>14</v>
      </c>
      <c r="E4" s="2" t="s">
        <v>25</v>
      </c>
      <c r="F4" s="2">
        <v>20</v>
      </c>
    </row>
    <row r="5" spans="1:9" x14ac:dyDescent="0.45">
      <c r="A5">
        <v>4</v>
      </c>
      <c r="B5" s="1">
        <v>103</v>
      </c>
      <c r="C5" s="2" t="s">
        <v>5</v>
      </c>
      <c r="D5" s="2" t="s">
        <v>15</v>
      </c>
      <c r="E5" s="2" t="s">
        <v>26</v>
      </c>
      <c r="F5" s="2">
        <v>30</v>
      </c>
      <c r="H5" s="6">
        <v>106</v>
      </c>
    </row>
    <row r="6" spans="1:9" x14ac:dyDescent="0.45">
      <c r="A6">
        <v>5</v>
      </c>
      <c r="B6" s="1">
        <v>104</v>
      </c>
      <c r="C6" s="2" t="s">
        <v>6</v>
      </c>
      <c r="D6" s="2" t="s">
        <v>16</v>
      </c>
      <c r="E6" s="2" t="s">
        <v>27</v>
      </c>
      <c r="F6" s="2">
        <v>40</v>
      </c>
      <c r="H6">
        <f>MATCH(H5,B2:B12,0)</f>
        <v>7</v>
      </c>
    </row>
    <row r="7" spans="1:9" x14ac:dyDescent="0.45">
      <c r="A7">
        <v>6</v>
      </c>
      <c r="B7" s="1">
        <v>105</v>
      </c>
      <c r="C7" s="2" t="s">
        <v>7</v>
      </c>
      <c r="D7" s="2" t="s">
        <v>17</v>
      </c>
      <c r="E7" s="2" t="s">
        <v>28</v>
      </c>
      <c r="F7" s="2">
        <v>34</v>
      </c>
      <c r="H7" s="5"/>
    </row>
    <row r="8" spans="1:9" x14ac:dyDescent="0.45">
      <c r="A8">
        <v>7</v>
      </c>
      <c r="B8" s="1">
        <v>106</v>
      </c>
      <c r="C8" s="2" t="s">
        <v>8</v>
      </c>
      <c r="D8" s="2" t="s">
        <v>18</v>
      </c>
      <c r="E8" s="2" t="s">
        <v>29</v>
      </c>
      <c r="F8" s="2">
        <v>54</v>
      </c>
    </row>
    <row r="9" spans="1:9" x14ac:dyDescent="0.45">
      <c r="A9">
        <v>8</v>
      </c>
      <c r="B9" s="1">
        <v>107</v>
      </c>
      <c r="C9" s="2" t="s">
        <v>9</v>
      </c>
      <c r="D9" s="2" t="s">
        <v>19</v>
      </c>
      <c r="E9" s="2" t="s">
        <v>30</v>
      </c>
      <c r="F9" s="2">
        <v>30</v>
      </c>
    </row>
    <row r="10" spans="1:9" x14ac:dyDescent="0.45">
      <c r="A10">
        <v>9</v>
      </c>
      <c r="B10" s="1">
        <v>108</v>
      </c>
      <c r="C10" s="2" t="s">
        <v>10</v>
      </c>
      <c r="D10" s="2" t="s">
        <v>20</v>
      </c>
      <c r="E10" s="2" t="s">
        <v>31</v>
      </c>
      <c r="F10" s="2">
        <v>10</v>
      </c>
    </row>
    <row r="11" spans="1:9" x14ac:dyDescent="0.45">
      <c r="A11">
        <v>10</v>
      </c>
      <c r="B11" s="1">
        <v>109</v>
      </c>
      <c r="C11" s="2" t="s">
        <v>11</v>
      </c>
      <c r="D11" s="2" t="s">
        <v>21</v>
      </c>
      <c r="E11" s="2" t="s">
        <v>32</v>
      </c>
      <c r="F11" s="2">
        <v>20</v>
      </c>
    </row>
    <row r="12" spans="1:9" x14ac:dyDescent="0.45">
      <c r="A12">
        <v>11</v>
      </c>
      <c r="B12" s="1">
        <v>110</v>
      </c>
      <c r="C12" s="2" t="s">
        <v>12</v>
      </c>
      <c r="D12" s="2" t="s">
        <v>22</v>
      </c>
      <c r="E12" s="2" t="s">
        <v>33</v>
      </c>
      <c r="F12" s="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1C65-C1CF-44E7-B88A-1AE29D640E2D}">
  <dimension ref="B2:L13"/>
  <sheetViews>
    <sheetView tabSelected="1" zoomScale="110" zoomScaleNormal="110" workbookViewId="0">
      <selection activeCell="I4" sqref="I4"/>
    </sheetView>
  </sheetViews>
  <sheetFormatPr defaultRowHeight="18.5" x14ac:dyDescent="0.45"/>
  <cols>
    <col min="1" max="1" width="3" customWidth="1"/>
    <col min="2" max="2" width="9.92578125" customWidth="1"/>
    <col min="3" max="3" width="12.78515625" customWidth="1"/>
    <col min="4" max="4" width="8.2109375" customWidth="1"/>
    <col min="5" max="5" width="11.5" customWidth="1"/>
    <col min="6" max="6" width="8.85546875" customWidth="1"/>
    <col min="7" max="7" width="3.5703125" customWidth="1"/>
    <col min="8" max="8" width="12.92578125" customWidth="1"/>
    <col min="9" max="9" width="12.140625" customWidth="1"/>
    <col min="10" max="10" width="9.5" customWidth="1"/>
    <col min="11" max="11" width="12" customWidth="1"/>
    <col min="12" max="12" width="10.140625" customWidth="1"/>
  </cols>
  <sheetData>
    <row r="2" spans="2:12" x14ac:dyDescent="0.45">
      <c r="B2" s="3" t="s">
        <v>0</v>
      </c>
      <c r="C2" s="4" t="s">
        <v>1</v>
      </c>
      <c r="D2" s="4" t="s">
        <v>2</v>
      </c>
      <c r="E2" s="4" t="s">
        <v>24</v>
      </c>
      <c r="F2" s="4" t="s">
        <v>3</v>
      </c>
      <c r="H2" s="3" t="s">
        <v>0</v>
      </c>
      <c r="I2" s="4" t="s">
        <v>3</v>
      </c>
    </row>
    <row r="3" spans="2:12" x14ac:dyDescent="0.45">
      <c r="B3" s="1">
        <v>101</v>
      </c>
      <c r="C3" s="2" t="s">
        <v>36</v>
      </c>
      <c r="D3" s="2" t="s">
        <v>13</v>
      </c>
      <c r="E3" s="2" t="s">
        <v>23</v>
      </c>
      <c r="F3" s="2">
        <v>23</v>
      </c>
      <c r="H3" s="2">
        <v>105</v>
      </c>
      <c r="I3" s="2">
        <f>INDEX(B2:F12,MATCH(H3,B2:B12,0),MATCH(I2,B2:F2,0))</f>
        <v>34</v>
      </c>
    </row>
    <row r="4" spans="2:12" x14ac:dyDescent="0.45">
      <c r="B4" s="1">
        <v>102</v>
      </c>
      <c r="C4" s="2" t="s">
        <v>4</v>
      </c>
      <c r="D4" s="2" t="s">
        <v>14</v>
      </c>
      <c r="E4" s="2" t="s">
        <v>25</v>
      </c>
      <c r="F4" s="2">
        <v>20</v>
      </c>
    </row>
    <row r="5" spans="2:12" x14ac:dyDescent="0.45">
      <c r="B5" s="1">
        <v>103</v>
      </c>
      <c r="C5" s="2" t="s">
        <v>5</v>
      </c>
      <c r="D5" s="2" t="s">
        <v>15</v>
      </c>
      <c r="E5" s="2" t="s">
        <v>26</v>
      </c>
      <c r="F5" s="2">
        <v>30</v>
      </c>
    </row>
    <row r="6" spans="2:12" x14ac:dyDescent="0.45">
      <c r="B6" s="1">
        <v>104</v>
      </c>
      <c r="C6" s="2" t="s">
        <v>6</v>
      </c>
      <c r="D6" s="2" t="s">
        <v>16</v>
      </c>
      <c r="E6" s="2" t="s">
        <v>27</v>
      </c>
      <c r="F6" s="2">
        <v>40</v>
      </c>
      <c r="H6" s="4" t="s">
        <v>2</v>
      </c>
    </row>
    <row r="7" spans="2:12" x14ac:dyDescent="0.45">
      <c r="B7" s="1">
        <v>105</v>
      </c>
      <c r="C7" s="2" t="s">
        <v>7</v>
      </c>
      <c r="D7" s="2" t="s">
        <v>17</v>
      </c>
      <c r="E7" s="2" t="s">
        <v>28</v>
      </c>
      <c r="F7" s="2">
        <v>34</v>
      </c>
      <c r="H7" s="2" t="s">
        <v>17</v>
      </c>
    </row>
    <row r="8" spans="2:12" x14ac:dyDescent="0.45">
      <c r="B8" s="1">
        <v>106</v>
      </c>
      <c r="C8" s="2" t="s">
        <v>8</v>
      </c>
      <c r="D8" s="2" t="s">
        <v>18</v>
      </c>
      <c r="E8" s="2" t="s">
        <v>29</v>
      </c>
      <c r="F8" s="2">
        <v>54</v>
      </c>
    </row>
    <row r="9" spans="2:12" x14ac:dyDescent="0.45">
      <c r="B9" s="1">
        <v>107</v>
      </c>
      <c r="C9" s="2" t="s">
        <v>9</v>
      </c>
      <c r="D9" s="2" t="s">
        <v>19</v>
      </c>
      <c r="E9" s="2" t="s">
        <v>30</v>
      </c>
      <c r="F9" s="2">
        <v>30</v>
      </c>
      <c r="H9" s="3" t="s">
        <v>0</v>
      </c>
      <c r="I9" s="4" t="s">
        <v>1</v>
      </c>
      <c r="J9" s="4" t="s">
        <v>2</v>
      </c>
      <c r="K9" s="4" t="s">
        <v>24</v>
      </c>
      <c r="L9" s="4" t="s">
        <v>3</v>
      </c>
    </row>
    <row r="10" spans="2:12" x14ac:dyDescent="0.45">
      <c r="B10" s="1">
        <v>108</v>
      </c>
      <c r="C10" s="2" t="s">
        <v>10</v>
      </c>
      <c r="D10" s="2" t="s">
        <v>20</v>
      </c>
      <c r="E10" s="2" t="s">
        <v>31</v>
      </c>
      <c r="F10" s="2">
        <v>10</v>
      </c>
      <c r="H10" s="1" cm="1">
        <f t="array" ref="H10:L10">INDEX(B2:F12,MATCH(H7,D2:D12,0),)</f>
        <v>105</v>
      </c>
      <c r="I10" s="2" t="str">
        <v>Mic Holder</v>
      </c>
      <c r="J10" s="2" t="str">
        <v>AP0105</v>
      </c>
      <c r="K10" s="2" t="str">
        <v>Rahul</v>
      </c>
      <c r="L10" s="2">
        <v>34</v>
      </c>
    </row>
    <row r="11" spans="2:12" x14ac:dyDescent="0.45">
      <c r="B11" s="1">
        <v>109</v>
      </c>
      <c r="C11" s="2" t="s">
        <v>11</v>
      </c>
      <c r="D11" s="2" t="s">
        <v>21</v>
      </c>
      <c r="E11" s="2" t="s">
        <v>32</v>
      </c>
      <c r="F11" s="2">
        <v>20</v>
      </c>
    </row>
    <row r="12" spans="2:12" x14ac:dyDescent="0.45">
      <c r="B12" s="1">
        <v>110</v>
      </c>
      <c r="C12" s="2" t="s">
        <v>12</v>
      </c>
      <c r="D12" s="2" t="s">
        <v>22</v>
      </c>
      <c r="E12" s="2" t="s">
        <v>33</v>
      </c>
      <c r="F12" s="2">
        <v>25</v>
      </c>
      <c r="H12" s="4" t="s">
        <v>2</v>
      </c>
      <c r="I12" s="3" t="s">
        <v>0</v>
      </c>
    </row>
    <row r="13" spans="2:12" x14ac:dyDescent="0.45">
      <c r="H13" s="2" t="s">
        <v>17</v>
      </c>
      <c r="I13" s="2">
        <f>INDEX(B2:F12,MATCH(H13,D2:D12,0),1)</f>
        <v>105</v>
      </c>
    </row>
  </sheetData>
  <dataValidations count="2">
    <dataValidation type="list" allowBlank="1" showInputMessage="1" showErrorMessage="1" sqref="I2" xr:uid="{D2FA9DA1-DF77-4E7D-B20F-94153DC01298}">
      <formula1>$B$2:$F$2</formula1>
    </dataValidation>
    <dataValidation type="list" allowBlank="1" showInputMessage="1" showErrorMessage="1" sqref="H3" xr:uid="{0CFE5844-07FC-4BB8-9127-5F309B9D2B51}">
      <formula1>$B$3:$B$12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Adarsh Verma</cp:lastModifiedBy>
  <dcterms:created xsi:type="dcterms:W3CDTF">2023-08-04T05:27:23Z</dcterms:created>
  <dcterms:modified xsi:type="dcterms:W3CDTF">2025-04-09T19:05:41Z</dcterms:modified>
</cp:coreProperties>
</file>