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8FF841C3-932C-1C4E-A03E-691266097BA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ntrol Unit" sheetId="1" r:id="rId1"/>
    <sheet name="Sheet1" sheetId="5" r:id="rId2"/>
    <sheet name="Sheet2" sheetId="6" r:id="rId3"/>
    <sheet name="Sheet3" sheetId="7" r:id="rId4"/>
    <sheet name="Memory" sheetId="2" r:id="rId5"/>
    <sheet name="Datapath Controller" sheetId="3" r:id="rId6"/>
    <sheet name="Computer Map" sheetId="4" r:id="rId7"/>
  </sheets>
  <definedNames>
    <definedName name="_xlnm._FilterDatabase" localSheetId="2" hidden="1">Sheet2!$B$1:$I$17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8" i="1" l="1"/>
  <c r="Q89" i="1"/>
  <c r="Q90" i="1"/>
  <c r="Q91" i="1"/>
  <c r="Q92" i="1"/>
  <c r="Q93" i="1"/>
  <c r="Q94" i="1"/>
  <c r="Q95" i="1"/>
  <c r="Q96" i="1"/>
  <c r="Q97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72" i="1"/>
  <c r="Q71" i="1"/>
  <c r="Q70" i="1"/>
  <c r="Q63" i="1"/>
  <c r="Q64" i="1"/>
  <c r="Q65" i="1"/>
  <c r="Q66" i="1"/>
  <c r="Q67" i="1"/>
  <c r="Q68" i="1"/>
  <c r="Q69" i="1"/>
  <c r="Q21" i="1" l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20" i="1"/>
  <c r="Q19" i="1"/>
  <c r="Q18" i="1"/>
  <c r="Q17" i="1"/>
  <c r="Q16" i="1"/>
  <c r="Q15" i="1"/>
  <c r="Q14" i="1"/>
  <c r="Q13" i="1"/>
  <c r="Q12" i="1"/>
  <c r="Q3" i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<sst xmlns="http://schemas.openxmlformats.org/spreadsheetml/2006/main" count="480" uniqueCount="156">
  <si>
    <t xml:space="preserve">    </t>
  </si>
  <si>
    <t>NOP</t>
  </si>
  <si>
    <t>RST</t>
  </si>
  <si>
    <t>BRK</t>
  </si>
  <si>
    <t>HLT</t>
  </si>
  <si>
    <t>CTN</t>
  </si>
  <si>
    <t>CLC</t>
  </si>
  <si>
    <t>CLN</t>
  </si>
  <si>
    <t>CLZ</t>
  </si>
  <si>
    <t>CLV</t>
  </si>
  <si>
    <t>ADD</t>
  </si>
  <si>
    <t>A</t>
  </si>
  <si>
    <t>B</t>
  </si>
  <si>
    <t>X</t>
  </si>
  <si>
    <t>Y</t>
  </si>
  <si>
    <t>#</t>
  </si>
  <si>
    <t>SUB</t>
  </si>
  <si>
    <t>Ins</t>
  </si>
  <si>
    <t>Reg1</t>
  </si>
  <si>
    <t>Reg2</t>
  </si>
  <si>
    <t>T</t>
  </si>
  <si>
    <t>OPCODE (Hex)</t>
  </si>
  <si>
    <t>OPCODE (DEC)</t>
  </si>
  <si>
    <t>8A</t>
  </si>
  <si>
    <t>8B</t>
  </si>
  <si>
    <t>8C</t>
  </si>
  <si>
    <t>8D</t>
  </si>
  <si>
    <t>8E</t>
  </si>
  <si>
    <t>8F</t>
  </si>
  <si>
    <t>1A</t>
  </si>
  <si>
    <t>1E</t>
  </si>
  <si>
    <t>9A</t>
  </si>
  <si>
    <t>9B</t>
  </si>
  <si>
    <t>9C</t>
  </si>
  <si>
    <t>9D</t>
  </si>
  <si>
    <t>9E</t>
  </si>
  <si>
    <t>9F</t>
  </si>
  <si>
    <t>1B</t>
  </si>
  <si>
    <t>1F</t>
  </si>
  <si>
    <t>6B</t>
  </si>
  <si>
    <t>6C</t>
  </si>
  <si>
    <t>6D</t>
  </si>
  <si>
    <t>6E</t>
  </si>
  <si>
    <t>JMP</t>
  </si>
  <si>
    <t>JSR</t>
  </si>
  <si>
    <t>RET</t>
  </si>
  <si>
    <t>JES</t>
  </si>
  <si>
    <t>JSN</t>
  </si>
  <si>
    <t>BNE</t>
  </si>
  <si>
    <t>BEQ</t>
  </si>
  <si>
    <t>INC</t>
  </si>
  <si>
    <t>DEC</t>
  </si>
  <si>
    <t>2C</t>
  </si>
  <si>
    <t>$</t>
  </si>
  <si>
    <t>B4</t>
  </si>
  <si>
    <t>2D</t>
  </si>
  <si>
    <t>B7</t>
  </si>
  <si>
    <t>PSH</t>
  </si>
  <si>
    <t>POP</t>
  </si>
  <si>
    <t>B0</t>
  </si>
  <si>
    <t>B1</t>
  </si>
  <si>
    <t>B2</t>
  </si>
  <si>
    <t>B3</t>
  </si>
  <si>
    <t>3C</t>
  </si>
  <si>
    <t>LD</t>
  </si>
  <si>
    <t>F0</t>
  </si>
  <si>
    <t>F4</t>
  </si>
  <si>
    <t>F8</t>
  </si>
  <si>
    <t>FC</t>
  </si>
  <si>
    <t>F1</t>
  </si>
  <si>
    <t>F5</t>
  </si>
  <si>
    <t>F9</t>
  </si>
  <si>
    <t>FD</t>
  </si>
  <si>
    <t>ST</t>
  </si>
  <si>
    <t>C0</t>
  </si>
  <si>
    <t>C1</t>
  </si>
  <si>
    <t>C2</t>
  </si>
  <si>
    <t>C3</t>
  </si>
  <si>
    <t>LIM</t>
  </si>
  <si>
    <t>F2</t>
  </si>
  <si>
    <t>F6</t>
  </si>
  <si>
    <t>FE</t>
  </si>
  <si>
    <t>LM</t>
  </si>
  <si>
    <t>SM</t>
  </si>
  <si>
    <t>F3</t>
  </si>
  <si>
    <t>F7</t>
  </si>
  <si>
    <t>CMP</t>
  </si>
  <si>
    <t>D0</t>
  </si>
  <si>
    <t>D1</t>
  </si>
  <si>
    <t>D2</t>
  </si>
  <si>
    <t>D3</t>
  </si>
  <si>
    <t>D5</t>
  </si>
  <si>
    <t>D6</t>
  </si>
  <si>
    <t>D7</t>
  </si>
  <si>
    <t>DA</t>
  </si>
  <si>
    <t>DB</t>
  </si>
  <si>
    <t>DF</t>
  </si>
  <si>
    <t>Instruction to add: SEF</t>
  </si>
  <si>
    <t>E0</t>
  </si>
  <si>
    <t>E4</t>
  </si>
  <si>
    <t>E8</t>
  </si>
  <si>
    <t>EC</t>
  </si>
  <si>
    <t>Master control bits:</t>
  </si>
  <si>
    <t>InstructionLocation</t>
  </si>
  <si>
    <t>Imm</t>
  </si>
  <si>
    <t>Mem</t>
  </si>
  <si>
    <t>None</t>
  </si>
  <si>
    <t>ALU</t>
  </si>
  <si>
    <t>CycStepL</t>
  </si>
  <si>
    <t>CycStepH</t>
  </si>
  <si>
    <t>Control Unit</t>
  </si>
  <si>
    <t>Memory</t>
  </si>
  <si>
    <t>Video</t>
  </si>
  <si>
    <t>IO</t>
  </si>
  <si>
    <t>Datapath Controller</t>
  </si>
  <si>
    <t>Registers</t>
  </si>
  <si>
    <t>Data</t>
  </si>
  <si>
    <t>Control</t>
  </si>
  <si>
    <t>Instruction</t>
  </si>
  <si>
    <t>Address</t>
  </si>
  <si>
    <t>IR/SP/PC</t>
  </si>
  <si>
    <t>R/W</t>
  </si>
  <si>
    <t>Reg</t>
  </si>
  <si>
    <t>ALU/Reg</t>
  </si>
  <si>
    <t>Mem/Reg</t>
  </si>
  <si>
    <t>Mem/ALU</t>
  </si>
  <si>
    <t>Mem/ALU/Reg</t>
  </si>
  <si>
    <t>(From the point of Memory, then Registers)</t>
  </si>
  <si>
    <t>INSa</t>
  </si>
  <si>
    <t>INSb</t>
  </si>
  <si>
    <t>INSc</t>
  </si>
  <si>
    <t>x</t>
  </si>
  <si>
    <t>R/'W</t>
  </si>
  <si>
    <t>Inspect</t>
  </si>
  <si>
    <t>Deposit</t>
  </si>
  <si>
    <t>C</t>
  </si>
  <si>
    <t>D</t>
  </si>
  <si>
    <t>E</t>
  </si>
  <si>
    <t>F</t>
  </si>
  <si>
    <t>REG b</t>
  </si>
  <si>
    <t>REG x</t>
  </si>
  <si>
    <t>REG y</t>
  </si>
  <si>
    <t>REG a</t>
  </si>
  <si>
    <t>Store</t>
  </si>
  <si>
    <t>Fetch</t>
  </si>
  <si>
    <t>NAND</t>
  </si>
  <si>
    <t>CLEAR</t>
  </si>
  <si>
    <t>ENTER</t>
  </si>
  <si>
    <t>RESET</t>
  </si>
  <si>
    <t>In</t>
  </si>
  <si>
    <t>G</t>
  </si>
  <si>
    <t>!</t>
  </si>
  <si>
    <t>1x1x</t>
  </si>
  <si>
    <t>11xx</t>
  </si>
  <si>
    <t>DB + DC</t>
  </si>
  <si>
    <t>Dep/Next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</si>
</sst>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9CA99"/>
      <name val="Consolas"/>
      <family val="3"/>
    </font>
    <font>
      <sz val="11"/>
      <name val="Calibri"/>
      <family val="2"/>
      <scheme val="minor"/>
    </font>
    <font>
      <sz val="72"/>
      <name val="Calibri"/>
      <family val="2"/>
      <scheme val="minor"/>
    </font>
    <font>
      <sz val="18"/>
      <name val="Calibri"/>
      <family val="2"/>
      <scheme val="minor"/>
    </font>
    <font>
      <sz val="4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1C1E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FD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4FF9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3" fillId="7" borderId="0" xfId="0" applyFont="1" applyFill="1"/>
    <xf numFmtId="0" fontId="3" fillId="11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8" borderId="0" xfId="0" applyFont="1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FF9B"/>
      <color rgb="FFBDF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opLeftCell="L96" workbookViewId="0">
      <selection activeCell="N54" sqref="N54:N56"/>
    </sheetView>
  </sheetViews>
  <sheetFormatPr baseColWidth="10" defaultColWidth="8.83203125" defaultRowHeight="15" x14ac:dyDescent="0.2"/>
  <cols>
    <col min="13" max="13" width="9.1640625" style="21"/>
    <col min="14" max="15" width="9.1640625" style="5"/>
    <col min="16" max="16" width="15.33203125" style="5" customWidth="1"/>
    <col min="17" max="17" width="14.83203125" customWidth="1"/>
    <col min="18" max="18" width="2" customWidth="1"/>
  </cols>
  <sheetData>
    <row r="1" spans="1:26" x14ac:dyDescent="0.2">
      <c r="A1" t="s">
        <v>97</v>
      </c>
      <c r="M1" s="21" t="s">
        <v>17</v>
      </c>
      <c r="N1" t="s">
        <v>18</v>
      </c>
      <c r="O1" t="s">
        <v>19</v>
      </c>
      <c r="P1" t="s">
        <v>21</v>
      </c>
      <c r="Q1" t="s">
        <v>22</v>
      </c>
      <c r="S1" t="s">
        <v>128</v>
      </c>
      <c r="T1" t="s">
        <v>129</v>
      </c>
      <c r="U1" t="s">
        <v>130</v>
      </c>
      <c r="V1" t="s">
        <v>104</v>
      </c>
      <c r="W1" t="s">
        <v>105</v>
      </c>
      <c r="X1" t="s">
        <v>132</v>
      </c>
      <c r="Y1" t="s">
        <v>109</v>
      </c>
      <c r="Z1" t="s">
        <v>108</v>
      </c>
    </row>
    <row r="2" spans="1:26" x14ac:dyDescent="0.2">
      <c r="A2" s="1"/>
      <c r="M2" s="22" t="s">
        <v>1</v>
      </c>
      <c r="N2" s="10"/>
      <c r="O2" s="10"/>
      <c r="P2" s="8">
        <v>0</v>
      </c>
      <c r="Q2" s="8">
        <f>HEX2DEC(P2)</f>
        <v>0</v>
      </c>
      <c r="R2" s="7"/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 t="s">
        <v>131</v>
      </c>
      <c r="Z2" s="7" t="s">
        <v>131</v>
      </c>
    </row>
    <row r="3" spans="1:26" x14ac:dyDescent="0.2">
      <c r="A3" s="2"/>
      <c r="M3" s="22" t="s">
        <v>2</v>
      </c>
      <c r="N3" s="10"/>
      <c r="O3" s="10"/>
      <c r="P3" s="8">
        <v>1</v>
      </c>
      <c r="Q3" s="8">
        <f t="shared" ref="Q3:Q66" si="0">HEX2DEC(P3)</f>
        <v>1</v>
      </c>
      <c r="R3" s="7"/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 t="s">
        <v>131</v>
      </c>
      <c r="Z3" s="7" t="s">
        <v>131</v>
      </c>
    </row>
    <row r="4" spans="1:26" x14ac:dyDescent="0.2">
      <c r="A4" s="2"/>
      <c r="B4" t="s">
        <v>102</v>
      </c>
      <c r="M4" s="22" t="s">
        <v>4</v>
      </c>
      <c r="N4" s="10"/>
      <c r="O4" s="10"/>
      <c r="P4" s="8">
        <v>2</v>
      </c>
      <c r="Q4" s="8">
        <f t="shared" si="0"/>
        <v>2</v>
      </c>
      <c r="R4" s="7"/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 t="s">
        <v>131</v>
      </c>
      <c r="Z4" s="7" t="s">
        <v>131</v>
      </c>
    </row>
    <row r="5" spans="1:26" x14ac:dyDescent="0.2">
      <c r="A5" s="2"/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M5" s="22" t="s">
        <v>3</v>
      </c>
      <c r="N5" s="10"/>
      <c r="O5" s="10"/>
      <c r="P5" s="8">
        <v>3</v>
      </c>
      <c r="Q5" s="8">
        <f t="shared" si="0"/>
        <v>3</v>
      </c>
      <c r="R5" s="7"/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 t="s">
        <v>131</v>
      </c>
      <c r="Z5" s="7" t="s">
        <v>131</v>
      </c>
    </row>
    <row r="6" spans="1:26" x14ac:dyDescent="0.2">
      <c r="A6" s="2"/>
      <c r="B6" s="52" t="s">
        <v>103</v>
      </c>
      <c r="C6" s="52"/>
      <c r="D6" s="52"/>
      <c r="E6" t="s">
        <v>104</v>
      </c>
      <c r="F6" t="s">
        <v>105</v>
      </c>
      <c r="G6" t="s">
        <v>121</v>
      </c>
      <c r="H6" t="s">
        <v>109</v>
      </c>
      <c r="I6" t="s">
        <v>108</v>
      </c>
      <c r="M6" s="22" t="s">
        <v>5</v>
      </c>
      <c r="N6" s="10"/>
      <c r="O6" s="10"/>
      <c r="P6" s="8">
        <v>4</v>
      </c>
      <c r="Q6" s="8">
        <f t="shared" si="0"/>
        <v>4</v>
      </c>
      <c r="R6" s="7"/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 t="s">
        <v>131</v>
      </c>
      <c r="Z6" s="7" t="s">
        <v>131</v>
      </c>
    </row>
    <row r="7" spans="1:26" x14ac:dyDescent="0.2">
      <c r="A7" s="2"/>
      <c r="G7" t="s">
        <v>127</v>
      </c>
      <c r="M7" s="22" t="s">
        <v>6</v>
      </c>
      <c r="N7" s="10"/>
      <c r="O7" s="10"/>
      <c r="P7" s="8">
        <v>5</v>
      </c>
      <c r="Q7" s="8">
        <f t="shared" si="0"/>
        <v>5</v>
      </c>
      <c r="R7" s="7"/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 t="s">
        <v>131</v>
      </c>
      <c r="Z7" s="7" t="s">
        <v>131</v>
      </c>
    </row>
    <row r="8" spans="1:26" x14ac:dyDescent="0.2">
      <c r="A8" s="2"/>
      <c r="M8" s="22" t="s">
        <v>7</v>
      </c>
      <c r="N8" s="10"/>
      <c r="O8" s="10"/>
      <c r="P8" s="8">
        <v>6</v>
      </c>
      <c r="Q8" s="8">
        <f t="shared" si="0"/>
        <v>6</v>
      </c>
      <c r="R8" s="7"/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 t="s">
        <v>131</v>
      </c>
      <c r="Z8" s="7" t="s">
        <v>131</v>
      </c>
    </row>
    <row r="9" spans="1:26" x14ac:dyDescent="0.2">
      <c r="A9" s="2"/>
      <c r="M9" s="22" t="s">
        <v>8</v>
      </c>
      <c r="N9" s="10"/>
      <c r="O9" s="10"/>
      <c r="P9" s="8">
        <v>7</v>
      </c>
      <c r="Q9" s="8">
        <f t="shared" si="0"/>
        <v>7</v>
      </c>
      <c r="R9" s="7"/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 t="s">
        <v>131</v>
      </c>
      <c r="Z9" s="7" t="s">
        <v>131</v>
      </c>
    </row>
    <row r="10" spans="1:26" x14ac:dyDescent="0.2">
      <c r="A10" s="2"/>
      <c r="M10" s="22" t="s">
        <v>9</v>
      </c>
      <c r="N10" s="10"/>
      <c r="O10" s="10"/>
      <c r="P10" s="8">
        <v>8</v>
      </c>
      <c r="Q10" s="8">
        <f t="shared" si="0"/>
        <v>8</v>
      </c>
      <c r="R10" s="7"/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 t="s">
        <v>131</v>
      </c>
      <c r="Z10" s="7" t="s">
        <v>131</v>
      </c>
    </row>
    <row r="11" spans="1:26" x14ac:dyDescent="0.2">
      <c r="A11" s="2"/>
      <c r="M11" s="48" t="s">
        <v>10</v>
      </c>
      <c r="N11" s="46" t="s">
        <v>11</v>
      </c>
      <c r="O11" s="5" t="s">
        <v>11</v>
      </c>
      <c r="P11" s="4">
        <v>80</v>
      </c>
      <c r="Q11" s="4">
        <f t="shared" si="0"/>
        <v>128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 t="s">
        <v>131</v>
      </c>
      <c r="Z11" t="s">
        <v>131</v>
      </c>
    </row>
    <row r="12" spans="1:26" x14ac:dyDescent="0.2">
      <c r="A12" s="2"/>
      <c r="M12" s="48"/>
      <c r="N12" s="46"/>
      <c r="O12" s="5" t="s">
        <v>12</v>
      </c>
      <c r="P12" s="4">
        <v>81</v>
      </c>
      <c r="Q12" s="4">
        <f t="shared" si="0"/>
        <v>129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 t="s">
        <v>131</v>
      </c>
      <c r="Z12" t="s">
        <v>131</v>
      </c>
    </row>
    <row r="13" spans="1:26" x14ac:dyDescent="0.2">
      <c r="A13" s="2"/>
      <c r="M13" s="48"/>
      <c r="N13" s="46"/>
      <c r="O13" s="5" t="s">
        <v>13</v>
      </c>
      <c r="P13" s="4">
        <v>82</v>
      </c>
      <c r="Q13" s="4">
        <f t="shared" si="0"/>
        <v>130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 t="s">
        <v>131</v>
      </c>
      <c r="Z13" t="s">
        <v>131</v>
      </c>
    </row>
    <row r="14" spans="1:26" x14ac:dyDescent="0.2">
      <c r="A14" s="2"/>
      <c r="M14" s="48"/>
      <c r="N14" s="46"/>
      <c r="O14" s="5" t="s">
        <v>14</v>
      </c>
      <c r="P14" s="4">
        <v>83</v>
      </c>
      <c r="Q14" s="4">
        <f t="shared" si="0"/>
        <v>131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 t="s">
        <v>131</v>
      </c>
      <c r="Z14" t="s">
        <v>131</v>
      </c>
    </row>
    <row r="15" spans="1:26" x14ac:dyDescent="0.2">
      <c r="A15" s="2"/>
      <c r="M15" s="48"/>
      <c r="N15" s="46" t="s">
        <v>12</v>
      </c>
      <c r="O15" s="5" t="s">
        <v>11</v>
      </c>
      <c r="P15" s="4">
        <v>84</v>
      </c>
      <c r="Q15" s="4">
        <f t="shared" si="0"/>
        <v>132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 t="s">
        <v>131</v>
      </c>
      <c r="Z15" t="s">
        <v>131</v>
      </c>
    </row>
    <row r="16" spans="1:26" x14ac:dyDescent="0.2">
      <c r="A16" s="2"/>
      <c r="M16" s="48"/>
      <c r="N16" s="46"/>
      <c r="O16" s="5" t="s">
        <v>12</v>
      </c>
      <c r="P16" s="4">
        <v>85</v>
      </c>
      <c r="Q16" s="4">
        <f t="shared" si="0"/>
        <v>133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 t="s">
        <v>131</v>
      </c>
      <c r="Z16" t="s">
        <v>131</v>
      </c>
    </row>
    <row r="17" spans="1:26" x14ac:dyDescent="0.2">
      <c r="A17" s="2"/>
      <c r="M17" s="48"/>
      <c r="N17" s="46"/>
      <c r="O17" s="5" t="s">
        <v>13</v>
      </c>
      <c r="P17" s="4">
        <v>86</v>
      </c>
      <c r="Q17" s="4">
        <f t="shared" si="0"/>
        <v>134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 t="s">
        <v>131</v>
      </c>
      <c r="Z17" t="s">
        <v>131</v>
      </c>
    </row>
    <row r="18" spans="1:26" x14ac:dyDescent="0.2">
      <c r="A18" s="2"/>
      <c r="B18" t="s">
        <v>105</v>
      </c>
      <c r="C18" t="s">
        <v>107</v>
      </c>
      <c r="D18" t="s">
        <v>122</v>
      </c>
      <c r="M18" s="48"/>
      <c r="N18" s="46"/>
      <c r="O18" s="5" t="s">
        <v>14</v>
      </c>
      <c r="P18" s="4">
        <v>87</v>
      </c>
      <c r="Q18" s="4">
        <f t="shared" si="0"/>
        <v>135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 t="s">
        <v>131</v>
      </c>
      <c r="Z18" t="s">
        <v>131</v>
      </c>
    </row>
    <row r="19" spans="1:26" x14ac:dyDescent="0.2">
      <c r="A19" s="2"/>
      <c r="B19">
        <v>0</v>
      </c>
      <c r="C19">
        <v>0</v>
      </c>
      <c r="D19">
        <v>0</v>
      </c>
      <c r="E19" t="s">
        <v>106</v>
      </c>
      <c r="M19" s="48"/>
      <c r="N19" s="46" t="s">
        <v>13</v>
      </c>
      <c r="O19" s="5" t="s">
        <v>11</v>
      </c>
      <c r="P19" s="4">
        <v>88</v>
      </c>
      <c r="Q19" s="4">
        <f t="shared" si="0"/>
        <v>136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 t="s">
        <v>131</v>
      </c>
      <c r="Z19" t="s">
        <v>131</v>
      </c>
    </row>
    <row r="20" spans="1:26" x14ac:dyDescent="0.2">
      <c r="A20" s="2"/>
      <c r="B20">
        <v>0</v>
      </c>
      <c r="C20">
        <v>0</v>
      </c>
      <c r="D20">
        <v>1</v>
      </c>
      <c r="E20" t="s">
        <v>122</v>
      </c>
      <c r="M20" s="48"/>
      <c r="N20" s="46"/>
      <c r="O20" s="5" t="s">
        <v>12</v>
      </c>
      <c r="P20" s="4">
        <v>89</v>
      </c>
      <c r="Q20" s="4">
        <f t="shared" si="0"/>
        <v>137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 t="s">
        <v>131</v>
      </c>
      <c r="Z20" t="s">
        <v>131</v>
      </c>
    </row>
    <row r="21" spans="1:26" x14ac:dyDescent="0.2">
      <c r="A21" s="2"/>
      <c r="B21">
        <v>0</v>
      </c>
      <c r="C21">
        <v>1</v>
      </c>
      <c r="D21">
        <v>0</v>
      </c>
      <c r="E21" t="s">
        <v>107</v>
      </c>
      <c r="M21" s="48"/>
      <c r="N21" s="46"/>
      <c r="O21" s="5" t="s">
        <v>13</v>
      </c>
      <c r="P21" s="4" t="s">
        <v>23</v>
      </c>
      <c r="Q21" s="4">
        <f t="shared" si="0"/>
        <v>138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 t="s">
        <v>131</v>
      </c>
      <c r="Z21" t="s">
        <v>131</v>
      </c>
    </row>
    <row r="22" spans="1:26" x14ac:dyDescent="0.2">
      <c r="A22" s="2"/>
      <c r="B22">
        <v>0</v>
      </c>
      <c r="C22">
        <v>1</v>
      </c>
      <c r="D22">
        <v>1</v>
      </c>
      <c r="E22" t="s">
        <v>123</v>
      </c>
      <c r="M22" s="48"/>
      <c r="N22" s="46"/>
      <c r="O22" s="5" t="s">
        <v>14</v>
      </c>
      <c r="P22" s="4" t="s">
        <v>24</v>
      </c>
      <c r="Q22" s="4">
        <f t="shared" si="0"/>
        <v>139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 t="s">
        <v>131</v>
      </c>
      <c r="Z22" t="s">
        <v>131</v>
      </c>
    </row>
    <row r="23" spans="1:26" x14ac:dyDescent="0.2">
      <c r="A23" s="2"/>
      <c r="B23">
        <v>1</v>
      </c>
      <c r="C23">
        <v>0</v>
      </c>
      <c r="D23">
        <v>0</v>
      </c>
      <c r="E23" t="s">
        <v>105</v>
      </c>
      <c r="M23" s="48"/>
      <c r="N23" s="46" t="s">
        <v>14</v>
      </c>
      <c r="O23" s="5" t="s">
        <v>11</v>
      </c>
      <c r="P23" s="4" t="s">
        <v>25</v>
      </c>
      <c r="Q23" s="4">
        <f t="shared" si="0"/>
        <v>140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 t="s">
        <v>131</v>
      </c>
      <c r="Z23" t="s">
        <v>131</v>
      </c>
    </row>
    <row r="24" spans="1:26" x14ac:dyDescent="0.2">
      <c r="A24" s="2"/>
      <c r="B24">
        <v>1</v>
      </c>
      <c r="C24">
        <v>0</v>
      </c>
      <c r="D24">
        <v>1</v>
      </c>
      <c r="E24" t="s">
        <v>124</v>
      </c>
      <c r="M24" s="48"/>
      <c r="N24" s="46"/>
      <c r="O24" s="5" t="s">
        <v>12</v>
      </c>
      <c r="P24" s="4" t="s">
        <v>26</v>
      </c>
      <c r="Q24" s="4">
        <f t="shared" si="0"/>
        <v>141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 t="s">
        <v>131</v>
      </c>
      <c r="Z24" t="s">
        <v>131</v>
      </c>
    </row>
    <row r="25" spans="1:26" x14ac:dyDescent="0.2">
      <c r="A25" s="2"/>
      <c r="B25">
        <v>1</v>
      </c>
      <c r="C25">
        <v>1</v>
      </c>
      <c r="D25">
        <v>0</v>
      </c>
      <c r="E25" t="s">
        <v>125</v>
      </c>
      <c r="M25" s="48"/>
      <c r="N25" s="46"/>
      <c r="O25" s="5" t="s">
        <v>13</v>
      </c>
      <c r="P25" s="4" t="s">
        <v>27</v>
      </c>
      <c r="Q25" s="4">
        <f t="shared" si="0"/>
        <v>142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 t="s">
        <v>131</v>
      </c>
      <c r="Z25" t="s">
        <v>131</v>
      </c>
    </row>
    <row r="26" spans="1:26" x14ac:dyDescent="0.2">
      <c r="A26" s="2"/>
      <c r="B26">
        <v>1</v>
      </c>
      <c r="C26">
        <v>1</v>
      </c>
      <c r="D26">
        <v>1</v>
      </c>
      <c r="E26" t="s">
        <v>126</v>
      </c>
      <c r="M26" s="48"/>
      <c r="N26" s="46"/>
      <c r="O26" s="5" t="s">
        <v>14</v>
      </c>
      <c r="P26" s="4" t="s">
        <v>28</v>
      </c>
      <c r="Q26" s="4">
        <f t="shared" si="0"/>
        <v>143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 t="s">
        <v>131</v>
      </c>
      <c r="Z26" t="s">
        <v>131</v>
      </c>
    </row>
    <row r="27" spans="1:26" x14ac:dyDescent="0.2">
      <c r="A27" s="2"/>
      <c r="M27" s="48"/>
      <c r="N27" s="5" t="s">
        <v>11</v>
      </c>
      <c r="O27" s="44" t="s">
        <v>15</v>
      </c>
      <c r="P27" s="4">
        <v>12</v>
      </c>
      <c r="Q27" s="4">
        <f t="shared" si="0"/>
        <v>18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 t="s">
        <v>131</v>
      </c>
      <c r="Z27" t="s">
        <v>131</v>
      </c>
    </row>
    <row r="28" spans="1:26" x14ac:dyDescent="0.2">
      <c r="A28" s="2"/>
      <c r="M28" s="48"/>
      <c r="N28" s="5" t="s">
        <v>12</v>
      </c>
      <c r="O28" s="44"/>
      <c r="P28" s="4">
        <v>16</v>
      </c>
      <c r="Q28" s="4">
        <f t="shared" si="0"/>
        <v>22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 t="s">
        <v>131</v>
      </c>
      <c r="Z28" t="s">
        <v>131</v>
      </c>
    </row>
    <row r="29" spans="1:26" x14ac:dyDescent="0.2">
      <c r="A29" s="2"/>
      <c r="M29" s="48"/>
      <c r="N29" s="5" t="s">
        <v>13</v>
      </c>
      <c r="O29" s="44"/>
      <c r="P29" s="4" t="s">
        <v>29</v>
      </c>
      <c r="Q29" s="4">
        <f t="shared" si="0"/>
        <v>26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 t="s">
        <v>131</v>
      </c>
      <c r="Z29" t="s">
        <v>131</v>
      </c>
    </row>
    <row r="30" spans="1:26" x14ac:dyDescent="0.2">
      <c r="A30" s="2"/>
      <c r="M30" s="49"/>
      <c r="N30" s="14" t="s">
        <v>14</v>
      </c>
      <c r="O30" s="45"/>
      <c r="P30" s="8" t="s">
        <v>30</v>
      </c>
      <c r="Q30" s="8">
        <f t="shared" si="0"/>
        <v>30</v>
      </c>
      <c r="R30" s="7"/>
      <c r="S30" s="7">
        <v>1</v>
      </c>
      <c r="T30" s="7">
        <v>1</v>
      </c>
      <c r="U30" s="7">
        <v>1</v>
      </c>
      <c r="V30" s="7">
        <v>1</v>
      </c>
      <c r="W30" s="7">
        <v>0</v>
      </c>
      <c r="X30" s="7">
        <v>1</v>
      </c>
      <c r="Y30" s="7" t="s">
        <v>131</v>
      </c>
      <c r="Z30" s="7" t="s">
        <v>131</v>
      </c>
    </row>
    <row r="31" spans="1:26" x14ac:dyDescent="0.2">
      <c r="A31" s="2"/>
      <c r="M31" s="50" t="s">
        <v>16</v>
      </c>
      <c r="N31" s="46" t="s">
        <v>11</v>
      </c>
      <c r="O31" s="5" t="s">
        <v>11</v>
      </c>
      <c r="P31" s="4">
        <v>90</v>
      </c>
      <c r="Q31" s="4">
        <f t="shared" si="0"/>
        <v>144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 t="s">
        <v>131</v>
      </c>
      <c r="Z31" t="s">
        <v>131</v>
      </c>
    </row>
    <row r="32" spans="1:26" x14ac:dyDescent="0.2">
      <c r="A32" s="2"/>
      <c r="M32" s="50"/>
      <c r="N32" s="46"/>
      <c r="O32" s="5" t="s">
        <v>12</v>
      </c>
      <c r="P32" s="4">
        <v>91</v>
      </c>
      <c r="Q32" s="4">
        <f t="shared" si="0"/>
        <v>145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 t="s">
        <v>131</v>
      </c>
      <c r="Z32" t="s">
        <v>131</v>
      </c>
    </row>
    <row r="33" spans="1:26" x14ac:dyDescent="0.2">
      <c r="A33" s="2"/>
      <c r="M33" s="50"/>
      <c r="N33" s="46"/>
      <c r="O33" s="5" t="s">
        <v>13</v>
      </c>
      <c r="P33" s="4">
        <v>92</v>
      </c>
      <c r="Q33" s="4">
        <f t="shared" si="0"/>
        <v>146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 t="s">
        <v>131</v>
      </c>
      <c r="Z33" t="s">
        <v>131</v>
      </c>
    </row>
    <row r="34" spans="1:26" x14ac:dyDescent="0.2">
      <c r="A34" s="2"/>
      <c r="M34" s="50"/>
      <c r="N34" s="46"/>
      <c r="O34" s="5" t="s">
        <v>14</v>
      </c>
      <c r="P34" s="4">
        <v>93</v>
      </c>
      <c r="Q34" s="4">
        <f t="shared" si="0"/>
        <v>147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 t="s">
        <v>131</v>
      </c>
      <c r="Z34" t="s">
        <v>131</v>
      </c>
    </row>
    <row r="35" spans="1:26" x14ac:dyDescent="0.2">
      <c r="A35" s="2"/>
      <c r="M35" s="50"/>
      <c r="N35" s="46" t="s">
        <v>12</v>
      </c>
      <c r="O35" s="5" t="s">
        <v>11</v>
      </c>
      <c r="P35" s="4">
        <v>94</v>
      </c>
      <c r="Q35" s="4">
        <f t="shared" si="0"/>
        <v>148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 t="s">
        <v>131</v>
      </c>
      <c r="Z35" t="s">
        <v>131</v>
      </c>
    </row>
    <row r="36" spans="1:26" x14ac:dyDescent="0.2">
      <c r="A36" s="2"/>
      <c r="M36" s="50"/>
      <c r="N36" s="46"/>
      <c r="O36" s="5" t="s">
        <v>12</v>
      </c>
      <c r="P36" s="4">
        <v>95</v>
      </c>
      <c r="Q36" s="4">
        <f t="shared" si="0"/>
        <v>149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 t="s">
        <v>131</v>
      </c>
      <c r="Z36" t="s">
        <v>131</v>
      </c>
    </row>
    <row r="37" spans="1:26" x14ac:dyDescent="0.2">
      <c r="A37" s="2"/>
      <c r="M37" s="50"/>
      <c r="N37" s="46"/>
      <c r="O37" s="5" t="s">
        <v>13</v>
      </c>
      <c r="P37" s="4">
        <v>96</v>
      </c>
      <c r="Q37" s="4">
        <f t="shared" si="0"/>
        <v>150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 t="s">
        <v>131</v>
      </c>
      <c r="Z37" t="s">
        <v>131</v>
      </c>
    </row>
    <row r="38" spans="1:26" x14ac:dyDescent="0.2">
      <c r="A38" s="2"/>
      <c r="M38" s="50"/>
      <c r="N38" s="46"/>
      <c r="O38" s="5" t="s">
        <v>14</v>
      </c>
      <c r="P38" s="4">
        <v>97</v>
      </c>
      <c r="Q38" s="4">
        <f t="shared" si="0"/>
        <v>151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 t="s">
        <v>131</v>
      </c>
      <c r="Z38" t="s">
        <v>131</v>
      </c>
    </row>
    <row r="39" spans="1:26" x14ac:dyDescent="0.2">
      <c r="A39" s="2"/>
      <c r="M39" s="50"/>
      <c r="N39" s="46" t="s">
        <v>13</v>
      </c>
      <c r="O39" s="5" t="s">
        <v>11</v>
      </c>
      <c r="P39" s="4">
        <v>98</v>
      </c>
      <c r="Q39" s="4">
        <f t="shared" si="0"/>
        <v>152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 t="s">
        <v>131</v>
      </c>
      <c r="Z39" t="s">
        <v>131</v>
      </c>
    </row>
    <row r="40" spans="1:26" x14ac:dyDescent="0.2">
      <c r="A40" s="2"/>
      <c r="M40" s="50"/>
      <c r="N40" s="46"/>
      <c r="O40" s="5" t="s">
        <v>12</v>
      </c>
      <c r="P40" s="4">
        <v>99</v>
      </c>
      <c r="Q40" s="4">
        <f t="shared" si="0"/>
        <v>153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 t="s">
        <v>131</v>
      </c>
      <c r="Z40" t="s">
        <v>131</v>
      </c>
    </row>
    <row r="41" spans="1:26" x14ac:dyDescent="0.2">
      <c r="A41" s="2"/>
      <c r="M41" s="50"/>
      <c r="N41" s="46"/>
      <c r="O41" s="5" t="s">
        <v>13</v>
      </c>
      <c r="P41" s="4" t="s">
        <v>31</v>
      </c>
      <c r="Q41" s="4">
        <f t="shared" si="0"/>
        <v>154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 t="s">
        <v>131</v>
      </c>
      <c r="Z41" t="s">
        <v>131</v>
      </c>
    </row>
    <row r="42" spans="1:26" x14ac:dyDescent="0.2">
      <c r="A42" s="2"/>
      <c r="M42" s="50"/>
      <c r="N42" s="46"/>
      <c r="O42" s="5" t="s">
        <v>14</v>
      </c>
      <c r="P42" s="4" t="s">
        <v>32</v>
      </c>
      <c r="Q42" s="4">
        <f t="shared" si="0"/>
        <v>155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 t="s">
        <v>131</v>
      </c>
      <c r="Z42" t="s">
        <v>131</v>
      </c>
    </row>
    <row r="43" spans="1:26" x14ac:dyDescent="0.2">
      <c r="A43" s="2"/>
      <c r="M43" s="50"/>
      <c r="N43" s="46" t="s">
        <v>14</v>
      </c>
      <c r="O43" s="5" t="s">
        <v>11</v>
      </c>
      <c r="P43" s="4" t="s">
        <v>33</v>
      </c>
      <c r="Q43" s="4">
        <f t="shared" si="0"/>
        <v>156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 t="s">
        <v>131</v>
      </c>
      <c r="Z43" t="s">
        <v>131</v>
      </c>
    </row>
    <row r="44" spans="1:26" x14ac:dyDescent="0.2">
      <c r="A44" s="2"/>
      <c r="M44" s="50"/>
      <c r="N44" s="46"/>
      <c r="O44" s="5" t="s">
        <v>12</v>
      </c>
      <c r="P44" s="4" t="s">
        <v>34</v>
      </c>
      <c r="Q44" s="4">
        <f t="shared" si="0"/>
        <v>157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 t="s">
        <v>131</v>
      </c>
      <c r="Z44" t="s">
        <v>131</v>
      </c>
    </row>
    <row r="45" spans="1:26" x14ac:dyDescent="0.2">
      <c r="A45" s="2"/>
      <c r="M45" s="50"/>
      <c r="N45" s="46"/>
      <c r="O45" s="5" t="s">
        <v>13</v>
      </c>
      <c r="P45" s="4" t="s">
        <v>35</v>
      </c>
      <c r="Q45" s="4">
        <f t="shared" si="0"/>
        <v>158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 t="s">
        <v>131</v>
      </c>
      <c r="Z45" t="s">
        <v>131</v>
      </c>
    </row>
    <row r="46" spans="1:26" x14ac:dyDescent="0.2">
      <c r="A46" s="2"/>
      <c r="M46" s="50"/>
      <c r="N46" s="46"/>
      <c r="O46" s="5" t="s">
        <v>14</v>
      </c>
      <c r="P46" s="4" t="s">
        <v>36</v>
      </c>
      <c r="Q46" s="4">
        <f t="shared" si="0"/>
        <v>159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 t="s">
        <v>131</v>
      </c>
      <c r="Z46" t="s">
        <v>131</v>
      </c>
    </row>
    <row r="47" spans="1:26" x14ac:dyDescent="0.2">
      <c r="A47" s="2"/>
      <c r="M47" s="50"/>
      <c r="N47" s="5" t="s">
        <v>11</v>
      </c>
      <c r="O47" s="44" t="s">
        <v>15</v>
      </c>
      <c r="P47" s="4">
        <v>13</v>
      </c>
      <c r="Q47" s="4">
        <f t="shared" si="0"/>
        <v>19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 t="s">
        <v>131</v>
      </c>
      <c r="Z47" t="s">
        <v>131</v>
      </c>
    </row>
    <row r="48" spans="1:26" x14ac:dyDescent="0.2">
      <c r="A48" s="2"/>
      <c r="M48" s="50"/>
      <c r="N48" s="5" t="s">
        <v>12</v>
      </c>
      <c r="O48" s="44"/>
      <c r="P48" s="4">
        <v>17</v>
      </c>
      <c r="Q48" s="4">
        <f t="shared" si="0"/>
        <v>23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 t="s">
        <v>131</v>
      </c>
      <c r="Z48" t="s">
        <v>131</v>
      </c>
    </row>
    <row r="49" spans="1:26" x14ac:dyDescent="0.2">
      <c r="A49" s="2"/>
      <c r="M49" s="50"/>
      <c r="N49" s="5" t="s">
        <v>13</v>
      </c>
      <c r="O49" s="44"/>
      <c r="P49" s="4" t="s">
        <v>37</v>
      </c>
      <c r="Q49" s="4">
        <f t="shared" si="0"/>
        <v>27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 t="s">
        <v>131</v>
      </c>
      <c r="Z49" t="s">
        <v>131</v>
      </c>
    </row>
    <row r="50" spans="1:26" x14ac:dyDescent="0.2">
      <c r="A50" s="2"/>
      <c r="M50" s="49"/>
      <c r="N50" s="14" t="s">
        <v>14</v>
      </c>
      <c r="O50" s="45"/>
      <c r="P50" s="8" t="s">
        <v>38</v>
      </c>
      <c r="Q50" s="8">
        <f t="shared" si="0"/>
        <v>31</v>
      </c>
      <c r="R50" s="7"/>
      <c r="S50" s="7">
        <v>1</v>
      </c>
      <c r="T50" s="7">
        <v>1</v>
      </c>
      <c r="U50" s="7">
        <v>1</v>
      </c>
      <c r="V50" s="7">
        <v>1</v>
      </c>
      <c r="W50" s="7">
        <v>0</v>
      </c>
      <c r="X50" s="7">
        <v>1</v>
      </c>
      <c r="Y50" s="7" t="s">
        <v>131</v>
      </c>
      <c r="Z50" s="7" t="s">
        <v>131</v>
      </c>
    </row>
    <row r="51" spans="1:26" x14ac:dyDescent="0.2">
      <c r="A51" s="2"/>
      <c r="M51" s="21" t="s">
        <v>20</v>
      </c>
      <c r="N51" s="46" t="s">
        <v>11</v>
      </c>
      <c r="O51" s="5" t="s">
        <v>12</v>
      </c>
      <c r="P51" s="4">
        <v>61</v>
      </c>
      <c r="Q51" s="4">
        <f t="shared" si="0"/>
        <v>97</v>
      </c>
      <c r="S51" s="11">
        <v>0</v>
      </c>
      <c r="T51" s="11">
        <v>0</v>
      </c>
      <c r="U51" s="11">
        <v>1</v>
      </c>
      <c r="V51" s="11">
        <v>0</v>
      </c>
      <c r="W51" s="11">
        <v>0</v>
      </c>
      <c r="X51" s="11">
        <v>0</v>
      </c>
      <c r="Y51" s="11" t="s">
        <v>131</v>
      </c>
      <c r="Z51" s="11" t="s">
        <v>131</v>
      </c>
    </row>
    <row r="52" spans="1:26" x14ac:dyDescent="0.2">
      <c r="A52" s="2"/>
      <c r="N52" s="46"/>
      <c r="O52" s="5" t="s">
        <v>13</v>
      </c>
      <c r="P52" s="4">
        <v>62</v>
      </c>
      <c r="Q52" s="4">
        <f t="shared" si="0"/>
        <v>98</v>
      </c>
      <c r="S52" s="11">
        <v>0</v>
      </c>
      <c r="T52" s="11">
        <v>0</v>
      </c>
      <c r="U52" s="11">
        <v>1</v>
      </c>
      <c r="V52" s="11">
        <v>0</v>
      </c>
      <c r="W52" s="11">
        <v>0</v>
      </c>
      <c r="X52" s="11">
        <v>0</v>
      </c>
      <c r="Y52" s="11" t="s">
        <v>131</v>
      </c>
      <c r="Z52" s="11" t="s">
        <v>131</v>
      </c>
    </row>
    <row r="53" spans="1:26" x14ac:dyDescent="0.2">
      <c r="A53" s="2"/>
      <c r="N53" s="46"/>
      <c r="O53" s="5" t="s">
        <v>14</v>
      </c>
      <c r="P53" s="4">
        <v>63</v>
      </c>
      <c r="Q53" s="4">
        <f t="shared" si="0"/>
        <v>99</v>
      </c>
      <c r="S53" s="11">
        <v>0</v>
      </c>
      <c r="T53" s="11">
        <v>0</v>
      </c>
      <c r="U53" s="11">
        <v>1</v>
      </c>
      <c r="V53" s="11">
        <v>0</v>
      </c>
      <c r="W53" s="11">
        <v>0</v>
      </c>
      <c r="X53" s="11">
        <v>0</v>
      </c>
      <c r="Y53" s="11" t="s">
        <v>131</v>
      </c>
      <c r="Z53" s="11" t="s">
        <v>131</v>
      </c>
    </row>
    <row r="54" spans="1:26" x14ac:dyDescent="0.2">
      <c r="A54" s="2"/>
      <c r="N54" s="46" t="s">
        <v>12</v>
      </c>
      <c r="O54" s="5" t="s">
        <v>11</v>
      </c>
      <c r="P54" s="4">
        <v>64</v>
      </c>
      <c r="Q54" s="4">
        <f t="shared" si="0"/>
        <v>100</v>
      </c>
      <c r="S54" s="11">
        <v>0</v>
      </c>
      <c r="T54" s="11">
        <v>0</v>
      </c>
      <c r="U54" s="11">
        <v>1</v>
      </c>
      <c r="V54" s="11">
        <v>0</v>
      </c>
      <c r="W54" s="11">
        <v>0</v>
      </c>
      <c r="X54" s="11">
        <v>0</v>
      </c>
      <c r="Y54" s="11" t="s">
        <v>131</v>
      </c>
      <c r="Z54" s="11" t="s">
        <v>131</v>
      </c>
    </row>
    <row r="55" spans="1:26" x14ac:dyDescent="0.2">
      <c r="A55" s="2"/>
      <c r="N55" s="46"/>
      <c r="O55" s="5" t="s">
        <v>13</v>
      </c>
      <c r="P55" s="4">
        <v>66</v>
      </c>
      <c r="Q55" s="4">
        <f t="shared" si="0"/>
        <v>102</v>
      </c>
      <c r="S55" s="11">
        <v>0</v>
      </c>
      <c r="T55" s="11">
        <v>0</v>
      </c>
      <c r="U55" s="11">
        <v>1</v>
      </c>
      <c r="V55" s="11">
        <v>0</v>
      </c>
      <c r="W55" s="11">
        <v>0</v>
      </c>
      <c r="X55" s="11">
        <v>0</v>
      </c>
      <c r="Y55" s="11" t="s">
        <v>131</v>
      </c>
      <c r="Z55" s="11" t="s">
        <v>131</v>
      </c>
    </row>
    <row r="56" spans="1:26" x14ac:dyDescent="0.2">
      <c r="A56" s="2"/>
      <c r="N56" s="46"/>
      <c r="O56" s="5" t="s">
        <v>14</v>
      </c>
      <c r="P56" s="4">
        <v>67</v>
      </c>
      <c r="Q56" s="4">
        <f t="shared" si="0"/>
        <v>103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1">
        <v>0</v>
      </c>
      <c r="Y56" s="11" t="s">
        <v>131</v>
      </c>
      <c r="Z56" s="11" t="s">
        <v>131</v>
      </c>
    </row>
    <row r="57" spans="1:26" x14ac:dyDescent="0.2">
      <c r="A57" s="2"/>
      <c r="N57" s="46" t="s">
        <v>13</v>
      </c>
      <c r="O57" s="5" t="s">
        <v>11</v>
      </c>
      <c r="P57" s="4">
        <v>68</v>
      </c>
      <c r="Q57" s="4">
        <f t="shared" si="0"/>
        <v>104</v>
      </c>
      <c r="S57" s="11">
        <v>0</v>
      </c>
      <c r="T57" s="11">
        <v>0</v>
      </c>
      <c r="U57" s="11">
        <v>1</v>
      </c>
      <c r="V57" s="11">
        <v>0</v>
      </c>
      <c r="W57" s="11">
        <v>0</v>
      </c>
      <c r="X57" s="11">
        <v>0</v>
      </c>
      <c r="Y57" s="11" t="s">
        <v>131</v>
      </c>
      <c r="Z57" s="11" t="s">
        <v>131</v>
      </c>
    </row>
    <row r="58" spans="1:26" x14ac:dyDescent="0.2">
      <c r="A58" s="2"/>
      <c r="N58" s="46"/>
      <c r="O58" s="5" t="s">
        <v>12</v>
      </c>
      <c r="P58" s="4">
        <v>69</v>
      </c>
      <c r="Q58" s="4">
        <f t="shared" si="0"/>
        <v>105</v>
      </c>
      <c r="S58" s="11">
        <v>0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1" t="s">
        <v>131</v>
      </c>
      <c r="Z58" s="11" t="s">
        <v>131</v>
      </c>
    </row>
    <row r="59" spans="1:26" x14ac:dyDescent="0.2">
      <c r="A59" s="2"/>
      <c r="N59" s="46"/>
      <c r="O59" s="5" t="s">
        <v>14</v>
      </c>
      <c r="P59" s="4" t="s">
        <v>39</v>
      </c>
      <c r="Q59" s="4">
        <f t="shared" si="0"/>
        <v>107</v>
      </c>
      <c r="S59" s="11">
        <v>0</v>
      </c>
      <c r="T59" s="11">
        <v>0</v>
      </c>
      <c r="U59" s="11">
        <v>1</v>
      </c>
      <c r="V59" s="11">
        <v>0</v>
      </c>
      <c r="W59" s="11">
        <v>0</v>
      </c>
      <c r="X59" s="11">
        <v>0</v>
      </c>
      <c r="Y59" s="11" t="s">
        <v>131</v>
      </c>
      <c r="Z59" s="11" t="s">
        <v>131</v>
      </c>
    </row>
    <row r="60" spans="1:26" x14ac:dyDescent="0.2">
      <c r="A60" s="2"/>
      <c r="M60" s="23"/>
      <c r="N60" s="44" t="s">
        <v>14</v>
      </c>
      <c r="O60" s="17" t="s">
        <v>11</v>
      </c>
      <c r="P60" s="9" t="s">
        <v>40</v>
      </c>
      <c r="Q60" s="9">
        <f t="shared" si="0"/>
        <v>108</v>
      </c>
      <c r="S60" s="11">
        <v>0</v>
      </c>
      <c r="T60" s="11">
        <v>0</v>
      </c>
      <c r="U60" s="11">
        <v>1</v>
      </c>
      <c r="V60" s="11">
        <v>0</v>
      </c>
      <c r="W60" s="11">
        <v>0</v>
      </c>
      <c r="X60" s="11">
        <v>0</v>
      </c>
      <c r="Y60" s="11" t="s">
        <v>131</v>
      </c>
      <c r="Z60" s="11" t="s">
        <v>131</v>
      </c>
    </row>
    <row r="61" spans="1:26" x14ac:dyDescent="0.2">
      <c r="A61" s="2"/>
      <c r="M61" s="23"/>
      <c r="N61" s="44"/>
      <c r="O61" s="17" t="s">
        <v>12</v>
      </c>
      <c r="P61" s="9" t="s">
        <v>41</v>
      </c>
      <c r="Q61" s="9">
        <f t="shared" si="0"/>
        <v>109</v>
      </c>
      <c r="S61" s="11">
        <v>0</v>
      </c>
      <c r="T61" s="11">
        <v>0</v>
      </c>
      <c r="U61" s="11">
        <v>1</v>
      </c>
      <c r="V61" s="11">
        <v>0</v>
      </c>
      <c r="W61" s="11">
        <v>0</v>
      </c>
      <c r="X61" s="11">
        <v>0</v>
      </c>
      <c r="Y61" s="11" t="s">
        <v>131</v>
      </c>
      <c r="Z61" s="11" t="s">
        <v>131</v>
      </c>
    </row>
    <row r="62" spans="1:26" x14ac:dyDescent="0.2">
      <c r="A62" s="2"/>
      <c r="M62" s="22"/>
      <c r="N62" s="45"/>
      <c r="O62" s="14" t="s">
        <v>13</v>
      </c>
      <c r="P62" s="8" t="s">
        <v>42</v>
      </c>
      <c r="Q62" s="8">
        <f t="shared" si="0"/>
        <v>110</v>
      </c>
      <c r="S62" s="11">
        <v>0</v>
      </c>
      <c r="T62" s="11">
        <v>0</v>
      </c>
      <c r="U62" s="11">
        <v>1</v>
      </c>
      <c r="V62" s="11">
        <v>0</v>
      </c>
      <c r="W62" s="11">
        <v>0</v>
      </c>
      <c r="X62" s="11">
        <v>0</v>
      </c>
      <c r="Y62" s="11" t="s">
        <v>131</v>
      </c>
      <c r="Z62" s="11" t="s">
        <v>131</v>
      </c>
    </row>
    <row r="63" spans="1:26" x14ac:dyDescent="0.2">
      <c r="A63" s="2"/>
      <c r="M63" s="22" t="s">
        <v>43</v>
      </c>
      <c r="N63" s="18"/>
      <c r="O63" s="18"/>
      <c r="P63" s="8">
        <v>70</v>
      </c>
      <c r="Q63" s="8">
        <f t="shared" si="0"/>
        <v>112</v>
      </c>
    </row>
    <row r="64" spans="1:26" x14ac:dyDescent="0.2">
      <c r="A64" s="2"/>
      <c r="M64" s="22" t="s">
        <v>44</v>
      </c>
      <c r="N64" s="18"/>
      <c r="O64" s="18"/>
      <c r="P64" s="8">
        <v>71</v>
      </c>
      <c r="Q64" s="8">
        <f t="shared" si="0"/>
        <v>113</v>
      </c>
    </row>
    <row r="65" spans="1:17" x14ac:dyDescent="0.2">
      <c r="A65" s="2"/>
      <c r="M65" s="22" t="s">
        <v>45</v>
      </c>
      <c r="N65" s="18"/>
      <c r="O65" s="18"/>
      <c r="P65" s="8">
        <v>72</v>
      </c>
      <c r="Q65" s="8">
        <f t="shared" si="0"/>
        <v>114</v>
      </c>
    </row>
    <row r="66" spans="1:17" x14ac:dyDescent="0.2">
      <c r="A66" s="2"/>
      <c r="M66" s="22" t="s">
        <v>46</v>
      </c>
      <c r="N66" s="18"/>
      <c r="O66" s="18"/>
      <c r="P66" s="8">
        <v>73</v>
      </c>
      <c r="Q66" s="8">
        <f t="shared" si="0"/>
        <v>115</v>
      </c>
    </row>
    <row r="67" spans="1:17" x14ac:dyDescent="0.2">
      <c r="A67" s="2"/>
      <c r="M67" s="22" t="s">
        <v>47</v>
      </c>
      <c r="N67" s="18"/>
      <c r="O67" s="18"/>
      <c r="P67" s="8">
        <v>74</v>
      </c>
      <c r="Q67" s="8">
        <f t="shared" ref="Q67:Q126" si="1">HEX2DEC(P67)</f>
        <v>116</v>
      </c>
    </row>
    <row r="68" spans="1:17" x14ac:dyDescent="0.2">
      <c r="A68" s="2"/>
      <c r="M68" s="22" t="s">
        <v>48</v>
      </c>
      <c r="N68" s="18"/>
      <c r="O68" s="18"/>
      <c r="P68" s="8">
        <v>75</v>
      </c>
      <c r="Q68" s="8">
        <f t="shared" si="1"/>
        <v>117</v>
      </c>
    </row>
    <row r="69" spans="1:17" x14ac:dyDescent="0.2">
      <c r="A69" s="2"/>
      <c r="M69" s="22" t="s">
        <v>49</v>
      </c>
      <c r="N69" s="18"/>
      <c r="O69" s="18"/>
      <c r="P69" s="8">
        <v>76</v>
      </c>
      <c r="Q69" s="8">
        <f t="shared" si="1"/>
        <v>118</v>
      </c>
    </row>
    <row r="70" spans="1:17" x14ac:dyDescent="0.2">
      <c r="A70" s="2"/>
      <c r="M70" s="51" t="s">
        <v>50</v>
      </c>
      <c r="N70" s="17" t="s">
        <v>11</v>
      </c>
      <c r="O70" s="19"/>
      <c r="P70" s="12">
        <v>20</v>
      </c>
      <c r="Q70" s="12">
        <f t="shared" si="1"/>
        <v>32</v>
      </c>
    </row>
    <row r="71" spans="1:17" x14ac:dyDescent="0.2">
      <c r="A71" s="2"/>
      <c r="M71" s="48"/>
      <c r="N71" s="17" t="s">
        <v>12</v>
      </c>
      <c r="O71" s="19"/>
      <c r="P71" s="12">
        <v>24</v>
      </c>
      <c r="Q71" s="12">
        <f t="shared" si="1"/>
        <v>36</v>
      </c>
    </row>
    <row r="72" spans="1:17" x14ac:dyDescent="0.2">
      <c r="A72" s="2"/>
      <c r="M72" s="48"/>
      <c r="N72" s="17" t="s">
        <v>13</v>
      </c>
      <c r="O72" s="19"/>
      <c r="P72" s="12">
        <v>28</v>
      </c>
      <c r="Q72" s="12">
        <f t="shared" si="1"/>
        <v>40</v>
      </c>
    </row>
    <row r="73" spans="1:17" x14ac:dyDescent="0.2">
      <c r="A73" s="2"/>
      <c r="M73" s="48"/>
      <c r="N73" s="17" t="s">
        <v>14</v>
      </c>
      <c r="O73" s="19"/>
      <c r="P73" s="9" t="s">
        <v>52</v>
      </c>
      <c r="Q73" s="12">
        <f t="shared" si="1"/>
        <v>44</v>
      </c>
    </row>
    <row r="74" spans="1:17" x14ac:dyDescent="0.2">
      <c r="A74" s="2"/>
      <c r="M74" s="49"/>
      <c r="N74" s="14" t="s">
        <v>53</v>
      </c>
      <c r="O74" s="18"/>
      <c r="P74" s="8" t="s">
        <v>54</v>
      </c>
      <c r="Q74" s="13">
        <f t="shared" si="1"/>
        <v>180</v>
      </c>
    </row>
    <row r="75" spans="1:17" x14ac:dyDescent="0.2">
      <c r="A75" s="2"/>
      <c r="M75" s="51" t="s">
        <v>51</v>
      </c>
      <c r="N75" s="17" t="s">
        <v>11</v>
      </c>
      <c r="O75" s="19"/>
      <c r="P75" s="12">
        <v>21</v>
      </c>
      <c r="Q75" s="12">
        <f t="shared" si="1"/>
        <v>33</v>
      </c>
    </row>
    <row r="76" spans="1:17" x14ac:dyDescent="0.2">
      <c r="A76" s="2"/>
      <c r="M76" s="48"/>
      <c r="N76" s="17" t="s">
        <v>12</v>
      </c>
      <c r="O76" s="19"/>
      <c r="P76" s="12">
        <v>25</v>
      </c>
      <c r="Q76" s="12">
        <f t="shared" si="1"/>
        <v>37</v>
      </c>
    </row>
    <row r="77" spans="1:17" x14ac:dyDescent="0.2">
      <c r="A77" s="2"/>
      <c r="M77" s="48"/>
      <c r="N77" s="17" t="s">
        <v>13</v>
      </c>
      <c r="O77" s="19"/>
      <c r="P77" s="12">
        <v>29</v>
      </c>
      <c r="Q77" s="12">
        <f t="shared" si="1"/>
        <v>41</v>
      </c>
    </row>
    <row r="78" spans="1:17" x14ac:dyDescent="0.2">
      <c r="A78" s="2"/>
      <c r="M78" s="48"/>
      <c r="N78" s="17" t="s">
        <v>14</v>
      </c>
      <c r="O78" s="19"/>
      <c r="P78" s="9" t="s">
        <v>55</v>
      </c>
      <c r="Q78" s="12">
        <f t="shared" si="1"/>
        <v>45</v>
      </c>
    </row>
    <row r="79" spans="1:17" x14ac:dyDescent="0.2">
      <c r="A79" s="2"/>
      <c r="M79" s="49"/>
      <c r="N79" s="16" t="s">
        <v>53</v>
      </c>
      <c r="O79" s="18"/>
      <c r="P79" s="8" t="s">
        <v>56</v>
      </c>
      <c r="Q79" s="13">
        <f t="shared" si="1"/>
        <v>183</v>
      </c>
    </row>
    <row r="80" spans="1:17" x14ac:dyDescent="0.2">
      <c r="A80" s="2"/>
      <c r="M80" s="51" t="s">
        <v>57</v>
      </c>
      <c r="N80" s="15" t="s">
        <v>11</v>
      </c>
      <c r="O80" s="20"/>
      <c r="P80" s="4" t="s">
        <v>59</v>
      </c>
      <c r="Q80" s="12">
        <f t="shared" si="1"/>
        <v>176</v>
      </c>
    </row>
    <row r="81" spans="1:17" x14ac:dyDescent="0.2">
      <c r="A81" s="2"/>
      <c r="M81" s="50"/>
      <c r="N81" s="15" t="s">
        <v>12</v>
      </c>
      <c r="O81" s="20"/>
      <c r="P81" s="4" t="s">
        <v>60</v>
      </c>
      <c r="Q81" s="12">
        <f t="shared" si="1"/>
        <v>177</v>
      </c>
    </row>
    <row r="82" spans="1:17" x14ac:dyDescent="0.2">
      <c r="A82" s="2"/>
      <c r="M82" s="50"/>
      <c r="N82" s="15" t="s">
        <v>13</v>
      </c>
      <c r="O82" s="20"/>
      <c r="P82" s="4" t="s">
        <v>61</v>
      </c>
      <c r="Q82" s="12">
        <f t="shared" si="1"/>
        <v>178</v>
      </c>
    </row>
    <row r="83" spans="1:17" x14ac:dyDescent="0.2">
      <c r="A83" s="2"/>
      <c r="M83" s="49"/>
      <c r="N83" s="16" t="s">
        <v>14</v>
      </c>
      <c r="O83" s="18"/>
      <c r="P83" s="8" t="s">
        <v>62</v>
      </c>
      <c r="Q83" s="13">
        <f t="shared" si="1"/>
        <v>179</v>
      </c>
    </row>
    <row r="84" spans="1:17" x14ac:dyDescent="0.2">
      <c r="A84" s="2"/>
      <c r="M84" s="51" t="s">
        <v>58</v>
      </c>
      <c r="N84" s="15" t="s">
        <v>11</v>
      </c>
      <c r="O84" s="20"/>
      <c r="P84" s="4">
        <v>30</v>
      </c>
      <c r="Q84" s="12">
        <f t="shared" si="1"/>
        <v>48</v>
      </c>
    </row>
    <row r="85" spans="1:17" x14ac:dyDescent="0.2">
      <c r="A85" s="2"/>
      <c r="M85" s="48"/>
      <c r="N85" s="15" t="s">
        <v>12</v>
      </c>
      <c r="O85" s="20"/>
      <c r="P85" s="4">
        <v>34</v>
      </c>
      <c r="Q85" s="12">
        <f t="shared" si="1"/>
        <v>52</v>
      </c>
    </row>
    <row r="86" spans="1:17" x14ac:dyDescent="0.2">
      <c r="A86" s="2"/>
      <c r="M86" s="48"/>
      <c r="N86" s="15" t="s">
        <v>13</v>
      </c>
      <c r="O86" s="20"/>
      <c r="P86" s="4">
        <v>38</v>
      </c>
      <c r="Q86" s="12">
        <f t="shared" si="1"/>
        <v>56</v>
      </c>
    </row>
    <row r="87" spans="1:17" x14ac:dyDescent="0.2">
      <c r="A87" s="2"/>
      <c r="M87" s="49"/>
      <c r="N87" s="16" t="s">
        <v>14</v>
      </c>
      <c r="O87" s="20"/>
      <c r="P87" s="8" t="s">
        <v>63</v>
      </c>
      <c r="Q87" s="13">
        <f t="shared" si="1"/>
        <v>60</v>
      </c>
    </row>
    <row r="88" spans="1:17" x14ac:dyDescent="0.2">
      <c r="A88" s="2"/>
      <c r="M88" s="50" t="s">
        <v>64</v>
      </c>
      <c r="N88" s="47" t="s">
        <v>11</v>
      </c>
      <c r="O88" s="5" t="s">
        <v>53</v>
      </c>
      <c r="P88" s="5" t="s">
        <v>65</v>
      </c>
      <c r="Q88" s="12">
        <f t="shared" si="1"/>
        <v>240</v>
      </c>
    </row>
    <row r="89" spans="1:17" x14ac:dyDescent="0.2">
      <c r="A89" s="2"/>
      <c r="M89" s="50"/>
      <c r="N89" s="47"/>
      <c r="O89" s="5" t="s">
        <v>15</v>
      </c>
      <c r="P89" s="5" t="s">
        <v>69</v>
      </c>
      <c r="Q89" s="12">
        <f t="shared" si="1"/>
        <v>241</v>
      </c>
    </row>
    <row r="90" spans="1:17" x14ac:dyDescent="0.2">
      <c r="A90" s="2"/>
      <c r="M90" s="50"/>
      <c r="N90" s="47" t="s">
        <v>12</v>
      </c>
      <c r="O90" s="5" t="s">
        <v>53</v>
      </c>
      <c r="P90" s="5" t="s">
        <v>66</v>
      </c>
      <c r="Q90" s="12">
        <f t="shared" si="1"/>
        <v>244</v>
      </c>
    </row>
    <row r="91" spans="1:17" x14ac:dyDescent="0.2">
      <c r="A91" s="2"/>
      <c r="M91" s="50"/>
      <c r="N91" s="47"/>
      <c r="O91" s="5" t="s">
        <v>15</v>
      </c>
      <c r="P91" s="5" t="s">
        <v>70</v>
      </c>
      <c r="Q91" s="12">
        <f t="shared" si="1"/>
        <v>245</v>
      </c>
    </row>
    <row r="92" spans="1:17" x14ac:dyDescent="0.2">
      <c r="A92" s="2"/>
      <c r="M92" s="50"/>
      <c r="N92" s="46" t="s">
        <v>13</v>
      </c>
      <c r="O92" s="5" t="s">
        <v>53</v>
      </c>
      <c r="P92" s="4" t="s">
        <v>67</v>
      </c>
      <c r="Q92" s="12">
        <f t="shared" si="1"/>
        <v>248</v>
      </c>
    </row>
    <row r="93" spans="1:17" x14ac:dyDescent="0.2">
      <c r="A93" s="2"/>
      <c r="M93" s="50"/>
      <c r="N93" s="46"/>
      <c r="O93" s="5" t="s">
        <v>15</v>
      </c>
      <c r="P93" s="5" t="s">
        <v>71</v>
      </c>
      <c r="Q93" s="12">
        <f t="shared" si="1"/>
        <v>249</v>
      </c>
    </row>
    <row r="94" spans="1:17" x14ac:dyDescent="0.2">
      <c r="A94" s="2"/>
      <c r="M94" s="50"/>
      <c r="N94" s="46" t="s">
        <v>14</v>
      </c>
      <c r="O94" s="5" t="s">
        <v>53</v>
      </c>
      <c r="P94" s="4" t="s">
        <v>68</v>
      </c>
      <c r="Q94" s="12">
        <f t="shared" si="1"/>
        <v>252</v>
      </c>
    </row>
    <row r="95" spans="1:17" x14ac:dyDescent="0.2">
      <c r="A95" s="2"/>
      <c r="M95" s="49"/>
      <c r="N95" s="45"/>
      <c r="O95" s="14" t="s">
        <v>15</v>
      </c>
      <c r="P95" s="14" t="s">
        <v>72</v>
      </c>
      <c r="Q95" s="13">
        <f t="shared" si="1"/>
        <v>253</v>
      </c>
    </row>
    <row r="96" spans="1:17" x14ac:dyDescent="0.2">
      <c r="A96" s="3"/>
      <c r="M96" s="51" t="s">
        <v>73</v>
      </c>
      <c r="N96" s="5" t="s">
        <v>11</v>
      </c>
      <c r="O96" s="15" t="s">
        <v>53</v>
      </c>
      <c r="P96" s="4" t="s">
        <v>74</v>
      </c>
      <c r="Q96" s="12">
        <f t="shared" si="1"/>
        <v>192</v>
      </c>
    </row>
    <row r="97" spans="1:17" x14ac:dyDescent="0.2">
      <c r="A97" s="2"/>
      <c r="M97" s="50"/>
      <c r="N97" s="5" t="s">
        <v>12</v>
      </c>
      <c r="O97" s="15" t="s">
        <v>53</v>
      </c>
      <c r="P97" s="15" t="s">
        <v>75</v>
      </c>
      <c r="Q97" s="12">
        <f t="shared" si="1"/>
        <v>193</v>
      </c>
    </row>
    <row r="98" spans="1:17" x14ac:dyDescent="0.2">
      <c r="A98" s="2"/>
      <c r="M98" s="50"/>
      <c r="N98" s="5" t="s">
        <v>13</v>
      </c>
      <c r="O98" s="5" t="s">
        <v>53</v>
      </c>
      <c r="P98" s="4" t="s">
        <v>76</v>
      </c>
      <c r="Q98" s="12">
        <f t="shared" si="1"/>
        <v>194</v>
      </c>
    </row>
    <row r="99" spans="1:17" x14ac:dyDescent="0.2">
      <c r="A99" s="2"/>
      <c r="M99" s="49"/>
      <c r="N99" s="14" t="s">
        <v>14</v>
      </c>
      <c r="O99" s="14" t="s">
        <v>53</v>
      </c>
      <c r="P99" s="16" t="s">
        <v>77</v>
      </c>
      <c r="Q99" s="13">
        <f t="shared" si="1"/>
        <v>195</v>
      </c>
    </row>
    <row r="100" spans="1:17" x14ac:dyDescent="0.2">
      <c r="A100" s="2"/>
      <c r="M100" s="51" t="s">
        <v>78</v>
      </c>
      <c r="N100" s="24" t="s">
        <v>11</v>
      </c>
      <c r="O100" s="25"/>
      <c r="P100" s="26" t="s">
        <v>79</v>
      </c>
      <c r="Q100" s="27">
        <f t="shared" si="1"/>
        <v>242</v>
      </c>
    </row>
    <row r="101" spans="1:17" x14ac:dyDescent="0.2">
      <c r="A101" s="2"/>
      <c r="M101" s="48"/>
      <c r="N101" s="17" t="s">
        <v>12</v>
      </c>
      <c r="O101" s="19"/>
      <c r="P101" s="15" t="s">
        <v>80</v>
      </c>
      <c r="Q101" s="12">
        <f t="shared" si="1"/>
        <v>246</v>
      </c>
    </row>
    <row r="102" spans="1:17" x14ac:dyDescent="0.2">
      <c r="A102" s="2"/>
      <c r="M102" s="49"/>
      <c r="N102" s="14" t="s">
        <v>14</v>
      </c>
      <c r="O102" s="18"/>
      <c r="P102" s="8" t="s">
        <v>81</v>
      </c>
      <c r="Q102" s="13">
        <f t="shared" si="1"/>
        <v>254</v>
      </c>
    </row>
    <row r="103" spans="1:17" x14ac:dyDescent="0.2">
      <c r="A103" s="2"/>
      <c r="M103" s="48" t="s">
        <v>82</v>
      </c>
      <c r="N103" s="17" t="s">
        <v>11</v>
      </c>
      <c r="O103" s="17"/>
      <c r="P103" s="15" t="s">
        <v>84</v>
      </c>
      <c r="Q103" s="12">
        <f t="shared" si="1"/>
        <v>243</v>
      </c>
    </row>
    <row r="104" spans="1:17" x14ac:dyDescent="0.2">
      <c r="A104" s="2"/>
      <c r="M104" s="49"/>
      <c r="N104" s="14" t="s">
        <v>12</v>
      </c>
      <c r="O104" s="14"/>
      <c r="P104" s="14" t="s">
        <v>85</v>
      </c>
      <c r="Q104" s="13">
        <f t="shared" si="1"/>
        <v>247</v>
      </c>
    </row>
    <row r="105" spans="1:17" x14ac:dyDescent="0.2">
      <c r="A105" s="3"/>
      <c r="M105" s="51" t="s">
        <v>83</v>
      </c>
      <c r="N105" s="24" t="s">
        <v>11</v>
      </c>
      <c r="O105" s="24"/>
      <c r="P105" s="24">
        <v>40</v>
      </c>
      <c r="Q105" s="27">
        <f t="shared" si="1"/>
        <v>64</v>
      </c>
    </row>
    <row r="106" spans="1:17" x14ac:dyDescent="0.2">
      <c r="A106" s="2"/>
      <c r="M106" s="49"/>
      <c r="N106" s="14" t="s">
        <v>12</v>
      </c>
      <c r="O106" s="14"/>
      <c r="P106" s="14">
        <v>41</v>
      </c>
      <c r="Q106" s="13">
        <f t="shared" si="1"/>
        <v>65</v>
      </c>
    </row>
    <row r="107" spans="1:17" x14ac:dyDescent="0.2">
      <c r="A107" s="2"/>
      <c r="M107" s="21" t="s">
        <v>86</v>
      </c>
      <c r="N107" s="5" t="s">
        <v>11</v>
      </c>
      <c r="O107" s="5" t="s">
        <v>11</v>
      </c>
      <c r="P107" s="5" t="s">
        <v>87</v>
      </c>
      <c r="Q107" s="12">
        <f t="shared" si="1"/>
        <v>208</v>
      </c>
    </row>
    <row r="108" spans="1:17" x14ac:dyDescent="0.2">
      <c r="A108" s="2"/>
      <c r="N108" s="5" t="s">
        <v>11</v>
      </c>
      <c r="O108" s="5" t="s">
        <v>12</v>
      </c>
      <c r="P108" s="5" t="s">
        <v>88</v>
      </c>
      <c r="Q108" s="12">
        <f t="shared" si="1"/>
        <v>209</v>
      </c>
    </row>
    <row r="109" spans="1:17" x14ac:dyDescent="0.2">
      <c r="A109" s="2"/>
      <c r="N109" s="5" t="s">
        <v>11</v>
      </c>
      <c r="O109" s="5" t="s">
        <v>13</v>
      </c>
      <c r="P109" s="5" t="s">
        <v>89</v>
      </c>
      <c r="Q109" s="12">
        <f t="shared" si="1"/>
        <v>210</v>
      </c>
    </row>
    <row r="110" spans="1:17" x14ac:dyDescent="0.2">
      <c r="A110" s="2"/>
      <c r="N110" s="5" t="s">
        <v>11</v>
      </c>
      <c r="O110" s="5" t="s">
        <v>14</v>
      </c>
      <c r="P110" s="5" t="s">
        <v>90</v>
      </c>
      <c r="Q110" s="12">
        <f t="shared" si="1"/>
        <v>211</v>
      </c>
    </row>
    <row r="111" spans="1:17" x14ac:dyDescent="0.2">
      <c r="A111" s="2"/>
      <c r="N111" s="5" t="s">
        <v>12</v>
      </c>
      <c r="O111" s="5" t="s">
        <v>11</v>
      </c>
      <c r="P111" s="5" t="s">
        <v>88</v>
      </c>
      <c r="Q111" s="12">
        <f t="shared" si="1"/>
        <v>209</v>
      </c>
    </row>
    <row r="112" spans="1:17" x14ac:dyDescent="0.2">
      <c r="A112" s="2"/>
      <c r="N112" s="5" t="s">
        <v>12</v>
      </c>
      <c r="O112" s="5" t="s">
        <v>12</v>
      </c>
      <c r="P112" s="5" t="s">
        <v>91</v>
      </c>
      <c r="Q112" s="12">
        <f t="shared" si="1"/>
        <v>213</v>
      </c>
    </row>
    <row r="113" spans="1:17" x14ac:dyDescent="0.2">
      <c r="A113" s="3"/>
      <c r="N113" s="5" t="s">
        <v>12</v>
      </c>
      <c r="O113" s="5" t="s">
        <v>13</v>
      </c>
      <c r="P113" s="5" t="s">
        <v>92</v>
      </c>
      <c r="Q113" s="12">
        <f t="shared" si="1"/>
        <v>214</v>
      </c>
    </row>
    <row r="114" spans="1:17" x14ac:dyDescent="0.2">
      <c r="A114" s="2"/>
      <c r="N114" s="5" t="s">
        <v>12</v>
      </c>
      <c r="O114" s="5" t="s">
        <v>14</v>
      </c>
      <c r="P114" s="5" t="s">
        <v>93</v>
      </c>
      <c r="Q114" s="12">
        <f t="shared" si="1"/>
        <v>215</v>
      </c>
    </row>
    <row r="115" spans="1:17" x14ac:dyDescent="0.2">
      <c r="A115" s="2"/>
      <c r="N115" s="5" t="s">
        <v>13</v>
      </c>
      <c r="O115" s="5" t="s">
        <v>11</v>
      </c>
      <c r="P115" s="5" t="s">
        <v>89</v>
      </c>
      <c r="Q115" s="12">
        <f t="shared" si="1"/>
        <v>210</v>
      </c>
    </row>
    <row r="116" spans="1:17" x14ac:dyDescent="0.2">
      <c r="A116" s="2"/>
      <c r="N116" s="5" t="s">
        <v>13</v>
      </c>
      <c r="O116" s="5" t="s">
        <v>12</v>
      </c>
      <c r="P116" s="5" t="s">
        <v>92</v>
      </c>
      <c r="Q116" s="12">
        <f t="shared" si="1"/>
        <v>214</v>
      </c>
    </row>
    <row r="117" spans="1:17" x14ac:dyDescent="0.2">
      <c r="A117" s="2"/>
      <c r="N117" s="5" t="s">
        <v>13</v>
      </c>
      <c r="O117" s="5" t="s">
        <v>13</v>
      </c>
      <c r="P117" s="5" t="s">
        <v>94</v>
      </c>
      <c r="Q117" s="12">
        <f t="shared" si="1"/>
        <v>218</v>
      </c>
    </row>
    <row r="118" spans="1:17" x14ac:dyDescent="0.2">
      <c r="A118" s="2"/>
      <c r="N118" s="5" t="s">
        <v>13</v>
      </c>
      <c r="O118" s="5" t="s">
        <v>14</v>
      </c>
      <c r="P118" s="5" t="s">
        <v>95</v>
      </c>
      <c r="Q118" s="12">
        <f t="shared" si="1"/>
        <v>219</v>
      </c>
    </row>
    <row r="119" spans="1:17" x14ac:dyDescent="0.2">
      <c r="A119" s="2" t="s">
        <v>0</v>
      </c>
      <c r="N119" s="5" t="s">
        <v>14</v>
      </c>
      <c r="O119" s="5" t="s">
        <v>11</v>
      </c>
      <c r="P119" s="5" t="s">
        <v>90</v>
      </c>
      <c r="Q119" s="12">
        <f t="shared" si="1"/>
        <v>211</v>
      </c>
    </row>
    <row r="120" spans="1:17" x14ac:dyDescent="0.2">
      <c r="A120" s="2"/>
      <c r="N120" s="5" t="s">
        <v>14</v>
      </c>
      <c r="O120" s="5" t="s">
        <v>12</v>
      </c>
      <c r="P120" s="5" t="s">
        <v>93</v>
      </c>
      <c r="Q120" s="12">
        <f t="shared" si="1"/>
        <v>215</v>
      </c>
    </row>
    <row r="121" spans="1:17" x14ac:dyDescent="0.2">
      <c r="A121" s="2"/>
      <c r="N121" s="5" t="s">
        <v>14</v>
      </c>
      <c r="O121" s="5" t="s">
        <v>13</v>
      </c>
      <c r="P121" s="5" t="s">
        <v>95</v>
      </c>
      <c r="Q121" s="12">
        <f t="shared" si="1"/>
        <v>219</v>
      </c>
    </row>
    <row r="122" spans="1:17" x14ac:dyDescent="0.2">
      <c r="A122" s="2"/>
      <c r="N122" s="5" t="s">
        <v>14</v>
      </c>
      <c r="O122" s="5" t="s">
        <v>14</v>
      </c>
      <c r="P122" s="5" t="s">
        <v>96</v>
      </c>
      <c r="Q122" s="12">
        <f t="shared" si="1"/>
        <v>223</v>
      </c>
    </row>
    <row r="123" spans="1:17" x14ac:dyDescent="0.2">
      <c r="A123" s="2"/>
      <c r="N123" s="5" t="s">
        <v>11</v>
      </c>
      <c r="O123" s="5" t="s">
        <v>15</v>
      </c>
      <c r="P123" s="5" t="s">
        <v>98</v>
      </c>
      <c r="Q123" s="12">
        <f t="shared" si="1"/>
        <v>224</v>
      </c>
    </row>
    <row r="124" spans="1:17" x14ac:dyDescent="0.2">
      <c r="A124" s="3"/>
      <c r="N124" s="5" t="s">
        <v>12</v>
      </c>
      <c r="O124" s="5" t="s">
        <v>15</v>
      </c>
      <c r="P124" s="5" t="s">
        <v>99</v>
      </c>
      <c r="Q124" s="12">
        <f t="shared" si="1"/>
        <v>228</v>
      </c>
    </row>
    <row r="125" spans="1:17" x14ac:dyDescent="0.2">
      <c r="A125" s="2"/>
      <c r="N125" s="5" t="s">
        <v>13</v>
      </c>
      <c r="O125" s="5" t="s">
        <v>15</v>
      </c>
      <c r="P125" s="5" t="s">
        <v>100</v>
      </c>
      <c r="Q125" s="12">
        <f t="shared" si="1"/>
        <v>232</v>
      </c>
    </row>
    <row r="126" spans="1:17" x14ac:dyDescent="0.2">
      <c r="A126" s="2"/>
      <c r="N126" s="5" t="s">
        <v>14</v>
      </c>
      <c r="O126" s="5" t="s">
        <v>15</v>
      </c>
      <c r="P126" s="5" t="s">
        <v>101</v>
      </c>
      <c r="Q126" s="12">
        <f t="shared" si="1"/>
        <v>236</v>
      </c>
    </row>
    <row r="127" spans="1:17" x14ac:dyDescent="0.2">
      <c r="A127" s="2"/>
      <c r="Q127" s="12"/>
    </row>
    <row r="128" spans="1:17" x14ac:dyDescent="0.2">
      <c r="A128" s="2"/>
      <c r="Q128" s="12"/>
    </row>
    <row r="129" spans="1:17" x14ac:dyDescent="0.2">
      <c r="A129" s="3"/>
      <c r="Q129" s="12"/>
    </row>
    <row r="130" spans="1:17" x14ac:dyDescent="0.2">
      <c r="A130" s="2"/>
      <c r="Q130" s="12"/>
    </row>
    <row r="131" spans="1:17" x14ac:dyDescent="0.2">
      <c r="A131" s="2"/>
      <c r="Q131" s="12"/>
    </row>
    <row r="132" spans="1:17" x14ac:dyDescent="0.2">
      <c r="A132" s="2"/>
      <c r="Q132" s="12"/>
    </row>
    <row r="133" spans="1:17" x14ac:dyDescent="0.2">
      <c r="A133" s="2"/>
      <c r="Q133" s="12"/>
    </row>
    <row r="134" spans="1:17" x14ac:dyDescent="0.2">
      <c r="A134" s="3"/>
      <c r="Q134" s="12"/>
    </row>
    <row r="135" spans="1:17" x14ac:dyDescent="0.2">
      <c r="A135" s="2"/>
      <c r="Q135" s="12"/>
    </row>
    <row r="136" spans="1:17" x14ac:dyDescent="0.2">
      <c r="A136" s="2"/>
      <c r="Q136" s="12"/>
    </row>
    <row r="137" spans="1:17" x14ac:dyDescent="0.2">
      <c r="A137" s="2"/>
      <c r="Q137" s="12"/>
    </row>
    <row r="138" spans="1:17" x14ac:dyDescent="0.2">
      <c r="A138" s="2"/>
      <c r="Q138" s="12"/>
    </row>
    <row r="139" spans="1:17" x14ac:dyDescent="0.2">
      <c r="A139" s="3"/>
      <c r="Q139" s="12"/>
    </row>
    <row r="140" spans="1:17" x14ac:dyDescent="0.2">
      <c r="A140" s="2"/>
      <c r="Q140" s="12"/>
    </row>
    <row r="141" spans="1:17" x14ac:dyDescent="0.2">
      <c r="A141" s="2"/>
      <c r="Q141" s="12"/>
    </row>
    <row r="142" spans="1:17" x14ac:dyDescent="0.2">
      <c r="A142" s="2"/>
      <c r="Q142" s="12"/>
    </row>
    <row r="143" spans="1:17" x14ac:dyDescent="0.2">
      <c r="A143" s="2"/>
      <c r="Q143" s="12"/>
    </row>
    <row r="144" spans="1:17" x14ac:dyDescent="0.2">
      <c r="Q144" s="12"/>
    </row>
  </sheetData>
  <mergeCells count="30">
    <mergeCell ref="M100:M102"/>
    <mergeCell ref="M103:M104"/>
    <mergeCell ref="M105:M106"/>
    <mergeCell ref="B6:D6"/>
    <mergeCell ref="M96:M99"/>
    <mergeCell ref="M88:M95"/>
    <mergeCell ref="M84:M87"/>
    <mergeCell ref="M80:M83"/>
    <mergeCell ref="M75:M79"/>
    <mergeCell ref="N88:N89"/>
    <mergeCell ref="N90:N91"/>
    <mergeCell ref="N92:N93"/>
    <mergeCell ref="N94:N95"/>
    <mergeCell ref="M11:M30"/>
    <mergeCell ref="M31:M50"/>
    <mergeCell ref="M70:M74"/>
    <mergeCell ref="O47:O50"/>
    <mergeCell ref="N60:N62"/>
    <mergeCell ref="N57:N59"/>
    <mergeCell ref="N54:N56"/>
    <mergeCell ref="N11:N14"/>
    <mergeCell ref="N15:N18"/>
    <mergeCell ref="N19:N22"/>
    <mergeCell ref="N23:N26"/>
    <mergeCell ref="O27:O30"/>
    <mergeCell ref="N51:N53"/>
    <mergeCell ref="N31:N34"/>
    <mergeCell ref="N35:N38"/>
    <mergeCell ref="N39:N42"/>
    <mergeCell ref="N43:N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B0AE-ABF6-454A-980D-1D9F175ECA14}">
  <dimension ref="A1:D8"/>
  <sheetViews>
    <sheetView zoomScale="176" workbookViewId="0">
      <selection activeCell="C2" sqref="C2"/>
    </sheetView>
  </sheetViews>
  <sheetFormatPr baseColWidth="10" defaultColWidth="0" defaultRowHeight="15" zeroHeight="1" x14ac:dyDescent="0.2"/>
  <cols>
    <col min="1" max="4" width="10.83203125" customWidth="1"/>
    <col min="5" max="16384" width="10.83203125" hidden="1"/>
  </cols>
  <sheetData>
    <row r="1" spans="1:4" ht="30" customHeight="1" x14ac:dyDescent="0.2">
      <c r="A1" s="6" t="s">
        <v>142</v>
      </c>
      <c r="B1" s="6" t="s">
        <v>139</v>
      </c>
      <c r="C1" s="6" t="s">
        <v>140</v>
      </c>
      <c r="D1" s="6" t="s">
        <v>141</v>
      </c>
    </row>
    <row r="2" spans="1:4" ht="30" customHeight="1" x14ac:dyDescent="0.2">
      <c r="A2" s="6" t="s">
        <v>143</v>
      </c>
      <c r="B2" s="6" t="s">
        <v>144</v>
      </c>
      <c r="C2" s="6" t="s">
        <v>146</v>
      </c>
      <c r="D2" s="6" t="s">
        <v>11</v>
      </c>
    </row>
    <row r="3" spans="1:4" ht="30" customHeight="1" x14ac:dyDescent="0.2">
      <c r="A3" s="6" t="s">
        <v>10</v>
      </c>
      <c r="B3" s="6" t="s">
        <v>145</v>
      </c>
      <c r="C3" s="42" t="s">
        <v>148</v>
      </c>
      <c r="D3" s="6" t="s">
        <v>12</v>
      </c>
    </row>
    <row r="4" spans="1:4" ht="30" customHeight="1" x14ac:dyDescent="0.2">
      <c r="A4" s="6" t="s">
        <v>16</v>
      </c>
      <c r="B4" s="6" t="s">
        <v>86</v>
      </c>
      <c r="C4" s="6" t="s">
        <v>147</v>
      </c>
      <c r="D4" s="6" t="s">
        <v>135</v>
      </c>
    </row>
    <row r="5" spans="1:4" ht="30" customHeight="1" x14ac:dyDescent="0.2">
      <c r="A5" s="6">
        <v>1</v>
      </c>
      <c r="B5" s="6">
        <v>2</v>
      </c>
      <c r="C5" s="6">
        <v>3</v>
      </c>
      <c r="D5" s="6" t="s">
        <v>136</v>
      </c>
    </row>
    <row r="6" spans="1:4" ht="30" customHeight="1" x14ac:dyDescent="0.2">
      <c r="A6" s="6">
        <v>4</v>
      </c>
      <c r="B6" s="6">
        <v>5</v>
      </c>
      <c r="C6" s="6">
        <v>6</v>
      </c>
      <c r="D6" s="6" t="s">
        <v>137</v>
      </c>
    </row>
    <row r="7" spans="1:4" ht="30" customHeight="1" x14ac:dyDescent="0.2">
      <c r="A7" s="6">
        <v>7</v>
      </c>
      <c r="B7" s="6">
        <v>8</v>
      </c>
      <c r="C7" s="6">
        <v>9</v>
      </c>
      <c r="D7" s="6" t="s">
        <v>138</v>
      </c>
    </row>
    <row r="8" spans="1:4" ht="30" customHeight="1" x14ac:dyDescent="0.2">
      <c r="A8" s="6" t="s">
        <v>133</v>
      </c>
      <c r="B8" s="6">
        <v>0</v>
      </c>
      <c r="C8" s="6" t="s">
        <v>134</v>
      </c>
      <c r="D8" s="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C0C3-B23B-CB4E-A521-4F3AFB94E0D1}">
  <dimension ref="A1:N20"/>
  <sheetViews>
    <sheetView tabSelected="1" zoomScale="193" workbookViewId="0">
      <selection activeCell="H6" sqref="B6:H6"/>
    </sheetView>
  </sheetViews>
  <sheetFormatPr baseColWidth="10" defaultRowHeight="15" x14ac:dyDescent="0.2"/>
  <cols>
    <col min="3" max="3" width="11" customWidth="1"/>
  </cols>
  <sheetData>
    <row r="1" spans="1:14" x14ac:dyDescent="0.2">
      <c r="B1" s="41" t="s">
        <v>149</v>
      </c>
      <c r="C1" s="41" t="s">
        <v>11</v>
      </c>
      <c r="D1" s="41" t="s">
        <v>12</v>
      </c>
      <c r="E1" s="41" t="s">
        <v>135</v>
      </c>
      <c r="F1" s="41" t="s">
        <v>136</v>
      </c>
      <c r="G1" s="41" t="s">
        <v>137</v>
      </c>
      <c r="H1" s="41" t="s">
        <v>138</v>
      </c>
      <c r="I1" s="41" t="s">
        <v>150</v>
      </c>
    </row>
    <row r="2" spans="1:14" x14ac:dyDescent="0.2">
      <c r="A2">
        <v>1010</v>
      </c>
      <c r="B2" s="21" t="s">
        <v>11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14" x14ac:dyDescent="0.2">
      <c r="A3">
        <v>1011</v>
      </c>
      <c r="B3" s="21" t="s">
        <v>12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14" x14ac:dyDescent="0.2">
      <c r="A4">
        <v>1100</v>
      </c>
      <c r="B4" s="21" t="s">
        <v>135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14" x14ac:dyDescent="0.2">
      <c r="A5">
        <v>1101</v>
      </c>
      <c r="B5" s="21" t="s">
        <v>136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L5">
        <v>0</v>
      </c>
      <c r="M5">
        <v>0</v>
      </c>
      <c r="N5" t="s">
        <v>151</v>
      </c>
    </row>
    <row r="6" spans="1:14" x14ac:dyDescent="0.2">
      <c r="A6">
        <v>1110</v>
      </c>
      <c r="B6" s="21" t="s">
        <v>137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L6">
        <v>0</v>
      </c>
      <c r="M6">
        <v>1</v>
      </c>
      <c r="N6">
        <v>1</v>
      </c>
    </row>
    <row r="7" spans="1:14" x14ac:dyDescent="0.2">
      <c r="A7">
        <v>1111</v>
      </c>
      <c r="B7" s="21" t="s">
        <v>138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L7">
        <v>1</v>
      </c>
      <c r="M7">
        <v>0</v>
      </c>
      <c r="N7">
        <v>1</v>
      </c>
    </row>
    <row r="8" spans="1:14" x14ac:dyDescent="0.2">
      <c r="B8" s="21"/>
      <c r="L8">
        <v>1</v>
      </c>
      <c r="M8">
        <v>1</v>
      </c>
      <c r="N8">
        <v>0</v>
      </c>
    </row>
    <row r="9" spans="1:14" x14ac:dyDescent="0.2">
      <c r="B9" s="21"/>
    </row>
    <row r="10" spans="1:14" x14ac:dyDescent="0.2">
      <c r="B10" s="21"/>
    </row>
    <row r="11" spans="1:14" x14ac:dyDescent="0.2">
      <c r="B11" s="21"/>
    </row>
    <row r="12" spans="1:14" x14ac:dyDescent="0.2">
      <c r="B12" s="21"/>
    </row>
    <row r="13" spans="1:14" x14ac:dyDescent="0.2">
      <c r="B13" s="21"/>
    </row>
    <row r="14" spans="1:14" x14ac:dyDescent="0.2">
      <c r="B14" s="21"/>
    </row>
    <row r="15" spans="1:14" x14ac:dyDescent="0.2">
      <c r="B15" s="21"/>
    </row>
    <row r="16" spans="1:14" x14ac:dyDescent="0.2">
      <c r="B16" s="21"/>
    </row>
    <row r="17" spans="2:9" x14ac:dyDescent="0.2">
      <c r="B17" s="21"/>
    </row>
    <row r="20" spans="2:9" x14ac:dyDescent="0.2">
      <c r="C20" s="43"/>
      <c r="I20" s="43"/>
    </row>
  </sheetData>
  <autoFilter ref="B1:I17" xr:uid="{08DEC0C3-B23B-CB4E-A521-4F3AFB94E0D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D75C-C468-2846-88B9-328223479F29}">
  <dimension ref="E6:N22"/>
  <sheetViews>
    <sheetView topLeftCell="B2" zoomScale="125" workbookViewId="0">
      <selection activeCell="N15" sqref="N15"/>
    </sheetView>
  </sheetViews>
  <sheetFormatPr baseColWidth="10" defaultRowHeight="15" x14ac:dyDescent="0.2"/>
  <sheetData>
    <row r="6" spans="5:14" x14ac:dyDescent="0.2">
      <c r="F6" t="s">
        <v>136</v>
      </c>
      <c r="G6" t="s">
        <v>135</v>
      </c>
      <c r="H6" t="s">
        <v>12</v>
      </c>
      <c r="I6" t="s">
        <v>11</v>
      </c>
    </row>
    <row r="7" spans="5:14" x14ac:dyDescent="0.2">
      <c r="E7">
        <v>0</v>
      </c>
      <c r="F7">
        <v>0</v>
      </c>
      <c r="G7">
        <v>0</v>
      </c>
      <c r="H7">
        <v>0</v>
      </c>
      <c r="I7">
        <v>0</v>
      </c>
      <c r="J7" t="s">
        <v>14</v>
      </c>
    </row>
    <row r="8" spans="5:14" x14ac:dyDescent="0.2">
      <c r="E8">
        <v>1</v>
      </c>
      <c r="F8">
        <v>0</v>
      </c>
      <c r="G8">
        <v>0</v>
      </c>
      <c r="H8">
        <v>0</v>
      </c>
      <c r="I8">
        <v>1</v>
      </c>
      <c r="J8" t="s">
        <v>14</v>
      </c>
    </row>
    <row r="9" spans="5:14" x14ac:dyDescent="0.2">
      <c r="E9">
        <v>2</v>
      </c>
      <c r="F9">
        <v>0</v>
      </c>
      <c r="G9">
        <v>0</v>
      </c>
      <c r="H9">
        <v>1</v>
      </c>
      <c r="I9">
        <v>0</v>
      </c>
      <c r="J9" t="s">
        <v>14</v>
      </c>
    </row>
    <row r="10" spans="5:14" x14ac:dyDescent="0.2">
      <c r="E10">
        <v>3</v>
      </c>
      <c r="F10">
        <v>0</v>
      </c>
      <c r="G10">
        <v>0</v>
      </c>
      <c r="H10">
        <v>1</v>
      </c>
      <c r="I10">
        <v>1</v>
      </c>
      <c r="J10" t="s">
        <v>14</v>
      </c>
    </row>
    <row r="11" spans="5:14" x14ac:dyDescent="0.2">
      <c r="E11">
        <v>4</v>
      </c>
      <c r="F11">
        <v>0</v>
      </c>
      <c r="G11">
        <v>1</v>
      </c>
      <c r="H11">
        <v>0</v>
      </c>
      <c r="I11">
        <v>0</v>
      </c>
      <c r="J11" t="s">
        <v>14</v>
      </c>
    </row>
    <row r="12" spans="5:14" x14ac:dyDescent="0.2">
      <c r="E12">
        <v>5</v>
      </c>
      <c r="F12">
        <v>0</v>
      </c>
      <c r="G12">
        <v>1</v>
      </c>
      <c r="H12">
        <v>0</v>
      </c>
      <c r="I12">
        <v>1</v>
      </c>
      <c r="J12" t="s">
        <v>14</v>
      </c>
    </row>
    <row r="13" spans="5:14" x14ac:dyDescent="0.2">
      <c r="E13">
        <v>6</v>
      </c>
      <c r="F13">
        <v>0</v>
      </c>
      <c r="G13">
        <v>1</v>
      </c>
      <c r="H13">
        <v>1</v>
      </c>
      <c r="I13">
        <v>0</v>
      </c>
      <c r="J13" t="s">
        <v>14</v>
      </c>
    </row>
    <row r="14" spans="5:14" x14ac:dyDescent="0.2">
      <c r="E14">
        <v>7</v>
      </c>
      <c r="F14">
        <v>0</v>
      </c>
      <c r="G14">
        <v>1</v>
      </c>
      <c r="H14">
        <v>1</v>
      </c>
      <c r="I14">
        <v>1</v>
      </c>
      <c r="J14" t="s">
        <v>14</v>
      </c>
      <c r="L14" t="s">
        <v>152</v>
      </c>
      <c r="N14" t="s">
        <v>154</v>
      </c>
    </row>
    <row r="15" spans="5:14" x14ac:dyDescent="0.2">
      <c r="E15">
        <v>8</v>
      </c>
      <c r="F15">
        <v>1</v>
      </c>
      <c r="G15">
        <v>0</v>
      </c>
      <c r="H15">
        <v>0</v>
      </c>
      <c r="I15">
        <v>0</v>
      </c>
      <c r="J15" t="s">
        <v>14</v>
      </c>
      <c r="L15" t="s">
        <v>153</v>
      </c>
    </row>
    <row r="16" spans="5:14" x14ac:dyDescent="0.2">
      <c r="E16">
        <v>9</v>
      </c>
      <c r="F16">
        <v>1</v>
      </c>
      <c r="G16">
        <v>0</v>
      </c>
      <c r="H16">
        <v>0</v>
      </c>
      <c r="I16">
        <v>1</v>
      </c>
      <c r="J16" t="s">
        <v>14</v>
      </c>
    </row>
    <row r="17" spans="5:10" x14ac:dyDescent="0.2">
      <c r="E17" t="s">
        <v>11</v>
      </c>
      <c r="F17">
        <v>1</v>
      </c>
      <c r="G17">
        <v>0</v>
      </c>
      <c r="H17">
        <v>1</v>
      </c>
      <c r="I17">
        <v>0</v>
      </c>
      <c r="J17" t="s">
        <v>13</v>
      </c>
    </row>
    <row r="18" spans="5:10" x14ac:dyDescent="0.2">
      <c r="E18" t="s">
        <v>12</v>
      </c>
      <c r="F18">
        <v>1</v>
      </c>
      <c r="G18">
        <v>0</v>
      </c>
      <c r="H18">
        <v>1</v>
      </c>
      <c r="I18">
        <v>1</v>
      </c>
      <c r="J18" t="s">
        <v>13</v>
      </c>
    </row>
    <row r="19" spans="5:10" x14ac:dyDescent="0.2">
      <c r="E19" t="s">
        <v>135</v>
      </c>
      <c r="F19">
        <v>1</v>
      </c>
      <c r="G19">
        <v>1</v>
      </c>
      <c r="H19">
        <v>0</v>
      </c>
      <c r="I19">
        <v>0</v>
      </c>
      <c r="J19" t="s">
        <v>13</v>
      </c>
    </row>
    <row r="20" spans="5:10" x14ac:dyDescent="0.2">
      <c r="E20" t="s">
        <v>136</v>
      </c>
      <c r="F20">
        <v>1</v>
      </c>
      <c r="G20">
        <v>1</v>
      </c>
      <c r="H20">
        <v>0</v>
      </c>
      <c r="I20">
        <v>1</v>
      </c>
      <c r="J20" t="s">
        <v>13</v>
      </c>
    </row>
    <row r="21" spans="5:10" x14ac:dyDescent="0.2">
      <c r="E21" t="s">
        <v>137</v>
      </c>
      <c r="F21">
        <v>1</v>
      </c>
      <c r="G21">
        <v>1</v>
      </c>
      <c r="H21">
        <v>1</v>
      </c>
      <c r="I21">
        <v>0</v>
      </c>
      <c r="J21" t="s">
        <v>13</v>
      </c>
    </row>
    <row r="22" spans="5:10" x14ac:dyDescent="0.2">
      <c r="E22" t="s">
        <v>138</v>
      </c>
      <c r="F22">
        <v>1</v>
      </c>
      <c r="G22">
        <v>1</v>
      </c>
      <c r="H22">
        <v>1</v>
      </c>
      <c r="I22">
        <v>1</v>
      </c>
      <c r="J2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12"/>
  <sheetViews>
    <sheetView zoomScale="25" zoomScaleNormal="25" workbookViewId="0">
      <selection activeCell="AZ55" sqref="AZ55:BM68"/>
    </sheetView>
  </sheetViews>
  <sheetFormatPr baseColWidth="10" defaultColWidth="2.83203125" defaultRowHeight="15" x14ac:dyDescent="0.2"/>
  <cols>
    <col min="1" max="14" width="2.83203125" style="28"/>
    <col min="15" max="15" width="2.83203125" style="31"/>
    <col min="16" max="16" width="2.83203125" style="28"/>
    <col min="17" max="17" width="2.83203125" style="31"/>
    <col min="18" max="18" width="2.83203125" style="28"/>
    <col min="19" max="19" width="2.83203125" style="31"/>
    <col min="20" max="20" width="2.83203125" style="28"/>
    <col min="21" max="21" width="2.83203125" style="31"/>
    <col min="22" max="38" width="2.83203125" style="28"/>
    <col min="39" max="39" width="2.83203125" style="54"/>
    <col min="40" max="40" width="2.83203125" style="28"/>
    <col min="41" max="41" width="2.83203125" style="55"/>
    <col min="42" max="42" width="2.83203125" style="28"/>
    <col min="43" max="43" width="2.83203125" style="56"/>
    <col min="44" max="44" width="2.83203125" style="28"/>
    <col min="45" max="45" width="2.83203125" style="57"/>
    <col min="46" max="16384" width="2.83203125" style="28"/>
  </cols>
  <sheetData>
    <row r="1" spans="1:123" ht="15" customHeight="1" x14ac:dyDescent="0.2">
      <c r="A1" s="53" t="s">
        <v>110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</row>
    <row r="2" spans="1:123" ht="1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</row>
    <row r="3" spans="1:123" ht="1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</row>
    <row r="4" spans="1:123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</row>
    <row r="5" spans="1:123" ht="15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</row>
    <row r="6" spans="1:123" ht="15" customHeight="1" x14ac:dyDescent="0.2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</row>
    <row r="7" spans="1:123" ht="15" customHeight="1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</row>
    <row r="8" spans="1:123" ht="15" customHeight="1" x14ac:dyDescent="0.2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</row>
    <row r="9" spans="1:123" ht="15" customHeight="1" x14ac:dyDescent="0.2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</row>
    <row r="10" spans="1:123" ht="15" customHeight="1" x14ac:dyDescent="0.2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</row>
    <row r="11" spans="1:123" ht="15" customHeight="1" x14ac:dyDescent="0.2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</row>
    <row r="12" spans="1:123" ht="15" customHeight="1" x14ac:dyDescent="0.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</row>
    <row r="13" spans="1:123" ht="15" customHeight="1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</row>
    <row r="14" spans="1:123" ht="15" customHeight="1" x14ac:dyDescent="0.2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</row>
    <row r="15" spans="1:123" ht="15" customHeight="1" x14ac:dyDescent="0.2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</row>
    <row r="16" spans="1:123" ht="15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</row>
    <row r="17" spans="1:124" ht="15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</row>
    <row r="18" spans="1:124" ht="15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24" ht="15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BI19" s="36" t="s">
        <v>116</v>
      </c>
      <c r="BJ19" s="36"/>
    </row>
    <row r="20" spans="1:124" ht="15" customHeight="1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BI20" s="39" t="s">
        <v>117</v>
      </c>
      <c r="BJ20" s="39"/>
      <c r="BK20" s="39"/>
    </row>
    <row r="21" spans="1:124" ht="15" customHeight="1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BI21" s="38" t="s">
        <v>118</v>
      </c>
      <c r="BJ21" s="38"/>
      <c r="BK21" s="38"/>
      <c r="BL21" s="38"/>
    </row>
    <row r="22" spans="1:124" ht="15" customHeight="1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BI22" s="37" t="s">
        <v>119</v>
      </c>
      <c r="BJ22" s="37"/>
      <c r="BK22" s="37"/>
    </row>
    <row r="23" spans="1:124" ht="15" customHeight="1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 spans="1:124" ht="15" customHeight="1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BA24" s="59" t="s">
        <v>114</v>
      </c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33"/>
      <c r="CM24" s="33"/>
      <c r="CN24" s="33"/>
      <c r="CO24" s="33"/>
      <c r="CP24" s="33"/>
      <c r="CQ24" s="33"/>
      <c r="CR24" s="33"/>
      <c r="CS24" s="60" t="s">
        <v>115</v>
      </c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</row>
    <row r="25" spans="1:124" ht="1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33"/>
      <c r="CM25" s="33"/>
      <c r="CN25" s="33"/>
      <c r="CO25" s="33"/>
      <c r="CP25" s="33"/>
      <c r="CQ25" s="33"/>
      <c r="CR25" s="33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</row>
    <row r="26" spans="1:124" ht="15" customHeight="1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33"/>
      <c r="CM26" s="33"/>
      <c r="CN26" s="33"/>
      <c r="CO26" s="33"/>
      <c r="CP26" s="33"/>
      <c r="CQ26" s="33"/>
      <c r="CR26" s="33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</row>
    <row r="27" spans="1:124" ht="15" customHeight="1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AP27" s="36"/>
      <c r="AR27" s="36"/>
      <c r="AT27" s="62"/>
      <c r="AU27" s="62"/>
      <c r="AV27" s="62"/>
      <c r="AW27" s="62"/>
      <c r="AX27" s="62"/>
      <c r="AY27" s="62"/>
      <c r="AZ27" s="62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62"/>
      <c r="CM27" s="62"/>
      <c r="CN27" s="62"/>
      <c r="CO27" s="62"/>
      <c r="CP27" s="62"/>
      <c r="CQ27" s="62"/>
      <c r="CR27" s="62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</row>
    <row r="28" spans="1:124" ht="15" customHeight="1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AT28" s="33"/>
      <c r="AU28" s="33"/>
      <c r="AV28" s="33"/>
      <c r="AW28" s="33"/>
      <c r="AX28" s="33"/>
      <c r="AY28" s="33"/>
      <c r="AZ28" s="33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33"/>
      <c r="CM28" s="33"/>
      <c r="CN28" s="33"/>
      <c r="CO28" s="33"/>
      <c r="CP28" s="33"/>
      <c r="CQ28" s="33"/>
      <c r="CR28" s="33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</row>
    <row r="29" spans="1:124" ht="15" customHeight="1" x14ac:dyDescent="0.2">
      <c r="H29" s="32"/>
      <c r="J29" s="32"/>
      <c r="AN29" s="40"/>
      <c r="AP29" s="40"/>
      <c r="AR29" s="40"/>
      <c r="AT29" s="63"/>
      <c r="AU29" s="63"/>
      <c r="AV29" s="63"/>
      <c r="AW29" s="63"/>
      <c r="AX29" s="63"/>
      <c r="AY29" s="63"/>
      <c r="AZ29" s="63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63"/>
      <c r="CM29" s="63"/>
      <c r="CN29" s="63"/>
      <c r="CO29" s="63"/>
      <c r="CP29" s="63"/>
      <c r="CQ29" s="63"/>
      <c r="CR29" s="63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</row>
    <row r="30" spans="1:124" ht="15" customHeight="1" x14ac:dyDescent="0.2">
      <c r="H30" s="32"/>
      <c r="J30" s="32"/>
      <c r="AT30" s="33"/>
      <c r="AU30" s="33"/>
      <c r="AV30" s="33"/>
      <c r="AW30" s="33"/>
      <c r="AX30" s="33"/>
      <c r="AY30" s="33"/>
      <c r="AZ30" s="33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33"/>
      <c r="CM30" s="33"/>
      <c r="CN30" s="33"/>
      <c r="CO30" s="33"/>
      <c r="CP30" s="33"/>
      <c r="CQ30" s="33"/>
      <c r="CR30" s="33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</row>
    <row r="31" spans="1:124" ht="15" customHeight="1" x14ac:dyDescent="0.2">
      <c r="H31" s="32"/>
      <c r="J31" s="32"/>
      <c r="AT31" s="64"/>
      <c r="AU31" s="64"/>
      <c r="AV31" s="64"/>
      <c r="AW31" s="64"/>
      <c r="AX31" s="64"/>
      <c r="AY31" s="64"/>
      <c r="AZ31" s="64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64"/>
      <c r="CM31" s="64"/>
      <c r="CN31" s="64"/>
      <c r="CO31" s="64"/>
      <c r="CP31" s="64"/>
      <c r="CQ31" s="64"/>
      <c r="CR31" s="64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</row>
    <row r="32" spans="1:124" ht="15" customHeight="1" x14ac:dyDescent="0.2">
      <c r="H32" s="32"/>
      <c r="J32" s="32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33"/>
      <c r="CM32" s="33"/>
      <c r="CN32" s="33"/>
      <c r="CO32" s="33"/>
      <c r="CP32" s="33"/>
      <c r="CQ32" s="33"/>
      <c r="CR32" s="33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</row>
    <row r="33" spans="6:124" ht="15" customHeight="1" x14ac:dyDescent="0.2">
      <c r="H33" s="32"/>
      <c r="J33" s="32"/>
      <c r="AV33" s="35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33"/>
      <c r="CM33" s="33"/>
      <c r="CN33" s="33"/>
      <c r="CO33" s="33"/>
      <c r="CP33" s="33"/>
      <c r="CQ33" s="33"/>
      <c r="CR33" s="33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</row>
    <row r="34" spans="6:124" ht="15" customHeight="1" x14ac:dyDescent="0.2">
      <c r="H34" s="32"/>
      <c r="J34" s="32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33"/>
      <c r="CM34" s="33"/>
      <c r="CN34" s="33"/>
      <c r="CO34" s="33"/>
      <c r="CP34" s="33"/>
      <c r="CQ34" s="33"/>
      <c r="CR34" s="33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</row>
    <row r="35" spans="6:124" ht="15" customHeight="1" x14ac:dyDescent="0.2">
      <c r="H35" s="32"/>
      <c r="J35" s="32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</row>
    <row r="36" spans="6:124" ht="15" customHeight="1" x14ac:dyDescent="0.2">
      <c r="H36" s="32"/>
      <c r="J36" s="32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</row>
    <row r="37" spans="6:124" ht="15" customHeight="1" x14ac:dyDescent="0.2">
      <c r="F37" s="33"/>
      <c r="G37" s="33"/>
      <c r="H37" s="33"/>
      <c r="I37" s="33"/>
      <c r="J37" s="33"/>
      <c r="K37" s="33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</row>
    <row r="38" spans="6:124" ht="15" customHeight="1" x14ac:dyDescent="0.2">
      <c r="F38" s="33"/>
      <c r="G38" s="33"/>
      <c r="H38" s="33"/>
      <c r="I38" s="33"/>
      <c r="J38" s="33"/>
      <c r="K38" s="33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</row>
    <row r="39" spans="6:124" ht="15" customHeight="1" x14ac:dyDescent="0.2">
      <c r="F39" s="33"/>
      <c r="G39" s="33"/>
      <c r="H39" s="33"/>
      <c r="I39" s="33"/>
      <c r="J39" s="33"/>
      <c r="K39" s="33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33"/>
      <c r="CM39" s="33"/>
      <c r="CN39" s="33"/>
      <c r="CO39" s="33"/>
      <c r="CP39" s="33"/>
      <c r="CQ39" s="33"/>
      <c r="CR39" s="33"/>
      <c r="CS39" s="61" t="s">
        <v>107</v>
      </c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</row>
    <row r="40" spans="6:124" ht="15" customHeight="1" x14ac:dyDescent="0.2">
      <c r="F40" s="33"/>
      <c r="G40" s="33"/>
      <c r="H40" s="33"/>
      <c r="I40" s="33"/>
      <c r="J40" s="33"/>
      <c r="K40" s="33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33"/>
      <c r="CM40" s="33"/>
      <c r="CN40" s="33"/>
      <c r="CO40" s="33"/>
      <c r="CP40" s="33"/>
      <c r="CQ40" s="33"/>
      <c r="CR40" s="33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</row>
    <row r="41" spans="6:124" ht="15" customHeight="1" x14ac:dyDescent="0.2">
      <c r="F41" s="33"/>
      <c r="G41" s="33"/>
      <c r="H41" s="33"/>
      <c r="I41" s="33"/>
      <c r="J41" s="33"/>
      <c r="K41" s="33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62"/>
      <c r="CM41" s="62"/>
      <c r="CN41" s="62"/>
      <c r="CO41" s="62"/>
      <c r="CP41" s="62"/>
      <c r="CQ41" s="62"/>
      <c r="CR41" s="62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</row>
    <row r="42" spans="6:124" ht="15" customHeight="1" x14ac:dyDescent="0.2">
      <c r="F42" s="33"/>
      <c r="G42" s="33"/>
      <c r="H42" s="33"/>
      <c r="I42" s="33"/>
      <c r="J42" s="33"/>
      <c r="K42" s="33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33"/>
      <c r="CM42" s="33"/>
      <c r="CN42" s="33"/>
      <c r="CO42" s="33"/>
      <c r="CP42" s="33"/>
      <c r="CQ42" s="33"/>
      <c r="CR42" s="33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</row>
    <row r="43" spans="6:124" ht="15" customHeight="1" x14ac:dyDescent="0.2">
      <c r="F43" s="33"/>
      <c r="G43" s="33"/>
      <c r="H43" s="33"/>
      <c r="I43" s="33"/>
      <c r="J43" s="33"/>
      <c r="K43" s="33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63"/>
      <c r="CM43" s="63"/>
      <c r="CN43" s="63"/>
      <c r="CO43" s="63"/>
      <c r="CP43" s="63"/>
      <c r="CQ43" s="63"/>
      <c r="CR43" s="63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</row>
    <row r="44" spans="6:124" ht="15" customHeight="1" x14ac:dyDescent="0.2">
      <c r="F44" s="33"/>
      <c r="G44" s="33"/>
      <c r="H44" s="33"/>
      <c r="I44" s="33"/>
      <c r="J44" s="33"/>
      <c r="K44" s="33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33"/>
      <c r="CM44" s="33"/>
      <c r="CN44" s="33"/>
      <c r="CO44" s="33"/>
      <c r="CP44" s="33"/>
      <c r="CQ44" s="33"/>
      <c r="CR44" s="33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</row>
    <row r="45" spans="6:124" ht="15" customHeight="1" x14ac:dyDescent="0.2">
      <c r="F45" s="33"/>
      <c r="G45" s="33"/>
      <c r="H45" s="33"/>
      <c r="I45" s="33"/>
      <c r="J45" s="33"/>
      <c r="K45" s="33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64"/>
      <c r="CM45" s="64"/>
      <c r="CN45" s="64"/>
      <c r="CO45" s="64"/>
      <c r="CP45" s="64"/>
      <c r="CQ45" s="64"/>
      <c r="CR45" s="64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</row>
    <row r="46" spans="6:124" ht="15" customHeight="1" x14ac:dyDescent="0.2">
      <c r="F46" s="33"/>
      <c r="G46" s="33"/>
      <c r="H46" s="33"/>
      <c r="I46" s="33"/>
      <c r="J46" s="33"/>
      <c r="K46" s="33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33"/>
      <c r="CM46" s="33"/>
      <c r="CN46" s="33"/>
      <c r="CO46" s="33"/>
      <c r="CP46" s="33"/>
      <c r="CQ46" s="33"/>
      <c r="CR46" s="33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</row>
    <row r="47" spans="6:124" ht="15" customHeight="1" x14ac:dyDescent="0.2">
      <c r="F47" s="33"/>
      <c r="G47" s="33"/>
      <c r="H47" s="33"/>
      <c r="I47" s="33"/>
      <c r="J47" s="33"/>
      <c r="K47" s="33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33"/>
      <c r="CM47" s="33"/>
      <c r="CN47" s="33"/>
      <c r="CO47" s="33"/>
      <c r="CP47" s="33"/>
      <c r="CQ47" s="33"/>
      <c r="CR47" s="33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</row>
    <row r="48" spans="6:124" ht="15" customHeight="1" x14ac:dyDescent="0.2">
      <c r="F48" s="33"/>
      <c r="G48" s="33"/>
      <c r="H48" s="33"/>
      <c r="I48" s="33"/>
      <c r="J48" s="33"/>
      <c r="K48" s="33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33"/>
      <c r="CM48" s="33"/>
      <c r="CN48" s="33"/>
      <c r="CO48" s="33"/>
      <c r="CP48" s="33"/>
      <c r="CQ48" s="33"/>
      <c r="CR48" s="33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</row>
    <row r="49" spans="1:124" ht="15" customHeight="1" x14ac:dyDescent="0.2">
      <c r="F49" s="33"/>
      <c r="G49" s="33"/>
      <c r="H49" s="33"/>
      <c r="I49" s="33"/>
      <c r="J49" s="33"/>
      <c r="K49" s="33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33"/>
      <c r="CM49" s="33"/>
      <c r="CN49" s="33"/>
      <c r="CO49" s="33"/>
      <c r="CP49" s="33"/>
      <c r="CQ49" s="33"/>
      <c r="CR49" s="33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</row>
    <row r="50" spans="1:124" ht="15" customHeight="1" x14ac:dyDescent="0.2">
      <c r="F50" s="33"/>
      <c r="G50" s="33"/>
      <c r="H50" s="33"/>
      <c r="I50" s="33"/>
      <c r="J50" s="33"/>
      <c r="K50" s="33"/>
    </row>
    <row r="51" spans="1:124" ht="15" customHeight="1" x14ac:dyDescent="0.2">
      <c r="F51" s="33"/>
      <c r="G51" s="33"/>
      <c r="H51" s="33"/>
      <c r="I51" s="33"/>
      <c r="J51" s="33"/>
      <c r="K51" s="33"/>
    </row>
    <row r="52" spans="1:124" x14ac:dyDescent="0.2">
      <c r="F52" s="34"/>
      <c r="H52" s="34"/>
      <c r="J52" s="32"/>
    </row>
    <row r="53" spans="1:124" x14ac:dyDescent="0.2">
      <c r="F53" s="34"/>
      <c r="H53" s="34"/>
      <c r="J53" s="32"/>
    </row>
    <row r="54" spans="1:124" x14ac:dyDescent="0.2">
      <c r="F54" s="34"/>
      <c r="H54" s="34"/>
      <c r="J54" s="32"/>
    </row>
    <row r="55" spans="1:124" ht="15" customHeight="1" x14ac:dyDescent="0.2">
      <c r="D55" s="33"/>
      <c r="E55" s="33"/>
      <c r="F55" s="33"/>
      <c r="G55" s="33"/>
      <c r="H55" s="33"/>
      <c r="I55" s="33"/>
      <c r="J55" s="33"/>
      <c r="K55" s="33"/>
      <c r="AZ55" s="65" t="s">
        <v>120</v>
      </c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R55" s="58" t="s">
        <v>111</v>
      </c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</row>
    <row r="56" spans="1:124" ht="15" customHeight="1" x14ac:dyDescent="0.2">
      <c r="D56" s="33"/>
      <c r="E56" s="33"/>
      <c r="F56" s="33"/>
      <c r="G56" s="33"/>
      <c r="H56" s="33"/>
      <c r="I56" s="33"/>
      <c r="J56" s="33"/>
      <c r="K56" s="33"/>
      <c r="AP56" s="36"/>
      <c r="AR56" s="36"/>
      <c r="AT56" s="55"/>
      <c r="AU56" s="55"/>
      <c r="AV56" s="55"/>
      <c r="AW56" s="55"/>
      <c r="AX56" s="55"/>
      <c r="AY56" s="5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</row>
    <row r="57" spans="1:124" ht="15" customHeight="1" x14ac:dyDescent="0.2">
      <c r="D57" s="33"/>
      <c r="E57" s="33"/>
      <c r="F57" s="33"/>
      <c r="G57" s="33"/>
      <c r="H57" s="33"/>
      <c r="I57" s="33"/>
      <c r="J57" s="33"/>
      <c r="K57" s="33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</row>
    <row r="58" spans="1:124" ht="15" customHeight="1" x14ac:dyDescent="0.2">
      <c r="D58" s="33"/>
      <c r="E58" s="33"/>
      <c r="F58" s="33"/>
      <c r="G58" s="33"/>
      <c r="H58" s="33"/>
      <c r="I58" s="33"/>
      <c r="J58" s="33"/>
      <c r="K58" s="33"/>
      <c r="AR58" s="37"/>
      <c r="AT58" s="37"/>
      <c r="AU58" s="37"/>
      <c r="AV58" s="56"/>
      <c r="AW58" s="56"/>
      <c r="AX58" s="56"/>
      <c r="AY58" s="56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55"/>
      <c r="BO58" s="55"/>
      <c r="BP58" s="55"/>
      <c r="BQ58" s="55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</row>
    <row r="59" spans="1:124" ht="15" customHeight="1" x14ac:dyDescent="0.2">
      <c r="D59" s="33"/>
      <c r="E59" s="33"/>
      <c r="F59" s="33"/>
      <c r="G59" s="33"/>
      <c r="H59" s="33"/>
      <c r="I59" s="33"/>
      <c r="J59" s="33"/>
      <c r="K59" s="33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</row>
    <row r="60" spans="1:124" ht="15" customHeight="1" x14ac:dyDescent="0.2">
      <c r="D60" s="33"/>
      <c r="E60" s="33"/>
      <c r="F60" s="33"/>
      <c r="G60" s="33"/>
      <c r="H60" s="33"/>
      <c r="I60" s="33"/>
      <c r="J60" s="33"/>
      <c r="K60" s="33"/>
      <c r="AN60" s="40"/>
      <c r="AP60" s="40"/>
      <c r="AR60" s="40"/>
      <c r="AT60" s="40"/>
      <c r="AU60" s="40"/>
      <c r="AV60" s="54"/>
      <c r="AW60" s="54"/>
      <c r="AX60" s="54"/>
      <c r="AY60" s="54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56"/>
      <c r="BO60" s="56"/>
      <c r="BP60" s="56"/>
      <c r="BQ60" s="56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</row>
    <row r="61" spans="1:124" ht="15" customHeight="1" x14ac:dyDescent="0.2">
      <c r="A61" s="31"/>
      <c r="B61" s="31"/>
      <c r="C61" s="31"/>
      <c r="D61" s="33"/>
      <c r="E61" s="33"/>
      <c r="F61" s="33"/>
      <c r="G61" s="33"/>
      <c r="H61" s="33"/>
      <c r="I61" s="33"/>
      <c r="J61" s="33"/>
      <c r="K61" s="33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</row>
    <row r="62" spans="1:124" ht="15" customHeight="1" x14ac:dyDescent="0.2">
      <c r="A62" s="31"/>
      <c r="D62" s="33"/>
      <c r="E62" s="33"/>
      <c r="F62" s="33"/>
      <c r="G62" s="33"/>
      <c r="H62" s="33"/>
      <c r="I62" s="33"/>
      <c r="J62" s="33"/>
      <c r="K62" s="33"/>
      <c r="AT62" s="38"/>
      <c r="AU62" s="38"/>
      <c r="AV62" s="57"/>
      <c r="AW62" s="57"/>
      <c r="AX62" s="57"/>
      <c r="AY62" s="57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54"/>
      <c r="BO62" s="54"/>
      <c r="BP62" s="54"/>
      <c r="BQ62" s="54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</row>
    <row r="63" spans="1:124" ht="15" customHeight="1" x14ac:dyDescent="0.2">
      <c r="A63" s="31"/>
      <c r="D63" s="33"/>
      <c r="E63" s="33"/>
      <c r="F63" s="33"/>
      <c r="G63" s="33"/>
      <c r="H63" s="33"/>
      <c r="I63" s="33"/>
      <c r="J63" s="33"/>
      <c r="K63" s="33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</row>
    <row r="64" spans="1:124" ht="15" customHeight="1" x14ac:dyDescent="0.2">
      <c r="A64" s="31"/>
      <c r="D64" s="33"/>
      <c r="E64" s="33"/>
      <c r="F64" s="33"/>
      <c r="G64" s="33"/>
      <c r="H64" s="33"/>
      <c r="I64" s="33"/>
      <c r="J64" s="33"/>
      <c r="K64" s="33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57"/>
      <c r="BO64" s="57"/>
      <c r="BP64" s="57"/>
      <c r="BQ64" s="57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/>
      <c r="DM64" s="58"/>
      <c r="DN64" s="58"/>
      <c r="DO64" s="58"/>
      <c r="DP64" s="58"/>
    </row>
    <row r="65" spans="1:120" ht="15" customHeight="1" x14ac:dyDescent="0.2">
      <c r="A65" s="31"/>
      <c r="D65" s="33"/>
      <c r="E65" s="33"/>
      <c r="F65" s="33"/>
      <c r="G65" s="33"/>
      <c r="H65" s="33"/>
      <c r="I65" s="33"/>
      <c r="J65" s="33"/>
      <c r="K65" s="33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</row>
    <row r="66" spans="1:120" ht="15" customHeight="1" x14ac:dyDescent="0.2">
      <c r="A66" s="31"/>
      <c r="D66" s="33"/>
      <c r="E66" s="33"/>
      <c r="F66" s="33"/>
      <c r="G66" s="33"/>
      <c r="H66" s="33"/>
      <c r="I66" s="33"/>
      <c r="J66" s="33"/>
      <c r="K66" s="33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</row>
    <row r="67" spans="1:120" ht="15" customHeight="1" x14ac:dyDescent="0.2">
      <c r="A67" s="31"/>
      <c r="D67" s="33"/>
      <c r="E67" s="33"/>
      <c r="F67" s="33"/>
      <c r="G67" s="33"/>
      <c r="H67" s="33"/>
      <c r="I67" s="33"/>
      <c r="J67" s="33"/>
      <c r="K67" s="33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</row>
    <row r="68" spans="1:120" ht="15" customHeight="1" x14ac:dyDescent="0.2">
      <c r="A68" s="31"/>
      <c r="D68" s="33"/>
      <c r="E68" s="33"/>
      <c r="F68" s="33"/>
      <c r="G68" s="33"/>
      <c r="H68" s="33"/>
      <c r="I68" s="33"/>
      <c r="J68" s="33"/>
      <c r="K68" s="33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R68" s="58"/>
      <c r="CS68" s="58"/>
      <c r="CT68" s="58"/>
      <c r="CU68" s="58"/>
      <c r="CV68" s="58"/>
      <c r="CW68" s="58"/>
      <c r="CX68" s="58"/>
      <c r="CY68" s="58"/>
      <c r="CZ68" s="58"/>
      <c r="DA68" s="58"/>
      <c r="DB68" s="58"/>
      <c r="DC68" s="58"/>
      <c r="DD68" s="58"/>
      <c r="DE68" s="58"/>
      <c r="DF68" s="58"/>
      <c r="DG68" s="58"/>
      <c r="DH68" s="58"/>
      <c r="DI68" s="58"/>
      <c r="DJ68" s="58"/>
      <c r="DK68" s="58"/>
      <c r="DL68" s="58"/>
      <c r="DM68" s="58"/>
      <c r="DN68" s="58"/>
      <c r="DO68" s="58"/>
      <c r="DP68" s="58"/>
    </row>
    <row r="69" spans="1:120" ht="15" customHeight="1" x14ac:dyDescent="0.2">
      <c r="A69" s="31"/>
      <c r="B69" s="31"/>
      <c r="C69" s="29"/>
      <c r="D69" s="33"/>
      <c r="E69" s="33"/>
      <c r="F69" s="33"/>
      <c r="G69" s="33"/>
      <c r="H69" s="33"/>
      <c r="I69" s="33"/>
      <c r="J69" s="33"/>
      <c r="K69" s="33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R69" s="58"/>
      <c r="CS69" s="58"/>
      <c r="CT69" s="58"/>
      <c r="CU69" s="58"/>
      <c r="CV69" s="58"/>
      <c r="CW69" s="58"/>
      <c r="CX69" s="58"/>
      <c r="CY69" s="58"/>
      <c r="CZ69" s="58"/>
      <c r="DA69" s="58"/>
      <c r="DB69" s="58"/>
      <c r="DC69" s="58"/>
      <c r="DD69" s="58"/>
      <c r="DE69" s="58"/>
      <c r="DF69" s="58"/>
      <c r="DG69" s="58"/>
      <c r="DH69" s="58"/>
      <c r="DI69" s="58"/>
      <c r="DJ69" s="58"/>
      <c r="DK69" s="58"/>
      <c r="DL69" s="58"/>
      <c r="DM69" s="58"/>
      <c r="DN69" s="58"/>
      <c r="DO69" s="58"/>
      <c r="DP69" s="58"/>
    </row>
    <row r="70" spans="1:120" ht="15" customHeight="1" x14ac:dyDescent="0.2">
      <c r="A70" s="31"/>
      <c r="B70" s="31"/>
      <c r="D70" s="33"/>
      <c r="E70" s="33"/>
      <c r="F70" s="33"/>
      <c r="G70" s="33"/>
      <c r="H70" s="33"/>
      <c r="I70" s="33"/>
      <c r="J70" s="33"/>
      <c r="K70" s="33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8"/>
      <c r="CX70" s="58"/>
      <c r="CY70" s="58"/>
      <c r="CZ70" s="58"/>
      <c r="DA70" s="58"/>
      <c r="DB70" s="58"/>
      <c r="DC70" s="58"/>
      <c r="DD70" s="58"/>
      <c r="DE70" s="58"/>
      <c r="DF70" s="58"/>
      <c r="DG70" s="58"/>
      <c r="DH70" s="58"/>
      <c r="DI70" s="58"/>
      <c r="DJ70" s="58"/>
      <c r="DK70" s="58"/>
      <c r="DL70" s="58"/>
      <c r="DM70" s="58"/>
      <c r="DN70" s="58"/>
      <c r="DO70" s="58"/>
      <c r="DP70" s="58"/>
    </row>
    <row r="71" spans="1:120" ht="15" customHeight="1" x14ac:dyDescent="0.2">
      <c r="A71" s="31"/>
      <c r="B71" s="31"/>
      <c r="D71" s="33"/>
      <c r="E71" s="33"/>
      <c r="F71" s="33"/>
      <c r="G71" s="33"/>
      <c r="H71" s="33"/>
      <c r="I71" s="33"/>
      <c r="J71" s="33"/>
      <c r="K71" s="33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58"/>
      <c r="DN71" s="58"/>
      <c r="DO71" s="58"/>
      <c r="DP71" s="58"/>
    </row>
    <row r="72" spans="1:120" x14ac:dyDescent="0.2">
      <c r="A72" s="31"/>
      <c r="B72" s="31"/>
      <c r="F72" s="34"/>
      <c r="H72" s="32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58"/>
      <c r="CV72" s="58"/>
      <c r="CW72" s="58"/>
      <c r="CX72" s="58"/>
      <c r="CY72" s="58"/>
      <c r="CZ72" s="58"/>
      <c r="DA72" s="58"/>
      <c r="DB72" s="58"/>
      <c r="DC72" s="58"/>
      <c r="DD72" s="58"/>
      <c r="DE72" s="58"/>
      <c r="DF72" s="58"/>
      <c r="DG72" s="58"/>
      <c r="DH72" s="58"/>
      <c r="DI72" s="58"/>
      <c r="DJ72" s="58"/>
      <c r="DK72" s="58"/>
      <c r="DL72" s="58"/>
      <c r="DM72" s="58"/>
      <c r="DN72" s="58"/>
      <c r="DO72" s="58"/>
      <c r="DP72" s="58"/>
    </row>
    <row r="73" spans="1:120" x14ac:dyDescent="0.2">
      <c r="A73" s="31"/>
      <c r="B73" s="31"/>
      <c r="F73" s="34"/>
      <c r="H73" s="32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</row>
    <row r="74" spans="1:120" ht="15" customHeight="1" x14ac:dyDescent="0.2">
      <c r="A74" s="30"/>
      <c r="B74" s="30"/>
      <c r="C74" s="30"/>
      <c r="E74" s="30"/>
      <c r="F74" s="30"/>
      <c r="G74" s="30"/>
      <c r="H74" s="30"/>
      <c r="I74" s="30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</row>
    <row r="75" spans="1:120" ht="15" customHeight="1" x14ac:dyDescent="0.2">
      <c r="A75" s="30"/>
      <c r="B75" s="30"/>
      <c r="C75" s="30"/>
      <c r="E75" s="30"/>
      <c r="F75" s="30"/>
      <c r="G75" s="30"/>
      <c r="H75" s="30"/>
      <c r="I75" s="30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</row>
    <row r="76" spans="1:120" ht="15" customHeight="1" x14ac:dyDescent="0.2">
      <c r="A76" s="30"/>
      <c r="B76" s="30"/>
      <c r="C76" s="30"/>
      <c r="E76" s="30"/>
      <c r="F76" s="30"/>
      <c r="G76" s="30"/>
      <c r="H76" s="30"/>
      <c r="I76" s="30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</row>
    <row r="77" spans="1:120" ht="15" customHeight="1" x14ac:dyDescent="0.2">
      <c r="A77" s="30"/>
      <c r="B77" s="30"/>
      <c r="C77" s="30"/>
      <c r="E77" s="30"/>
      <c r="F77" s="30"/>
      <c r="G77" s="30"/>
      <c r="H77" s="30"/>
      <c r="I77" s="30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</row>
    <row r="78" spans="1:120" ht="15" customHeight="1" x14ac:dyDescent="0.2">
      <c r="A78" s="30"/>
      <c r="B78" s="30"/>
      <c r="C78" s="30"/>
      <c r="E78" s="30"/>
      <c r="F78" s="30"/>
      <c r="G78" s="30"/>
      <c r="H78" s="30"/>
      <c r="I78" s="30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</row>
    <row r="79" spans="1:120" ht="15" customHeight="1" x14ac:dyDescent="0.2">
      <c r="A79" s="30"/>
      <c r="B79" s="30"/>
      <c r="C79" s="30"/>
      <c r="E79" s="30"/>
      <c r="F79" s="30"/>
      <c r="G79" s="30"/>
      <c r="H79" s="30"/>
      <c r="I79" s="30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</row>
    <row r="80" spans="1:120" ht="15" customHeight="1" x14ac:dyDescent="0.2">
      <c r="A80" s="30"/>
      <c r="B80" s="30"/>
      <c r="C80" s="30"/>
      <c r="E80" s="30"/>
      <c r="F80" s="30"/>
      <c r="G80" s="30"/>
      <c r="H80" s="30"/>
      <c r="I80" s="30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</row>
    <row r="81" spans="70:120" x14ac:dyDescent="0.2"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</row>
    <row r="82" spans="70:120" x14ac:dyDescent="0.2"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</row>
    <row r="83" spans="70:120" x14ac:dyDescent="0.2"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</row>
    <row r="84" spans="70:120" x14ac:dyDescent="0.2"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</row>
    <row r="85" spans="70:120" x14ac:dyDescent="0.2"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</row>
    <row r="86" spans="70:120" x14ac:dyDescent="0.2">
      <c r="BY86" s="55"/>
      <c r="CA86" s="56"/>
      <c r="CC86" s="54"/>
      <c r="CE86" s="57"/>
      <c r="DA86" s="55"/>
      <c r="DC86" s="56"/>
      <c r="DE86" s="54"/>
      <c r="DG86" s="57"/>
    </row>
    <row r="87" spans="70:120" x14ac:dyDescent="0.2">
      <c r="BY87" s="55"/>
      <c r="CA87" s="56"/>
      <c r="CC87" s="54"/>
      <c r="CE87" s="57"/>
      <c r="DA87" s="55"/>
      <c r="DC87" s="56"/>
      <c r="DE87" s="54"/>
      <c r="DG87" s="57"/>
    </row>
    <row r="88" spans="70:120" x14ac:dyDescent="0.2">
      <c r="BY88" s="55"/>
      <c r="CA88" s="56"/>
      <c r="CC88" s="54"/>
      <c r="CE88" s="57"/>
      <c r="DA88" s="55"/>
      <c r="DC88" s="56"/>
      <c r="DE88" s="54"/>
      <c r="DG88" s="57"/>
    </row>
    <row r="89" spans="70:120" x14ac:dyDescent="0.2">
      <c r="BY89" s="55"/>
      <c r="CA89" s="56"/>
      <c r="CC89" s="54"/>
      <c r="CE89" s="57"/>
      <c r="DA89" s="55"/>
      <c r="DC89" s="56"/>
      <c r="DE89" s="54"/>
      <c r="DG89" s="57"/>
    </row>
    <row r="90" spans="70:120" x14ac:dyDescent="0.2">
      <c r="BY90" s="55"/>
      <c r="CA90" s="56"/>
      <c r="CC90" s="54"/>
      <c r="CE90" s="57"/>
      <c r="DA90" s="55"/>
      <c r="DC90" s="56"/>
      <c r="DE90" s="54"/>
      <c r="DG90" s="57"/>
    </row>
    <row r="91" spans="70:120" ht="15" customHeight="1" x14ac:dyDescent="0.2">
      <c r="BR91" s="66" t="s">
        <v>113</v>
      </c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S91" s="67" t="s">
        <v>112</v>
      </c>
      <c r="CT91" s="67"/>
      <c r="CU91" s="67"/>
      <c r="CV91" s="67"/>
      <c r="CW91" s="67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70:120" ht="15" customHeight="1" x14ac:dyDescent="0.2"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S92" s="67"/>
      <c r="CT92" s="67"/>
      <c r="CU92" s="67"/>
      <c r="CV92" s="67"/>
      <c r="CW92" s="67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70:120" ht="15" customHeight="1" x14ac:dyDescent="0.2"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S93" s="67"/>
      <c r="CT93" s="67"/>
      <c r="CU93" s="67"/>
      <c r="CV93" s="67"/>
      <c r="CW93" s="67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70:120" ht="15" customHeight="1" x14ac:dyDescent="0.2"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S94" s="67"/>
      <c r="CT94" s="67"/>
      <c r="CU94" s="67"/>
      <c r="CV94" s="67"/>
      <c r="CW94" s="67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70:120" ht="15" customHeight="1" x14ac:dyDescent="0.2"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S95" s="67"/>
      <c r="CT95" s="67"/>
      <c r="CU95" s="67"/>
      <c r="CV95" s="67"/>
      <c r="CW95" s="67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70:120" ht="15" customHeight="1" x14ac:dyDescent="0.2"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S96" s="67"/>
      <c r="CT96" s="67"/>
      <c r="CU96" s="67"/>
      <c r="CV96" s="67"/>
      <c r="CW96" s="67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70:120" ht="15" customHeight="1" x14ac:dyDescent="0.2"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S97" s="67"/>
      <c r="CT97" s="67"/>
      <c r="CU97" s="67"/>
      <c r="CV97" s="67"/>
      <c r="CW97" s="67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70:120" ht="15" customHeight="1" x14ac:dyDescent="0.2"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S98" s="67"/>
      <c r="CT98" s="67"/>
      <c r="CU98" s="67"/>
      <c r="CV98" s="67"/>
      <c r="CW98" s="67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70:120" ht="15" customHeight="1" x14ac:dyDescent="0.2"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S99" s="67"/>
      <c r="CT99" s="67"/>
      <c r="CU99" s="67"/>
      <c r="CV99" s="67"/>
      <c r="CW99" s="67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70:120" ht="15" customHeight="1" x14ac:dyDescent="0.2"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S100" s="67"/>
      <c r="CT100" s="67"/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70:120" ht="15" customHeight="1" x14ac:dyDescent="0.2"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S101" s="67"/>
      <c r="CT101" s="67"/>
      <c r="CU101" s="67"/>
      <c r="CV101" s="67"/>
      <c r="CW101" s="67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70:120" ht="15" customHeight="1" x14ac:dyDescent="0.2"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S102" s="67"/>
      <c r="CT102" s="67"/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70:120" ht="15" customHeight="1" x14ac:dyDescent="0.2"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S103" s="67"/>
      <c r="CT103" s="67"/>
      <c r="CU103" s="67"/>
      <c r="CV103" s="67"/>
      <c r="CW103" s="67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70:120" ht="15" customHeight="1" x14ac:dyDescent="0.2"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70:120" ht="15" customHeight="1" x14ac:dyDescent="0.2"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S105" s="67"/>
      <c r="CT105" s="67"/>
      <c r="CU105" s="67"/>
      <c r="CV105" s="67"/>
      <c r="CW105" s="67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70:120" ht="15" customHeight="1" x14ac:dyDescent="0.2"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S106" s="67"/>
      <c r="CT106" s="67"/>
      <c r="CU106" s="67"/>
      <c r="CV106" s="67"/>
      <c r="CW106" s="67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70:120" ht="15" customHeight="1" x14ac:dyDescent="0.2"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S107" s="67"/>
      <c r="CT107" s="67"/>
      <c r="CU107" s="67"/>
      <c r="CV107" s="67"/>
      <c r="CW107" s="67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70:120" ht="15" customHeight="1" x14ac:dyDescent="0.2"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S108" s="67"/>
      <c r="CT108" s="67"/>
      <c r="CU108" s="67"/>
      <c r="CV108" s="67"/>
      <c r="CW108" s="67"/>
      <c r="CX108" s="67"/>
      <c r="CY108" s="67"/>
      <c r="CZ108" s="67"/>
      <c r="DA108" s="67"/>
      <c r="DB108" s="67"/>
      <c r="DC108" s="67"/>
      <c r="DD108" s="67"/>
      <c r="DE108" s="67"/>
      <c r="DF108" s="67"/>
      <c r="DG108" s="67"/>
      <c r="DH108" s="67"/>
      <c r="DI108" s="67"/>
      <c r="DJ108" s="67"/>
      <c r="DK108" s="67"/>
      <c r="DL108" s="67"/>
      <c r="DM108" s="67"/>
      <c r="DN108" s="67"/>
      <c r="DO108" s="67"/>
      <c r="DP108" s="67"/>
    </row>
    <row r="109" spans="70:120" ht="15" customHeight="1" x14ac:dyDescent="0.2"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S109" s="67"/>
      <c r="CT109" s="67"/>
      <c r="CU109" s="67"/>
      <c r="CV109" s="67"/>
      <c r="CW109" s="67"/>
      <c r="CX109" s="67"/>
      <c r="CY109" s="67"/>
      <c r="CZ109" s="67"/>
      <c r="DA109" s="67"/>
      <c r="DB109" s="67"/>
      <c r="DC109" s="67"/>
      <c r="DD109" s="67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  <c r="DP109" s="67"/>
    </row>
    <row r="110" spans="70:120" ht="15" customHeight="1" x14ac:dyDescent="0.2"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S110" s="67"/>
      <c r="CT110" s="67"/>
      <c r="CU110" s="67"/>
      <c r="CV110" s="67"/>
      <c r="CW110" s="67"/>
      <c r="CX110" s="67"/>
      <c r="CY110" s="67"/>
      <c r="CZ110" s="67"/>
      <c r="DA110" s="67"/>
      <c r="DB110" s="67"/>
      <c r="DC110" s="67"/>
      <c r="DD110" s="67"/>
      <c r="DE110" s="67"/>
      <c r="DF110" s="67"/>
      <c r="DG110" s="67"/>
      <c r="DH110" s="67"/>
      <c r="DI110" s="67"/>
      <c r="DJ110" s="67"/>
      <c r="DK110" s="67"/>
      <c r="DL110" s="67"/>
      <c r="DM110" s="67"/>
      <c r="DN110" s="67"/>
      <c r="DO110" s="67"/>
      <c r="DP110" s="67"/>
    </row>
    <row r="111" spans="70:120" ht="15" customHeight="1" x14ac:dyDescent="0.2"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S111" s="67"/>
      <c r="CT111" s="67"/>
      <c r="CU111" s="67"/>
      <c r="CV111" s="67"/>
      <c r="CW111" s="67"/>
      <c r="CX111" s="67"/>
      <c r="CY111" s="67"/>
      <c r="CZ111" s="67"/>
      <c r="DA111" s="67"/>
      <c r="DB111" s="67"/>
      <c r="DC111" s="67"/>
      <c r="DD111" s="67"/>
      <c r="DE111" s="67"/>
      <c r="DF111" s="67"/>
      <c r="DG111" s="67"/>
      <c r="DH111" s="67"/>
      <c r="DI111" s="67"/>
      <c r="DJ111" s="67"/>
      <c r="DK111" s="67"/>
      <c r="DL111" s="67"/>
      <c r="DM111" s="67"/>
      <c r="DN111" s="67"/>
      <c r="DO111" s="67"/>
      <c r="DP111" s="67"/>
    </row>
    <row r="112" spans="70:120" ht="15" customHeight="1" x14ac:dyDescent="0.2"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S112" s="67"/>
      <c r="CT112" s="67"/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  <c r="DE112" s="67"/>
      <c r="DF112" s="67"/>
      <c r="DG112" s="67"/>
      <c r="DH112" s="67"/>
      <c r="DI112" s="67"/>
      <c r="DJ112" s="67"/>
      <c r="DK112" s="67"/>
      <c r="DL112" s="67"/>
      <c r="DM112" s="67"/>
      <c r="DN112" s="67"/>
      <c r="DO112" s="67"/>
      <c r="DP112" s="67"/>
    </row>
  </sheetData>
  <mergeCells count="37">
    <mergeCell ref="DE86:DE90"/>
    <mergeCell ref="DG86:DG90"/>
    <mergeCell ref="BR91:CO112"/>
    <mergeCell ref="CS91:DP112"/>
    <mergeCell ref="BY86:BY90"/>
    <mergeCell ref="CA86:CA90"/>
    <mergeCell ref="CC86:CC90"/>
    <mergeCell ref="CE86:CE90"/>
    <mergeCell ref="DA86:DA90"/>
    <mergeCell ref="DC86:DC90"/>
    <mergeCell ref="BN64:BQ64"/>
    <mergeCell ref="AV58:AY58"/>
    <mergeCell ref="AV60:AY60"/>
    <mergeCell ref="AV62:AY62"/>
    <mergeCell ref="AT56:AY56"/>
    <mergeCell ref="AZ55:BM68"/>
    <mergeCell ref="CL43:CR43"/>
    <mergeCell ref="CL45:CR45"/>
    <mergeCell ref="AT27:AZ27"/>
    <mergeCell ref="AT29:AZ29"/>
    <mergeCell ref="AT31:AZ31"/>
    <mergeCell ref="A1:DS17"/>
    <mergeCell ref="AM18:AM1048576"/>
    <mergeCell ref="AO18:AO1048576"/>
    <mergeCell ref="AQ18:AQ1048576"/>
    <mergeCell ref="AS18:AS1048576"/>
    <mergeCell ref="BR55:DP85"/>
    <mergeCell ref="BN58:BQ58"/>
    <mergeCell ref="BN60:BQ60"/>
    <mergeCell ref="BN62:BQ62"/>
    <mergeCell ref="BA24:CK49"/>
    <mergeCell ref="CS24:DT34"/>
    <mergeCell ref="CS39:DT49"/>
    <mergeCell ref="CL27:CR27"/>
    <mergeCell ref="CL29:CR29"/>
    <mergeCell ref="CL31:CR31"/>
    <mergeCell ref="CL41:CR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 Unit</vt:lpstr>
      <vt:lpstr>Sheet1</vt:lpstr>
      <vt:lpstr>Sheet2</vt:lpstr>
      <vt:lpstr>Sheet3</vt:lpstr>
      <vt:lpstr>Memory</vt:lpstr>
      <vt:lpstr>Datapath Controller</vt:lpstr>
      <vt:lpstr>Computer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2022-08-16T21:35:39Z</dcterms:modified>
</cp:coreProperties>
</file>