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ollex\FreeTime\Laboratoria\2.Quinto sprint\heremaps\heremaps\assets\docs\"/>
    </mc:Choice>
  </mc:AlternateContent>
  <bookViews>
    <workbookView xWindow="0" yWindow="0" windowWidth="20490" windowHeight="7320"/>
  </bookViews>
  <sheets>
    <sheet name="Respuestas de formulario 1" sheetId="1" r:id="rId1"/>
    <sheet name="Estadisticas" sheetId="2" r:id="rId2"/>
  </sheets>
  <definedNames>
    <definedName name="_xlnm._FilterDatabase" localSheetId="0" hidden="1">'Respuestas de formulario 1'!$A$1:$O$26</definedName>
  </definedNames>
  <calcPr calcId="162913"/>
</workbook>
</file>

<file path=xl/calcChain.xml><?xml version="1.0" encoding="utf-8"?>
<calcChain xmlns="http://schemas.openxmlformats.org/spreadsheetml/2006/main">
  <c r="L15" i="2" l="1"/>
  <c r="H34" i="2"/>
  <c r="H26" i="2"/>
  <c r="D36" i="2"/>
  <c r="D25" i="2"/>
  <c r="D15" i="2"/>
  <c r="D7" i="2"/>
</calcChain>
</file>

<file path=xl/sharedStrings.xml><?xml version="1.0" encoding="utf-8"?>
<sst xmlns="http://schemas.openxmlformats.org/spreadsheetml/2006/main" count="435" uniqueCount="174">
  <si>
    <t>Marca temporal</t>
  </si>
  <si>
    <t>Edad</t>
  </si>
  <si>
    <t>Sexo</t>
  </si>
  <si>
    <t>¿A qué te dedicas?</t>
  </si>
  <si>
    <t>¿Cuál es motivo principal por el que viajas?</t>
  </si>
  <si>
    <t>¿Cuántas veces al año realiza un viaje?</t>
  </si>
  <si>
    <t>¿Que tan importante es la variedad de actividades al escoger tu destino?</t>
  </si>
  <si>
    <t>¿ Qué actividades sueles realizar en tus vacaciones?</t>
  </si>
  <si>
    <t>¿Cuál es tu destino para vacacionar preferido? En el caso que hayas visitado el Perú ¿Podrías indicarnos algún lugar en especial?</t>
  </si>
  <si>
    <t>¿Cuál de las siguientes opciones usas con más frecuencia cuando viajas?</t>
  </si>
  <si>
    <t>Marca las actividades que hayas realizado en tus viajes al menos una vez</t>
  </si>
  <si>
    <t>Si marcaste alguna de las opciones anteriores, como organizaste esas actividades</t>
  </si>
  <si>
    <t>¿Alguna vez has experimentado algún inconveniente al realizar estas actividades? Si es así, mencionalo.</t>
  </si>
  <si>
    <t>¿Conoces algunas de estas apps de rutas?</t>
  </si>
  <si>
    <t xml:space="preserve">¿Cuéntanos tu experiencia respecto a las apps que empleaste? </t>
  </si>
  <si>
    <t>18 a 23 años</t>
  </si>
  <si>
    <t>Femenino</t>
  </si>
  <si>
    <t>Ambos</t>
  </si>
  <si>
    <t>Turismo</t>
  </si>
  <si>
    <t>3-4</t>
  </si>
  <si>
    <t>Muy Importante</t>
  </si>
  <si>
    <t>Recorridos turísticos (visitas gastronómicas, culturales e historicas)</t>
  </si>
  <si>
    <t>Cuzco</t>
  </si>
  <si>
    <t>Google Maps, Redes Sociales, Blogs/ reseñas de viajes</t>
  </si>
  <si>
    <t>Parapente, Paseo a caballo, Paseo en tren</t>
  </si>
  <si>
    <t>Por mi cuenta</t>
  </si>
  <si>
    <t>No</t>
  </si>
  <si>
    <t>No conozco ninguna</t>
  </si>
  <si>
    <t>Amigables</t>
  </si>
  <si>
    <t>24  a 28 años</t>
  </si>
  <si>
    <t>Recorridos turísticos (visitas gastronómicas, culturales e historicas), Visitar festividades</t>
  </si>
  <si>
    <t xml:space="preserve">No tengo un lugar favorito </t>
  </si>
  <si>
    <t>Google Maps</t>
  </si>
  <si>
    <t>Escalada, Paseo a caballo, Kayac, Paseo en tren</t>
  </si>
  <si>
    <t xml:space="preserve">No las conocía </t>
  </si>
  <si>
    <t>35 a más</t>
  </si>
  <si>
    <t>Trabajo</t>
  </si>
  <si>
    <t>1-2</t>
  </si>
  <si>
    <t>Moderadamente importante</t>
  </si>
  <si>
    <t>Recorridos turísticos (visitas gastronómicas, culturales e historicas), Visitas familiares y amigos</t>
  </si>
  <si>
    <t>Portland, Oregon.</t>
  </si>
  <si>
    <t>Google Maps, Redes Sociales</t>
  </si>
  <si>
    <t>Paseo a caballo, Paseo en tren, Natación</t>
  </si>
  <si>
    <t>Ninguno</t>
  </si>
  <si>
    <t>Deportes de aventura (Ciclismo, senderismo,motociclismo, kayac, etc), Recorridos turísticos (visitas gastronómicas, culturales e historicas)</t>
  </si>
  <si>
    <t>Europa y oriente</t>
  </si>
  <si>
    <t>Redes Sociales, Blogs/ reseñas de viajes</t>
  </si>
  <si>
    <t>Paseo a caballo, Paseo en cuatrimotos, Paseo en tren, Natación</t>
  </si>
  <si>
    <t>Agencia de tours</t>
  </si>
  <si>
    <t>no nunca</t>
  </si>
  <si>
    <t>Ninguna</t>
  </si>
  <si>
    <t>5-6</t>
  </si>
  <si>
    <t>Poco importante</t>
  </si>
  <si>
    <t xml:space="preserve">Cusco </t>
  </si>
  <si>
    <t>Redes Sociales</t>
  </si>
  <si>
    <t>Ciclismo, Escalada, Paseo a caballo, Paseo en cuatrimotos, Kayac, Paseo en tren, Natación, Moto de agua</t>
  </si>
  <si>
    <t xml:space="preserve">La app que normalmente uso cuando estoy fuera es Maps.me y divisa plus. </t>
  </si>
  <si>
    <t>Estudio</t>
  </si>
  <si>
    <t>Deportes de aventura (Ciclismo, senderismo,motociclismo, kayac, etc), Recorridos turísticos (visitas gastronómicas, culturales e historicas), Ir de compras, salir de fiesta, salir con citas, tomar fotos, ir a bares</t>
  </si>
  <si>
    <t>Cancún , Montreal, paris</t>
  </si>
  <si>
    <t xml:space="preserve">Ciclismo, Senderismo, Paseo en tren, Natación, Cómo go carts para andar en la ciudad </t>
  </si>
  <si>
    <t>Youtubers y blog s</t>
  </si>
  <si>
    <t>Na</t>
  </si>
  <si>
    <t>Deportes de aventura (Ciclismo, senderismo,motociclismo, kayac, etc), Recorridos turísticos (visitas gastronómicas, culturales e historicas), Visitar festividades, Visitas familiares y amigos</t>
  </si>
  <si>
    <t>Piura</t>
  </si>
  <si>
    <t>Escalada, Paseo a caballo, Paseo en tren</t>
  </si>
  <si>
    <t xml:space="preserve">No emplee apps excepto google maps que me facilita las rutas </t>
  </si>
  <si>
    <t>29 a 34 años</t>
  </si>
  <si>
    <t>Masculino</t>
  </si>
  <si>
    <t>Trabajo, Turismo</t>
  </si>
  <si>
    <t>Recorridos turísticos (visitas gastronómicas, culturales e historicas), Visitar festividades, Visitas familiares y amigos</t>
  </si>
  <si>
    <t>Buenos Aires</t>
  </si>
  <si>
    <t>Ciclismo, Senderismo, Kayac, Esquí, Paseo en tren, Natación</t>
  </si>
  <si>
    <t>Endomondo</t>
  </si>
  <si>
    <t>No tengo experiencia</t>
  </si>
  <si>
    <t>San Martín</t>
  </si>
  <si>
    <t>Senderismo, Paseo a caballo, Paseo en cuatrimotos</t>
  </si>
  <si>
    <t>Fue buena porque me pude ubicar bien</t>
  </si>
  <si>
    <t>Deportes de aventura (Ciclismo, senderismo,motociclismo, kayac, etc)</t>
  </si>
  <si>
    <t>Sudeste asiatico</t>
  </si>
  <si>
    <t>Ciclismo, Senderismo, Paseo en tren, Natación, Buceo</t>
  </si>
  <si>
    <t>No conozco ninguna, Ruta 0</t>
  </si>
  <si>
    <t xml:space="preserve">Buena </t>
  </si>
  <si>
    <t>Estudio, Turismo</t>
  </si>
  <si>
    <t>Importante</t>
  </si>
  <si>
    <t>Deportes de aventura (Ciclismo, senderismo,motociclismo, kayac, etc), Recorridos turísticos (visitas gastronómicas, culturales e historicas), Visitar festividades</t>
  </si>
  <si>
    <t>He visitado muy pocos, me quedo con Piura.</t>
  </si>
  <si>
    <t>Google Maps, Blogs/ reseñas de viajes</t>
  </si>
  <si>
    <t>Senderismo, Paseo en tren, Canotaje, sandboarding, tubulares en Ica,  y carrera en cuatrimotos en Ica también :D</t>
  </si>
  <si>
    <t>Agencia de tours, Por mi cuenta</t>
  </si>
  <si>
    <t>Uy con el canotaje, el río estaba en bajo nivel por falta de lluvias y habian muchas rocas, una compañera se cayó del bote. No nos dijeron con anticipación el nivel del agua y cuan peligroso seria, chocabamos con muchas rocas.</t>
  </si>
  <si>
    <t>Prefiero leer blogs de mochileros, para conocer como fue su experiencia y tips de viaje.</t>
  </si>
  <si>
    <t>La ciudad de Arequipa</t>
  </si>
  <si>
    <t>Ver las festividades, sitios arqueologicos que hay, centro comerciales y voy a comer a restaurantes</t>
  </si>
  <si>
    <t>Una vez me caí a una acequia grande en una de las ciudades fuera de Arequipa pero fue responsabilidad mía.</t>
  </si>
  <si>
    <t>Wikilooc</t>
  </si>
  <si>
    <t>No la he usado hasta ahora, pero la conozco porque me la recomendaron.</t>
  </si>
  <si>
    <t>Familia</t>
  </si>
  <si>
    <t>Visitar festividades, Visitas familiares y amigos</t>
  </si>
  <si>
    <t>Chachapoyas-Amazonas</t>
  </si>
  <si>
    <t>Paseo a caballo, Paseo en cuatrimotos, Natación</t>
  </si>
  <si>
    <t>no</t>
  </si>
  <si>
    <t>No las conozco</t>
  </si>
  <si>
    <t xml:space="preserve">Desempleada licenciada en quimica </t>
  </si>
  <si>
    <t>Montañas, playas no nos gustan las ciudades grandes.</t>
  </si>
  <si>
    <t>Ciclismo, Escalada, Parapente, Paseo a caballo</t>
  </si>
  <si>
    <t>Por mi cuenta, Recomensa</t>
  </si>
  <si>
    <t xml:space="preserve">No ninguna </t>
  </si>
  <si>
    <t>Más de 6 veces</t>
  </si>
  <si>
    <t>Paseo en tren</t>
  </si>
  <si>
    <t>No uso apps</t>
  </si>
  <si>
    <t>Blogs/ reseñas de viajes</t>
  </si>
  <si>
    <t>Escalada, Parapente, Paseo a caballo, Paseo en cuatrimotos, Paseo en tren</t>
  </si>
  <si>
    <t>Trabajo, Negocios, Turismo</t>
  </si>
  <si>
    <t>El Norte del Perú</t>
  </si>
  <si>
    <t>Escalada</t>
  </si>
  <si>
    <t>Ancash</t>
  </si>
  <si>
    <t>No sabía cómo hacer para pasear en tren</t>
  </si>
  <si>
    <t>Casi siempre uso Google Maps, para movilizarme y tener una ruta más precisa.</t>
  </si>
  <si>
    <t>Deportes de aventura (Ciclismo, senderismo,motociclismo, kayac, etc), Recorridos turísticos (visitas gastronómicas, culturales e historicas), Visitas familiares y amigos</t>
  </si>
  <si>
    <t>Tarapoto</t>
  </si>
  <si>
    <t>Senderismo, Paseo en cuatrimotos, Moto de agua</t>
  </si>
  <si>
    <t>Demoras</t>
  </si>
  <si>
    <t xml:space="preserve">No aplica. </t>
  </si>
  <si>
    <t>Arequipa</t>
  </si>
  <si>
    <t>Me caí con la cuatrimoto</t>
  </si>
  <si>
    <t>Puno</t>
  </si>
  <si>
    <t xml:space="preserve">Ninguna </t>
  </si>
  <si>
    <t xml:space="preserve">Emprendo y trabajo </t>
  </si>
  <si>
    <t>Negocios, Familia</t>
  </si>
  <si>
    <t>Visitas familiares y amigos</t>
  </si>
  <si>
    <t>Tacna</t>
  </si>
  <si>
    <t>--</t>
  </si>
  <si>
    <t>Familia, Turismo</t>
  </si>
  <si>
    <t>Sur(cañete, chincha, pisco e Ica)</t>
  </si>
  <si>
    <t>Paseo a caballo, Paseo en cuatrimotos</t>
  </si>
  <si>
    <t>Nínguna</t>
  </si>
  <si>
    <t>No use ninguna app</t>
  </si>
  <si>
    <t>Trabajo, Familia, Turismo</t>
  </si>
  <si>
    <t>Paseo a caballo, Paseo en cuatrimotos, Kayac, Paseo en tren, Canopy, rafting</t>
  </si>
  <si>
    <t>Agencia de tours, Recomendaciones</t>
  </si>
  <si>
    <t>Sólo por el mal clima se cancela alguna actividad</t>
  </si>
  <si>
    <t>Google maps suficiente, me indica donde estoy y ahi busco desde hoteles, restaurantes hasta cajeros</t>
  </si>
  <si>
    <t>Ciclismo, Parapente, Paseo a caballo, Moto de agua</t>
  </si>
  <si>
    <t>Sí, no se prevee sucesos imprevistos en el camino y muchas veces quedamos barados</t>
  </si>
  <si>
    <t>Mala mas que mala pésimas</t>
  </si>
  <si>
    <t>Total general</t>
  </si>
  <si>
    <t>Total</t>
  </si>
  <si>
    <t>Ocupación</t>
  </si>
  <si>
    <t>Trabajo y estudio</t>
  </si>
  <si>
    <t>Solo estudio</t>
  </si>
  <si>
    <t>Solo trabajo</t>
  </si>
  <si>
    <t>Otros</t>
  </si>
  <si>
    <t>Motivos de viaje</t>
  </si>
  <si>
    <t>Frecuencia de viaje</t>
  </si>
  <si>
    <t>Porcentaje</t>
  </si>
  <si>
    <t>Nivel de importancia de las actividades</t>
  </si>
  <si>
    <t>Deportes de aventura</t>
  </si>
  <si>
    <t>Negocios</t>
  </si>
  <si>
    <t>Recorridos turisticos</t>
  </si>
  <si>
    <t>Visitar festividades</t>
  </si>
  <si>
    <t>Actividades en los viajes</t>
  </si>
  <si>
    <t>Opciones de consulta</t>
  </si>
  <si>
    <t>Blogs/reseñas de viajes</t>
  </si>
  <si>
    <t>Ciclismo</t>
  </si>
  <si>
    <t>Senderismo</t>
  </si>
  <si>
    <t>Parapente</t>
  </si>
  <si>
    <t>Paseo a caballo</t>
  </si>
  <si>
    <t>Paseo en cuatrimotos</t>
  </si>
  <si>
    <t>Kayac</t>
  </si>
  <si>
    <t>Esquí</t>
  </si>
  <si>
    <t xml:space="preserve">Paseo en tren </t>
  </si>
  <si>
    <t>Natación</t>
  </si>
  <si>
    <t>Moto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</si>
</sst>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%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5DD82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0" fillId="0" borderId="2" xfId="0" applyNumberFormat="1" applyFont="1" applyBorder="1" applyAlignment="1"/>
    <xf numFmtId="165" fontId="0" fillId="0" borderId="3" xfId="1" applyNumberFormat="1" applyFont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165" fontId="0" fillId="0" borderId="8" xfId="1" applyNumberFormat="1" applyFont="1" applyBorder="1" applyAlignment="1"/>
    <xf numFmtId="0" fontId="3" fillId="2" borderId="1" xfId="0" applyFont="1" applyFill="1" applyBorder="1" applyAlignment="1"/>
    <xf numFmtId="0" fontId="3" fillId="2" borderId="9" xfId="0" applyFont="1" applyFill="1" applyBorder="1" applyAlignment="1"/>
    <xf numFmtId="9" fontId="0" fillId="0" borderId="8" xfId="1" applyFont="1" applyBorder="1" applyAlignment="1"/>
    <xf numFmtId="9" fontId="0" fillId="0" borderId="3" xfId="1" applyFont="1" applyBorder="1" applyAlignment="1"/>
    <xf numFmtId="9" fontId="0" fillId="0" borderId="2" xfId="1" applyFont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0" fillId="3" borderId="14" xfId="0" applyFont="1" applyFill="1" applyBorder="1" applyAlignment="1"/>
    <xf numFmtId="9" fontId="0" fillId="0" borderId="5" xfId="1" applyFont="1" applyBorder="1" applyAlignment="1"/>
    <xf numFmtId="10" fontId="0" fillId="0" borderId="0" xfId="0" applyNumberFormat="1" applyFont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9" fontId="0" fillId="0" borderId="4" xfId="1" applyNumberFormat="1" applyFont="1" applyBorder="1" applyAlignment="1"/>
    <xf numFmtId="9" fontId="0" fillId="0" borderId="5" xfId="1" applyNumberFormat="1" applyFont="1" applyBorder="1" applyAlignment="1"/>
    <xf numFmtId="0" fontId="4" fillId="3" borderId="14" xfId="0" applyFont="1" applyFill="1" applyBorder="1" applyAlignment="1"/>
    <xf numFmtId="9" fontId="0" fillId="0" borderId="5" xfId="1" applyFont="1" applyFill="1" applyBorder="1" applyAlignment="1"/>
    <xf numFmtId="9" fontId="0" fillId="0" borderId="15" xfId="1" applyFont="1" applyFill="1" applyBorder="1" applyAlignment="1"/>
    <xf numFmtId="9" fontId="0" fillId="0" borderId="2" xfId="0" applyNumberFormat="1" applyFont="1" applyBorder="1" applyAlignment="1"/>
    <xf numFmtId="9" fontId="5" fillId="0" borderId="5" xfId="1" applyFont="1" applyFill="1" applyBorder="1" applyAlignment="1"/>
    <xf numFmtId="9" fontId="5" fillId="0" borderId="5" xfId="1" applyFont="1" applyBorder="1" applyAlignment="1"/>
    <xf numFmtId="9" fontId="5" fillId="0" borderId="4" xfId="1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CC"/>
      <color rgb="FF55DD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142875</xdr:rowOff>
    </xdr:to>
    <xdr:sp macro="" textlink="">
      <xdr:nvSpPr>
        <xdr:cNvPr id="2049" name="AutoShape 1" descr="Gráfico de las respuestas de Formularios. Título de la pregunta: Marca las actividades que hayas realizado en tus viajes al menos una vez. Número de respuestas: 25&amp;nbsp;respuestas."/>
        <xdr:cNvSpPr>
          <a:spLocks noChangeAspect="1" noChangeArrowheads="1"/>
        </xdr:cNvSpPr>
      </xdr:nvSpPr>
      <xdr:spPr bwMode="auto">
        <a:xfrm>
          <a:off x="27593925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6"/>
  <sheetViews>
    <sheetView tabSelected="1" topLeftCell="K1" workbookViewId="0">
      <pane ySplit="1" topLeftCell="A2" activePane="bottomLeft" state="frozen"/>
      <selection pane="bottomLeft" activeCell="O12" sqref="O12"/>
    </sheetView>
  </sheetViews>
  <sheetFormatPr baseColWidth="10" defaultColWidth="14.42578125" defaultRowHeight="15.75" customHeight="1" x14ac:dyDescent="0.2"/>
  <cols>
    <col min="1" max="21" width="21.5703125" customWidth="1"/>
  </cols>
  <sheetData>
    <row r="1" spans="1:1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75" customHeight="1" x14ac:dyDescent="0.2">
      <c r="A2" s="1">
        <v>43185.982692002319</v>
      </c>
      <c r="B2" s="2" t="s">
        <v>15</v>
      </c>
      <c r="C2" s="2" t="s">
        <v>16</v>
      </c>
      <c r="D2" s="2" t="s">
        <v>17</v>
      </c>
      <c r="E2" s="2" t="s">
        <v>18</v>
      </c>
      <c r="F2" s="3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</row>
    <row r="3" spans="1:15" ht="15.75" customHeight="1" x14ac:dyDescent="0.2">
      <c r="A3" s="1">
        <v>43185.999631018523</v>
      </c>
      <c r="B3" s="2" t="s">
        <v>29</v>
      </c>
      <c r="C3" s="2" t="s">
        <v>16</v>
      </c>
      <c r="D3" s="2" t="s">
        <v>17</v>
      </c>
      <c r="E3" s="2" t="s">
        <v>18</v>
      </c>
      <c r="F3" s="3" t="s">
        <v>19</v>
      </c>
      <c r="G3" s="2" t="s">
        <v>20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32</v>
      </c>
      <c r="M3" s="2" t="s">
        <v>26</v>
      </c>
      <c r="N3" s="2" t="s">
        <v>27</v>
      </c>
      <c r="O3" s="2" t="s">
        <v>34</v>
      </c>
    </row>
    <row r="4" spans="1:15" ht="15.75" customHeight="1" x14ac:dyDescent="0.2">
      <c r="A4" s="1">
        <v>43185.999660023153</v>
      </c>
      <c r="B4" s="2" t="s">
        <v>35</v>
      </c>
      <c r="C4" s="2" t="s">
        <v>16</v>
      </c>
      <c r="D4" s="2" t="s">
        <v>36</v>
      </c>
      <c r="E4" s="2" t="s">
        <v>18</v>
      </c>
      <c r="F4" s="3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25</v>
      </c>
      <c r="M4" s="2" t="s">
        <v>26</v>
      </c>
      <c r="N4" s="2" t="s">
        <v>27</v>
      </c>
      <c r="O4" s="2" t="s">
        <v>43</v>
      </c>
    </row>
    <row r="5" spans="1:15" ht="15.75" customHeight="1" x14ac:dyDescent="0.2">
      <c r="A5" s="1">
        <v>43186.004635983802</v>
      </c>
      <c r="B5" s="2" t="s">
        <v>35</v>
      </c>
      <c r="C5" s="2" t="s">
        <v>16</v>
      </c>
      <c r="D5" s="2" t="s">
        <v>17</v>
      </c>
      <c r="E5" s="2" t="s">
        <v>18</v>
      </c>
      <c r="F5" s="3" t="s">
        <v>37</v>
      </c>
      <c r="G5" s="2" t="s">
        <v>38</v>
      </c>
      <c r="H5" s="2" t="s">
        <v>44</v>
      </c>
      <c r="I5" s="2" t="s">
        <v>45</v>
      </c>
      <c r="J5" s="2" t="s">
        <v>46</v>
      </c>
      <c r="K5" s="2" t="s">
        <v>47</v>
      </c>
      <c r="L5" s="2" t="s">
        <v>48</v>
      </c>
      <c r="M5" s="2" t="s">
        <v>49</v>
      </c>
      <c r="N5" s="2" t="s">
        <v>27</v>
      </c>
      <c r="O5" s="2" t="s">
        <v>50</v>
      </c>
    </row>
    <row r="6" spans="1:15" ht="15.75" customHeight="1" x14ac:dyDescent="0.2">
      <c r="A6" s="1">
        <v>43186.005263541665</v>
      </c>
      <c r="B6" s="2" t="s">
        <v>29</v>
      </c>
      <c r="C6" s="2" t="s">
        <v>16</v>
      </c>
      <c r="D6" s="2" t="s">
        <v>36</v>
      </c>
      <c r="E6" s="2" t="s">
        <v>18</v>
      </c>
      <c r="F6" s="3" t="s">
        <v>51</v>
      </c>
      <c r="G6" s="2" t="s">
        <v>52</v>
      </c>
      <c r="H6" s="2" t="s">
        <v>30</v>
      </c>
      <c r="I6" s="2" t="s">
        <v>53</v>
      </c>
      <c r="J6" s="2" t="s">
        <v>54</v>
      </c>
      <c r="K6" s="2" t="s">
        <v>55</v>
      </c>
      <c r="L6" s="2" t="s">
        <v>25</v>
      </c>
      <c r="M6" s="2" t="s">
        <v>26</v>
      </c>
      <c r="N6" s="2" t="s">
        <v>27</v>
      </c>
      <c r="O6" s="2" t="s">
        <v>56</v>
      </c>
    </row>
    <row r="7" spans="1:15" ht="15.75" customHeight="1" x14ac:dyDescent="0.2">
      <c r="A7" s="1">
        <v>43186.01002180556</v>
      </c>
      <c r="B7" s="2" t="s">
        <v>29</v>
      </c>
      <c r="C7" s="2" t="s">
        <v>16</v>
      </c>
      <c r="D7" s="2" t="s">
        <v>57</v>
      </c>
      <c r="E7" s="2" t="s">
        <v>18</v>
      </c>
      <c r="F7" s="3" t="s">
        <v>19</v>
      </c>
      <c r="G7" s="2" t="s">
        <v>20</v>
      </c>
      <c r="H7" s="2" t="s">
        <v>58</v>
      </c>
      <c r="I7" s="2" t="s">
        <v>59</v>
      </c>
      <c r="J7" s="2" t="s">
        <v>41</v>
      </c>
      <c r="K7" s="2" t="s">
        <v>60</v>
      </c>
      <c r="L7" s="2" t="s">
        <v>61</v>
      </c>
      <c r="M7" s="2" t="s">
        <v>26</v>
      </c>
      <c r="N7" s="2" t="s">
        <v>27</v>
      </c>
      <c r="O7" s="2" t="s">
        <v>62</v>
      </c>
    </row>
    <row r="8" spans="1:15" ht="15.75" customHeight="1" x14ac:dyDescent="0.2">
      <c r="A8" s="1">
        <v>43186.010398113431</v>
      </c>
      <c r="B8" s="2" t="s">
        <v>15</v>
      </c>
      <c r="C8" s="2" t="s">
        <v>16</v>
      </c>
      <c r="D8" s="2" t="s">
        <v>17</v>
      </c>
      <c r="E8" s="2" t="s">
        <v>18</v>
      </c>
      <c r="F8" s="3" t="s">
        <v>37</v>
      </c>
      <c r="G8" s="2" t="s">
        <v>20</v>
      </c>
      <c r="H8" s="2" t="s">
        <v>63</v>
      </c>
      <c r="I8" s="2" t="s">
        <v>64</v>
      </c>
      <c r="J8" s="2" t="s">
        <v>32</v>
      </c>
      <c r="K8" s="2" t="s">
        <v>65</v>
      </c>
      <c r="L8" s="2" t="s">
        <v>48</v>
      </c>
      <c r="M8" s="2" t="s">
        <v>26</v>
      </c>
      <c r="N8" s="2" t="s">
        <v>27</v>
      </c>
      <c r="O8" s="2" t="s">
        <v>66</v>
      </c>
    </row>
    <row r="9" spans="1:15" ht="15.75" hidden="1" customHeight="1" x14ac:dyDescent="0.2">
      <c r="A9" s="1">
        <v>43186.023236134264</v>
      </c>
      <c r="B9" s="2" t="s">
        <v>67</v>
      </c>
      <c r="C9" s="2" t="s">
        <v>68</v>
      </c>
      <c r="D9" s="2" t="s">
        <v>17</v>
      </c>
      <c r="E9" s="2" t="s">
        <v>69</v>
      </c>
      <c r="F9" s="3" t="s">
        <v>51</v>
      </c>
      <c r="G9" s="2" t="s">
        <v>52</v>
      </c>
      <c r="H9" s="2" t="s">
        <v>70</v>
      </c>
      <c r="I9" s="2" t="s">
        <v>71</v>
      </c>
      <c r="J9" s="2" t="s">
        <v>32</v>
      </c>
      <c r="K9" s="2" t="s">
        <v>72</v>
      </c>
      <c r="L9" s="2" t="s">
        <v>25</v>
      </c>
      <c r="M9" s="2" t="s">
        <v>26</v>
      </c>
      <c r="N9" s="2" t="s">
        <v>73</v>
      </c>
      <c r="O9" s="2" t="s">
        <v>74</v>
      </c>
    </row>
    <row r="10" spans="1:15" ht="15.75" customHeight="1" x14ac:dyDescent="0.2">
      <c r="A10" s="1">
        <v>43186.029677025464</v>
      </c>
      <c r="B10" s="2" t="s">
        <v>15</v>
      </c>
      <c r="C10" s="2" t="s">
        <v>68</v>
      </c>
      <c r="D10" s="2" t="s">
        <v>57</v>
      </c>
      <c r="E10" s="2" t="s">
        <v>18</v>
      </c>
      <c r="F10" s="3" t="s">
        <v>37</v>
      </c>
      <c r="G10" s="2" t="s">
        <v>20</v>
      </c>
      <c r="H10" s="2" t="s">
        <v>70</v>
      </c>
      <c r="I10" s="2" t="s">
        <v>75</v>
      </c>
      <c r="J10" s="2" t="s">
        <v>32</v>
      </c>
      <c r="K10" s="2" t="s">
        <v>76</v>
      </c>
      <c r="L10" s="2" t="s">
        <v>32</v>
      </c>
      <c r="M10" s="2" t="s">
        <v>26</v>
      </c>
      <c r="N10" s="2" t="s">
        <v>27</v>
      </c>
      <c r="O10" s="2" t="s">
        <v>77</v>
      </c>
    </row>
    <row r="11" spans="1:15" ht="15.75" customHeight="1" x14ac:dyDescent="0.2">
      <c r="A11" s="1">
        <v>43186.060193819445</v>
      </c>
      <c r="B11" s="2" t="s">
        <v>35</v>
      </c>
      <c r="C11" s="2" t="s">
        <v>68</v>
      </c>
      <c r="D11" s="2" t="s">
        <v>17</v>
      </c>
      <c r="E11" s="2" t="s">
        <v>18</v>
      </c>
      <c r="F11" s="3" t="s">
        <v>37</v>
      </c>
      <c r="G11" s="2" t="s">
        <v>38</v>
      </c>
      <c r="H11" s="2" t="s">
        <v>78</v>
      </c>
      <c r="I11" s="2" t="s">
        <v>79</v>
      </c>
      <c r="J11" s="2" t="s">
        <v>54</v>
      </c>
      <c r="K11" s="2" t="s">
        <v>80</v>
      </c>
      <c r="L11" s="2" t="s">
        <v>25</v>
      </c>
      <c r="M11" s="2" t="s">
        <v>26</v>
      </c>
      <c r="N11" s="2" t="s">
        <v>81</v>
      </c>
      <c r="O11" s="2" t="s">
        <v>82</v>
      </c>
    </row>
    <row r="12" spans="1:15" ht="15.75" customHeight="1" x14ac:dyDescent="0.2">
      <c r="A12" s="1">
        <v>43186.085546365735</v>
      </c>
      <c r="B12" s="2" t="s">
        <v>15</v>
      </c>
      <c r="C12" s="2" t="s">
        <v>16</v>
      </c>
      <c r="D12" s="2" t="s">
        <v>57</v>
      </c>
      <c r="E12" s="2" t="s">
        <v>83</v>
      </c>
      <c r="F12" s="3" t="s">
        <v>37</v>
      </c>
      <c r="G12" s="2" t="s">
        <v>84</v>
      </c>
      <c r="H12" s="2" t="s">
        <v>85</v>
      </c>
      <c r="I12" s="2" t="s">
        <v>86</v>
      </c>
      <c r="J12" s="2" t="s">
        <v>87</v>
      </c>
      <c r="K12" s="2" t="s">
        <v>88</v>
      </c>
      <c r="L12" s="2" t="s">
        <v>89</v>
      </c>
      <c r="M12" s="2" t="s">
        <v>90</v>
      </c>
      <c r="N12" s="2" t="s">
        <v>27</v>
      </c>
      <c r="O12" s="2" t="s">
        <v>91</v>
      </c>
    </row>
    <row r="13" spans="1:15" ht="15.75" hidden="1" customHeight="1" x14ac:dyDescent="0.2">
      <c r="A13" s="1">
        <v>43186.281704374996</v>
      </c>
      <c r="B13" s="2" t="s">
        <v>15</v>
      </c>
      <c r="C13" s="2" t="s">
        <v>16</v>
      </c>
      <c r="D13" s="2" t="s">
        <v>57</v>
      </c>
      <c r="E13" s="2" t="s">
        <v>18</v>
      </c>
      <c r="F13" s="3" t="s">
        <v>37</v>
      </c>
      <c r="G13" s="2" t="s">
        <v>84</v>
      </c>
      <c r="H13" s="2" t="s">
        <v>30</v>
      </c>
      <c r="I13" s="2" t="s">
        <v>92</v>
      </c>
      <c r="J13" s="2" t="s">
        <v>23</v>
      </c>
      <c r="K13" s="2" t="s">
        <v>93</v>
      </c>
      <c r="L13" s="2" t="s">
        <v>25</v>
      </c>
      <c r="M13" s="2" t="s">
        <v>94</v>
      </c>
      <c r="N13" s="2" t="s">
        <v>95</v>
      </c>
      <c r="O13" s="2" t="s">
        <v>96</v>
      </c>
    </row>
    <row r="14" spans="1:15" ht="15.75" customHeight="1" x14ac:dyDescent="0.2">
      <c r="A14" s="1">
        <v>43186.327892407411</v>
      </c>
      <c r="B14" s="2" t="s">
        <v>15</v>
      </c>
      <c r="C14" s="2" t="s">
        <v>16</v>
      </c>
      <c r="D14" s="2" t="s">
        <v>36</v>
      </c>
      <c r="E14" s="2" t="s">
        <v>97</v>
      </c>
      <c r="F14" s="3" t="s">
        <v>37</v>
      </c>
      <c r="G14" s="2" t="s">
        <v>84</v>
      </c>
      <c r="H14" s="2" t="s">
        <v>98</v>
      </c>
      <c r="I14" s="2" t="s">
        <v>99</v>
      </c>
      <c r="J14" s="2" t="s">
        <v>54</v>
      </c>
      <c r="K14" s="2" t="s">
        <v>100</v>
      </c>
      <c r="L14" s="2" t="s">
        <v>25</v>
      </c>
      <c r="M14" s="2" t="s">
        <v>101</v>
      </c>
      <c r="N14" s="2" t="s">
        <v>27</v>
      </c>
      <c r="O14" s="2" t="s">
        <v>102</v>
      </c>
    </row>
    <row r="15" spans="1:15" ht="15.75" customHeight="1" x14ac:dyDescent="0.2">
      <c r="A15" s="1">
        <v>43186.490047627318</v>
      </c>
      <c r="B15" s="2" t="s">
        <v>29</v>
      </c>
      <c r="C15" s="2" t="s">
        <v>16</v>
      </c>
      <c r="D15" s="2" t="s">
        <v>103</v>
      </c>
      <c r="E15" s="2" t="s">
        <v>18</v>
      </c>
      <c r="F15" s="3" t="s">
        <v>19</v>
      </c>
      <c r="G15" s="2" t="s">
        <v>20</v>
      </c>
      <c r="H15" s="2" t="s">
        <v>44</v>
      </c>
      <c r="I15" s="2" t="s">
        <v>104</v>
      </c>
      <c r="J15" s="2" t="s">
        <v>87</v>
      </c>
      <c r="K15" s="2" t="s">
        <v>105</v>
      </c>
      <c r="L15" s="2" t="s">
        <v>106</v>
      </c>
      <c r="M15" s="2" t="s">
        <v>50</v>
      </c>
      <c r="N15" s="2" t="s">
        <v>27</v>
      </c>
      <c r="O15" s="2" t="s">
        <v>107</v>
      </c>
    </row>
    <row r="16" spans="1:15" ht="15.75" customHeight="1" x14ac:dyDescent="0.2">
      <c r="A16" s="1">
        <v>43186.55752170139</v>
      </c>
      <c r="B16" s="2" t="s">
        <v>67</v>
      </c>
      <c r="C16" s="2" t="s">
        <v>68</v>
      </c>
      <c r="D16" s="2" t="s">
        <v>36</v>
      </c>
      <c r="E16" s="2" t="s">
        <v>18</v>
      </c>
      <c r="F16" s="2" t="s">
        <v>108</v>
      </c>
      <c r="G16" s="2" t="s">
        <v>38</v>
      </c>
      <c r="H16" s="2" t="s">
        <v>39</v>
      </c>
      <c r="I16" s="2" t="s">
        <v>26</v>
      </c>
      <c r="J16" s="2" t="s">
        <v>41</v>
      </c>
      <c r="K16" s="2" t="s">
        <v>109</v>
      </c>
      <c r="L16" s="2" t="s">
        <v>32</v>
      </c>
      <c r="M16" s="2" t="s">
        <v>101</v>
      </c>
      <c r="N16" s="2" t="s">
        <v>50</v>
      </c>
      <c r="O16" s="2" t="s">
        <v>110</v>
      </c>
    </row>
    <row r="17" spans="1:15" ht="15.75" customHeight="1" x14ac:dyDescent="0.2">
      <c r="A17" s="1">
        <v>43189.940010231483</v>
      </c>
      <c r="B17" s="2" t="s">
        <v>15</v>
      </c>
      <c r="C17" s="2" t="s">
        <v>16</v>
      </c>
      <c r="D17" s="2" t="s">
        <v>17</v>
      </c>
      <c r="E17" s="2" t="s">
        <v>18</v>
      </c>
      <c r="F17" s="3" t="s">
        <v>37</v>
      </c>
      <c r="G17" s="2" t="s">
        <v>38</v>
      </c>
      <c r="H17" s="2" t="s">
        <v>21</v>
      </c>
      <c r="I17" s="2" t="s">
        <v>22</v>
      </c>
      <c r="J17" s="2" t="s">
        <v>111</v>
      </c>
      <c r="K17" s="2" t="s">
        <v>112</v>
      </c>
      <c r="L17" s="2" t="s">
        <v>25</v>
      </c>
      <c r="M17" s="2" t="s">
        <v>26</v>
      </c>
      <c r="N17" s="2" t="s">
        <v>27</v>
      </c>
      <c r="O17" s="2" t="s">
        <v>50</v>
      </c>
    </row>
    <row r="18" spans="1:15" ht="15.75" customHeight="1" x14ac:dyDescent="0.2">
      <c r="A18" s="1">
        <v>43189.940640231478</v>
      </c>
      <c r="B18" s="2" t="s">
        <v>35</v>
      </c>
      <c r="C18" s="2" t="s">
        <v>68</v>
      </c>
      <c r="D18" s="2" t="s">
        <v>36</v>
      </c>
      <c r="E18" s="2" t="s">
        <v>113</v>
      </c>
      <c r="F18" s="3" t="s">
        <v>19</v>
      </c>
      <c r="G18" s="2" t="s">
        <v>84</v>
      </c>
      <c r="H18" s="2" t="s">
        <v>85</v>
      </c>
      <c r="I18" s="2" t="s">
        <v>114</v>
      </c>
      <c r="J18" s="2" t="s">
        <v>54</v>
      </c>
      <c r="K18" s="2" t="s">
        <v>115</v>
      </c>
      <c r="L18" s="2" t="s">
        <v>25</v>
      </c>
      <c r="M18" s="2" t="s">
        <v>50</v>
      </c>
      <c r="N18" s="2" t="s">
        <v>27</v>
      </c>
      <c r="O18" s="2" t="s">
        <v>50</v>
      </c>
    </row>
    <row r="19" spans="1:15" ht="15.75" customHeight="1" x14ac:dyDescent="0.2">
      <c r="A19" s="1">
        <v>43189.942265949074</v>
      </c>
      <c r="B19" s="2" t="s">
        <v>15</v>
      </c>
      <c r="C19" s="2" t="s">
        <v>16</v>
      </c>
      <c r="D19" s="2" t="s">
        <v>57</v>
      </c>
      <c r="E19" s="2" t="s">
        <v>97</v>
      </c>
      <c r="F19" s="3" t="s">
        <v>37</v>
      </c>
      <c r="G19" s="2" t="s">
        <v>38</v>
      </c>
      <c r="H19" s="2" t="s">
        <v>70</v>
      </c>
      <c r="I19" s="2" t="s">
        <v>116</v>
      </c>
      <c r="J19" s="2" t="s">
        <v>41</v>
      </c>
      <c r="K19" s="2" t="s">
        <v>109</v>
      </c>
      <c r="L19" s="2" t="s">
        <v>25</v>
      </c>
      <c r="M19" s="2" t="s">
        <v>117</v>
      </c>
      <c r="N19" s="2" t="s">
        <v>27</v>
      </c>
      <c r="O19" s="2" t="s">
        <v>118</v>
      </c>
    </row>
    <row r="20" spans="1:15" ht="15.75" customHeight="1" x14ac:dyDescent="0.2">
      <c r="A20" s="1">
        <v>43189.947007048613</v>
      </c>
      <c r="B20" s="2" t="s">
        <v>29</v>
      </c>
      <c r="C20" s="2" t="s">
        <v>68</v>
      </c>
      <c r="D20" s="2" t="s">
        <v>17</v>
      </c>
      <c r="E20" s="2" t="s">
        <v>83</v>
      </c>
      <c r="F20" s="3" t="s">
        <v>19</v>
      </c>
      <c r="G20" s="2" t="s">
        <v>84</v>
      </c>
      <c r="H20" s="2" t="s">
        <v>119</v>
      </c>
      <c r="I20" s="2" t="s">
        <v>120</v>
      </c>
      <c r="J20" s="2" t="s">
        <v>32</v>
      </c>
      <c r="K20" s="2" t="s">
        <v>121</v>
      </c>
      <c r="L20" s="2" t="s">
        <v>48</v>
      </c>
      <c r="M20" s="2" t="s">
        <v>122</v>
      </c>
      <c r="N20" s="2" t="s">
        <v>27</v>
      </c>
      <c r="O20" s="2" t="s">
        <v>123</v>
      </c>
    </row>
    <row r="21" spans="1:15" ht="15.75" customHeight="1" x14ac:dyDescent="0.2">
      <c r="A21" s="1">
        <v>43189.960550787036</v>
      </c>
      <c r="B21" s="2" t="s">
        <v>29</v>
      </c>
      <c r="C21" s="2" t="s">
        <v>16</v>
      </c>
      <c r="D21" s="2" t="s">
        <v>36</v>
      </c>
      <c r="E21" s="2" t="s">
        <v>18</v>
      </c>
      <c r="F21" s="3" t="s">
        <v>37</v>
      </c>
      <c r="G21" s="2" t="s">
        <v>84</v>
      </c>
      <c r="H21" s="2" t="s">
        <v>21</v>
      </c>
      <c r="I21" s="2" t="s">
        <v>124</v>
      </c>
      <c r="J21" s="2" t="s">
        <v>111</v>
      </c>
      <c r="K21" s="2" t="s">
        <v>100</v>
      </c>
      <c r="L21" s="2" t="s">
        <v>89</v>
      </c>
      <c r="M21" s="2" t="s">
        <v>125</v>
      </c>
      <c r="N21" s="2" t="s">
        <v>27</v>
      </c>
      <c r="O21" s="2" t="s">
        <v>110</v>
      </c>
    </row>
    <row r="22" spans="1:15" ht="15.75" customHeight="1" x14ac:dyDescent="0.2">
      <c r="A22" s="1">
        <v>43189.969115370375</v>
      </c>
      <c r="B22" s="2" t="s">
        <v>29</v>
      </c>
      <c r="C22" s="2" t="s">
        <v>16</v>
      </c>
      <c r="D22" s="2" t="s">
        <v>17</v>
      </c>
      <c r="E22" s="2" t="s">
        <v>18</v>
      </c>
      <c r="F22" s="3" t="s">
        <v>37</v>
      </c>
      <c r="G22" s="2" t="s">
        <v>84</v>
      </c>
      <c r="H22" s="2" t="s">
        <v>63</v>
      </c>
      <c r="I22" s="2" t="s">
        <v>126</v>
      </c>
      <c r="J22" s="2" t="s">
        <v>46</v>
      </c>
      <c r="K22" s="2" t="s">
        <v>100</v>
      </c>
      <c r="L22" s="2" t="s">
        <v>48</v>
      </c>
      <c r="M22" s="2" t="s">
        <v>26</v>
      </c>
      <c r="N22" s="2" t="s">
        <v>27</v>
      </c>
      <c r="O22" s="2" t="s">
        <v>127</v>
      </c>
    </row>
    <row r="23" spans="1:15" ht="15.75" customHeight="1" x14ac:dyDescent="0.2">
      <c r="A23" s="1">
        <v>43189.993025254633</v>
      </c>
      <c r="B23" s="2" t="s">
        <v>29</v>
      </c>
      <c r="C23" s="2" t="s">
        <v>68</v>
      </c>
      <c r="D23" s="2" t="s">
        <v>128</v>
      </c>
      <c r="E23" s="2" t="s">
        <v>129</v>
      </c>
      <c r="F23" s="3" t="s">
        <v>19</v>
      </c>
      <c r="G23" s="2" t="s">
        <v>38</v>
      </c>
      <c r="H23" s="2" t="s">
        <v>130</v>
      </c>
      <c r="I23" s="2" t="s">
        <v>131</v>
      </c>
      <c r="J23" s="2" t="s">
        <v>32</v>
      </c>
      <c r="K23" s="2" t="s">
        <v>109</v>
      </c>
      <c r="L23" s="2" t="s">
        <v>32</v>
      </c>
      <c r="M23" s="2" t="s">
        <v>26</v>
      </c>
      <c r="N23" s="2" t="s">
        <v>27</v>
      </c>
      <c r="O23" s="2" t="s">
        <v>132</v>
      </c>
    </row>
    <row r="24" spans="1:15" ht="12.75" x14ac:dyDescent="0.2">
      <c r="A24" s="1">
        <v>43190.027973391203</v>
      </c>
      <c r="B24" s="2" t="s">
        <v>29</v>
      </c>
      <c r="C24" s="2" t="s">
        <v>16</v>
      </c>
      <c r="D24" s="2" t="s">
        <v>57</v>
      </c>
      <c r="E24" s="2" t="s">
        <v>133</v>
      </c>
      <c r="F24" s="3" t="s">
        <v>51</v>
      </c>
      <c r="G24" s="2" t="s">
        <v>38</v>
      </c>
      <c r="H24" s="2" t="s">
        <v>70</v>
      </c>
      <c r="I24" s="2" t="s">
        <v>134</v>
      </c>
      <c r="J24" s="2" t="s">
        <v>46</v>
      </c>
      <c r="K24" s="2" t="s">
        <v>135</v>
      </c>
      <c r="L24" s="2" t="s">
        <v>48</v>
      </c>
      <c r="M24" s="2" t="s">
        <v>136</v>
      </c>
      <c r="N24" s="2" t="s">
        <v>27</v>
      </c>
      <c r="O24" s="2" t="s">
        <v>137</v>
      </c>
    </row>
    <row r="25" spans="1:15" ht="12.75" x14ac:dyDescent="0.2">
      <c r="A25" s="1">
        <v>43190.035782488427</v>
      </c>
      <c r="B25" s="2" t="s">
        <v>29</v>
      </c>
      <c r="C25" s="2" t="s">
        <v>16</v>
      </c>
      <c r="D25" s="2" t="s">
        <v>57</v>
      </c>
      <c r="E25" s="2" t="s">
        <v>138</v>
      </c>
      <c r="F25" s="2" t="s">
        <v>108</v>
      </c>
      <c r="G25" s="2" t="s">
        <v>38</v>
      </c>
      <c r="H25" s="2" t="s">
        <v>98</v>
      </c>
      <c r="I25" s="2" t="s">
        <v>120</v>
      </c>
      <c r="J25" s="2" t="s">
        <v>32</v>
      </c>
      <c r="K25" s="2" t="s">
        <v>139</v>
      </c>
      <c r="L25" s="2" t="s">
        <v>140</v>
      </c>
      <c r="M25" s="2" t="s">
        <v>141</v>
      </c>
      <c r="N25" s="2" t="s">
        <v>27</v>
      </c>
      <c r="O25" s="2" t="s">
        <v>142</v>
      </c>
    </row>
    <row r="26" spans="1:15" ht="12.75" x14ac:dyDescent="0.2">
      <c r="A26" s="1">
        <v>43190.36135846065</v>
      </c>
      <c r="B26" s="2" t="s">
        <v>67</v>
      </c>
      <c r="C26" s="2" t="s">
        <v>68</v>
      </c>
      <c r="D26" s="2" t="s">
        <v>17</v>
      </c>
      <c r="E26" s="2" t="s">
        <v>97</v>
      </c>
      <c r="F26" s="3" t="s">
        <v>19</v>
      </c>
      <c r="G26" s="2" t="s">
        <v>84</v>
      </c>
      <c r="H26" s="2" t="s">
        <v>21</v>
      </c>
      <c r="I26" s="2" t="s">
        <v>22</v>
      </c>
      <c r="J26" s="2" t="s">
        <v>41</v>
      </c>
      <c r="K26" s="2" t="s">
        <v>143</v>
      </c>
      <c r="L26" s="2" t="s">
        <v>48</v>
      </c>
      <c r="M26" s="2" t="s">
        <v>144</v>
      </c>
      <c r="N26" s="2" t="s">
        <v>27</v>
      </c>
      <c r="O26" s="2" t="s">
        <v>145</v>
      </c>
    </row>
  </sheetData>
  <autoFilter ref="A1:O26">
    <filterColumn colId="13">
      <filters>
        <filter val="Ninguna"/>
        <filter val="No conozco ninguna"/>
        <filter val="No conozco ninguna, Ruta 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"/>
  <sheetViews>
    <sheetView topLeftCell="B1" workbookViewId="0">
      <selection activeCell="L7" sqref="L7"/>
    </sheetView>
  </sheetViews>
  <sheetFormatPr baseColWidth="10" defaultRowHeight="12.75" x14ac:dyDescent="0.2"/>
  <sheetData>
    <row r="1" spans="3:12" ht="13.5" thickBot="1" x14ac:dyDescent="0.25"/>
    <row r="2" spans="3:12" ht="13.5" thickBot="1" x14ac:dyDescent="0.25">
      <c r="C2" s="10" t="s">
        <v>1</v>
      </c>
      <c r="D2" s="11" t="s">
        <v>155</v>
      </c>
      <c r="G2" s="10" t="s">
        <v>154</v>
      </c>
      <c r="H2" s="11" t="s">
        <v>155</v>
      </c>
      <c r="K2" s="15" t="s">
        <v>161</v>
      </c>
      <c r="L2" s="16" t="s">
        <v>155</v>
      </c>
    </row>
    <row r="3" spans="3:12" x14ac:dyDescent="0.2">
      <c r="C3" s="8" t="s">
        <v>15</v>
      </c>
      <c r="D3" s="9">
        <v>0.32</v>
      </c>
      <c r="G3" s="8" t="s">
        <v>37</v>
      </c>
      <c r="H3" s="9">
        <v>0.48</v>
      </c>
      <c r="J3" s="19"/>
      <c r="K3" s="20" t="s">
        <v>164</v>
      </c>
      <c r="L3" s="30">
        <v>7.1428571428571425E-2</v>
      </c>
    </row>
    <row r="4" spans="3:12" x14ac:dyDescent="0.2">
      <c r="C4" s="6" t="s">
        <v>29</v>
      </c>
      <c r="D4" s="5">
        <v>0.4</v>
      </c>
      <c r="G4" s="6" t="s">
        <v>19</v>
      </c>
      <c r="H4" s="5">
        <v>0.32</v>
      </c>
      <c r="J4" s="19"/>
      <c r="K4" s="21" t="s">
        <v>115</v>
      </c>
      <c r="L4" s="29">
        <v>7.1428571428571425E-2</v>
      </c>
    </row>
    <row r="5" spans="3:12" x14ac:dyDescent="0.2">
      <c r="C5" s="6" t="s">
        <v>67</v>
      </c>
      <c r="D5" s="5">
        <v>0.12</v>
      </c>
      <c r="G5" s="6" t="s">
        <v>51</v>
      </c>
      <c r="H5" s="5">
        <v>0.12</v>
      </c>
      <c r="J5" s="19"/>
      <c r="K5" s="21" t="s">
        <v>165</v>
      </c>
      <c r="L5" s="29">
        <v>7.1428571428571425E-2</v>
      </c>
    </row>
    <row r="6" spans="3:12" x14ac:dyDescent="0.2">
      <c r="C6" s="6" t="s">
        <v>35</v>
      </c>
      <c r="D6" s="5">
        <v>0.16</v>
      </c>
      <c r="G6" s="6" t="s">
        <v>108</v>
      </c>
      <c r="H6" s="5">
        <v>0.08</v>
      </c>
      <c r="J6" s="19"/>
      <c r="K6" s="21" t="s">
        <v>166</v>
      </c>
      <c r="L6" s="18">
        <v>4.7619047619047616E-2</v>
      </c>
    </row>
    <row r="7" spans="3:12" ht="13.5" thickBot="1" x14ac:dyDescent="0.25">
      <c r="C7" s="7" t="s">
        <v>147</v>
      </c>
      <c r="D7" s="4">
        <f>SUM(D3:D6)</f>
        <v>1</v>
      </c>
      <c r="G7" s="7" t="s">
        <v>146</v>
      </c>
      <c r="H7" s="4">
        <v>1</v>
      </c>
      <c r="J7" s="19"/>
      <c r="K7" s="21" t="s">
        <v>167</v>
      </c>
      <c r="L7" s="29">
        <v>0.17857142857142858</v>
      </c>
    </row>
    <row r="8" spans="3:12" x14ac:dyDescent="0.2">
      <c r="K8" s="21" t="s">
        <v>168</v>
      </c>
      <c r="L8" s="28">
        <v>0.11904761904761904</v>
      </c>
    </row>
    <row r="9" spans="3:12" x14ac:dyDescent="0.2">
      <c r="K9" s="21" t="s">
        <v>169</v>
      </c>
      <c r="L9" s="25">
        <v>4.7619047619047616E-2</v>
      </c>
    </row>
    <row r="10" spans="3:12" x14ac:dyDescent="0.2">
      <c r="K10" s="21" t="s">
        <v>170</v>
      </c>
      <c r="L10" s="25">
        <v>1.1904761904761904E-2</v>
      </c>
    </row>
    <row r="11" spans="3:12" ht="13.5" thickBot="1" x14ac:dyDescent="0.25">
      <c r="K11" s="21" t="s">
        <v>171</v>
      </c>
      <c r="L11" s="28">
        <v>0.17857142857142858</v>
      </c>
    </row>
    <row r="12" spans="3:12" ht="13.5" thickBot="1" x14ac:dyDescent="0.25">
      <c r="C12" s="10" t="s">
        <v>2</v>
      </c>
      <c r="D12" s="11" t="s">
        <v>155</v>
      </c>
      <c r="G12" s="10" t="s">
        <v>156</v>
      </c>
      <c r="H12" s="11" t="s">
        <v>155</v>
      </c>
      <c r="K12" s="21" t="s">
        <v>172</v>
      </c>
      <c r="L12" s="28">
        <v>0.10714285714285714</v>
      </c>
    </row>
    <row r="13" spans="3:12" x14ac:dyDescent="0.2">
      <c r="C13" s="8" t="s">
        <v>16</v>
      </c>
      <c r="D13" s="9">
        <v>0.68</v>
      </c>
      <c r="G13" s="8" t="s">
        <v>84</v>
      </c>
      <c r="H13" s="9">
        <v>0.32</v>
      </c>
      <c r="K13" s="21" t="s">
        <v>173</v>
      </c>
      <c r="L13" s="25">
        <v>3.5714285714285712E-2</v>
      </c>
    </row>
    <row r="14" spans="3:12" ht="13.5" thickBot="1" x14ac:dyDescent="0.25">
      <c r="C14" s="6" t="s">
        <v>68</v>
      </c>
      <c r="D14" s="5">
        <v>0.32</v>
      </c>
      <c r="G14" s="6" t="s">
        <v>38</v>
      </c>
      <c r="H14" s="5">
        <v>0.36</v>
      </c>
      <c r="K14" s="24" t="s">
        <v>152</v>
      </c>
      <c r="L14" s="26">
        <v>5.9523809523809521E-2</v>
      </c>
    </row>
    <row r="15" spans="3:12" ht="13.5" thickBot="1" x14ac:dyDescent="0.25">
      <c r="C15" s="7" t="s">
        <v>147</v>
      </c>
      <c r="D15" s="4">
        <f>SUM(D13:D14)</f>
        <v>1</v>
      </c>
      <c r="G15" s="6" t="s">
        <v>20</v>
      </c>
      <c r="H15" s="5">
        <v>0.24</v>
      </c>
      <c r="K15" s="7" t="s">
        <v>146</v>
      </c>
      <c r="L15" s="27">
        <f>SUM(L3:L14)</f>
        <v>1</v>
      </c>
    </row>
    <row r="16" spans="3:12" x14ac:dyDescent="0.2">
      <c r="G16" s="6" t="s">
        <v>52</v>
      </c>
      <c r="H16" s="5">
        <v>0.08</v>
      </c>
    </row>
    <row r="17" spans="3:8" ht="13.5" thickBot="1" x14ac:dyDescent="0.25">
      <c r="G17" s="7" t="s">
        <v>146</v>
      </c>
      <c r="H17" s="4">
        <v>1</v>
      </c>
    </row>
    <row r="19" spans="3:8" ht="13.5" thickBot="1" x14ac:dyDescent="0.25"/>
    <row r="20" spans="3:8" ht="13.5" thickBot="1" x14ac:dyDescent="0.25">
      <c r="C20" s="10" t="s">
        <v>148</v>
      </c>
      <c r="D20" s="11" t="s">
        <v>155</v>
      </c>
      <c r="G20" s="10" t="s">
        <v>161</v>
      </c>
      <c r="H20" s="11" t="s">
        <v>155</v>
      </c>
    </row>
    <row r="21" spans="3:8" x14ac:dyDescent="0.2">
      <c r="C21" s="8" t="s">
        <v>149</v>
      </c>
      <c r="D21" s="12">
        <v>0.4</v>
      </c>
      <c r="G21" s="8" t="s">
        <v>159</v>
      </c>
      <c r="H21" s="12">
        <v>0.375</v>
      </c>
    </row>
    <row r="22" spans="3:8" x14ac:dyDescent="0.2">
      <c r="C22" s="6" t="s">
        <v>150</v>
      </c>
      <c r="D22" s="13">
        <v>0.28000000000000003</v>
      </c>
      <c r="G22" s="6" t="s">
        <v>160</v>
      </c>
      <c r="H22" s="13">
        <v>0.23214285714285715</v>
      </c>
    </row>
    <row r="23" spans="3:8" x14ac:dyDescent="0.2">
      <c r="C23" s="6" t="s">
        <v>151</v>
      </c>
      <c r="D23" s="13">
        <v>0.24</v>
      </c>
      <c r="G23" s="6" t="s">
        <v>130</v>
      </c>
      <c r="H23" s="13">
        <v>0.21428571428571427</v>
      </c>
    </row>
    <row r="24" spans="3:8" x14ac:dyDescent="0.2">
      <c r="C24" s="6" t="s">
        <v>152</v>
      </c>
      <c r="D24" s="13">
        <v>0.08</v>
      </c>
      <c r="G24" s="6" t="s">
        <v>157</v>
      </c>
      <c r="H24" s="13">
        <v>0.16071428571428573</v>
      </c>
    </row>
    <row r="25" spans="3:8" ht="13.5" thickBot="1" x14ac:dyDescent="0.25">
      <c r="C25" s="7" t="s">
        <v>146</v>
      </c>
      <c r="D25" s="4">
        <f>SUM(D21:D24)</f>
        <v>1</v>
      </c>
      <c r="G25" s="7" t="s">
        <v>152</v>
      </c>
      <c r="H25" s="14">
        <v>1.7857142857142856E-2</v>
      </c>
    </row>
    <row r="26" spans="3:8" ht="13.5" thickBot="1" x14ac:dyDescent="0.25">
      <c r="G26" s="7" t="s">
        <v>146</v>
      </c>
      <c r="H26" s="4">
        <f>SUM(H21:H25)</f>
        <v>1</v>
      </c>
    </row>
    <row r="29" spans="3:8" ht="13.5" thickBot="1" x14ac:dyDescent="0.25"/>
    <row r="30" spans="3:8" ht="13.5" thickBot="1" x14ac:dyDescent="0.25">
      <c r="C30" s="15" t="s">
        <v>153</v>
      </c>
      <c r="D30" s="11" t="s">
        <v>155</v>
      </c>
      <c r="G30" s="15" t="s">
        <v>162</v>
      </c>
      <c r="H30" s="11" t="s">
        <v>155</v>
      </c>
    </row>
    <row r="31" spans="3:8" x14ac:dyDescent="0.2">
      <c r="C31" s="20" t="s">
        <v>18</v>
      </c>
      <c r="D31" s="22">
        <v>0.61764705882352944</v>
      </c>
      <c r="G31" s="20" t="s">
        <v>32</v>
      </c>
      <c r="H31" s="22">
        <v>0.41025641025641024</v>
      </c>
    </row>
    <row r="32" spans="3:8" x14ac:dyDescent="0.2">
      <c r="C32" s="21" t="s">
        <v>97</v>
      </c>
      <c r="D32" s="23">
        <v>0.17647058823529413</v>
      </c>
      <c r="G32" s="21" t="s">
        <v>54</v>
      </c>
      <c r="H32" s="23">
        <v>0.35897435897435898</v>
      </c>
    </row>
    <row r="33" spans="3:8" x14ac:dyDescent="0.2">
      <c r="C33" s="21" t="s">
        <v>36</v>
      </c>
      <c r="D33" s="23">
        <v>8.8235294117647065E-2</v>
      </c>
      <c r="G33" s="21" t="s">
        <v>163</v>
      </c>
      <c r="H33" s="23">
        <v>0.23076923076923078</v>
      </c>
    </row>
    <row r="34" spans="3:8" ht="13.5" thickBot="1" x14ac:dyDescent="0.25">
      <c r="C34" s="21" t="s">
        <v>158</v>
      </c>
      <c r="D34" s="23">
        <v>5.8823529411764705E-2</v>
      </c>
      <c r="G34" s="7" t="s">
        <v>146</v>
      </c>
      <c r="H34" s="4">
        <f>SUM(H31:H33)</f>
        <v>1</v>
      </c>
    </row>
    <row r="35" spans="3:8" x14ac:dyDescent="0.2">
      <c r="C35" s="21" t="s">
        <v>57</v>
      </c>
      <c r="D35" s="23">
        <v>5.8823529411764705E-2</v>
      </c>
    </row>
    <row r="36" spans="3:8" ht="13.5" thickBot="1" x14ac:dyDescent="0.25">
      <c r="C36" s="17" t="s">
        <v>146</v>
      </c>
      <c r="D36" s="23">
        <f>SUM(D31:D35)</f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Estadisticas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Pollex</cp:lastModifiedBy>
  <dcterms:modified xsi:type="dcterms:W3CDTF">2018-04-02T08:06:27Z</dcterms:modified>
</cp:coreProperties>
</file>