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75"/>
  </bookViews>
  <sheets>
    <sheet name="harpsmorethan5kgperspecies" sheetId="1" r:id="rId1"/>
  </sheets>
  <definedNames>
    <definedName name="_xlnm._FilterDatabase" localSheetId="0" hidden="1">harpsmorethan5kgperspecies!$A$1:$G$153</definedName>
  </definedNames>
  <calcPr calcId="0"/>
</workbook>
</file>

<file path=xl/calcChain.xml><?xml version="1.0" encoding="utf-8"?>
<calcChain xmlns="http://schemas.openxmlformats.org/spreadsheetml/2006/main">
  <c r="T7" i="1" l="1"/>
  <c r="T4" i="1"/>
  <c r="T5" i="1"/>
</calcChain>
</file>

<file path=xl/sharedStrings.xml><?xml version="1.0" encoding="utf-8"?>
<sst xmlns="http://schemas.openxmlformats.org/spreadsheetml/2006/main" count="320" uniqueCount="172">
  <si>
    <t>idsex</t>
  </si>
  <si>
    <t>mmspcode</t>
  </si>
  <si>
    <t>preycode</t>
  </si>
  <si>
    <t>subunitarea</t>
  </si>
  <si>
    <t>nafo</t>
  </si>
  <si>
    <t>sumw</t>
  </si>
  <si>
    <t>sumpreyunits</t>
  </si>
  <si>
    <t>19860271F</t>
  </si>
  <si>
    <t>3K</t>
  </si>
  <si>
    <t>19860285F</t>
  </si>
  <si>
    <t>19860491M</t>
  </si>
  <si>
    <t>19860575M</t>
  </si>
  <si>
    <t>19860693M</t>
  </si>
  <si>
    <t>19862516M</t>
  </si>
  <si>
    <t>19862517M</t>
  </si>
  <si>
    <t>19862613F</t>
  </si>
  <si>
    <t>19862621F</t>
  </si>
  <si>
    <t>19862628F</t>
  </si>
  <si>
    <t>19862629F</t>
  </si>
  <si>
    <t>19862633F</t>
  </si>
  <si>
    <t>19862634F</t>
  </si>
  <si>
    <t>19862635F</t>
  </si>
  <si>
    <t>19862645F</t>
  </si>
  <si>
    <t>19870093M</t>
  </si>
  <si>
    <t>19870232M</t>
  </si>
  <si>
    <t>19870277M</t>
  </si>
  <si>
    <t>19871100F</t>
  </si>
  <si>
    <t>19871108M</t>
  </si>
  <si>
    <t>19872666M</t>
  </si>
  <si>
    <t>19872667M</t>
  </si>
  <si>
    <t>19872670M</t>
  </si>
  <si>
    <t>19872679M</t>
  </si>
  <si>
    <t>19872699M</t>
  </si>
  <si>
    <t>19872701M</t>
  </si>
  <si>
    <t>19880063F</t>
  </si>
  <si>
    <t>19880572F</t>
  </si>
  <si>
    <t>19880602F</t>
  </si>
  <si>
    <t>19900122M</t>
  </si>
  <si>
    <t>19900123F</t>
  </si>
  <si>
    <t>19900124F</t>
  </si>
  <si>
    <t>19900545M</t>
  </si>
  <si>
    <t>19910656F</t>
  </si>
  <si>
    <t>2J</t>
  </si>
  <si>
    <t>19911525M</t>
  </si>
  <si>
    <t>19911526F</t>
  </si>
  <si>
    <t>19911535F</t>
  </si>
  <si>
    <t>19932152F</t>
  </si>
  <si>
    <t>19932178M</t>
  </si>
  <si>
    <t>19932180M</t>
  </si>
  <si>
    <t>19932300M</t>
  </si>
  <si>
    <t>19932533M</t>
  </si>
  <si>
    <t>3L</t>
  </si>
  <si>
    <t>19932534F</t>
  </si>
  <si>
    <t>19935057F</t>
  </si>
  <si>
    <t>19940017F</t>
  </si>
  <si>
    <t>19940034M</t>
  </si>
  <si>
    <t>19940607M</t>
  </si>
  <si>
    <t>19940686M</t>
  </si>
  <si>
    <t>19950144F</t>
  </si>
  <si>
    <t>19950146F</t>
  </si>
  <si>
    <t>19950147F</t>
  </si>
  <si>
    <t>19950313F</t>
  </si>
  <si>
    <t>4R</t>
  </si>
  <si>
    <t>19952255F</t>
  </si>
  <si>
    <t>3Ps</t>
  </si>
  <si>
    <t>19952258M</t>
  </si>
  <si>
    <t>19960032M</t>
  </si>
  <si>
    <t>19960203M</t>
  </si>
  <si>
    <t>19960206M</t>
  </si>
  <si>
    <t>19960214M</t>
  </si>
  <si>
    <t>19960442F</t>
  </si>
  <si>
    <t>19960593F</t>
  </si>
  <si>
    <t>3Pn</t>
  </si>
  <si>
    <t>19962302F</t>
  </si>
  <si>
    <t>19962303M</t>
  </si>
  <si>
    <t>19962576F</t>
  </si>
  <si>
    <t>19962581F</t>
  </si>
  <si>
    <t>19962591M</t>
  </si>
  <si>
    <t>19962600F</t>
  </si>
  <si>
    <t>19973309F</t>
  </si>
  <si>
    <t>19980163M</t>
  </si>
  <si>
    <t>19981008F</t>
  </si>
  <si>
    <t>19983464F</t>
  </si>
  <si>
    <t>19983470F</t>
  </si>
  <si>
    <t>19983493F</t>
  </si>
  <si>
    <t>19983497F</t>
  </si>
  <si>
    <t>19990034M</t>
  </si>
  <si>
    <t>19990580M</t>
  </si>
  <si>
    <t>19991526F</t>
  </si>
  <si>
    <t>19992147F</t>
  </si>
  <si>
    <t>19992176F</t>
  </si>
  <si>
    <t>19992191M</t>
  </si>
  <si>
    <t>20013743M</t>
  </si>
  <si>
    <t>20013926M</t>
  </si>
  <si>
    <t>20013945F</t>
  </si>
  <si>
    <t>20020234M</t>
  </si>
  <si>
    <t>20020246F</t>
  </si>
  <si>
    <t>20023961F</t>
  </si>
  <si>
    <t>20023964F</t>
  </si>
  <si>
    <t>20032903F</t>
  </si>
  <si>
    <t>20032958M</t>
  </si>
  <si>
    <t>20033937F</t>
  </si>
  <si>
    <t>20033941F</t>
  </si>
  <si>
    <t>20033944F</t>
  </si>
  <si>
    <t>20040336F</t>
  </si>
  <si>
    <t>20042275F</t>
  </si>
  <si>
    <t>20050243M</t>
  </si>
  <si>
    <t>20060098F</t>
  </si>
  <si>
    <t>20060100F</t>
  </si>
  <si>
    <t>20060103F</t>
  </si>
  <si>
    <t>20060295M</t>
  </si>
  <si>
    <t>20061361F</t>
  </si>
  <si>
    <t>20062815F</t>
  </si>
  <si>
    <t>20072348F</t>
  </si>
  <si>
    <t>20091696M</t>
  </si>
  <si>
    <t>20091698F</t>
  </si>
  <si>
    <t>20091809F</t>
  </si>
  <si>
    <t>20091949F</t>
  </si>
  <si>
    <t>20091953M</t>
  </si>
  <si>
    <t>20091955M</t>
  </si>
  <si>
    <t>20091956M</t>
  </si>
  <si>
    <t>20091960F</t>
  </si>
  <si>
    <t>20091963F</t>
  </si>
  <si>
    <t>20091964F</t>
  </si>
  <si>
    <t>20091965F</t>
  </si>
  <si>
    <t>20091966F</t>
  </si>
  <si>
    <t>20091970F</t>
  </si>
  <si>
    <t>20091972F</t>
  </si>
  <si>
    <t>20091975F</t>
  </si>
  <si>
    <t>20091976F</t>
  </si>
  <si>
    <t>20091979M</t>
  </si>
  <si>
    <t>20091981F</t>
  </si>
  <si>
    <t>20091984M</t>
  </si>
  <si>
    <t>20100144F</t>
  </si>
  <si>
    <t>20100151F</t>
  </si>
  <si>
    <t>20102961M</t>
  </si>
  <si>
    <t>20102973M</t>
  </si>
  <si>
    <t>20102975F</t>
  </si>
  <si>
    <t>20102976M</t>
  </si>
  <si>
    <t>20102978F</t>
  </si>
  <si>
    <t>20102987M</t>
  </si>
  <si>
    <t>20102988F</t>
  </si>
  <si>
    <t>20102990M</t>
  </si>
  <si>
    <t>20102991F</t>
  </si>
  <si>
    <t>20102999M</t>
  </si>
  <si>
    <t>20103000M</t>
  </si>
  <si>
    <t>20103251F</t>
  </si>
  <si>
    <t>20103253F</t>
  </si>
  <si>
    <t>20110185M</t>
  </si>
  <si>
    <t>20110187U</t>
  </si>
  <si>
    <t>20111343M</t>
  </si>
  <si>
    <t>20111349M</t>
  </si>
  <si>
    <t>20111366F</t>
  </si>
  <si>
    <t>20111374M</t>
  </si>
  <si>
    <t>20131559F</t>
  </si>
  <si>
    <t>20140317F</t>
  </si>
  <si>
    <t>20151026F</t>
  </si>
  <si>
    <t>20151028F</t>
  </si>
  <si>
    <t>20151052M</t>
  </si>
  <si>
    <t>20151056M</t>
  </si>
  <si>
    <t>20151059F</t>
  </si>
  <si>
    <t>20161237F</t>
  </si>
  <si>
    <t>20161241F</t>
  </si>
  <si>
    <t>20161329F</t>
  </si>
  <si>
    <t>1816 harps with cod in stomach</t>
  </si>
  <si>
    <t>82 have more than 5 kg</t>
  </si>
  <si>
    <t>62 have more than 5 kg</t>
  </si>
  <si>
    <t>percent</t>
  </si>
  <si>
    <t>4410 harps with capelin</t>
  </si>
  <si>
    <t>0 have more than 5 kg</t>
  </si>
  <si>
    <t>2have more than 4 kg</t>
  </si>
  <si>
    <t xml:space="preserve">  3945 harps with boreogadus in stomach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</si>
</sst>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949494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18" fillId="0" borderId="0" xfId="0" applyNumberFormat="1" applyFont="1" applyAlignment="1">
      <alignment vertical="center"/>
    </xf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tabSelected="1" workbookViewId="0">
      <selection activeCell="T7" sqref="T7"/>
    </sheetView>
  </sheetViews>
  <sheetFormatPr defaultRowHeight="15" x14ac:dyDescent="0.25"/>
  <cols>
    <col min="1" max="1" width="10.7109375" bestFit="1" customWidth="1"/>
    <col min="16" max="16" width="11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 x14ac:dyDescent="0.25">
      <c r="A2" t="s">
        <v>7</v>
      </c>
      <c r="B2">
        <v>1</v>
      </c>
      <c r="C2">
        <v>451</v>
      </c>
      <c r="D2">
        <v>339</v>
      </c>
      <c r="E2" t="s">
        <v>8</v>
      </c>
      <c r="F2">
        <v>6512.7860226249904</v>
      </c>
      <c r="G2">
        <v>355</v>
      </c>
    </row>
    <row r="3" spans="1:20" x14ac:dyDescent="0.25">
      <c r="A3" t="s">
        <v>9</v>
      </c>
      <c r="B3">
        <v>1</v>
      </c>
      <c r="C3">
        <v>451</v>
      </c>
      <c r="D3">
        <v>339</v>
      </c>
      <c r="E3" t="s">
        <v>8</v>
      </c>
      <c r="F3">
        <v>8404.7800938906694</v>
      </c>
      <c r="G3">
        <v>169</v>
      </c>
      <c r="T3" t="s">
        <v>167</v>
      </c>
    </row>
    <row r="4" spans="1:20" x14ac:dyDescent="0.25">
      <c r="A4" t="s">
        <v>10</v>
      </c>
      <c r="B4">
        <v>1</v>
      </c>
      <c r="C4">
        <v>451</v>
      </c>
      <c r="D4">
        <v>341</v>
      </c>
      <c r="E4" t="s">
        <v>8</v>
      </c>
      <c r="F4">
        <v>5245.8034464271404</v>
      </c>
      <c r="G4">
        <v>150</v>
      </c>
      <c r="L4" t="s">
        <v>164</v>
      </c>
      <c r="Q4" t="s">
        <v>165</v>
      </c>
      <c r="T4" s="2">
        <f>82/1816*100</f>
        <v>4.5154185022026425</v>
      </c>
    </row>
    <row r="5" spans="1:20" x14ac:dyDescent="0.25">
      <c r="A5" t="s">
        <v>11</v>
      </c>
      <c r="B5">
        <v>1</v>
      </c>
      <c r="C5">
        <v>451</v>
      </c>
      <c r="D5">
        <v>341</v>
      </c>
      <c r="E5" t="s">
        <v>8</v>
      </c>
      <c r="F5">
        <v>6624.8719498261398</v>
      </c>
      <c r="G5">
        <v>135</v>
      </c>
      <c r="L5" s="1" t="s">
        <v>171</v>
      </c>
      <c r="Q5" t="s">
        <v>166</v>
      </c>
      <c r="T5" s="2">
        <f>60/3945*100</f>
        <v>1.520912547528517</v>
      </c>
    </row>
    <row r="6" spans="1:20" x14ac:dyDescent="0.25">
      <c r="A6" t="s">
        <v>12</v>
      </c>
      <c r="B6">
        <v>1</v>
      </c>
      <c r="C6">
        <v>451</v>
      </c>
      <c r="D6">
        <v>341</v>
      </c>
      <c r="E6" t="s">
        <v>8</v>
      </c>
      <c r="F6">
        <v>6257.3423146983096</v>
      </c>
      <c r="G6">
        <v>70</v>
      </c>
      <c r="L6" s="1" t="s">
        <v>168</v>
      </c>
      <c r="Q6" t="s">
        <v>169</v>
      </c>
      <c r="T6" s="2">
        <v>0</v>
      </c>
    </row>
    <row r="7" spans="1:20" x14ac:dyDescent="0.25">
      <c r="A7" t="s">
        <v>13</v>
      </c>
      <c r="B7">
        <v>1</v>
      </c>
      <c r="C7">
        <v>451</v>
      </c>
      <c r="D7">
        <v>339</v>
      </c>
      <c r="E7" t="s">
        <v>8</v>
      </c>
      <c r="F7">
        <v>15401.4349989114</v>
      </c>
      <c r="G7">
        <v>404</v>
      </c>
      <c r="L7" s="1" t="s">
        <v>168</v>
      </c>
      <c r="Q7" t="s">
        <v>170</v>
      </c>
      <c r="T7" s="2">
        <f>2/4410*100</f>
        <v>4.5351473922902494E-2</v>
      </c>
    </row>
    <row r="8" spans="1:20" x14ac:dyDescent="0.25">
      <c r="A8" t="s">
        <v>14</v>
      </c>
      <c r="B8">
        <v>1</v>
      </c>
      <c r="C8">
        <v>451</v>
      </c>
      <c r="D8">
        <v>339</v>
      </c>
      <c r="E8" t="s">
        <v>8</v>
      </c>
      <c r="F8">
        <v>9202.1431936814097</v>
      </c>
      <c r="G8">
        <v>206</v>
      </c>
    </row>
    <row r="9" spans="1:20" x14ac:dyDescent="0.25">
      <c r="A9" t="s">
        <v>15</v>
      </c>
      <c r="B9">
        <v>1</v>
      </c>
      <c r="C9">
        <v>451</v>
      </c>
      <c r="D9">
        <v>339</v>
      </c>
      <c r="E9" t="s">
        <v>8</v>
      </c>
      <c r="F9">
        <v>6748.63100395332</v>
      </c>
      <c r="G9">
        <v>134</v>
      </c>
    </row>
    <row r="10" spans="1:20" x14ac:dyDescent="0.25">
      <c r="A10" t="s">
        <v>16</v>
      </c>
      <c r="B10">
        <v>1</v>
      </c>
      <c r="C10">
        <v>451</v>
      </c>
      <c r="D10">
        <v>339</v>
      </c>
      <c r="E10" t="s">
        <v>8</v>
      </c>
      <c r="F10">
        <v>8032.71650685023</v>
      </c>
      <c r="G10">
        <v>280</v>
      </c>
    </row>
    <row r="11" spans="1:20" x14ac:dyDescent="0.25">
      <c r="A11" t="s">
        <v>17</v>
      </c>
      <c r="B11">
        <v>1</v>
      </c>
      <c r="C11">
        <v>451</v>
      </c>
      <c r="D11">
        <v>339</v>
      </c>
      <c r="E11" t="s">
        <v>8</v>
      </c>
      <c r="F11">
        <v>6584.8610172107801</v>
      </c>
      <c r="G11">
        <v>193</v>
      </c>
    </row>
    <row r="12" spans="1:20" x14ac:dyDescent="0.25">
      <c r="A12" t="s">
        <v>18</v>
      </c>
      <c r="B12">
        <v>1</v>
      </c>
      <c r="C12">
        <v>451</v>
      </c>
      <c r="D12">
        <v>339</v>
      </c>
      <c r="E12" t="s">
        <v>8</v>
      </c>
      <c r="F12">
        <v>9911.8065688071292</v>
      </c>
      <c r="G12">
        <v>264</v>
      </c>
    </row>
    <row r="13" spans="1:20" x14ac:dyDescent="0.25">
      <c r="A13" t="s">
        <v>19</v>
      </c>
      <c r="B13">
        <v>1</v>
      </c>
      <c r="C13">
        <v>451</v>
      </c>
      <c r="D13">
        <v>339</v>
      </c>
      <c r="E13" t="s">
        <v>8</v>
      </c>
      <c r="F13">
        <v>5989.7022658831002</v>
      </c>
      <c r="G13">
        <v>201</v>
      </c>
    </row>
    <row r="14" spans="1:20" x14ac:dyDescent="0.25">
      <c r="A14" t="s">
        <v>20</v>
      </c>
      <c r="B14">
        <v>1</v>
      </c>
      <c r="C14">
        <v>451</v>
      </c>
      <c r="D14">
        <v>339</v>
      </c>
      <c r="E14" t="s">
        <v>8</v>
      </c>
      <c r="F14">
        <v>6672.6854008845503</v>
      </c>
      <c r="G14">
        <v>153</v>
      </c>
    </row>
    <row r="15" spans="1:20" x14ac:dyDescent="0.25">
      <c r="A15" t="s">
        <v>21</v>
      </c>
      <c r="B15">
        <v>1</v>
      </c>
      <c r="C15">
        <v>451</v>
      </c>
      <c r="D15">
        <v>339</v>
      </c>
      <c r="E15" t="s">
        <v>8</v>
      </c>
      <c r="F15">
        <v>5890.8329555507898</v>
      </c>
      <c r="G15">
        <v>111</v>
      </c>
    </row>
    <row r="16" spans="1:20" x14ac:dyDescent="0.25">
      <c r="A16" t="s">
        <v>22</v>
      </c>
      <c r="B16">
        <v>1</v>
      </c>
      <c r="C16">
        <v>451</v>
      </c>
      <c r="D16">
        <v>339</v>
      </c>
      <c r="E16" t="s">
        <v>8</v>
      </c>
      <c r="F16">
        <v>9152.6359739008694</v>
      </c>
      <c r="G16">
        <v>241</v>
      </c>
    </row>
    <row r="17" spans="1:7" x14ac:dyDescent="0.25">
      <c r="A17" t="s">
        <v>23</v>
      </c>
      <c r="B17">
        <v>1</v>
      </c>
      <c r="C17">
        <v>451</v>
      </c>
      <c r="D17">
        <v>342</v>
      </c>
      <c r="E17" t="s">
        <v>8</v>
      </c>
      <c r="F17">
        <v>6430.0647702241304</v>
      </c>
      <c r="G17">
        <v>203</v>
      </c>
    </row>
    <row r="18" spans="1:7" x14ac:dyDescent="0.25">
      <c r="A18" t="s">
        <v>24</v>
      </c>
      <c r="B18">
        <v>1</v>
      </c>
      <c r="C18">
        <v>451</v>
      </c>
      <c r="D18">
        <v>342</v>
      </c>
      <c r="E18" t="s">
        <v>8</v>
      </c>
      <c r="F18">
        <v>8187.1610058966098</v>
      </c>
      <c r="G18">
        <v>218</v>
      </c>
    </row>
    <row r="19" spans="1:7" x14ac:dyDescent="0.25">
      <c r="A19" t="s">
        <v>25</v>
      </c>
      <c r="B19">
        <v>1</v>
      </c>
      <c r="C19">
        <v>451</v>
      </c>
      <c r="D19">
        <v>341</v>
      </c>
      <c r="E19" t="s">
        <v>8</v>
      </c>
      <c r="F19">
        <v>8891.1463622649499</v>
      </c>
      <c r="G19">
        <v>152</v>
      </c>
    </row>
    <row r="20" spans="1:7" x14ac:dyDescent="0.25">
      <c r="A20" t="s">
        <v>26</v>
      </c>
      <c r="B20">
        <v>1</v>
      </c>
      <c r="C20">
        <v>451</v>
      </c>
      <c r="D20">
        <v>341</v>
      </c>
      <c r="E20" t="s">
        <v>8</v>
      </c>
      <c r="F20">
        <v>5224.1621869058699</v>
      </c>
      <c r="G20">
        <v>124</v>
      </c>
    </row>
    <row r="21" spans="1:7" x14ac:dyDescent="0.25">
      <c r="A21" t="s">
        <v>27</v>
      </c>
      <c r="B21">
        <v>1</v>
      </c>
      <c r="C21">
        <v>451</v>
      </c>
      <c r="D21">
        <v>341</v>
      </c>
      <c r="E21" t="s">
        <v>8</v>
      </c>
      <c r="F21">
        <v>6496.4359359336904</v>
      </c>
      <c r="G21">
        <v>112</v>
      </c>
    </row>
    <row r="22" spans="1:7" x14ac:dyDescent="0.25">
      <c r="A22" t="s">
        <v>28</v>
      </c>
      <c r="B22">
        <v>1</v>
      </c>
      <c r="C22">
        <v>451</v>
      </c>
      <c r="D22">
        <v>342</v>
      </c>
      <c r="E22" t="s">
        <v>8</v>
      </c>
      <c r="F22">
        <v>5069.8282658931503</v>
      </c>
      <c r="G22">
        <v>113</v>
      </c>
    </row>
    <row r="23" spans="1:7" x14ac:dyDescent="0.25">
      <c r="A23" t="s">
        <v>29</v>
      </c>
      <c r="B23">
        <v>1</v>
      </c>
      <c r="C23">
        <v>451</v>
      </c>
      <c r="D23">
        <v>342</v>
      </c>
      <c r="E23" t="s">
        <v>8</v>
      </c>
      <c r="F23">
        <v>5656.6642009799998</v>
      </c>
      <c r="G23">
        <v>149</v>
      </c>
    </row>
    <row r="24" spans="1:7" x14ac:dyDescent="0.25">
      <c r="A24" t="s">
        <v>30</v>
      </c>
      <c r="B24">
        <v>1</v>
      </c>
      <c r="C24">
        <v>451</v>
      </c>
      <c r="D24">
        <v>342</v>
      </c>
      <c r="E24" t="s">
        <v>8</v>
      </c>
      <c r="F24">
        <v>5834.01471362553</v>
      </c>
      <c r="G24">
        <v>152</v>
      </c>
    </row>
    <row r="25" spans="1:7" x14ac:dyDescent="0.25">
      <c r="A25" t="s">
        <v>31</v>
      </c>
      <c r="B25">
        <v>1</v>
      </c>
      <c r="C25">
        <v>451</v>
      </c>
      <c r="D25">
        <v>342</v>
      </c>
      <c r="E25" t="s">
        <v>8</v>
      </c>
      <c r="F25">
        <v>7294.9022504203203</v>
      </c>
      <c r="G25">
        <v>207</v>
      </c>
    </row>
    <row r="26" spans="1:7" x14ac:dyDescent="0.25">
      <c r="A26" t="s">
        <v>32</v>
      </c>
      <c r="B26">
        <v>1</v>
      </c>
      <c r="C26">
        <v>451</v>
      </c>
      <c r="D26">
        <v>342</v>
      </c>
      <c r="E26" t="s">
        <v>8</v>
      </c>
      <c r="F26">
        <v>6464.5010593305797</v>
      </c>
      <c r="G26">
        <v>156</v>
      </c>
    </row>
    <row r="27" spans="1:7" x14ac:dyDescent="0.25">
      <c r="A27" t="s">
        <v>33</v>
      </c>
      <c r="B27">
        <v>1</v>
      </c>
      <c r="C27">
        <v>451</v>
      </c>
      <c r="D27">
        <v>342</v>
      </c>
      <c r="E27" t="s">
        <v>8</v>
      </c>
      <c r="F27">
        <v>6434.8860582961297</v>
      </c>
      <c r="G27">
        <v>182</v>
      </c>
    </row>
    <row r="28" spans="1:7" x14ac:dyDescent="0.25">
      <c r="A28" t="s">
        <v>34</v>
      </c>
      <c r="B28">
        <v>1</v>
      </c>
      <c r="C28">
        <v>451</v>
      </c>
      <c r="D28">
        <v>342</v>
      </c>
      <c r="E28" t="s">
        <v>8</v>
      </c>
      <c r="F28">
        <v>5633.9534225382804</v>
      </c>
      <c r="G28">
        <v>106</v>
      </c>
    </row>
    <row r="29" spans="1:7" x14ac:dyDescent="0.25">
      <c r="A29" t="s">
        <v>35</v>
      </c>
      <c r="B29">
        <v>1</v>
      </c>
      <c r="C29">
        <v>451</v>
      </c>
      <c r="D29">
        <v>341</v>
      </c>
      <c r="E29" t="s">
        <v>8</v>
      </c>
      <c r="F29">
        <v>5142.6418584059602</v>
      </c>
      <c r="G29">
        <v>119</v>
      </c>
    </row>
    <row r="30" spans="1:7" x14ac:dyDescent="0.25">
      <c r="A30" t="s">
        <v>36</v>
      </c>
      <c r="B30">
        <v>1</v>
      </c>
      <c r="C30">
        <v>451</v>
      </c>
      <c r="D30">
        <v>340</v>
      </c>
      <c r="E30" t="s">
        <v>8</v>
      </c>
      <c r="F30">
        <v>7332.31840009609</v>
      </c>
      <c r="G30">
        <v>159</v>
      </c>
    </row>
    <row r="31" spans="1:7" x14ac:dyDescent="0.25">
      <c r="A31" t="s">
        <v>37</v>
      </c>
      <c r="B31">
        <v>1</v>
      </c>
      <c r="C31">
        <v>451</v>
      </c>
      <c r="D31">
        <v>341</v>
      </c>
      <c r="E31" t="s">
        <v>8</v>
      </c>
      <c r="F31">
        <v>6287.6207818483699</v>
      </c>
      <c r="G31">
        <v>138</v>
      </c>
    </row>
    <row r="32" spans="1:7" x14ac:dyDescent="0.25">
      <c r="A32" t="s">
        <v>38</v>
      </c>
      <c r="B32">
        <v>1</v>
      </c>
      <c r="C32">
        <v>451</v>
      </c>
      <c r="D32">
        <v>341</v>
      </c>
      <c r="E32" t="s">
        <v>8</v>
      </c>
      <c r="F32">
        <v>15476.881519076</v>
      </c>
      <c r="G32">
        <v>282</v>
      </c>
    </row>
    <row r="33" spans="1:7" x14ac:dyDescent="0.25">
      <c r="A33" t="s">
        <v>39</v>
      </c>
      <c r="B33">
        <v>1</v>
      </c>
      <c r="C33">
        <v>451</v>
      </c>
      <c r="D33">
        <v>341</v>
      </c>
      <c r="E33" t="s">
        <v>8</v>
      </c>
      <c r="F33">
        <v>6241.0367364171798</v>
      </c>
      <c r="G33">
        <v>128</v>
      </c>
    </row>
    <row r="34" spans="1:7" x14ac:dyDescent="0.25">
      <c r="A34" t="s">
        <v>40</v>
      </c>
      <c r="B34">
        <v>1</v>
      </c>
      <c r="C34">
        <v>451</v>
      </c>
      <c r="D34">
        <v>341</v>
      </c>
      <c r="E34" t="s">
        <v>8</v>
      </c>
      <c r="F34">
        <v>8035.2520653957399</v>
      </c>
      <c r="G34">
        <v>97</v>
      </c>
    </row>
    <row r="35" spans="1:7" x14ac:dyDescent="0.25">
      <c r="A35" t="s">
        <v>41</v>
      </c>
      <c r="B35">
        <v>1</v>
      </c>
      <c r="C35">
        <v>438</v>
      </c>
      <c r="D35">
        <v>209</v>
      </c>
      <c r="E35" t="s">
        <v>42</v>
      </c>
      <c r="F35">
        <v>5677.8014804661998</v>
      </c>
      <c r="G35">
        <v>12</v>
      </c>
    </row>
    <row r="36" spans="1:7" x14ac:dyDescent="0.25">
      <c r="A36" t="s">
        <v>43</v>
      </c>
      <c r="B36">
        <v>1</v>
      </c>
      <c r="C36">
        <v>451</v>
      </c>
      <c r="D36">
        <v>340</v>
      </c>
      <c r="E36" t="s">
        <v>8</v>
      </c>
      <c r="F36">
        <v>6973.8631375180903</v>
      </c>
      <c r="G36">
        <v>111</v>
      </c>
    </row>
    <row r="37" spans="1:7" x14ac:dyDescent="0.25">
      <c r="A37" t="s">
        <v>44</v>
      </c>
      <c r="B37">
        <v>1</v>
      </c>
      <c r="C37">
        <v>451</v>
      </c>
      <c r="D37">
        <v>340</v>
      </c>
      <c r="E37" t="s">
        <v>8</v>
      </c>
      <c r="F37">
        <v>5277.9070947815699</v>
      </c>
      <c r="G37">
        <v>83</v>
      </c>
    </row>
    <row r="38" spans="1:7" x14ac:dyDescent="0.25">
      <c r="A38" t="s">
        <v>45</v>
      </c>
      <c r="B38">
        <v>1</v>
      </c>
      <c r="C38">
        <v>451</v>
      </c>
      <c r="D38">
        <v>340</v>
      </c>
      <c r="E38" t="s">
        <v>8</v>
      </c>
      <c r="F38">
        <v>5672.8267005557</v>
      </c>
      <c r="G38">
        <v>101</v>
      </c>
    </row>
    <row r="39" spans="1:7" x14ac:dyDescent="0.25">
      <c r="A39" t="s">
        <v>46</v>
      </c>
      <c r="B39">
        <v>1</v>
      </c>
      <c r="C39">
        <v>451</v>
      </c>
      <c r="D39">
        <v>339</v>
      </c>
      <c r="E39" t="s">
        <v>8</v>
      </c>
      <c r="F39">
        <v>5014.8889036037199</v>
      </c>
      <c r="G39">
        <v>88</v>
      </c>
    </row>
    <row r="40" spans="1:7" x14ac:dyDescent="0.25">
      <c r="A40" t="s">
        <v>47</v>
      </c>
      <c r="B40">
        <v>1</v>
      </c>
      <c r="C40">
        <v>451</v>
      </c>
      <c r="D40">
        <v>340</v>
      </c>
      <c r="E40" t="s">
        <v>8</v>
      </c>
      <c r="F40">
        <v>5072.47373889553</v>
      </c>
      <c r="G40">
        <v>123</v>
      </c>
    </row>
    <row r="41" spans="1:7" x14ac:dyDescent="0.25">
      <c r="A41" t="s">
        <v>48</v>
      </c>
      <c r="B41">
        <v>1</v>
      </c>
      <c r="C41">
        <v>451</v>
      </c>
      <c r="D41">
        <v>340</v>
      </c>
      <c r="E41" t="s">
        <v>8</v>
      </c>
      <c r="F41">
        <v>8211.0181019756692</v>
      </c>
      <c r="G41">
        <v>198</v>
      </c>
    </row>
    <row r="42" spans="1:7" x14ac:dyDescent="0.25">
      <c r="A42" t="s">
        <v>49</v>
      </c>
      <c r="B42">
        <v>1</v>
      </c>
      <c r="C42">
        <v>451</v>
      </c>
      <c r="D42">
        <v>341</v>
      </c>
      <c r="E42" t="s">
        <v>8</v>
      </c>
      <c r="F42">
        <v>5660.8977529014501</v>
      </c>
      <c r="G42">
        <v>116</v>
      </c>
    </row>
    <row r="43" spans="1:7" x14ac:dyDescent="0.25">
      <c r="A43" t="s">
        <v>50</v>
      </c>
      <c r="B43">
        <v>1</v>
      </c>
      <c r="C43">
        <v>451</v>
      </c>
      <c r="D43">
        <v>338</v>
      </c>
      <c r="E43" t="s">
        <v>51</v>
      </c>
      <c r="F43">
        <v>7372.4403647746303</v>
      </c>
      <c r="G43">
        <v>171</v>
      </c>
    </row>
    <row r="44" spans="1:7" x14ac:dyDescent="0.25">
      <c r="A44" t="s">
        <v>52</v>
      </c>
      <c r="B44">
        <v>1</v>
      </c>
      <c r="C44">
        <v>451</v>
      </c>
      <c r="D44">
        <v>338</v>
      </c>
      <c r="E44" t="s">
        <v>51</v>
      </c>
      <c r="F44">
        <v>5159.5262791124696</v>
      </c>
      <c r="G44">
        <v>170</v>
      </c>
    </row>
    <row r="45" spans="1:7" x14ac:dyDescent="0.25">
      <c r="A45" t="s">
        <v>53</v>
      </c>
      <c r="B45">
        <v>1</v>
      </c>
      <c r="C45">
        <v>729</v>
      </c>
      <c r="D45">
        <v>340</v>
      </c>
      <c r="E45" t="s">
        <v>8</v>
      </c>
      <c r="F45">
        <v>7598.38247928072</v>
      </c>
      <c r="G45">
        <v>11</v>
      </c>
    </row>
    <row r="46" spans="1:7" x14ac:dyDescent="0.25">
      <c r="A46" t="s">
        <v>54</v>
      </c>
      <c r="B46">
        <v>1</v>
      </c>
      <c r="C46">
        <v>451</v>
      </c>
      <c r="D46">
        <v>339</v>
      </c>
      <c r="E46" t="s">
        <v>8</v>
      </c>
      <c r="F46">
        <v>5252.1640665081804</v>
      </c>
      <c r="G46">
        <v>97</v>
      </c>
    </row>
    <row r="47" spans="1:7" x14ac:dyDescent="0.25">
      <c r="A47" t="s">
        <v>55</v>
      </c>
      <c r="B47">
        <v>1</v>
      </c>
      <c r="C47">
        <v>451</v>
      </c>
      <c r="D47">
        <v>341</v>
      </c>
      <c r="E47" t="s">
        <v>8</v>
      </c>
      <c r="F47">
        <v>5852.4093514464703</v>
      </c>
      <c r="G47">
        <v>148</v>
      </c>
    </row>
    <row r="48" spans="1:7" x14ac:dyDescent="0.25">
      <c r="A48" t="s">
        <v>56</v>
      </c>
      <c r="B48">
        <v>1</v>
      </c>
      <c r="C48">
        <v>729</v>
      </c>
      <c r="D48">
        <v>340</v>
      </c>
      <c r="E48" t="s">
        <v>8</v>
      </c>
      <c r="F48">
        <v>5377.2411268755304</v>
      </c>
      <c r="G48">
        <v>28</v>
      </c>
    </row>
    <row r="49" spans="1:7" x14ac:dyDescent="0.25">
      <c r="A49" t="s">
        <v>57</v>
      </c>
      <c r="B49">
        <v>1</v>
      </c>
      <c r="C49">
        <v>451</v>
      </c>
      <c r="D49">
        <v>341</v>
      </c>
      <c r="E49" t="s">
        <v>8</v>
      </c>
      <c r="F49">
        <v>7732.4001558980699</v>
      </c>
      <c r="G49">
        <v>236</v>
      </c>
    </row>
    <row r="50" spans="1:7" x14ac:dyDescent="0.25">
      <c r="A50" t="s">
        <v>58</v>
      </c>
      <c r="B50">
        <v>1</v>
      </c>
      <c r="C50">
        <v>451</v>
      </c>
      <c r="D50">
        <v>340</v>
      </c>
      <c r="E50" t="s">
        <v>8</v>
      </c>
      <c r="F50">
        <v>6695.0620903891304</v>
      </c>
      <c r="G50">
        <v>201</v>
      </c>
    </row>
    <row r="51" spans="1:7" x14ac:dyDescent="0.25">
      <c r="A51" t="s">
        <v>59</v>
      </c>
      <c r="B51">
        <v>1</v>
      </c>
      <c r="C51">
        <v>451</v>
      </c>
      <c r="D51">
        <v>340</v>
      </c>
      <c r="E51" t="s">
        <v>8</v>
      </c>
      <c r="F51">
        <v>6362.3828716460503</v>
      </c>
      <c r="G51">
        <v>146</v>
      </c>
    </row>
    <row r="52" spans="1:7" x14ac:dyDescent="0.25">
      <c r="A52" t="s">
        <v>60</v>
      </c>
      <c r="B52">
        <v>1</v>
      </c>
      <c r="C52">
        <v>451</v>
      </c>
      <c r="D52">
        <v>340</v>
      </c>
      <c r="E52" t="s">
        <v>8</v>
      </c>
      <c r="F52">
        <v>7384.4314057551001</v>
      </c>
      <c r="G52">
        <v>232</v>
      </c>
    </row>
    <row r="53" spans="1:7" x14ac:dyDescent="0.25">
      <c r="A53" t="s">
        <v>61</v>
      </c>
      <c r="B53">
        <v>1</v>
      </c>
      <c r="C53">
        <v>693</v>
      </c>
      <c r="D53">
        <v>404</v>
      </c>
      <c r="E53" t="s">
        <v>62</v>
      </c>
      <c r="F53">
        <v>5895.9650675869098</v>
      </c>
      <c r="G53">
        <v>323</v>
      </c>
    </row>
    <row r="54" spans="1:7" x14ac:dyDescent="0.25">
      <c r="A54" t="s">
        <v>63</v>
      </c>
      <c r="B54">
        <v>1</v>
      </c>
      <c r="C54">
        <v>438</v>
      </c>
      <c r="D54">
        <v>309</v>
      </c>
      <c r="E54" t="s">
        <v>64</v>
      </c>
      <c r="F54">
        <v>19647.023890233599</v>
      </c>
      <c r="G54">
        <v>61</v>
      </c>
    </row>
    <row r="55" spans="1:7" x14ac:dyDescent="0.25">
      <c r="A55" t="s">
        <v>65</v>
      </c>
      <c r="B55">
        <v>1</v>
      </c>
      <c r="C55">
        <v>438</v>
      </c>
      <c r="D55">
        <v>309</v>
      </c>
      <c r="E55" t="s">
        <v>64</v>
      </c>
      <c r="F55">
        <v>6890.91486671656</v>
      </c>
      <c r="G55">
        <v>29</v>
      </c>
    </row>
    <row r="56" spans="1:7" x14ac:dyDescent="0.25">
      <c r="A56" t="s">
        <v>66</v>
      </c>
      <c r="B56">
        <v>1</v>
      </c>
      <c r="C56">
        <v>451</v>
      </c>
      <c r="D56">
        <v>340</v>
      </c>
      <c r="E56" t="s">
        <v>8</v>
      </c>
      <c r="F56">
        <v>13240.7101313693</v>
      </c>
      <c r="G56">
        <v>252</v>
      </c>
    </row>
    <row r="57" spans="1:7" x14ac:dyDescent="0.25">
      <c r="A57" t="s">
        <v>67</v>
      </c>
      <c r="B57">
        <v>1</v>
      </c>
      <c r="C57">
        <v>438</v>
      </c>
      <c r="D57">
        <v>404</v>
      </c>
      <c r="E57" t="s">
        <v>62</v>
      </c>
      <c r="F57">
        <v>9133.8824637698599</v>
      </c>
      <c r="G57">
        <v>18</v>
      </c>
    </row>
    <row r="58" spans="1:7" x14ac:dyDescent="0.25">
      <c r="A58" t="s">
        <v>68</v>
      </c>
      <c r="B58">
        <v>1</v>
      </c>
      <c r="C58">
        <v>438</v>
      </c>
      <c r="D58">
        <v>404</v>
      </c>
      <c r="E58" t="s">
        <v>62</v>
      </c>
      <c r="F58">
        <v>5232.0951059727504</v>
      </c>
      <c r="G58">
        <v>9</v>
      </c>
    </row>
    <row r="59" spans="1:7" x14ac:dyDescent="0.25">
      <c r="A59" t="s">
        <v>69</v>
      </c>
      <c r="B59">
        <v>1</v>
      </c>
      <c r="C59">
        <v>438</v>
      </c>
      <c r="D59">
        <v>404</v>
      </c>
      <c r="E59" t="s">
        <v>62</v>
      </c>
      <c r="F59">
        <v>17608.6011165688</v>
      </c>
      <c r="G59">
        <v>34</v>
      </c>
    </row>
    <row r="60" spans="1:7" x14ac:dyDescent="0.25">
      <c r="A60" t="s">
        <v>70</v>
      </c>
      <c r="B60">
        <v>1</v>
      </c>
      <c r="C60">
        <v>451</v>
      </c>
      <c r="D60">
        <v>337</v>
      </c>
      <c r="E60" t="s">
        <v>51</v>
      </c>
      <c r="F60">
        <v>5257.8918889240704</v>
      </c>
      <c r="G60">
        <v>209</v>
      </c>
    </row>
    <row r="61" spans="1:7" x14ac:dyDescent="0.25">
      <c r="A61" t="s">
        <v>71</v>
      </c>
      <c r="B61">
        <v>1</v>
      </c>
      <c r="C61">
        <v>438</v>
      </c>
      <c r="D61">
        <v>301</v>
      </c>
      <c r="E61" t="s">
        <v>72</v>
      </c>
      <c r="F61">
        <v>7201.9838982123902</v>
      </c>
      <c r="G61">
        <v>14</v>
      </c>
    </row>
    <row r="62" spans="1:7" x14ac:dyDescent="0.25">
      <c r="A62" t="s">
        <v>71</v>
      </c>
      <c r="B62">
        <v>1</v>
      </c>
      <c r="C62">
        <v>890</v>
      </c>
      <c r="D62">
        <v>301</v>
      </c>
      <c r="E62" t="s">
        <v>72</v>
      </c>
      <c r="F62">
        <v>5983.1080388923801</v>
      </c>
      <c r="G62">
        <v>27</v>
      </c>
    </row>
    <row r="63" spans="1:7" x14ac:dyDescent="0.25">
      <c r="A63" t="s">
        <v>73</v>
      </c>
      <c r="B63">
        <v>1</v>
      </c>
      <c r="C63">
        <v>451</v>
      </c>
      <c r="D63">
        <v>340</v>
      </c>
      <c r="E63" t="s">
        <v>8</v>
      </c>
      <c r="F63">
        <v>5085.2729650440297</v>
      </c>
      <c r="G63">
        <v>204</v>
      </c>
    </row>
    <row r="64" spans="1:7" x14ac:dyDescent="0.25">
      <c r="A64" t="s">
        <v>74</v>
      </c>
      <c r="B64">
        <v>1</v>
      </c>
      <c r="C64">
        <v>451</v>
      </c>
      <c r="D64">
        <v>340</v>
      </c>
      <c r="E64" t="s">
        <v>8</v>
      </c>
      <c r="F64">
        <v>7269.0015860929598</v>
      </c>
      <c r="G64">
        <v>210</v>
      </c>
    </row>
    <row r="65" spans="1:7" x14ac:dyDescent="0.25">
      <c r="A65" t="s">
        <v>75</v>
      </c>
      <c r="B65">
        <v>1</v>
      </c>
      <c r="C65">
        <v>451</v>
      </c>
      <c r="D65">
        <v>340</v>
      </c>
      <c r="E65" t="s">
        <v>8</v>
      </c>
      <c r="F65">
        <v>7648.3826762862</v>
      </c>
      <c r="G65">
        <v>216</v>
      </c>
    </row>
    <row r="66" spans="1:7" x14ac:dyDescent="0.25">
      <c r="A66" t="s">
        <v>76</v>
      </c>
      <c r="B66">
        <v>1</v>
      </c>
      <c r="C66">
        <v>451</v>
      </c>
      <c r="D66">
        <v>340</v>
      </c>
      <c r="E66" t="s">
        <v>8</v>
      </c>
      <c r="F66">
        <v>9187.1985194159006</v>
      </c>
      <c r="G66">
        <v>199</v>
      </c>
    </row>
    <row r="67" spans="1:7" x14ac:dyDescent="0.25">
      <c r="A67" t="s">
        <v>77</v>
      </c>
      <c r="B67">
        <v>1</v>
      </c>
      <c r="C67">
        <v>451</v>
      </c>
      <c r="D67">
        <v>340</v>
      </c>
      <c r="E67" t="s">
        <v>8</v>
      </c>
      <c r="F67">
        <v>9782.8919992132505</v>
      </c>
      <c r="G67">
        <v>230</v>
      </c>
    </row>
    <row r="68" spans="1:7" x14ac:dyDescent="0.25">
      <c r="A68" t="s">
        <v>78</v>
      </c>
      <c r="B68">
        <v>1</v>
      </c>
      <c r="C68">
        <v>451</v>
      </c>
      <c r="D68">
        <v>340</v>
      </c>
      <c r="E68" t="s">
        <v>8</v>
      </c>
      <c r="F68">
        <v>5832.9218448112497</v>
      </c>
      <c r="G68">
        <v>138</v>
      </c>
    </row>
    <row r="69" spans="1:7" x14ac:dyDescent="0.25">
      <c r="A69" t="s">
        <v>79</v>
      </c>
      <c r="B69">
        <v>1</v>
      </c>
      <c r="C69">
        <v>451</v>
      </c>
      <c r="D69">
        <v>340</v>
      </c>
      <c r="E69" t="s">
        <v>8</v>
      </c>
      <c r="F69">
        <v>5648.39419294042</v>
      </c>
      <c r="G69">
        <v>189</v>
      </c>
    </row>
    <row r="70" spans="1:7" x14ac:dyDescent="0.25">
      <c r="A70" t="s">
        <v>80</v>
      </c>
      <c r="B70">
        <v>1</v>
      </c>
      <c r="C70">
        <v>150</v>
      </c>
      <c r="D70">
        <v>402</v>
      </c>
      <c r="E70" t="s">
        <v>62</v>
      </c>
      <c r="F70">
        <v>15271.7444295685</v>
      </c>
      <c r="G70">
        <v>155</v>
      </c>
    </row>
    <row r="71" spans="1:7" x14ac:dyDescent="0.25">
      <c r="A71" t="s">
        <v>81</v>
      </c>
      <c r="B71">
        <v>1</v>
      </c>
      <c r="C71">
        <v>438</v>
      </c>
      <c r="D71">
        <v>338</v>
      </c>
      <c r="E71" t="s">
        <v>51</v>
      </c>
      <c r="F71">
        <v>13350.3186399324</v>
      </c>
      <c r="G71">
        <v>14</v>
      </c>
    </row>
    <row r="72" spans="1:7" x14ac:dyDescent="0.25">
      <c r="A72" t="s">
        <v>82</v>
      </c>
      <c r="B72">
        <v>1</v>
      </c>
      <c r="C72">
        <v>438</v>
      </c>
      <c r="D72">
        <v>340</v>
      </c>
      <c r="E72" t="s">
        <v>8</v>
      </c>
      <c r="F72">
        <v>11405.1871834375</v>
      </c>
      <c r="G72">
        <v>21</v>
      </c>
    </row>
    <row r="73" spans="1:7" x14ac:dyDescent="0.25">
      <c r="A73" t="s">
        <v>83</v>
      </c>
      <c r="B73">
        <v>1</v>
      </c>
      <c r="C73">
        <v>438</v>
      </c>
      <c r="D73">
        <v>340</v>
      </c>
      <c r="E73" t="s">
        <v>8</v>
      </c>
      <c r="F73">
        <v>6467.1034832532896</v>
      </c>
      <c r="G73">
        <v>13</v>
      </c>
    </row>
    <row r="74" spans="1:7" x14ac:dyDescent="0.25">
      <c r="A74" t="s">
        <v>84</v>
      </c>
      <c r="B74">
        <v>1</v>
      </c>
      <c r="C74">
        <v>438</v>
      </c>
      <c r="D74">
        <v>339</v>
      </c>
      <c r="E74" t="s">
        <v>8</v>
      </c>
      <c r="F74">
        <v>8358.9386637219195</v>
      </c>
      <c r="G74">
        <v>9</v>
      </c>
    </row>
    <row r="75" spans="1:7" x14ac:dyDescent="0.25">
      <c r="A75" t="s">
        <v>85</v>
      </c>
      <c r="B75">
        <v>1</v>
      </c>
      <c r="C75">
        <v>438</v>
      </c>
      <c r="D75">
        <v>339</v>
      </c>
      <c r="E75" t="s">
        <v>8</v>
      </c>
      <c r="F75">
        <v>12188.800051194599</v>
      </c>
      <c r="G75">
        <v>13</v>
      </c>
    </row>
    <row r="76" spans="1:7" x14ac:dyDescent="0.25">
      <c r="A76" t="s">
        <v>86</v>
      </c>
      <c r="B76">
        <v>1</v>
      </c>
      <c r="C76">
        <v>438</v>
      </c>
      <c r="D76">
        <v>301</v>
      </c>
      <c r="E76" t="s">
        <v>72</v>
      </c>
      <c r="F76">
        <v>6581.30463739879</v>
      </c>
      <c r="G76">
        <v>82</v>
      </c>
    </row>
    <row r="77" spans="1:7" x14ac:dyDescent="0.25">
      <c r="A77" t="s">
        <v>87</v>
      </c>
      <c r="B77">
        <v>1</v>
      </c>
      <c r="C77">
        <v>438</v>
      </c>
      <c r="D77">
        <v>338</v>
      </c>
      <c r="E77" t="s">
        <v>51</v>
      </c>
      <c r="F77">
        <v>18374.944268498301</v>
      </c>
      <c r="G77">
        <v>15</v>
      </c>
    </row>
    <row r="78" spans="1:7" x14ac:dyDescent="0.25">
      <c r="A78" t="s">
        <v>88</v>
      </c>
      <c r="B78">
        <v>1</v>
      </c>
      <c r="C78">
        <v>438</v>
      </c>
      <c r="D78">
        <v>338</v>
      </c>
      <c r="E78" t="s">
        <v>51</v>
      </c>
      <c r="F78">
        <v>6152.5553397936101</v>
      </c>
      <c r="G78">
        <v>9</v>
      </c>
    </row>
    <row r="79" spans="1:7" x14ac:dyDescent="0.25">
      <c r="A79" t="s">
        <v>89</v>
      </c>
      <c r="B79">
        <v>1</v>
      </c>
      <c r="C79">
        <v>438</v>
      </c>
      <c r="D79">
        <v>340</v>
      </c>
      <c r="E79" t="s">
        <v>8</v>
      </c>
      <c r="F79">
        <v>7421.0102127111404</v>
      </c>
      <c r="G79">
        <v>11</v>
      </c>
    </row>
    <row r="80" spans="1:7" x14ac:dyDescent="0.25">
      <c r="A80" t="s">
        <v>90</v>
      </c>
      <c r="B80">
        <v>1</v>
      </c>
      <c r="C80">
        <v>451</v>
      </c>
      <c r="D80">
        <v>340</v>
      </c>
      <c r="E80" t="s">
        <v>8</v>
      </c>
      <c r="F80">
        <v>6337.3739143967596</v>
      </c>
      <c r="G80">
        <v>213</v>
      </c>
    </row>
    <row r="81" spans="1:7" x14ac:dyDescent="0.25">
      <c r="A81" t="s">
        <v>91</v>
      </c>
      <c r="B81">
        <v>1</v>
      </c>
      <c r="C81">
        <v>438</v>
      </c>
      <c r="D81">
        <v>339</v>
      </c>
      <c r="E81" t="s">
        <v>8</v>
      </c>
      <c r="F81">
        <v>8345.8212118750307</v>
      </c>
      <c r="G81">
        <v>9</v>
      </c>
    </row>
    <row r="82" spans="1:7" x14ac:dyDescent="0.25">
      <c r="A82" t="s">
        <v>92</v>
      </c>
      <c r="B82">
        <v>1</v>
      </c>
      <c r="C82">
        <v>439</v>
      </c>
      <c r="D82">
        <v>342</v>
      </c>
      <c r="E82" t="s">
        <v>8</v>
      </c>
      <c r="F82">
        <v>5056.9822681536498</v>
      </c>
      <c r="G82">
        <v>17</v>
      </c>
    </row>
    <row r="83" spans="1:7" x14ac:dyDescent="0.25">
      <c r="A83" t="s">
        <v>93</v>
      </c>
      <c r="B83">
        <v>1</v>
      </c>
      <c r="C83">
        <v>438</v>
      </c>
      <c r="D83">
        <v>340</v>
      </c>
      <c r="E83" t="s">
        <v>8</v>
      </c>
      <c r="F83">
        <v>26835.924877290901</v>
      </c>
      <c r="G83">
        <v>35</v>
      </c>
    </row>
    <row r="84" spans="1:7" x14ac:dyDescent="0.25">
      <c r="A84" t="s">
        <v>94</v>
      </c>
      <c r="B84">
        <v>1</v>
      </c>
      <c r="C84">
        <v>438</v>
      </c>
      <c r="D84">
        <v>340</v>
      </c>
      <c r="E84" t="s">
        <v>8</v>
      </c>
      <c r="F84">
        <v>6561.7797854344699</v>
      </c>
      <c r="G84">
        <v>32</v>
      </c>
    </row>
    <row r="85" spans="1:7" x14ac:dyDescent="0.25">
      <c r="A85" t="s">
        <v>95</v>
      </c>
      <c r="B85">
        <v>1</v>
      </c>
      <c r="C85">
        <v>438</v>
      </c>
      <c r="D85">
        <v>337</v>
      </c>
      <c r="E85" t="s">
        <v>51</v>
      </c>
      <c r="F85">
        <v>12668.392169963799</v>
      </c>
      <c r="G85">
        <v>25</v>
      </c>
    </row>
    <row r="86" spans="1:7" x14ac:dyDescent="0.25">
      <c r="A86" t="s">
        <v>96</v>
      </c>
      <c r="B86">
        <v>1</v>
      </c>
      <c r="C86">
        <v>438</v>
      </c>
      <c r="D86">
        <v>337</v>
      </c>
      <c r="E86" t="s">
        <v>51</v>
      </c>
      <c r="F86">
        <v>9216.6525688325291</v>
      </c>
      <c r="G86">
        <v>12</v>
      </c>
    </row>
    <row r="87" spans="1:7" x14ac:dyDescent="0.25">
      <c r="A87" t="s">
        <v>97</v>
      </c>
      <c r="B87">
        <v>1</v>
      </c>
      <c r="C87">
        <v>438</v>
      </c>
      <c r="D87">
        <v>340</v>
      </c>
      <c r="E87" t="s">
        <v>8</v>
      </c>
      <c r="F87">
        <v>5568.1173721431296</v>
      </c>
      <c r="G87">
        <v>36</v>
      </c>
    </row>
    <row r="88" spans="1:7" x14ac:dyDescent="0.25">
      <c r="A88" t="s">
        <v>98</v>
      </c>
      <c r="B88">
        <v>1</v>
      </c>
      <c r="C88">
        <v>438</v>
      </c>
      <c r="D88">
        <v>340</v>
      </c>
      <c r="E88" t="s">
        <v>8</v>
      </c>
      <c r="F88">
        <v>7240.3250948924097</v>
      </c>
      <c r="G88">
        <v>36</v>
      </c>
    </row>
    <row r="89" spans="1:7" x14ac:dyDescent="0.25">
      <c r="A89" t="s">
        <v>99</v>
      </c>
      <c r="B89">
        <v>1</v>
      </c>
      <c r="C89">
        <v>438</v>
      </c>
      <c r="D89">
        <v>340</v>
      </c>
      <c r="E89" t="s">
        <v>8</v>
      </c>
      <c r="F89">
        <v>11391.515007808101</v>
      </c>
      <c r="G89">
        <v>63</v>
      </c>
    </row>
    <row r="90" spans="1:7" x14ac:dyDescent="0.25">
      <c r="A90" t="s">
        <v>100</v>
      </c>
      <c r="B90">
        <v>1</v>
      </c>
      <c r="C90">
        <v>438</v>
      </c>
      <c r="D90">
        <v>340</v>
      </c>
      <c r="E90" t="s">
        <v>8</v>
      </c>
      <c r="F90">
        <v>11919.133809413601</v>
      </c>
      <c r="G90">
        <v>54</v>
      </c>
    </row>
    <row r="91" spans="1:7" x14ac:dyDescent="0.25">
      <c r="A91" t="s">
        <v>101</v>
      </c>
      <c r="B91">
        <v>1</v>
      </c>
      <c r="C91">
        <v>438</v>
      </c>
      <c r="D91">
        <v>340</v>
      </c>
      <c r="E91" t="s">
        <v>8</v>
      </c>
      <c r="F91">
        <v>9547.6593243981206</v>
      </c>
      <c r="G91">
        <v>28</v>
      </c>
    </row>
    <row r="92" spans="1:7" x14ac:dyDescent="0.25">
      <c r="A92" t="s">
        <v>102</v>
      </c>
      <c r="B92">
        <v>1</v>
      </c>
      <c r="C92">
        <v>438</v>
      </c>
      <c r="D92">
        <v>340</v>
      </c>
      <c r="E92" t="s">
        <v>8</v>
      </c>
      <c r="F92">
        <v>8086.7989603789001</v>
      </c>
      <c r="G92">
        <v>29</v>
      </c>
    </row>
    <row r="93" spans="1:7" x14ac:dyDescent="0.25">
      <c r="A93" t="s">
        <v>103</v>
      </c>
      <c r="B93">
        <v>1</v>
      </c>
      <c r="C93">
        <v>438</v>
      </c>
      <c r="D93">
        <v>340</v>
      </c>
      <c r="E93" t="s">
        <v>8</v>
      </c>
      <c r="F93">
        <v>7879.5432468639601</v>
      </c>
      <c r="G93">
        <v>67</v>
      </c>
    </row>
    <row r="94" spans="1:7" x14ac:dyDescent="0.25">
      <c r="A94" t="s">
        <v>104</v>
      </c>
      <c r="B94">
        <v>1</v>
      </c>
      <c r="C94">
        <v>438</v>
      </c>
      <c r="D94">
        <v>342</v>
      </c>
      <c r="E94" t="s">
        <v>8</v>
      </c>
      <c r="F94">
        <v>5673.0895565135997</v>
      </c>
      <c r="G94">
        <v>14</v>
      </c>
    </row>
    <row r="95" spans="1:7" x14ac:dyDescent="0.25">
      <c r="A95" t="s">
        <v>105</v>
      </c>
      <c r="B95">
        <v>1</v>
      </c>
      <c r="C95">
        <v>438</v>
      </c>
      <c r="D95">
        <v>340</v>
      </c>
      <c r="E95" t="s">
        <v>8</v>
      </c>
      <c r="F95">
        <v>7601.9694277160597</v>
      </c>
      <c r="G95">
        <v>13</v>
      </c>
    </row>
    <row r="96" spans="1:7" x14ac:dyDescent="0.25">
      <c r="A96" t="s">
        <v>106</v>
      </c>
      <c r="B96">
        <v>1</v>
      </c>
      <c r="C96">
        <v>438</v>
      </c>
      <c r="D96">
        <v>337</v>
      </c>
      <c r="E96" t="s">
        <v>51</v>
      </c>
      <c r="F96">
        <v>8973.1412083857304</v>
      </c>
      <c r="G96">
        <v>18</v>
      </c>
    </row>
    <row r="97" spans="1:7" x14ac:dyDescent="0.25">
      <c r="A97" t="s">
        <v>107</v>
      </c>
      <c r="B97">
        <v>1</v>
      </c>
      <c r="C97">
        <v>438</v>
      </c>
      <c r="D97">
        <v>339</v>
      </c>
      <c r="E97" t="s">
        <v>8</v>
      </c>
      <c r="F97">
        <v>28446.0006036915</v>
      </c>
      <c r="G97">
        <v>41</v>
      </c>
    </row>
    <row r="98" spans="1:7" x14ac:dyDescent="0.25">
      <c r="A98" t="s">
        <v>108</v>
      </c>
      <c r="B98">
        <v>1</v>
      </c>
      <c r="C98">
        <v>438</v>
      </c>
      <c r="D98">
        <v>339</v>
      </c>
      <c r="E98" t="s">
        <v>8</v>
      </c>
      <c r="F98">
        <v>5204.98622284871</v>
      </c>
      <c r="G98">
        <v>12</v>
      </c>
    </row>
    <row r="99" spans="1:7" x14ac:dyDescent="0.25">
      <c r="A99" t="s">
        <v>109</v>
      </c>
      <c r="B99">
        <v>1</v>
      </c>
      <c r="C99">
        <v>438</v>
      </c>
      <c r="D99">
        <v>339</v>
      </c>
      <c r="E99" t="s">
        <v>8</v>
      </c>
      <c r="F99">
        <v>6878.1144540827399</v>
      </c>
      <c r="G99">
        <v>28</v>
      </c>
    </row>
    <row r="100" spans="1:7" x14ac:dyDescent="0.25">
      <c r="A100" t="s">
        <v>110</v>
      </c>
      <c r="B100">
        <v>1</v>
      </c>
      <c r="C100">
        <v>438</v>
      </c>
      <c r="D100">
        <v>339</v>
      </c>
      <c r="E100" t="s">
        <v>8</v>
      </c>
      <c r="F100">
        <v>8424.8023016629304</v>
      </c>
      <c r="G100">
        <v>44</v>
      </c>
    </row>
    <row r="101" spans="1:7" x14ac:dyDescent="0.25">
      <c r="A101" t="s">
        <v>111</v>
      </c>
      <c r="B101">
        <v>1</v>
      </c>
      <c r="C101">
        <v>438</v>
      </c>
      <c r="D101">
        <v>341</v>
      </c>
      <c r="E101" t="s">
        <v>8</v>
      </c>
      <c r="F101">
        <v>19345.382754943501</v>
      </c>
      <c r="G101">
        <v>30</v>
      </c>
    </row>
    <row r="102" spans="1:7" x14ac:dyDescent="0.25">
      <c r="A102" t="s">
        <v>112</v>
      </c>
      <c r="B102">
        <v>1</v>
      </c>
      <c r="C102">
        <v>438</v>
      </c>
      <c r="D102">
        <v>339</v>
      </c>
      <c r="E102" t="s">
        <v>8</v>
      </c>
      <c r="F102">
        <v>19297.538104200801</v>
      </c>
      <c r="G102">
        <v>24</v>
      </c>
    </row>
    <row r="103" spans="1:7" x14ac:dyDescent="0.25">
      <c r="A103" t="s">
        <v>113</v>
      </c>
      <c r="B103">
        <v>1</v>
      </c>
      <c r="C103">
        <v>438</v>
      </c>
      <c r="D103">
        <v>340</v>
      </c>
      <c r="E103" t="s">
        <v>8</v>
      </c>
      <c r="F103">
        <v>9153.1796244061006</v>
      </c>
      <c r="G103">
        <v>34</v>
      </c>
    </row>
    <row r="104" spans="1:7" x14ac:dyDescent="0.25">
      <c r="A104" t="s">
        <v>114</v>
      </c>
      <c r="B104">
        <v>1</v>
      </c>
      <c r="C104">
        <v>8110</v>
      </c>
      <c r="D104">
        <v>344</v>
      </c>
      <c r="E104" t="s">
        <v>8</v>
      </c>
      <c r="F104">
        <v>15968.1</v>
      </c>
      <c r="G104">
        <v>286</v>
      </c>
    </row>
    <row r="105" spans="1:7" x14ac:dyDescent="0.25">
      <c r="A105" t="s">
        <v>115</v>
      </c>
      <c r="B105">
        <v>1</v>
      </c>
      <c r="C105">
        <v>8112</v>
      </c>
      <c r="D105">
        <v>344</v>
      </c>
      <c r="E105" t="s">
        <v>8</v>
      </c>
      <c r="F105">
        <v>13304.2</v>
      </c>
      <c r="G105">
        <v>250</v>
      </c>
    </row>
    <row r="106" spans="1:7" x14ac:dyDescent="0.25">
      <c r="A106" t="s">
        <v>116</v>
      </c>
      <c r="B106">
        <v>1</v>
      </c>
      <c r="C106">
        <v>8055</v>
      </c>
      <c r="D106">
        <v>344</v>
      </c>
      <c r="E106" t="s">
        <v>8</v>
      </c>
      <c r="F106">
        <v>10885.1</v>
      </c>
      <c r="G106">
        <v>75</v>
      </c>
    </row>
    <row r="107" spans="1:7" x14ac:dyDescent="0.25">
      <c r="A107" t="s">
        <v>117</v>
      </c>
      <c r="B107">
        <v>1</v>
      </c>
      <c r="C107">
        <v>438</v>
      </c>
      <c r="D107">
        <v>340</v>
      </c>
      <c r="E107" t="s">
        <v>8</v>
      </c>
      <c r="F107">
        <v>18152.426356633801</v>
      </c>
      <c r="G107">
        <v>31</v>
      </c>
    </row>
    <row r="108" spans="1:7" x14ac:dyDescent="0.25">
      <c r="A108" t="s">
        <v>118</v>
      </c>
      <c r="B108">
        <v>1</v>
      </c>
      <c r="C108">
        <v>438</v>
      </c>
      <c r="D108">
        <v>340</v>
      </c>
      <c r="E108" t="s">
        <v>8</v>
      </c>
      <c r="F108">
        <v>10194.9215007525</v>
      </c>
      <c r="G108">
        <v>22</v>
      </c>
    </row>
    <row r="109" spans="1:7" x14ac:dyDescent="0.25">
      <c r="A109" t="s">
        <v>119</v>
      </c>
      <c r="B109">
        <v>1</v>
      </c>
      <c r="C109">
        <v>438</v>
      </c>
      <c r="D109">
        <v>340</v>
      </c>
      <c r="E109" t="s">
        <v>8</v>
      </c>
      <c r="F109">
        <v>13817.1304658474</v>
      </c>
      <c r="G109">
        <v>27</v>
      </c>
    </row>
    <row r="110" spans="1:7" x14ac:dyDescent="0.25">
      <c r="A110" t="s">
        <v>120</v>
      </c>
      <c r="B110">
        <v>1</v>
      </c>
      <c r="C110">
        <v>438</v>
      </c>
      <c r="D110">
        <v>340</v>
      </c>
      <c r="E110" t="s">
        <v>8</v>
      </c>
      <c r="F110">
        <v>10125.1749102552</v>
      </c>
      <c r="G110">
        <v>23</v>
      </c>
    </row>
    <row r="111" spans="1:7" x14ac:dyDescent="0.25">
      <c r="A111" t="s">
        <v>121</v>
      </c>
      <c r="B111">
        <v>1</v>
      </c>
      <c r="C111">
        <v>438</v>
      </c>
      <c r="D111">
        <v>340</v>
      </c>
      <c r="E111" t="s">
        <v>8</v>
      </c>
      <c r="F111">
        <v>11321.9531420972</v>
      </c>
      <c r="G111">
        <v>28</v>
      </c>
    </row>
    <row r="112" spans="1:7" x14ac:dyDescent="0.25">
      <c r="A112" t="s">
        <v>122</v>
      </c>
      <c r="B112">
        <v>1</v>
      </c>
      <c r="C112">
        <v>438</v>
      </c>
      <c r="D112">
        <v>340</v>
      </c>
      <c r="E112" t="s">
        <v>8</v>
      </c>
      <c r="F112">
        <v>8013.8198207588202</v>
      </c>
      <c r="G112">
        <v>15</v>
      </c>
    </row>
    <row r="113" spans="1:7" x14ac:dyDescent="0.25">
      <c r="A113" t="s">
        <v>123</v>
      </c>
      <c r="B113">
        <v>1</v>
      </c>
      <c r="C113">
        <v>438</v>
      </c>
      <c r="D113">
        <v>340</v>
      </c>
      <c r="E113" t="s">
        <v>8</v>
      </c>
      <c r="F113">
        <v>16277.8476695235</v>
      </c>
      <c r="G113">
        <v>43</v>
      </c>
    </row>
    <row r="114" spans="1:7" x14ac:dyDescent="0.25">
      <c r="A114" t="s">
        <v>124</v>
      </c>
      <c r="B114">
        <v>1</v>
      </c>
      <c r="C114">
        <v>438</v>
      </c>
      <c r="D114">
        <v>340</v>
      </c>
      <c r="E114" t="s">
        <v>8</v>
      </c>
      <c r="F114">
        <v>7058.8771393664001</v>
      </c>
      <c r="G114">
        <v>36</v>
      </c>
    </row>
    <row r="115" spans="1:7" x14ac:dyDescent="0.25">
      <c r="A115" t="s">
        <v>125</v>
      </c>
      <c r="B115">
        <v>1</v>
      </c>
      <c r="C115">
        <v>438</v>
      </c>
      <c r="D115">
        <v>340</v>
      </c>
      <c r="E115" t="s">
        <v>8</v>
      </c>
      <c r="F115">
        <v>5907.08501860248</v>
      </c>
      <c r="G115">
        <v>8</v>
      </c>
    </row>
    <row r="116" spans="1:7" x14ac:dyDescent="0.25">
      <c r="A116" t="s">
        <v>126</v>
      </c>
      <c r="B116">
        <v>1</v>
      </c>
      <c r="C116">
        <v>438</v>
      </c>
      <c r="D116">
        <v>340</v>
      </c>
      <c r="E116" t="s">
        <v>8</v>
      </c>
      <c r="F116">
        <v>5274.4926655649797</v>
      </c>
      <c r="G116">
        <v>14</v>
      </c>
    </row>
    <row r="117" spans="1:7" x14ac:dyDescent="0.25">
      <c r="A117" t="s">
        <v>127</v>
      </c>
      <c r="B117">
        <v>1</v>
      </c>
      <c r="C117">
        <v>438</v>
      </c>
      <c r="D117">
        <v>340</v>
      </c>
      <c r="E117" t="s">
        <v>8</v>
      </c>
      <c r="F117">
        <v>5900.4628823235498</v>
      </c>
      <c r="G117">
        <v>14</v>
      </c>
    </row>
    <row r="118" spans="1:7" x14ac:dyDescent="0.25">
      <c r="A118" t="s">
        <v>128</v>
      </c>
      <c r="B118">
        <v>1</v>
      </c>
      <c r="C118">
        <v>438</v>
      </c>
      <c r="D118">
        <v>340</v>
      </c>
      <c r="E118" t="s">
        <v>8</v>
      </c>
      <c r="F118">
        <v>8157.8660635395199</v>
      </c>
      <c r="G118">
        <v>20</v>
      </c>
    </row>
    <row r="119" spans="1:7" x14ac:dyDescent="0.25">
      <c r="A119" t="s">
        <v>129</v>
      </c>
      <c r="B119">
        <v>1</v>
      </c>
      <c r="C119">
        <v>438</v>
      </c>
      <c r="D119">
        <v>340</v>
      </c>
      <c r="E119" t="s">
        <v>8</v>
      </c>
      <c r="F119">
        <v>12036.3228103154</v>
      </c>
      <c r="G119">
        <v>27</v>
      </c>
    </row>
    <row r="120" spans="1:7" x14ac:dyDescent="0.25">
      <c r="A120" t="s">
        <v>130</v>
      </c>
      <c r="B120">
        <v>1</v>
      </c>
      <c r="C120">
        <v>438</v>
      </c>
      <c r="D120">
        <v>340</v>
      </c>
      <c r="E120" t="s">
        <v>8</v>
      </c>
      <c r="F120">
        <v>6305.6476162070403</v>
      </c>
      <c r="G120">
        <v>15</v>
      </c>
    </row>
    <row r="121" spans="1:7" x14ac:dyDescent="0.25">
      <c r="A121" t="s">
        <v>131</v>
      </c>
      <c r="B121">
        <v>1</v>
      </c>
      <c r="C121">
        <v>438</v>
      </c>
      <c r="D121">
        <v>340</v>
      </c>
      <c r="E121" t="s">
        <v>8</v>
      </c>
      <c r="F121">
        <v>8997.5291747072606</v>
      </c>
      <c r="G121">
        <v>16</v>
      </c>
    </row>
    <row r="122" spans="1:7" x14ac:dyDescent="0.25">
      <c r="A122" t="s">
        <v>132</v>
      </c>
      <c r="B122">
        <v>1</v>
      </c>
      <c r="C122">
        <v>438</v>
      </c>
      <c r="D122">
        <v>340</v>
      </c>
      <c r="E122" t="s">
        <v>8</v>
      </c>
      <c r="F122">
        <v>5406.2975372968504</v>
      </c>
      <c r="G122">
        <v>7</v>
      </c>
    </row>
    <row r="123" spans="1:7" x14ac:dyDescent="0.25">
      <c r="A123" t="s">
        <v>133</v>
      </c>
      <c r="B123">
        <v>1</v>
      </c>
      <c r="C123">
        <v>438</v>
      </c>
      <c r="D123">
        <v>340</v>
      </c>
      <c r="E123" t="s">
        <v>8</v>
      </c>
      <c r="F123">
        <v>5095.9988116027898</v>
      </c>
      <c r="G123">
        <v>50</v>
      </c>
    </row>
    <row r="124" spans="1:7" x14ac:dyDescent="0.25">
      <c r="A124" t="s">
        <v>134</v>
      </c>
      <c r="B124">
        <v>1</v>
      </c>
      <c r="C124">
        <v>438</v>
      </c>
      <c r="D124">
        <v>340</v>
      </c>
      <c r="E124" t="s">
        <v>8</v>
      </c>
      <c r="F124">
        <v>5776.2067931489801</v>
      </c>
      <c r="G124">
        <v>85</v>
      </c>
    </row>
    <row r="125" spans="1:7" x14ac:dyDescent="0.25">
      <c r="A125" t="s">
        <v>135</v>
      </c>
      <c r="B125">
        <v>1</v>
      </c>
      <c r="C125">
        <v>438</v>
      </c>
      <c r="D125">
        <v>340</v>
      </c>
      <c r="E125" t="s">
        <v>8</v>
      </c>
      <c r="F125">
        <v>16472.627412008402</v>
      </c>
      <c r="G125">
        <v>37</v>
      </c>
    </row>
    <row r="126" spans="1:7" x14ac:dyDescent="0.25">
      <c r="A126" t="s">
        <v>136</v>
      </c>
      <c r="B126">
        <v>1</v>
      </c>
      <c r="C126">
        <v>438</v>
      </c>
      <c r="D126">
        <v>340</v>
      </c>
      <c r="E126" t="s">
        <v>8</v>
      </c>
      <c r="F126">
        <v>11483.7362666517</v>
      </c>
      <c r="G126">
        <v>16</v>
      </c>
    </row>
    <row r="127" spans="1:7" x14ac:dyDescent="0.25">
      <c r="A127" t="s">
        <v>137</v>
      </c>
      <c r="B127">
        <v>1</v>
      </c>
      <c r="C127">
        <v>438</v>
      </c>
      <c r="D127">
        <v>340</v>
      </c>
      <c r="E127" t="s">
        <v>8</v>
      </c>
      <c r="F127">
        <v>9306.1210417205493</v>
      </c>
      <c r="G127">
        <v>24</v>
      </c>
    </row>
    <row r="128" spans="1:7" x14ac:dyDescent="0.25">
      <c r="A128" t="s">
        <v>138</v>
      </c>
      <c r="B128">
        <v>1</v>
      </c>
      <c r="C128">
        <v>438</v>
      </c>
      <c r="D128">
        <v>340</v>
      </c>
      <c r="E128" t="s">
        <v>8</v>
      </c>
      <c r="F128">
        <v>9298.2353156892696</v>
      </c>
      <c r="G128">
        <v>11</v>
      </c>
    </row>
    <row r="129" spans="1:7" x14ac:dyDescent="0.25">
      <c r="A129" t="s">
        <v>139</v>
      </c>
      <c r="B129">
        <v>1</v>
      </c>
      <c r="C129">
        <v>438</v>
      </c>
      <c r="D129">
        <v>340</v>
      </c>
      <c r="E129" t="s">
        <v>8</v>
      </c>
      <c r="F129">
        <v>6603.4051617242903</v>
      </c>
      <c r="G129">
        <v>13</v>
      </c>
    </row>
    <row r="130" spans="1:7" x14ac:dyDescent="0.25">
      <c r="A130" t="s">
        <v>140</v>
      </c>
      <c r="B130">
        <v>1</v>
      </c>
      <c r="C130">
        <v>438</v>
      </c>
      <c r="D130">
        <v>340</v>
      </c>
      <c r="E130" t="s">
        <v>8</v>
      </c>
      <c r="F130">
        <v>7355.2891382118096</v>
      </c>
      <c r="G130">
        <v>11</v>
      </c>
    </row>
    <row r="131" spans="1:7" x14ac:dyDescent="0.25">
      <c r="A131" t="s">
        <v>141</v>
      </c>
      <c r="B131">
        <v>1</v>
      </c>
      <c r="C131">
        <v>438</v>
      </c>
      <c r="D131">
        <v>340</v>
      </c>
      <c r="E131" t="s">
        <v>8</v>
      </c>
      <c r="F131">
        <v>31521.733750892599</v>
      </c>
      <c r="G131">
        <v>65</v>
      </c>
    </row>
    <row r="132" spans="1:7" x14ac:dyDescent="0.25">
      <c r="A132" t="s">
        <v>142</v>
      </c>
      <c r="B132">
        <v>1</v>
      </c>
      <c r="C132">
        <v>438</v>
      </c>
      <c r="D132">
        <v>340</v>
      </c>
      <c r="E132" t="s">
        <v>8</v>
      </c>
      <c r="F132">
        <v>13670.535102883699</v>
      </c>
      <c r="G132">
        <v>24</v>
      </c>
    </row>
    <row r="133" spans="1:7" x14ac:dyDescent="0.25">
      <c r="A133" t="s">
        <v>143</v>
      </c>
      <c r="B133">
        <v>1</v>
      </c>
      <c r="C133">
        <v>438</v>
      </c>
      <c r="D133">
        <v>340</v>
      </c>
      <c r="E133" t="s">
        <v>8</v>
      </c>
      <c r="F133">
        <v>14307.1394052385</v>
      </c>
      <c r="G133">
        <v>24</v>
      </c>
    </row>
    <row r="134" spans="1:7" x14ac:dyDescent="0.25">
      <c r="A134" t="s">
        <v>144</v>
      </c>
      <c r="B134">
        <v>1</v>
      </c>
      <c r="C134">
        <v>438</v>
      </c>
      <c r="D134">
        <v>340</v>
      </c>
      <c r="E134" t="s">
        <v>8</v>
      </c>
      <c r="F134">
        <v>14540.0364871812</v>
      </c>
      <c r="G134">
        <v>26</v>
      </c>
    </row>
    <row r="135" spans="1:7" x14ac:dyDescent="0.25">
      <c r="A135" t="s">
        <v>145</v>
      </c>
      <c r="B135">
        <v>1</v>
      </c>
      <c r="C135">
        <v>438</v>
      </c>
      <c r="D135">
        <v>340</v>
      </c>
      <c r="E135" t="s">
        <v>8</v>
      </c>
      <c r="F135">
        <v>6947.2524632797104</v>
      </c>
      <c r="G135">
        <v>25</v>
      </c>
    </row>
    <row r="136" spans="1:7" x14ac:dyDescent="0.25">
      <c r="A136" t="s">
        <v>146</v>
      </c>
      <c r="B136">
        <v>1</v>
      </c>
      <c r="C136">
        <v>438</v>
      </c>
      <c r="D136">
        <v>340</v>
      </c>
      <c r="E136" t="s">
        <v>8</v>
      </c>
      <c r="F136">
        <v>5129.5209154152799</v>
      </c>
      <c r="G136">
        <v>5</v>
      </c>
    </row>
    <row r="137" spans="1:7" x14ac:dyDescent="0.25">
      <c r="A137" t="s">
        <v>147</v>
      </c>
      <c r="B137">
        <v>1</v>
      </c>
      <c r="C137">
        <v>438</v>
      </c>
      <c r="D137">
        <v>340</v>
      </c>
      <c r="E137" t="s">
        <v>8</v>
      </c>
      <c r="F137">
        <v>6922.48654476712</v>
      </c>
      <c r="G137">
        <v>18</v>
      </c>
    </row>
    <row r="138" spans="1:7" x14ac:dyDescent="0.25">
      <c r="A138" t="s">
        <v>148</v>
      </c>
      <c r="B138">
        <v>1</v>
      </c>
      <c r="C138">
        <v>438</v>
      </c>
      <c r="D138">
        <v>337</v>
      </c>
      <c r="E138" t="s">
        <v>51</v>
      </c>
      <c r="F138">
        <v>16143.6564022721</v>
      </c>
      <c r="G138">
        <v>26</v>
      </c>
    </row>
    <row r="139" spans="1:7" x14ac:dyDescent="0.25">
      <c r="A139" t="s">
        <v>149</v>
      </c>
      <c r="B139">
        <v>1</v>
      </c>
      <c r="C139">
        <v>438</v>
      </c>
      <c r="D139">
        <v>340</v>
      </c>
      <c r="E139" t="s">
        <v>8</v>
      </c>
      <c r="F139">
        <v>8356.8422250240092</v>
      </c>
      <c r="G139">
        <v>19</v>
      </c>
    </row>
    <row r="140" spans="1:7" x14ac:dyDescent="0.25">
      <c r="A140" t="s">
        <v>150</v>
      </c>
      <c r="B140">
        <v>1</v>
      </c>
      <c r="C140">
        <v>438</v>
      </c>
      <c r="D140">
        <v>340</v>
      </c>
      <c r="E140" t="s">
        <v>8</v>
      </c>
      <c r="F140">
        <v>11904.6669782792</v>
      </c>
      <c r="G140">
        <v>43</v>
      </c>
    </row>
    <row r="141" spans="1:7" x14ac:dyDescent="0.25">
      <c r="A141" t="s">
        <v>151</v>
      </c>
      <c r="B141">
        <v>1</v>
      </c>
      <c r="C141">
        <v>438</v>
      </c>
      <c r="D141">
        <v>340</v>
      </c>
      <c r="E141" t="s">
        <v>8</v>
      </c>
      <c r="F141">
        <v>8589.1493808358791</v>
      </c>
      <c r="G141">
        <v>23</v>
      </c>
    </row>
    <row r="142" spans="1:7" x14ac:dyDescent="0.25">
      <c r="A142" t="s">
        <v>152</v>
      </c>
      <c r="B142">
        <v>1</v>
      </c>
      <c r="C142">
        <v>438</v>
      </c>
      <c r="D142">
        <v>340</v>
      </c>
      <c r="E142" t="s">
        <v>8</v>
      </c>
      <c r="F142">
        <v>8857.3322170288302</v>
      </c>
      <c r="G142">
        <v>32</v>
      </c>
    </row>
    <row r="143" spans="1:7" x14ac:dyDescent="0.25">
      <c r="A143" t="s">
        <v>153</v>
      </c>
      <c r="B143">
        <v>1</v>
      </c>
      <c r="C143">
        <v>438</v>
      </c>
      <c r="D143">
        <v>340</v>
      </c>
      <c r="E143" t="s">
        <v>8</v>
      </c>
      <c r="F143">
        <v>11233.772376704001</v>
      </c>
      <c r="G143">
        <v>23</v>
      </c>
    </row>
    <row r="144" spans="1:7" x14ac:dyDescent="0.25">
      <c r="A144" t="s">
        <v>154</v>
      </c>
      <c r="B144">
        <v>1</v>
      </c>
      <c r="C144">
        <v>438</v>
      </c>
      <c r="D144">
        <v>340</v>
      </c>
      <c r="E144" t="s">
        <v>8</v>
      </c>
      <c r="F144">
        <v>7474.1623529560302</v>
      </c>
      <c r="G144">
        <v>10</v>
      </c>
    </row>
    <row r="145" spans="1:7" x14ac:dyDescent="0.25">
      <c r="A145" t="s">
        <v>155</v>
      </c>
      <c r="B145">
        <v>1</v>
      </c>
      <c r="C145">
        <v>438</v>
      </c>
      <c r="D145">
        <v>340</v>
      </c>
      <c r="E145" t="s">
        <v>8</v>
      </c>
      <c r="F145">
        <v>6631.7547182718299</v>
      </c>
      <c r="G145">
        <v>12</v>
      </c>
    </row>
    <row r="146" spans="1:7" x14ac:dyDescent="0.25">
      <c r="A146" t="s">
        <v>156</v>
      </c>
      <c r="B146">
        <v>1</v>
      </c>
      <c r="C146">
        <v>438</v>
      </c>
      <c r="D146">
        <v>340</v>
      </c>
      <c r="E146" t="s">
        <v>8</v>
      </c>
      <c r="F146">
        <v>5397.3226878345004</v>
      </c>
      <c r="G146">
        <v>11</v>
      </c>
    </row>
    <row r="147" spans="1:7" x14ac:dyDescent="0.25">
      <c r="A147" t="s">
        <v>157</v>
      </c>
      <c r="B147">
        <v>1</v>
      </c>
      <c r="C147">
        <v>438</v>
      </c>
      <c r="D147">
        <v>340</v>
      </c>
      <c r="E147" t="s">
        <v>8</v>
      </c>
      <c r="F147">
        <v>6710.1510751924598</v>
      </c>
      <c r="G147">
        <v>14</v>
      </c>
    </row>
    <row r="148" spans="1:7" x14ac:dyDescent="0.25">
      <c r="A148" t="s">
        <v>158</v>
      </c>
      <c r="B148">
        <v>1</v>
      </c>
      <c r="C148">
        <v>438</v>
      </c>
      <c r="D148">
        <v>340</v>
      </c>
      <c r="E148" t="s">
        <v>8</v>
      </c>
      <c r="F148">
        <v>6102.6956116840802</v>
      </c>
      <c r="G148">
        <v>12</v>
      </c>
    </row>
    <row r="149" spans="1:7" x14ac:dyDescent="0.25">
      <c r="A149" t="s">
        <v>159</v>
      </c>
      <c r="B149">
        <v>1</v>
      </c>
      <c r="C149">
        <v>438</v>
      </c>
      <c r="D149">
        <v>340</v>
      </c>
      <c r="E149" t="s">
        <v>8</v>
      </c>
      <c r="F149">
        <v>7227.9739405644304</v>
      </c>
      <c r="G149">
        <v>23</v>
      </c>
    </row>
    <row r="150" spans="1:7" x14ac:dyDescent="0.25">
      <c r="A150" t="s">
        <v>160</v>
      </c>
      <c r="B150">
        <v>1</v>
      </c>
      <c r="C150">
        <v>438</v>
      </c>
      <c r="D150">
        <v>340</v>
      </c>
      <c r="E150" t="s">
        <v>8</v>
      </c>
      <c r="F150">
        <v>8077.3959862640204</v>
      </c>
      <c r="G150">
        <v>20</v>
      </c>
    </row>
    <row r="151" spans="1:7" x14ac:dyDescent="0.25">
      <c r="A151" t="s">
        <v>161</v>
      </c>
      <c r="B151">
        <v>1</v>
      </c>
      <c r="C151">
        <v>451</v>
      </c>
      <c r="D151">
        <v>340</v>
      </c>
      <c r="E151" t="s">
        <v>8</v>
      </c>
      <c r="F151">
        <v>5223.1475536900298</v>
      </c>
      <c r="G151">
        <v>145</v>
      </c>
    </row>
    <row r="152" spans="1:7" x14ac:dyDescent="0.25">
      <c r="A152" t="s">
        <v>162</v>
      </c>
      <c r="B152">
        <v>1</v>
      </c>
      <c r="C152">
        <v>451</v>
      </c>
      <c r="D152">
        <v>340</v>
      </c>
      <c r="E152" t="s">
        <v>8</v>
      </c>
      <c r="F152">
        <v>5294.9243663303796</v>
      </c>
      <c r="G152">
        <v>160</v>
      </c>
    </row>
    <row r="153" spans="1:7" x14ac:dyDescent="0.25">
      <c r="A153" t="s">
        <v>163</v>
      </c>
      <c r="B153">
        <v>1</v>
      </c>
      <c r="C153">
        <v>895</v>
      </c>
      <c r="D153">
        <v>340</v>
      </c>
      <c r="E153" t="s">
        <v>8</v>
      </c>
      <c r="F153">
        <v>10660.3565873998</v>
      </c>
      <c r="G153">
        <v>12</v>
      </c>
    </row>
  </sheetData>
  <autoFilter ref="A1:G15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harpsmorethan5kgperspecies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Buren, Alejandro</dc:creator>
  <cp:lastModifiedBy>Alejandro BUren</cp:lastModifiedBy>
  <dcterms:created xsi:type="dcterms:W3CDTF">2019-05-28T07:10:14Z</dcterms:created>
  <dcterms:modified xsi:type="dcterms:W3CDTF">2019-05-28T07:11:37Z</dcterms:modified>
</cp:coreProperties>
</file>