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uário\Desktop\santander-excel-com-inteligencia-artificial\"/>
    </mc:Choice>
  </mc:AlternateContent>
  <xr:revisionPtr revIDLastSave="0" documentId="13_ncr:1_{3CE9F2CC-85A6-42AB-A550-CC45D934FB43}" xr6:coauthVersionLast="47" xr6:coauthVersionMax="47" xr10:uidLastSave="{00000000-0000-0000-0000-000000000000}"/>
  <bookViews>
    <workbookView xWindow="23880" yWindow="-120" windowWidth="24240" windowHeight="13140" activeTab="2" xr2:uid="{00000000-000D-0000-FFFF-FFFF00000000}"/>
  </bookViews>
  <sheets>
    <sheet name="TÍ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C7" i="2"/>
</calcChain>
</file>

<file path=xl/sharedStrings.xml><?xml version="1.0" encoding="utf-8"?>
<sst xmlns="http://schemas.openxmlformats.org/spreadsheetml/2006/main" count="107" uniqueCount="92">
  <si>
    <t>NOME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</si>
  <si>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</si>
  <si>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</si>
  <si>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</si>
  <si>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</si>
  <si>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</si>
  <si>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</si>
  <si>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</si>
  <si>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</si>
  <si>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</si>
  <si>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</si>
  <si>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</si>
  <si>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</si>
  <si>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</si>
  <si>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NÃO</t>
  </si>
  <si>
    <t>Preencha os dados do contribuInte abaixo</t>
  </si>
  <si>
    <t>email@email.com</t>
  </si>
  <si>
    <t>CÔNJUGE</t>
  </si>
  <si>
    <t>ESPOSA DO CONTRIBUINTE FELIZ</t>
  </si>
  <si>
    <t>CONTRIBUINTE FELIZ</t>
  </si>
  <si>
    <t>RUA ONDE MORO, Nº 208</t>
  </si>
  <si>
    <t>Preencha com seus dados atuais de cada banco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</si>
  <si>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</si>
  <si>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</si>
  <si>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</si>
  <si>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</si>
  <si>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</si>
  <si>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</si>
  <si>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</si>
  <si>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</si>
  <si>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</si>
  <si>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</si>
  <si>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</si>
  <si>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</si>
  <si>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</si>
  <si>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</si>
  <si>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</si>
  <si>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</si>
  <si>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</si>
  <si>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</si>
  <si>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</si>
  <si>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</si>
  <si>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</si>
  <si>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</si>
  <si>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</si>
  <si>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</si>
  <si>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</si>
  <si>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</si>
  <si>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</si>
  <si>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</si>
  <si>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</si>
  <si>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</si>
  <si>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</si>
  <si>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</si>
  <si>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</si>
  <si>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</si>
  <si>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</si>
  <si>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</si>
  <si>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</si>
  <si>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</si>
  <si>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</si>
  <si>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</si>
  <si>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</si>
  <si>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</si>
  <si>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</si>
  <si>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</si>
  <si>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</si>
  <si>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</si>
  <si>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</si>
  <si>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</si>
  <si>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</si>
  <si>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</si>
  <si>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</si>
  <si>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</si>
  <si>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</si>
  <si>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</si>
  <si>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Informe de rendimentos.pdf</t>
  </si>
  <si>
    <t>1º Banco</t>
  </si>
  <si>
    <t>2º Banco</t>
  </si>
  <si>
    <t>3º Banco</t>
  </si>
  <si>
    <t>TOTAL</t>
  </si>
  <si>
    <t>2. INFORME DE RENDIMENTOS BANCÁRIOS</t>
  </si>
  <si>
    <t>3. NOTAS BANCÁRIAS OU EXTRATOS DE HOLERITES</t>
  </si>
  <si>
    <t>DATA</t>
  </si>
  <si>
    <t>CATERGORIA</t>
  </si>
  <si>
    <t>VALOR</t>
  </si>
  <si>
    <t>São todos os valores de entradas de receita mês a mês</t>
  </si>
  <si>
    <t>ENTRADAS</t>
  </si>
  <si>
    <t>HOLERITE</t>
  </si>
  <si>
    <t>MICRO EMPREENDOR INDIVIDUAL</t>
  </si>
  <si>
    <t>INVESTIMENTOS</t>
  </si>
  <si>
    <t>ALUGUEL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</si>
</sst>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&quot;.&quot;###&quot;.&quot;###&quot;-&quot;##"/>
    <numFmt numFmtId="165" formatCode="00000\-000"/>
    <numFmt numFmtId="166" formatCode="&quot;(&quot;##&quot;)&quot;\ ####&quot;-&quot;####"/>
    <numFmt numFmtId="167" formatCode="&quot;(&quot;##&quot;)&quot;\ #####&quot;-&quot;####"/>
    <numFmt numFmtId="169" formatCode="&quot;R$&quot;\ #,##0.00"/>
    <numFmt numFmtId="170" formatCode="mmmm\,\ yyyy;@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right"/>
    </xf>
    <xf numFmtId="0" fontId="1" fillId="0" borderId="1" xfId="1"/>
    <xf numFmtId="0" fontId="2" fillId="2" borderId="2" xfId="2" applyBorder="1" applyAlignment="1">
      <alignment horizontal="left"/>
    </xf>
    <xf numFmtId="0" fontId="3" fillId="2" borderId="2" xfId="3" applyFill="1" applyBorder="1" applyAlignment="1">
      <alignment horizontal="left"/>
    </xf>
    <xf numFmtId="14" fontId="2" fillId="2" borderId="2" xfId="2" applyNumberFormat="1" applyBorder="1" applyAlignment="1">
      <alignment horizontal="left"/>
    </xf>
    <xf numFmtId="164" fontId="2" fillId="2" borderId="2" xfId="2" applyNumberFormat="1" applyBorder="1" applyAlignment="1">
      <alignment horizontal="left"/>
    </xf>
    <xf numFmtId="165" fontId="2" fillId="2" borderId="2" xfId="2" applyNumberFormat="1" applyBorder="1" applyAlignment="1">
      <alignment horizontal="left"/>
    </xf>
    <xf numFmtId="166" fontId="2" fillId="2" borderId="2" xfId="2" applyNumberFormat="1" applyBorder="1" applyAlignment="1">
      <alignment horizontal="left"/>
    </xf>
    <xf numFmtId="167" fontId="2" fillId="2" borderId="2" xfId="2" applyNumberFormat="1" applyBorder="1" applyAlignment="1">
      <alignment horizontal="left"/>
    </xf>
    <xf numFmtId="0" fontId="5" fillId="4" borderId="3" xfId="0" applyFont="1" applyFill="1" applyBorder="1" applyAlignment="1">
      <alignment horizontal="left" vertical="center" indent="3"/>
    </xf>
    <xf numFmtId="169" fontId="2" fillId="2" borderId="2" xfId="2" applyNumberFormat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169" fontId="10" fillId="2" borderId="0" xfId="2" applyNumberFormat="1" applyFont="1" applyAlignment="1">
      <alignment horizontal="center"/>
    </xf>
    <xf numFmtId="0" fontId="7" fillId="0" borderId="0" xfId="0" applyFont="1"/>
    <xf numFmtId="17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9" fontId="11" fillId="0" borderId="0" xfId="0" applyNumberFormat="1" applyFont="1" applyAlignment="1">
      <alignment horizontal="center"/>
    </xf>
    <xf numFmtId="0" fontId="12" fillId="4" borderId="0" xfId="0" applyFont="1" applyFill="1" applyAlignment="1">
      <alignment horizontal="center"/>
    </xf>
    <xf numFmtId="169" fontId="6" fillId="0" borderId="0" xfId="2" applyNumberFormat="1" applyFont="1" applyFill="1" applyAlignment="1"/>
    <xf numFmtId="169" fontId="7" fillId="4" borderId="5" xfId="0" applyNumberFormat="1" applyFont="1" applyFill="1" applyBorder="1" applyAlignment="1">
      <alignment horizontal="center" vertical="center"/>
    </xf>
    <xf numFmtId="169" fontId="6" fillId="6" borderId="0" xfId="2" applyNumberFormat="1" applyFont="1" applyFill="1" applyAlignment="1">
      <alignment horizontal="left"/>
    </xf>
    <xf numFmtId="169" fontId="6" fillId="6" borderId="4" xfId="2" applyNumberFormat="1" applyFont="1" applyFill="1" applyBorder="1" applyAlignment="1">
      <alignment horizontal="left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numFmt numFmtId="169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image" Target="../media/image2.png"/><Relationship Id="rId2" Type="http://schemas.openxmlformats.org/officeDocument/2006/relationships/hyperlink" Target="#T&#205;TULAR!A1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drianocp/" TargetMode="External"/><Relationship Id="rId5" Type="http://schemas.openxmlformats.org/officeDocument/2006/relationships/hyperlink" Target="mailto:adrianocp@hotmail.com.br?subject=Contato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image" Target="../media/image2.png"/><Relationship Id="rId2" Type="http://schemas.openxmlformats.org/officeDocument/2006/relationships/hyperlink" Target="#T&#205;TULAR!A1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drianocp/" TargetMode="External"/><Relationship Id="rId5" Type="http://schemas.openxmlformats.org/officeDocument/2006/relationships/hyperlink" Target="mailto:adrianocp@hotmail.com.br?subject=Contato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7" Type="http://schemas.openxmlformats.org/officeDocument/2006/relationships/image" Target="../media/image1.png"/><Relationship Id="rId2" Type="http://schemas.openxmlformats.org/officeDocument/2006/relationships/hyperlink" Target="#INFORMES!A1"/><Relationship Id="rId1" Type="http://schemas.openxmlformats.org/officeDocument/2006/relationships/hyperlink" Target="#T&#205;TULAR!A1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drianocp/" TargetMode="External"/><Relationship Id="rId4" Type="http://schemas.openxmlformats.org/officeDocument/2006/relationships/hyperlink" Target="mailto:adrianocp@hotmail.com.br?subject=Contat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419100</xdr:colOff>
      <xdr:row>2</xdr:row>
      <xdr:rowOff>57150</xdr:rowOff>
    </xdr:from>
    <xdr:to>
      <xdr:col>0</xdr:col>
      <xdr:colOff>1381125</xdr:colOff>
      <xdr:row>6</xdr:row>
      <xdr:rowOff>57150</xdr:rowOff>
    </xdr:to>
    <xdr:pic>
      <xdr:nvPicPr>
        <xdr:cNvPr id="3" name="Imagem 2" descr="Download Free Lion Icons in PNG &amp; SVG">
          <a:extLst>
            <a:ext uri="{FF2B5EF4-FFF2-40B4-BE49-F238E27FC236}">
              <a16:creationId xmlns:a16="http://schemas.microsoft.com/office/drawing/2014/main" id="{481B64E1-CD93-3229-4684-D8256D291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38150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76200</xdr:colOff>
      <xdr:row>0</xdr:row>
      <xdr:rowOff>85725</xdr:rowOff>
    </xdr:from>
    <xdr:to>
      <xdr:col>0</xdr:col>
      <xdr:colOff>1724025</xdr:colOff>
      <xdr:row>1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331B411-8AA4-205A-BF4B-ADEB7CC3FA7A}"/>
            </a:ext>
          </a:extLst>
        </xdr:cNvPr>
        <xdr:cNvSpPr/>
      </xdr:nvSpPr>
      <xdr:spPr>
        <a:xfrm>
          <a:off x="76200" y="85725"/>
          <a:ext cx="1647825" cy="257175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n>
                <a:noFill/>
              </a:ln>
              <a:latin typeface="Segoe UI" panose="020B0502040204020203" pitchFamily="34" charset="0"/>
              <a:cs typeface="Segoe UI" panose="020B0502040204020203" pitchFamily="34" charset="0"/>
            </a:rPr>
            <a:t>LION</a:t>
          </a:r>
          <a:r>
            <a:rPr lang="pt-BR" sz="1400" b="1" baseline="0">
              <a:ln>
                <a:noFill/>
              </a:ln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400" b="1" baseline="0">
              <a:ln>
                <a:noFill/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  <a:endParaRPr lang="pt-BR" sz="1400" b="1">
            <a:ln>
              <a:noFill/>
            </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80962</xdr:colOff>
      <xdr:row>7</xdr:row>
      <xdr:rowOff>152400</xdr:rowOff>
    </xdr:from>
    <xdr:to>
      <xdr:col>0</xdr:col>
      <xdr:colOff>1738312</xdr:colOff>
      <xdr:row>9</xdr:row>
      <xdr:rowOff>66675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1682FA-EAFF-26B1-AD27-1E6FC2E5B501}"/>
            </a:ext>
          </a:extLst>
        </xdr:cNvPr>
        <xdr:cNvSpPr/>
      </xdr:nvSpPr>
      <xdr:spPr>
        <a:xfrm>
          <a:off x="80962" y="1695450"/>
          <a:ext cx="1657350" cy="31432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80962</xdr:colOff>
      <xdr:row>9</xdr:row>
      <xdr:rowOff>142875</xdr:rowOff>
    </xdr:from>
    <xdr:to>
      <xdr:col>0</xdr:col>
      <xdr:colOff>1738312</xdr:colOff>
      <xdr:row>11</xdr:row>
      <xdr:rowOff>57150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A45F06-9636-4F18-901C-EB78E6A0884D}"/>
            </a:ext>
          </a:extLst>
        </xdr:cNvPr>
        <xdr:cNvSpPr/>
      </xdr:nvSpPr>
      <xdr:spPr>
        <a:xfrm>
          <a:off x="80962" y="2085975"/>
          <a:ext cx="16573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80962</xdr:colOff>
      <xdr:row>11</xdr:row>
      <xdr:rowOff>133350</xdr:rowOff>
    </xdr:from>
    <xdr:to>
      <xdr:col>0</xdr:col>
      <xdr:colOff>1738312</xdr:colOff>
      <xdr:row>13</xdr:row>
      <xdr:rowOff>47625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196614-C625-491B-ABA9-13072DBC6AAD}"/>
            </a:ext>
          </a:extLst>
        </xdr:cNvPr>
        <xdr:cNvSpPr/>
      </xdr:nvSpPr>
      <xdr:spPr>
        <a:xfrm>
          <a:off x="80962" y="2476500"/>
          <a:ext cx="16573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252413</xdr:colOff>
      <xdr:row>25</xdr:row>
      <xdr:rowOff>19050</xdr:rowOff>
    </xdr:from>
    <xdr:to>
      <xdr:col>0</xdr:col>
      <xdr:colOff>1538287</xdr:colOff>
      <xdr:row>26</xdr:row>
      <xdr:rowOff>142875</xdr:rowOff>
    </xdr:to>
    <xdr:sp macro="" textlink="">
      <xdr:nvSpPr>
        <xdr:cNvPr id="10" name="Retângulo: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346FCA-0A3F-73B4-CF36-48AF63CD2A3C}"/>
            </a:ext>
          </a:extLst>
        </xdr:cNvPr>
        <xdr:cNvSpPr/>
      </xdr:nvSpPr>
      <xdr:spPr>
        <a:xfrm>
          <a:off x="252413" y="5105400"/>
          <a:ext cx="1285874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AdCP ✔</a:t>
          </a:r>
          <a:endParaRPr lang="pt-BR" sz="1100"/>
        </a:p>
      </xdr:txBody>
    </xdr:sp>
    <xdr:clientData/>
  </xdr:twoCellAnchor>
  <xdr:twoCellAnchor>
    <xdr:from>
      <xdr:col>0</xdr:col>
      <xdr:colOff>109538</xdr:colOff>
      <xdr:row>24</xdr:row>
      <xdr:rowOff>142875</xdr:rowOff>
    </xdr:from>
    <xdr:to>
      <xdr:col>0</xdr:col>
      <xdr:colOff>1695450</xdr:colOff>
      <xdr:row>24</xdr:row>
      <xdr:rowOff>142875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2E7F788A-5699-CF63-3C67-C73ABB40F29E}"/>
            </a:ext>
          </a:extLst>
        </xdr:cNvPr>
        <xdr:cNvCxnSpPr/>
      </xdr:nvCxnSpPr>
      <xdr:spPr>
        <a:xfrm>
          <a:off x="109538" y="5038725"/>
          <a:ext cx="1585912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762000</xdr:colOff>
      <xdr:row>22</xdr:row>
      <xdr:rowOff>76200</xdr:rowOff>
    </xdr:from>
    <xdr:to>
      <xdr:col>0</xdr:col>
      <xdr:colOff>1028700</xdr:colOff>
      <xdr:row>23</xdr:row>
      <xdr:rowOff>152400</xdr:rowOff>
    </xdr:to>
    <xdr:pic>
      <xdr:nvPicPr>
        <xdr:cNvPr id="20" name="Imagem 19" descr="Linkedin - ícones de mídia social gráti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7204044-4C6D-1357-D1CF-F968293A5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91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9524</xdr:colOff>
      <xdr:row>23</xdr:row>
      <xdr:rowOff>9525</xdr:rowOff>
    </xdr:from>
    <xdr:to>
      <xdr:col>4</xdr:col>
      <xdr:colOff>9524</xdr:colOff>
      <xdr:row>25</xdr:row>
      <xdr:rowOff>9525</xdr:rowOff>
    </xdr:to>
    <xdr:sp macro="" textlink="">
      <xdr:nvSpPr>
        <xdr:cNvPr id="22" name="Retângulo: Cantos Arredondados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A0DA51-3466-3231-EB21-C629AD58CAD6}"/>
            </a:ext>
          </a:extLst>
        </xdr:cNvPr>
        <xdr:cNvSpPr/>
      </xdr:nvSpPr>
      <xdr:spPr>
        <a:xfrm>
          <a:off x="5419724" y="4714875"/>
          <a:ext cx="2981325" cy="381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419100</xdr:colOff>
      <xdr:row>2</xdr:row>
      <xdr:rowOff>57150</xdr:rowOff>
    </xdr:from>
    <xdr:to>
      <xdr:col>0</xdr:col>
      <xdr:colOff>1381125</xdr:colOff>
      <xdr:row>6</xdr:row>
      <xdr:rowOff>66675</xdr:rowOff>
    </xdr:to>
    <xdr:pic>
      <xdr:nvPicPr>
        <xdr:cNvPr id="2" name="Imagem 1" descr="Download Free Lion Icons in PNG &amp; SVG">
          <a:extLst>
            <a:ext uri="{FF2B5EF4-FFF2-40B4-BE49-F238E27FC236}">
              <a16:creationId xmlns:a16="http://schemas.microsoft.com/office/drawing/2014/main" id="{4FAE983D-812D-45FE-B91C-F7DFF889D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38150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76200</xdr:colOff>
      <xdr:row>0</xdr:row>
      <xdr:rowOff>85725</xdr:rowOff>
    </xdr:from>
    <xdr:to>
      <xdr:col>0</xdr:col>
      <xdr:colOff>1724025</xdr:colOff>
      <xdr:row>1</xdr:row>
      <xdr:rowOff>152400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E1F6726-3114-4059-9094-11CA96D4B8F5}"/>
            </a:ext>
          </a:extLst>
        </xdr:cNvPr>
        <xdr:cNvSpPr/>
      </xdr:nvSpPr>
      <xdr:spPr>
        <a:xfrm>
          <a:off x="76200" y="85725"/>
          <a:ext cx="1647825" cy="257175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n>
                <a:noFill/>
              </a:ln>
              <a:latin typeface="Segoe UI" panose="020B0502040204020203" pitchFamily="34" charset="0"/>
              <a:cs typeface="Segoe UI" panose="020B0502040204020203" pitchFamily="34" charset="0"/>
            </a:rPr>
            <a:t>LION</a:t>
          </a:r>
          <a:r>
            <a:rPr lang="pt-BR" sz="1400" b="1" baseline="0">
              <a:ln>
                <a:noFill/>
              </a:ln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400" b="1" baseline="0">
              <a:ln>
                <a:noFill/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  <a:endParaRPr lang="pt-BR" sz="1400" b="1">
            <a:ln>
              <a:noFill/>
            </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80962</xdr:colOff>
      <xdr:row>7</xdr:row>
      <xdr:rowOff>171450</xdr:rowOff>
    </xdr:from>
    <xdr:to>
      <xdr:col>0</xdr:col>
      <xdr:colOff>1738312</xdr:colOff>
      <xdr:row>9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F87923-E17C-47CC-A761-2B42D44F17A8}"/>
            </a:ext>
          </a:extLst>
        </xdr:cNvPr>
        <xdr:cNvSpPr/>
      </xdr:nvSpPr>
      <xdr:spPr>
        <a:xfrm>
          <a:off x="80962" y="1695450"/>
          <a:ext cx="16573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80962</xdr:colOff>
      <xdr:row>9</xdr:row>
      <xdr:rowOff>180975</xdr:rowOff>
    </xdr:from>
    <xdr:to>
      <xdr:col>0</xdr:col>
      <xdr:colOff>1738312</xdr:colOff>
      <xdr:row>11</xdr:row>
      <xdr:rowOff>95250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B9DC0A-CB71-4C88-915A-408FC8B78FFD}"/>
            </a:ext>
          </a:extLst>
        </xdr:cNvPr>
        <xdr:cNvSpPr/>
      </xdr:nvSpPr>
      <xdr:spPr>
        <a:xfrm>
          <a:off x="80962" y="2085975"/>
          <a:ext cx="1657350" cy="31432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80962</xdr:colOff>
      <xdr:row>11</xdr:row>
      <xdr:rowOff>171450</xdr:rowOff>
    </xdr:from>
    <xdr:to>
      <xdr:col>0</xdr:col>
      <xdr:colOff>1738312</xdr:colOff>
      <xdr:row>13</xdr:row>
      <xdr:rowOff>95250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7D5331D-7A87-47F5-A828-C8C2D59A2A60}"/>
            </a:ext>
          </a:extLst>
        </xdr:cNvPr>
        <xdr:cNvSpPr/>
      </xdr:nvSpPr>
      <xdr:spPr>
        <a:xfrm>
          <a:off x="80962" y="2476500"/>
          <a:ext cx="16573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109538</xdr:colOff>
      <xdr:row>24</xdr:row>
      <xdr:rowOff>171450</xdr:rowOff>
    </xdr:from>
    <xdr:to>
      <xdr:col>0</xdr:col>
      <xdr:colOff>1695450</xdr:colOff>
      <xdr:row>24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3EE9F4B-17D0-4A47-94F2-E080B0F43FB1}"/>
            </a:ext>
          </a:extLst>
        </xdr:cNvPr>
        <xdr:cNvCxnSpPr/>
      </xdr:nvCxnSpPr>
      <xdr:spPr>
        <a:xfrm>
          <a:off x="109538" y="4743450"/>
          <a:ext cx="1585912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257175</xdr:colOff>
      <xdr:row>25</xdr:row>
      <xdr:rowOff>47625</xdr:rowOff>
    </xdr:from>
    <xdr:to>
      <xdr:col>0</xdr:col>
      <xdr:colOff>1543049</xdr:colOff>
      <xdr:row>26</xdr:row>
      <xdr:rowOff>171450</xdr:rowOff>
    </xdr:to>
    <xdr:sp macro="" textlink="">
      <xdr:nvSpPr>
        <xdr:cNvPr id="20" name="Retângulo: Cantos Arredondados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41F3CAA-FD47-42C2-B65F-C50BB52960B7}"/>
            </a:ext>
          </a:extLst>
        </xdr:cNvPr>
        <xdr:cNvSpPr/>
      </xdr:nvSpPr>
      <xdr:spPr>
        <a:xfrm>
          <a:off x="257175" y="4810125"/>
          <a:ext cx="1285874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AdCP ✔</a:t>
          </a:r>
          <a:endParaRPr lang="pt-BR" sz="1100"/>
        </a:p>
      </xdr:txBody>
    </xdr:sp>
    <xdr:clientData/>
  </xdr:twoCellAnchor>
  <xdr:twoCellAnchor editAs="oneCell">
    <xdr:from>
      <xdr:col>0</xdr:col>
      <xdr:colOff>766762</xdr:colOff>
      <xdr:row>22</xdr:row>
      <xdr:rowOff>104775</xdr:rowOff>
    </xdr:from>
    <xdr:to>
      <xdr:col>0</xdr:col>
      <xdr:colOff>1033462</xdr:colOff>
      <xdr:row>23</xdr:row>
      <xdr:rowOff>180975</xdr:rowOff>
    </xdr:to>
    <xdr:pic>
      <xdr:nvPicPr>
        <xdr:cNvPr id="21" name="Imagem 20" descr="Linkedin - ícones de mídia social gráti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02A37C3-1123-4532-ABDB-E6A12B3E2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" y="4295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7CE295D-864A-4E4D-9EFE-9F0CAF4A095B}"/>
            </a:ext>
          </a:extLst>
        </xdr:cNvPr>
        <xdr:cNvSpPr/>
      </xdr:nvSpPr>
      <xdr:spPr>
        <a:xfrm>
          <a:off x="2428875" y="4657725"/>
          <a:ext cx="2981325" cy="381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F7F7B9D-C7B6-41B8-8246-E5B1CB3B8E02}"/>
            </a:ext>
          </a:extLst>
        </xdr:cNvPr>
        <xdr:cNvSpPr/>
      </xdr:nvSpPr>
      <xdr:spPr>
        <a:xfrm>
          <a:off x="5410200" y="4657725"/>
          <a:ext cx="2981325" cy="381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85725</xdr:rowOff>
    </xdr:from>
    <xdr:to>
      <xdr:col>0</xdr:col>
      <xdr:colOff>1724025</xdr:colOff>
      <xdr:row>1</xdr:row>
      <xdr:rowOff>152400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1B19040-B8BB-48D8-B380-3E619633C71E}"/>
            </a:ext>
          </a:extLst>
        </xdr:cNvPr>
        <xdr:cNvSpPr/>
      </xdr:nvSpPr>
      <xdr:spPr>
        <a:xfrm>
          <a:off x="76200" y="85725"/>
          <a:ext cx="1647825" cy="257175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n>
                <a:noFill/>
              </a:ln>
              <a:latin typeface="Segoe UI" panose="020B0502040204020203" pitchFamily="34" charset="0"/>
              <a:cs typeface="Segoe UI" panose="020B0502040204020203" pitchFamily="34" charset="0"/>
            </a:rPr>
            <a:t>LION</a:t>
          </a:r>
          <a:r>
            <a:rPr lang="pt-BR" sz="1400" b="1" baseline="0">
              <a:ln>
                <a:noFill/>
              </a:ln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400" b="1" baseline="0">
              <a:ln>
                <a:noFill/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  <a:endParaRPr lang="pt-BR" sz="1400" b="1">
            <a:ln>
              <a:noFill/>
            </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80962</xdr:colOff>
      <xdr:row>7</xdr:row>
      <xdr:rowOff>104775</xdr:rowOff>
    </xdr:from>
    <xdr:to>
      <xdr:col>0</xdr:col>
      <xdr:colOff>1738312</xdr:colOff>
      <xdr:row>9</xdr:row>
      <xdr:rowOff>38100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ECC528-FBF2-422B-BD2E-7219513B9ABB}"/>
            </a:ext>
          </a:extLst>
        </xdr:cNvPr>
        <xdr:cNvSpPr/>
      </xdr:nvSpPr>
      <xdr:spPr>
        <a:xfrm>
          <a:off x="80962" y="1695450"/>
          <a:ext cx="16573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80962</xdr:colOff>
      <xdr:row>9</xdr:row>
      <xdr:rowOff>114300</xdr:rowOff>
    </xdr:from>
    <xdr:to>
      <xdr:col>0</xdr:col>
      <xdr:colOff>1738312</xdr:colOff>
      <xdr:row>11</xdr:row>
      <xdr:rowOff>47625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865483B-184A-4679-83DC-4796227083F8}"/>
            </a:ext>
          </a:extLst>
        </xdr:cNvPr>
        <xdr:cNvSpPr/>
      </xdr:nvSpPr>
      <xdr:spPr>
        <a:xfrm>
          <a:off x="80962" y="2085975"/>
          <a:ext cx="16573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80962</xdr:colOff>
      <xdr:row>11</xdr:row>
      <xdr:rowOff>123825</xdr:rowOff>
    </xdr:from>
    <xdr:to>
      <xdr:col>0</xdr:col>
      <xdr:colOff>1738312</xdr:colOff>
      <xdr:row>13</xdr:row>
      <xdr:rowOff>57150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A5DA18-F288-4670-BA56-090937135B06}"/>
            </a:ext>
          </a:extLst>
        </xdr:cNvPr>
        <xdr:cNvSpPr/>
      </xdr:nvSpPr>
      <xdr:spPr>
        <a:xfrm>
          <a:off x="80962" y="2476500"/>
          <a:ext cx="1657350" cy="31432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109538</xdr:colOff>
      <xdr:row>25</xdr:row>
      <xdr:rowOff>76200</xdr:rowOff>
    </xdr:from>
    <xdr:to>
      <xdr:col>0</xdr:col>
      <xdr:colOff>1695450</xdr:colOff>
      <xdr:row>25</xdr:row>
      <xdr:rowOff>76200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2AE6E36-1F5E-4EBE-B904-085AC0AA58EE}"/>
            </a:ext>
          </a:extLst>
        </xdr:cNvPr>
        <xdr:cNvCxnSpPr/>
      </xdr:nvCxnSpPr>
      <xdr:spPr>
        <a:xfrm>
          <a:off x="109538" y="5029200"/>
          <a:ext cx="1585912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25</xdr:row>
      <xdr:rowOff>133350</xdr:rowOff>
    </xdr:from>
    <xdr:to>
      <xdr:col>0</xdr:col>
      <xdr:colOff>1552574</xdr:colOff>
      <xdr:row>27</xdr:row>
      <xdr:rowOff>66675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9C27FE-05B5-4D09-9344-32CDC343AD34}"/>
            </a:ext>
          </a:extLst>
        </xdr:cNvPr>
        <xdr:cNvSpPr/>
      </xdr:nvSpPr>
      <xdr:spPr>
        <a:xfrm>
          <a:off x="266700" y="5086350"/>
          <a:ext cx="1285874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AdCP ✔</a:t>
          </a:r>
          <a:endParaRPr lang="pt-BR" sz="1100"/>
        </a:p>
      </xdr:txBody>
    </xdr:sp>
    <xdr:clientData/>
  </xdr:twoCellAnchor>
  <xdr:twoCellAnchor editAs="oneCell">
    <xdr:from>
      <xdr:col>0</xdr:col>
      <xdr:colOff>776287</xdr:colOff>
      <xdr:row>23</xdr:row>
      <xdr:rowOff>0</xdr:rowOff>
    </xdr:from>
    <xdr:to>
      <xdr:col>0</xdr:col>
      <xdr:colOff>1042987</xdr:colOff>
      <xdr:row>24</xdr:row>
      <xdr:rowOff>76200</xdr:rowOff>
    </xdr:to>
    <xdr:pic>
      <xdr:nvPicPr>
        <xdr:cNvPr id="11" name="Imagem 10" descr="Linkedin - ícones de mídia social gráti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87B3552-E147-4952-AA68-019556B4F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" y="457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419100</xdr:colOff>
      <xdr:row>2</xdr:row>
      <xdr:rowOff>57150</xdr:rowOff>
    </xdr:from>
    <xdr:to>
      <xdr:col>0</xdr:col>
      <xdr:colOff>1381125</xdr:colOff>
      <xdr:row>6</xdr:row>
      <xdr:rowOff>66675</xdr:rowOff>
    </xdr:to>
    <xdr:pic>
      <xdr:nvPicPr>
        <xdr:cNvPr id="7" name="Imagem 6" descr="Download Free Lion Icons in PNG &amp; SVG">
          <a:extLst>
            <a:ext uri="{FF2B5EF4-FFF2-40B4-BE49-F238E27FC236}">
              <a16:creationId xmlns:a16="http://schemas.microsoft.com/office/drawing/2014/main" id="{FE91769E-E0F4-4DB3-BDD5-0F2F123E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38150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24</xdr:row>
      <xdr:rowOff>0</xdr:rowOff>
    </xdr:from>
    <xdr:to>
      <xdr:col>3</xdr:col>
      <xdr:colOff>666750</xdr:colOff>
      <xdr:row>26</xdr:row>
      <xdr:rowOff>0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C02EC6-C32C-4150-B7FE-9638851EB8A7}"/>
            </a:ext>
          </a:extLst>
        </xdr:cNvPr>
        <xdr:cNvSpPr/>
      </xdr:nvSpPr>
      <xdr:spPr>
        <a:xfrm>
          <a:off x="2428875" y="4762500"/>
          <a:ext cx="2981325" cy="381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8AAC5A-C4F9-4EE4-9D73-EA756AAFAC79}" name="Tabela1" displayName="Tabela1" ref="C7:E23" totalsRowShown="0" headerRowDxfId="4" dataDxfId="3">
  <autoFilter ref="C7:E23" xr:uid="{848AAC5A-C4F9-4EE4-9D73-EA756AAFAC79}"/>
  <tableColumns count="3">
    <tableColumn id="1" xr3:uid="{3684270F-FABF-4318-97B7-5EDE0EB218EF}" name="DATA" dataDxfId="2"/>
    <tableColumn id="2" xr3:uid="{60A8135C-0BC4-4CBD-BF04-F2638CD2BA30}" name="CATERGORIA" dataDxfId="1"/>
    <tableColumn id="3" xr3:uid="{C992BACB-5138-477A-B458-CD92F7932D43}" name="VALOR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il@email.com?subject=Precisamos%20falar%20sobre%20sua%20declara&#231;&#227;o!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9"/>
  <sheetViews>
    <sheetView showGridLines="0" showRowColHeaders="0" workbookViewId="0"/>
  </sheetViews>
  <sheetFormatPr defaultRowHeight="15" x14ac:dyDescent="0.25"/>
  <cols>
    <col min="1" max="1" width="27.28515625" style="1" customWidth="1"/>
    <col min="3" max="3" width="44.7109375" bestFit="1" customWidth="1"/>
    <col min="4" max="4" width="44.7109375" customWidth="1"/>
  </cols>
  <sheetData>
    <row r="3" spans="3:5" ht="20.25" thickBot="1" x14ac:dyDescent="0.35">
      <c r="C3" s="3" t="s">
        <v>13</v>
      </c>
      <c r="D3" s="3"/>
      <c r="E3" s="3"/>
    </row>
    <row r="4" spans="3:5" ht="24.95" customHeight="1" thickTop="1" x14ac:dyDescent="0.25">
      <c r="C4" s="11" t="s">
        <v>15</v>
      </c>
      <c r="D4" s="11"/>
      <c r="E4" s="11"/>
    </row>
    <row r="6" spans="3:5" ht="15.75" x14ac:dyDescent="0.25">
      <c r="C6" s="2" t="s">
        <v>0</v>
      </c>
      <c r="D6" s="4" t="s">
        <v>19</v>
      </c>
    </row>
    <row r="7" spans="3:5" ht="15.75" x14ac:dyDescent="0.25">
      <c r="C7" s="2" t="s">
        <v>1</v>
      </c>
      <c r="D7" s="7">
        <v>12345678900</v>
      </c>
    </row>
    <row r="8" spans="3:5" ht="15.75" x14ac:dyDescent="0.25">
      <c r="C8" s="2" t="s">
        <v>2</v>
      </c>
      <c r="D8" s="6">
        <v>36557</v>
      </c>
    </row>
    <row r="9" spans="3:5" ht="15.75" x14ac:dyDescent="0.25">
      <c r="C9" s="2" t="s">
        <v>3</v>
      </c>
      <c r="D9" s="4">
        <v>12345678</v>
      </c>
    </row>
    <row r="10" spans="3:5" ht="15.75" x14ac:dyDescent="0.25">
      <c r="C10" s="2" t="s">
        <v>17</v>
      </c>
      <c r="D10" s="4" t="s">
        <v>18</v>
      </c>
    </row>
    <row r="11" spans="3:5" ht="15.75" x14ac:dyDescent="0.25">
      <c r="C11" s="2" t="s">
        <v>4</v>
      </c>
      <c r="D11" s="4" t="s">
        <v>20</v>
      </c>
    </row>
    <row r="12" spans="3:5" ht="15.75" x14ac:dyDescent="0.25">
      <c r="C12" s="2" t="s">
        <v>5</v>
      </c>
      <c r="D12" s="4" t="s">
        <v>20</v>
      </c>
    </row>
    <row r="13" spans="3:5" ht="15.75" x14ac:dyDescent="0.25">
      <c r="C13" s="2" t="s">
        <v>6</v>
      </c>
      <c r="D13" s="8">
        <v>30000123</v>
      </c>
    </row>
    <row r="14" spans="3:5" ht="15.75" x14ac:dyDescent="0.25">
      <c r="C14" s="2" t="s">
        <v>7</v>
      </c>
      <c r="D14" s="9">
        <v>3199123456</v>
      </c>
    </row>
    <row r="15" spans="3:5" ht="15.75" x14ac:dyDescent="0.25">
      <c r="C15" s="2" t="s">
        <v>8</v>
      </c>
      <c r="D15" s="10">
        <v>31991234567</v>
      </c>
    </row>
    <row r="16" spans="3:5" ht="15.75" x14ac:dyDescent="0.25">
      <c r="C16" s="2" t="s">
        <v>9</v>
      </c>
      <c r="D16" s="5" t="s">
        <v>16</v>
      </c>
    </row>
    <row r="17" spans="3:4" ht="15.75" x14ac:dyDescent="0.25">
      <c r="C17" s="2" t="s">
        <v>10</v>
      </c>
      <c r="D17" s="4" t="s">
        <v>14</v>
      </c>
    </row>
    <row r="18" spans="3:4" ht="15.75" x14ac:dyDescent="0.25">
      <c r="C18" s="2" t="s">
        <v>11</v>
      </c>
      <c r="D18" s="4" t="s">
        <v>14</v>
      </c>
    </row>
    <row r="19" spans="3:4" ht="15.75" x14ac:dyDescent="0.25">
      <c r="C19" s="2" t="s">
        <v>12</v>
      </c>
      <c r="D19" s="4" t="s">
        <v>14</v>
      </c>
    </row>
  </sheetData>
  <mergeCells count="1">
    <mergeCell ref="C4:E4"/>
  </mergeCells>
  <dataValidations count="1">
    <dataValidation type="list" allowBlank="1" showInputMessage="1" showErrorMessage="1" sqref="D17:D19" xr:uid="{76262C26-5EEA-4CFB-B023-CFED6AE083CA}">
      <formula1>"SIM,NÃO"</formula1>
    </dataValidation>
  </dataValidations>
  <hyperlinks>
    <hyperlink ref="D16" r:id="rId1" xr:uid="{A0ABCEA0-3224-40AD-A3E4-51CB8CAE009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3F5A-314D-4AD6-BF51-7424100B713B}">
  <dimension ref="A3:E22"/>
  <sheetViews>
    <sheetView showGridLines="0" showRowColHeaders="0" workbookViewId="0"/>
  </sheetViews>
  <sheetFormatPr defaultRowHeight="15" x14ac:dyDescent="0.25"/>
  <cols>
    <col min="1" max="1" width="27.28515625" style="1" customWidth="1"/>
    <col min="3" max="4" width="44.7109375" customWidth="1"/>
  </cols>
  <sheetData>
    <row r="3" spans="3:5" ht="20.25" thickBot="1" x14ac:dyDescent="0.35">
      <c r="C3" s="3" t="s">
        <v>81</v>
      </c>
      <c r="D3" s="3"/>
      <c r="E3" s="3"/>
    </row>
    <row r="4" spans="3:5" ht="24.95" customHeight="1" thickTop="1" x14ac:dyDescent="0.25">
      <c r="C4" s="11" t="s">
        <v>21</v>
      </c>
      <c r="D4" s="11"/>
      <c r="E4" s="11"/>
    </row>
    <row r="6" spans="3:5" x14ac:dyDescent="0.25">
      <c r="C6" s="16" t="s">
        <v>80</v>
      </c>
    </row>
    <row r="7" spans="3:5" x14ac:dyDescent="0.25">
      <c r="C7" s="15">
        <f>SUM(D11,D16,D21)</f>
        <v>1500000</v>
      </c>
      <c r="D7" s="15"/>
    </row>
    <row r="9" spans="3:5" x14ac:dyDescent="0.25">
      <c r="C9" s="14" t="s">
        <v>77</v>
      </c>
    </row>
    <row r="10" spans="3:5" ht="15.75" x14ac:dyDescent="0.25">
      <c r="C10" s="2" t="s">
        <v>22</v>
      </c>
      <c r="D10" s="4" t="s">
        <v>73</v>
      </c>
    </row>
    <row r="11" spans="3:5" ht="15.75" x14ac:dyDescent="0.25">
      <c r="C11" s="2" t="s">
        <v>23</v>
      </c>
      <c r="D11" s="12">
        <v>500000</v>
      </c>
    </row>
    <row r="12" spans="3:5" ht="15.75" x14ac:dyDescent="0.25">
      <c r="C12" s="2" t="s">
        <v>24</v>
      </c>
      <c r="D12" s="4" t="s">
        <v>76</v>
      </c>
    </row>
    <row r="14" spans="3:5" x14ac:dyDescent="0.25">
      <c r="C14" s="14" t="s">
        <v>78</v>
      </c>
    </row>
    <row r="15" spans="3:5" ht="15.75" x14ac:dyDescent="0.25">
      <c r="C15" s="2" t="s">
        <v>22</v>
      </c>
      <c r="D15" s="4" t="s">
        <v>65</v>
      </c>
    </row>
    <row r="16" spans="3:5" ht="15.75" x14ac:dyDescent="0.25">
      <c r="C16" s="2" t="s">
        <v>23</v>
      </c>
      <c r="D16" s="12">
        <v>500000</v>
      </c>
    </row>
    <row r="17" spans="3:4" ht="15.75" x14ac:dyDescent="0.25">
      <c r="C17" s="2" t="s">
        <v>24</v>
      </c>
      <c r="D17" s="4" t="s">
        <v>76</v>
      </c>
    </row>
    <row r="19" spans="3:4" x14ac:dyDescent="0.25">
      <c r="C19" s="14" t="s">
        <v>79</v>
      </c>
    </row>
    <row r="20" spans="3:4" ht="15.75" x14ac:dyDescent="0.25">
      <c r="C20" s="2" t="s">
        <v>22</v>
      </c>
      <c r="D20" s="4" t="s">
        <v>38</v>
      </c>
    </row>
    <row r="21" spans="3:4" ht="15.75" x14ac:dyDescent="0.25">
      <c r="C21" s="2" t="s">
        <v>23</v>
      </c>
      <c r="D21" s="12">
        <v>500000</v>
      </c>
    </row>
    <row r="22" spans="3:4" ht="15.75" x14ac:dyDescent="0.25">
      <c r="C22" s="2" t="s">
        <v>24</v>
      </c>
      <c r="D22" s="4" t="s">
        <v>76</v>
      </c>
    </row>
  </sheetData>
  <mergeCells count="2">
    <mergeCell ref="C4:E4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Banco não encontrado." error="Selecione um um banco da lista." promptTitle="Selecione um banco." prompt="Selecione o banco vinculado ao seu CPF." xr:uid="{9B568BDF-4024-4EEF-B966-91CAF6E728F2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3F63-EFA9-4ECF-8BA7-164CD353185B}">
  <dimension ref="A3:G26"/>
  <sheetViews>
    <sheetView showGridLines="0" showRowColHeaders="0" tabSelected="1" workbookViewId="0">
      <selection activeCell="I20" sqref="I20"/>
    </sheetView>
  </sheetViews>
  <sheetFormatPr defaultRowHeight="15" x14ac:dyDescent="0.25"/>
  <cols>
    <col min="1" max="1" width="27.28515625" style="1" customWidth="1"/>
    <col min="3" max="4" width="34.7109375" customWidth="1"/>
    <col min="5" max="5" width="29.140625" customWidth="1"/>
  </cols>
  <sheetData>
    <row r="3" spans="3:5" ht="20.25" thickBot="1" x14ac:dyDescent="0.35">
      <c r="C3" s="3" t="s">
        <v>82</v>
      </c>
      <c r="D3" s="3"/>
      <c r="E3" s="3"/>
    </row>
    <row r="4" spans="3:5" ht="24.95" customHeight="1" thickTop="1" x14ac:dyDescent="0.25">
      <c r="C4" s="11" t="s">
        <v>86</v>
      </c>
      <c r="D4" s="11"/>
      <c r="E4" s="11"/>
    </row>
    <row r="6" spans="3:5" x14ac:dyDescent="0.25">
      <c r="C6" s="23" t="s">
        <v>87</v>
      </c>
      <c r="D6" s="23"/>
      <c r="E6" s="23"/>
    </row>
    <row r="7" spans="3:5" x14ac:dyDescent="0.25">
      <c r="C7" s="20" t="s">
        <v>83</v>
      </c>
      <c r="D7" s="20" t="s">
        <v>84</v>
      </c>
      <c r="E7" s="20" t="s">
        <v>85</v>
      </c>
    </row>
    <row r="8" spans="3:5" x14ac:dyDescent="0.25">
      <c r="C8" s="17">
        <v>45808</v>
      </c>
      <c r="D8" s="18" t="s">
        <v>88</v>
      </c>
      <c r="E8" s="19">
        <v>3000</v>
      </c>
    </row>
    <row r="9" spans="3:5" x14ac:dyDescent="0.25">
      <c r="C9" s="17">
        <v>45808</v>
      </c>
      <c r="D9" s="18" t="s">
        <v>89</v>
      </c>
      <c r="E9" s="19">
        <v>7000</v>
      </c>
    </row>
    <row r="10" spans="3:5" x14ac:dyDescent="0.25">
      <c r="C10" s="17">
        <v>45808</v>
      </c>
      <c r="D10" s="18" t="s">
        <v>90</v>
      </c>
      <c r="E10" s="19">
        <v>5000</v>
      </c>
    </row>
    <row r="11" spans="3:5" x14ac:dyDescent="0.25">
      <c r="C11" s="17">
        <v>45808</v>
      </c>
      <c r="D11" s="18" t="s">
        <v>91</v>
      </c>
      <c r="E11" s="19">
        <v>1500</v>
      </c>
    </row>
    <row r="12" spans="3:5" x14ac:dyDescent="0.25">
      <c r="C12" s="18"/>
      <c r="D12" s="18"/>
      <c r="E12" s="19"/>
    </row>
    <row r="13" spans="3:5" x14ac:dyDescent="0.25">
      <c r="C13" s="18"/>
      <c r="D13" s="18"/>
      <c r="E13" s="19"/>
    </row>
    <row r="14" spans="3:5" x14ac:dyDescent="0.25">
      <c r="C14" s="18"/>
      <c r="D14" s="18"/>
      <c r="E14" s="19"/>
    </row>
    <row r="15" spans="3:5" x14ac:dyDescent="0.25">
      <c r="C15" s="18"/>
      <c r="D15" s="18"/>
      <c r="E15" s="19"/>
    </row>
    <row r="16" spans="3:5" x14ac:dyDescent="0.25">
      <c r="C16" s="18"/>
      <c r="D16" s="18"/>
      <c r="E16" s="19"/>
    </row>
    <row r="17" spans="3:7" x14ac:dyDescent="0.25">
      <c r="C17" s="18"/>
      <c r="D17" s="18"/>
      <c r="E17" s="19"/>
    </row>
    <row r="18" spans="3:7" x14ac:dyDescent="0.25">
      <c r="C18" s="18"/>
      <c r="D18" s="18"/>
      <c r="E18" s="19"/>
    </row>
    <row r="19" spans="3:7" x14ac:dyDescent="0.25">
      <c r="C19" s="18"/>
      <c r="D19" s="18"/>
      <c r="E19" s="19"/>
    </row>
    <row r="20" spans="3:7" x14ac:dyDescent="0.25">
      <c r="C20" s="18"/>
      <c r="D20" s="18"/>
      <c r="E20" s="19"/>
    </row>
    <row r="21" spans="3:7" x14ac:dyDescent="0.25">
      <c r="C21" s="18"/>
      <c r="D21" s="18"/>
      <c r="E21" s="19"/>
    </row>
    <row r="22" spans="3:7" x14ac:dyDescent="0.25">
      <c r="C22" s="18"/>
      <c r="D22" s="18"/>
      <c r="E22" s="19"/>
    </row>
    <row r="23" spans="3:7" x14ac:dyDescent="0.25">
      <c r="C23" s="18"/>
      <c r="D23" s="18"/>
      <c r="E23" s="19"/>
    </row>
    <row r="25" spans="3:7" x14ac:dyDescent="0.25">
      <c r="E25" s="24" t="s">
        <v>80</v>
      </c>
      <c r="F25" s="21"/>
      <c r="G25" s="21"/>
    </row>
    <row r="26" spans="3:7" x14ac:dyDescent="0.25">
      <c r="E26" s="22">
        <f>SUM(E8:E25)</f>
        <v>16500</v>
      </c>
    </row>
  </sheetData>
  <mergeCells count="2">
    <mergeCell ref="C4:E4"/>
    <mergeCell ref="C6:E6"/>
  </mergeCells>
  <dataValidations count="1">
    <dataValidation type="list" allowBlank="1" showInputMessage="1" showErrorMessage="1" sqref="D8:D23" xr:uid="{33936FDF-54A1-4292-9FB8-BB78130C9EE6}">
      <formula1>"HOLERITE,ALUGUEL,MICRO EMPREENDOR INDIVIDUAL,INVESTIMENTOS,"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DB10-7ADC-4208-B0D0-BFFC96E313C2}">
  <dimension ref="A1:A51"/>
  <sheetViews>
    <sheetView workbookViewId="0">
      <selection activeCell="B6" sqref="B6"/>
    </sheetView>
  </sheetViews>
  <sheetFormatPr defaultRowHeight="15" x14ac:dyDescent="0.25"/>
  <cols>
    <col min="1" max="1" width="38.5703125" bestFit="1" customWidth="1"/>
  </cols>
  <sheetData>
    <row r="1" spans="1:1" x14ac:dyDescent="0.25">
      <c r="A1" s="13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34</v>
      </c>
    </row>
    <row r="11" spans="1:1" x14ac:dyDescent="0.25">
      <c r="A11" t="s">
        <v>35</v>
      </c>
    </row>
    <row r="12" spans="1:1" x14ac:dyDescent="0.25">
      <c r="A12" t="s">
        <v>36</v>
      </c>
    </row>
    <row r="13" spans="1:1" x14ac:dyDescent="0.25">
      <c r="A13" t="s">
        <v>37</v>
      </c>
    </row>
    <row r="14" spans="1:1" x14ac:dyDescent="0.25">
      <c r="A14" t="s">
        <v>38</v>
      </c>
    </row>
    <row r="15" spans="1:1" x14ac:dyDescent="0.25">
      <c r="A15" t="s">
        <v>39</v>
      </c>
    </row>
    <row r="16" spans="1:1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  <row r="22" spans="1:1" x14ac:dyDescent="0.25">
      <c r="A22" t="s">
        <v>46</v>
      </c>
    </row>
    <row r="23" spans="1:1" x14ac:dyDescent="0.25">
      <c r="A23" t="s">
        <v>47</v>
      </c>
    </row>
    <row r="24" spans="1:1" x14ac:dyDescent="0.25">
      <c r="A24" t="s">
        <v>48</v>
      </c>
    </row>
    <row r="25" spans="1:1" x14ac:dyDescent="0.25">
      <c r="A25" t="s">
        <v>49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52</v>
      </c>
    </row>
    <row r="29" spans="1:1" x14ac:dyDescent="0.25">
      <c r="A29" t="s">
        <v>53</v>
      </c>
    </row>
    <row r="30" spans="1:1" x14ac:dyDescent="0.25">
      <c r="A30" t="s">
        <v>54</v>
      </c>
    </row>
    <row r="31" spans="1:1" x14ac:dyDescent="0.25">
      <c r="A31" t="s">
        <v>55</v>
      </c>
    </row>
    <row r="32" spans="1:1" x14ac:dyDescent="0.25">
      <c r="A32" t="s">
        <v>56</v>
      </c>
    </row>
    <row r="33" spans="1:1" x14ac:dyDescent="0.25">
      <c r="A33" t="s">
        <v>57</v>
      </c>
    </row>
    <row r="34" spans="1:1" x14ac:dyDescent="0.25">
      <c r="A34" t="s">
        <v>58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  <row r="38" spans="1:1" x14ac:dyDescent="0.25">
      <c r="A38" t="s">
        <v>62</v>
      </c>
    </row>
    <row r="39" spans="1:1" x14ac:dyDescent="0.25">
      <c r="A39" t="s">
        <v>63</v>
      </c>
    </row>
    <row r="40" spans="1:1" x14ac:dyDescent="0.25">
      <c r="A40" t="s">
        <v>64</v>
      </c>
    </row>
    <row r="41" spans="1:1" x14ac:dyDescent="0.25">
      <c r="A41" t="s">
        <v>65</v>
      </c>
    </row>
    <row r="42" spans="1:1" x14ac:dyDescent="0.25">
      <c r="A42" t="s">
        <v>66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69</v>
      </c>
    </row>
    <row r="46" spans="1:1" x14ac:dyDescent="0.25">
      <c r="A46" t="s">
        <v>70</v>
      </c>
    </row>
    <row r="47" spans="1:1" x14ac:dyDescent="0.25">
      <c r="A47" t="s">
        <v>71</v>
      </c>
    </row>
    <row r="48" spans="1:1" x14ac:dyDescent="0.25">
      <c r="A48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2015-06-05T18:19:34Z</dcterms:created>
  <dcterms:modified xsi:type="dcterms:W3CDTF">2025-05-31T18:50:53Z</dcterms:modified>
</cp:coreProperties>
</file>