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8888\Desktop\"/>
    </mc:Choice>
  </mc:AlternateContent>
  <bookViews>
    <workbookView xWindow="0" yWindow="0" windowWidth="19200" windowHeight="72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H26" i="1" s="1"/>
  <c r="F25" i="1"/>
  <c r="H25" i="1" s="1"/>
  <c r="H29" i="1" l="1"/>
</calcChain>
</file>

<file path=xl/sharedStrings.xml><?xml version="1.0" encoding="utf-8"?>
<sst xmlns="http://schemas.openxmlformats.org/spreadsheetml/2006/main" count="39" uniqueCount="38">
  <si>
    <t>類別</t>
    <phoneticPr fontId="1" type="noConversion"/>
  </si>
  <si>
    <t>收款</t>
    <phoneticPr fontId="1" type="noConversion"/>
  </si>
  <si>
    <t>付款</t>
    <phoneticPr fontId="1" type="noConversion"/>
  </si>
  <si>
    <t>次類別</t>
    <phoneticPr fontId="1" type="noConversion"/>
  </si>
  <si>
    <t>水費</t>
    <phoneticPr fontId="1" type="noConversion"/>
  </si>
  <si>
    <t>電費</t>
    <phoneticPr fontId="1" type="noConversion"/>
  </si>
  <si>
    <t>表頭</t>
    <phoneticPr fontId="1" type="noConversion"/>
  </si>
  <si>
    <t>咖啡機</t>
    <phoneticPr fontId="1" type="noConversion"/>
  </si>
  <si>
    <t>電腦報廢出售</t>
    <phoneticPr fontId="1" type="noConversion"/>
  </si>
  <si>
    <t>下腳料_鐵屑鐵塊</t>
    <phoneticPr fontId="1" type="noConversion"/>
  </si>
  <si>
    <t>生活垃圾清運</t>
    <phoneticPr fontId="1" type="noConversion"/>
  </si>
  <si>
    <t>廢水處理</t>
    <phoneticPr fontId="1" type="noConversion"/>
  </si>
  <si>
    <t>電話費</t>
    <phoneticPr fontId="1" type="noConversion"/>
  </si>
  <si>
    <t>木棧板清理</t>
    <phoneticPr fontId="1" type="noConversion"/>
  </si>
  <si>
    <t>租車自付</t>
    <phoneticPr fontId="1" type="noConversion"/>
  </si>
  <si>
    <t>單號</t>
    <phoneticPr fontId="1" type="noConversion"/>
  </si>
  <si>
    <t>收款</t>
    <phoneticPr fontId="1" type="noConversion"/>
  </si>
  <si>
    <t>類別:</t>
    <phoneticPr fontId="1" type="noConversion"/>
  </si>
  <si>
    <t>次類別:</t>
    <phoneticPr fontId="1" type="noConversion"/>
  </si>
  <si>
    <t>租車自付</t>
    <phoneticPr fontId="1" type="noConversion"/>
  </si>
  <si>
    <t>收款廠商:</t>
    <phoneticPr fontId="1" type="noConversion"/>
  </si>
  <si>
    <t>預定付款日:</t>
    <phoneticPr fontId="1" type="noConversion"/>
  </si>
  <si>
    <t>營利事業統編:</t>
    <phoneticPr fontId="1" type="noConversion"/>
  </si>
  <si>
    <t>發票號碼:</t>
    <phoneticPr fontId="1" type="noConversion"/>
  </si>
  <si>
    <t>發票日期:</t>
    <phoneticPr fontId="1" type="noConversion"/>
  </si>
  <si>
    <t>摘要</t>
    <phoneticPr fontId="1" type="noConversion"/>
  </si>
  <si>
    <t>單位</t>
    <phoneticPr fontId="1" type="noConversion"/>
  </si>
  <si>
    <t>數量</t>
    <phoneticPr fontId="1" type="noConversion"/>
  </si>
  <si>
    <t>單價</t>
    <phoneticPr fontId="1" type="noConversion"/>
  </si>
  <si>
    <t>未稅金額</t>
    <phoneticPr fontId="1" type="noConversion"/>
  </si>
  <si>
    <t>營業稅</t>
    <phoneticPr fontId="1" type="noConversion"/>
  </si>
  <si>
    <t>合計</t>
    <phoneticPr fontId="1" type="noConversion"/>
  </si>
  <si>
    <t>項次</t>
    <phoneticPr fontId="1" type="noConversion"/>
  </si>
  <si>
    <t>12/1~12/5……….</t>
    <phoneticPr fontId="1" type="noConversion"/>
  </si>
  <si>
    <t>OOXX</t>
    <phoneticPr fontId="1" type="noConversion"/>
  </si>
  <si>
    <t>備註:</t>
    <phoneticPr fontId="1" type="noConversion"/>
  </si>
  <si>
    <t>請於1/5……….</t>
    <phoneticPr fontId="1" type="noConversion"/>
  </si>
  <si>
    <t>(自動日期取號)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</si>
</sst>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539750</xdr:colOff>
      <xdr:row>2</xdr:row>
      <xdr:rowOff>0</xdr:rowOff>
    </xdr:from>
    <xdr:to>
      <xdr:col>17</xdr:col>
      <xdr:colOff>342900</xdr:colOff>
      <xdr:row>18</xdr:row>
      <xdr:rowOff>154492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5250" y="400050"/>
          <a:ext cx="6661150" cy="3354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abSelected="1" workbookViewId="0">
      <selection activeCell="B23" sqref="B23"/>
    </sheetView>
  </sheetViews>
  <sheetFormatPr defaultRowHeight="15.75"/>
  <cols>
    <col min="2" max="2" width="23.5" customWidth="1"/>
  </cols>
  <sheetData>
    <row r="2" spans="1:3">
      <c r="A2" t="s">
        <v>6</v>
      </c>
    </row>
    <row r="3" spans="1:3">
      <c r="A3" t="s">
        <v>0</v>
      </c>
      <c r="C3" t="s">
        <v>3</v>
      </c>
    </row>
    <row r="4" spans="1:3">
      <c r="A4" t="s">
        <v>1</v>
      </c>
      <c r="C4" t="s">
        <v>9</v>
      </c>
    </row>
    <row r="5" spans="1:3">
      <c r="C5" t="s">
        <v>8</v>
      </c>
    </row>
    <row r="6" spans="1:3">
      <c r="C6" t="s">
        <v>7</v>
      </c>
    </row>
    <row r="7" spans="1:3">
      <c r="C7" t="s">
        <v>14</v>
      </c>
    </row>
    <row r="9" spans="1:3">
      <c r="A9" t="s">
        <v>2</v>
      </c>
      <c r="C9" t="s">
        <v>4</v>
      </c>
    </row>
    <row r="10" spans="1:3">
      <c r="C10" t="s">
        <v>5</v>
      </c>
    </row>
    <row r="11" spans="1:3">
      <c r="C11" t="s">
        <v>12</v>
      </c>
    </row>
    <row r="12" spans="1:3">
      <c r="C12" t="s">
        <v>10</v>
      </c>
    </row>
    <row r="13" spans="1:3">
      <c r="C13" t="s">
        <v>11</v>
      </c>
    </row>
    <row r="14" spans="1:3">
      <c r="C14" t="s">
        <v>13</v>
      </c>
    </row>
    <row r="19" spans="1:8">
      <c r="A19" t="s">
        <v>15</v>
      </c>
      <c r="B19">
        <v>2016122001</v>
      </c>
      <c r="C19" t="s">
        <v>37</v>
      </c>
    </row>
    <row r="20" spans="1:8">
      <c r="A20" t="s">
        <v>17</v>
      </c>
      <c r="B20" t="s">
        <v>16</v>
      </c>
      <c r="D20" t="s">
        <v>18</v>
      </c>
      <c r="E20" t="s">
        <v>19</v>
      </c>
    </row>
    <row r="21" spans="1:8">
      <c r="A21" t="s">
        <v>20</v>
      </c>
      <c r="D21" t="s">
        <v>21</v>
      </c>
      <c r="F21" s="1">
        <v>42740</v>
      </c>
    </row>
    <row r="22" spans="1:8">
      <c r="A22" t="s">
        <v>22</v>
      </c>
      <c r="D22" t="s">
        <v>23</v>
      </c>
      <c r="G22" t="s">
        <v>24</v>
      </c>
    </row>
    <row r="23" spans="1:8" ht="16.5" thickBot="1">
      <c r="A23" t="s">
        <v>35</v>
      </c>
      <c r="B23" t="s">
        <v>36</v>
      </c>
    </row>
    <row r="24" spans="1:8" ht="16.5" thickBot="1">
      <c r="A24" s="3" t="s">
        <v>32</v>
      </c>
      <c r="B24" s="2" t="s">
        <v>25</v>
      </c>
      <c r="C24" s="3" t="s">
        <v>26</v>
      </c>
      <c r="D24" s="3" t="s">
        <v>27</v>
      </c>
      <c r="E24" s="3" t="s">
        <v>28</v>
      </c>
      <c r="F24" s="3" t="s">
        <v>29</v>
      </c>
      <c r="G24" s="3" t="s">
        <v>30</v>
      </c>
      <c r="H24" s="3" t="s">
        <v>31</v>
      </c>
    </row>
    <row r="25" spans="1:8">
      <c r="A25" s="5">
        <v>1</v>
      </c>
      <c r="B25" s="6" t="s">
        <v>33</v>
      </c>
      <c r="C25" s="6"/>
      <c r="D25" s="6">
        <v>1</v>
      </c>
      <c r="E25" s="6">
        <v>5040</v>
      </c>
      <c r="F25" s="6">
        <f>D25*E25</f>
        <v>5040</v>
      </c>
      <c r="G25" s="6"/>
      <c r="H25" s="7">
        <f>F25+G25</f>
        <v>5040</v>
      </c>
    </row>
    <row r="26" spans="1:8">
      <c r="A26" s="8">
        <v>2</v>
      </c>
      <c r="B26" s="4" t="s">
        <v>34</v>
      </c>
      <c r="C26" s="4"/>
      <c r="D26" s="4">
        <v>2</v>
      </c>
      <c r="E26" s="4">
        <v>50</v>
      </c>
      <c r="F26" s="4">
        <f>D26*E26</f>
        <v>100</v>
      </c>
      <c r="G26" s="4"/>
      <c r="H26" s="9">
        <f>F26+G26</f>
        <v>100</v>
      </c>
    </row>
    <row r="27" spans="1:8">
      <c r="A27" s="8">
        <v>3</v>
      </c>
      <c r="B27" s="4"/>
      <c r="C27" s="4"/>
      <c r="D27" s="4"/>
      <c r="E27" s="4"/>
      <c r="F27" s="4"/>
      <c r="G27" s="4"/>
      <c r="H27" s="9"/>
    </row>
    <row r="28" spans="1:8" ht="16.5" thickBot="1">
      <c r="A28" s="10">
        <v>4</v>
      </c>
      <c r="B28" s="11"/>
      <c r="C28" s="11"/>
      <c r="D28" s="11"/>
      <c r="E28" s="11"/>
      <c r="F28" s="11"/>
      <c r="G28" s="11"/>
      <c r="H28" s="12"/>
    </row>
    <row r="29" spans="1:8">
      <c r="E29" t="s">
        <v>31</v>
      </c>
      <c r="F29">
        <v>5140</v>
      </c>
      <c r="H29">
        <f>SUM(H25:H28)</f>
        <v>5140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KrisChuang莊貴智</dc:creator>
  <cp:lastModifiedBy>Roderick Lin</cp:lastModifiedBy>
  <dcterms:created xsi:type="dcterms:W3CDTF">2017-03-18T07:12:47Z</dcterms:created>
  <dcterms:modified xsi:type="dcterms:W3CDTF">2017-03-18T08:03:23Z</dcterms:modified>
</cp:coreProperties>
</file>