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mandarp\Desktop\November 2020\Portfolio Stage 4\Output\"/>
    </mc:Choice>
  </mc:AlternateContent>
  <bookViews>
    <workbookView xWindow="120" yWindow="15" windowWidth="17100" windowHeight="10110" tabRatio="500"/>
  </bookViews>
  <sheets>
    <sheet name="E&amp;DF" sheetId="4" r:id="rId1"/>
    <sheet name="MULTI" sheetId="11" r:id="rId2"/>
    <sheet name="BAF" sheetId="6" r:id="rId3"/>
    <sheet name="ESF" sheetId="7" r:id="rId4"/>
    <sheet name="RSF" sheetId="8" r:id="rId5"/>
    <sheet name="RETIREAG" sheetId="9" r:id="rId6"/>
    <sheet name="RETIRECO" sheetId="10" r:id="rId7"/>
  </sheets>
  <calcPr calcId="162913"/>
</workbook>
</file>

<file path=xl/calcChain.xml><?xml version="1.0" encoding="utf-8"?>
<calcChain xmlns="http://schemas.openxmlformats.org/spreadsheetml/2006/main">
  <c r="H5" i="11" l="1"/>
</calcChain>
</file>

<file path=xl/sharedStrings.xml><?xml version="1.0" encoding="utf-8"?>
<sst xmlns="http://schemas.openxmlformats.org/spreadsheetml/2006/main" count="4205" uniqueCount="664">
  <si>
    <t>ICICI Prudential Mutual Fund</t>
  </si>
  <si>
    <t>Company/Issuer/Instrument Name</t>
  </si>
  <si>
    <t>ISIN</t>
  </si>
  <si>
    <t>Coupon</t>
  </si>
  <si>
    <t>Industry/Rating</t>
  </si>
  <si>
    <t>Quantity</t>
  </si>
  <si>
    <t>Exposure/Market Value(Rs.Lakh)</t>
  </si>
  <si>
    <t>% to Nav</t>
  </si>
  <si>
    <t>Yield of the instrument</t>
  </si>
  <si>
    <t>ICICI Prudential Equity &amp; Debt Fund</t>
  </si>
  <si>
    <t>Portfolio as on Oct 31,2020</t>
  </si>
  <si>
    <t>Equity &amp; Equity Related Instruments</t>
  </si>
  <si>
    <t/>
  </si>
  <si>
    <t>Listed / Awaiting Listing On Stock Exchanges</t>
  </si>
  <si>
    <t>Bharti Airtel Ltd.</t>
  </si>
  <si>
    <t>INE397D01024</t>
  </si>
  <si>
    <t>Telecom - Services</t>
  </si>
  <si>
    <t>NTPC Ltd.</t>
  </si>
  <si>
    <t>INE733E01010</t>
  </si>
  <si>
    <t>Power</t>
  </si>
  <si>
    <t>ICICI Bank Ltd.</t>
  </si>
  <si>
    <t>INE090A01021</t>
  </si>
  <si>
    <t>Banks</t>
  </si>
  <si>
    <t>Oil &amp; Natural Gas Corporation Ltd.</t>
  </si>
  <si>
    <t>INE213A01029</t>
  </si>
  <si>
    <t>Oil</t>
  </si>
  <si>
    <t>ITC Ltd.</t>
  </si>
  <si>
    <t>INE154A01025</t>
  </si>
  <si>
    <t>Consumer Non Durables</t>
  </si>
  <si>
    <t>Sun Pharmaceutical Industries Ltd.</t>
  </si>
  <si>
    <t>INE044A01036</t>
  </si>
  <si>
    <t>Pharmaceuticals</t>
  </si>
  <si>
    <t>Hindalco Industries Ltd.</t>
  </si>
  <si>
    <t>INE038A01020</t>
  </si>
  <si>
    <t>Non - Ferrous Metals</t>
  </si>
  <si>
    <t>Infosys Ltd.</t>
  </si>
  <si>
    <t>INE009A01021</t>
  </si>
  <si>
    <t>Software</t>
  </si>
  <si>
    <t>Vedanta Ltd.</t>
  </si>
  <si>
    <t>INE205A01025</t>
  </si>
  <si>
    <t>Indian Oil Corporation Ltd.</t>
  </si>
  <si>
    <t>INE242A01010</t>
  </si>
  <si>
    <t>Petroleum Products</t>
  </si>
  <si>
    <t>Larsen &amp; Toubro Ltd.</t>
  </si>
  <si>
    <t>INE018A01030</t>
  </si>
  <si>
    <t>Construction Project</t>
  </si>
  <si>
    <t>Cipla Ltd.</t>
  </si>
  <si>
    <t>INE059A01026</t>
  </si>
  <si>
    <t>Tata Steel Ltd.</t>
  </si>
  <si>
    <t>INE081A01012</t>
  </si>
  <si>
    <t>Ferrous Metals</t>
  </si>
  <si>
    <t>Tata Motors Ltd. - DVR</t>
  </si>
  <si>
    <t>IN9155A01020</t>
  </si>
  <si>
    <t>Auto</t>
  </si>
  <si>
    <t>Coal India Ltd.</t>
  </si>
  <si>
    <t>INE522F01014</t>
  </si>
  <si>
    <t>Minerals/Mining</t>
  </si>
  <si>
    <t>TVS Motor Company Ltd.</t>
  </si>
  <si>
    <t>INE494B01023</t>
  </si>
  <si>
    <t>GAIL (India) Ltd.</t>
  </si>
  <si>
    <t>INE129A01019</t>
  </si>
  <si>
    <t>Gas</t>
  </si>
  <si>
    <t>Tata Chemicals Ltd.</t>
  </si>
  <si>
    <t>INE092A01019</t>
  </si>
  <si>
    <t>Chemicals</t>
  </si>
  <si>
    <t>State Bank Of India</t>
  </si>
  <si>
    <t>INE062A01020</t>
  </si>
  <si>
    <t>Tata Power Company Ltd.</t>
  </si>
  <si>
    <t>INE245A01021</t>
  </si>
  <si>
    <t>Tech Mahindra Ltd.</t>
  </si>
  <si>
    <t>INE669C01036</t>
  </si>
  <si>
    <t>PNC Infratech Ltd.</t>
  </si>
  <si>
    <t>INE195J01029</t>
  </si>
  <si>
    <t>Construction</t>
  </si>
  <si>
    <t>NLC India Ltd.</t>
  </si>
  <si>
    <t>INE589A01014</t>
  </si>
  <si>
    <t>KNR Constructions Ltd.</t>
  </si>
  <si>
    <t>INE634I01029</t>
  </si>
  <si>
    <t>ICICI Securities Ltd.</t>
  </si>
  <si>
    <t>INE763G01038</t>
  </si>
  <si>
    <t>Finance</t>
  </si>
  <si>
    <t>IDFC Ltd.</t>
  </si>
  <si>
    <t>INE043D01016</t>
  </si>
  <si>
    <t>Motherson Sumi Systems Ltd.</t>
  </si>
  <si>
    <t>INE775A01035</t>
  </si>
  <si>
    <t>Auto Ancillaries</t>
  </si>
  <si>
    <t>Engineers India Ltd.</t>
  </si>
  <si>
    <t>INE510A01028</t>
  </si>
  <si>
    <t>Oil India Ltd.</t>
  </si>
  <si>
    <t>INE274J01014</t>
  </si>
  <si>
    <t>HDFC Bank Ltd.</t>
  </si>
  <si>
    <t>INE040A01034</t>
  </si>
  <si>
    <t>Power Grid Corporation Of India Ltd.</t>
  </si>
  <si>
    <t>INE752E01010</t>
  </si>
  <si>
    <t>Hindustan Aeronautics Ltd.</t>
  </si>
  <si>
    <t>INE066F01012</t>
  </si>
  <si>
    <t>Aerospace &amp; Defense</t>
  </si>
  <si>
    <t>Bank Of Baroda</t>
  </si>
  <si>
    <t>INE028A01039</t>
  </si>
  <si>
    <t>Chalet Hotels Ltd.</t>
  </si>
  <si>
    <t>INE427F01016</t>
  </si>
  <si>
    <t>Hotels, Resorts And Other Recreational Activities</t>
  </si>
  <si>
    <t>The Federal Bank Ltd.</t>
  </si>
  <si>
    <t>INE171A01029</t>
  </si>
  <si>
    <t>The Federal Bank Ltd. $$</t>
  </si>
  <si>
    <t>Ashiana Housing Ltd.</t>
  </si>
  <si>
    <t>INE365D01021</t>
  </si>
  <si>
    <t>Gujarat Industries Power Company Ltd.</t>
  </si>
  <si>
    <t>INE162A01010</t>
  </si>
  <si>
    <t>Bajaj Auto Ltd.</t>
  </si>
  <si>
    <t>INE917I01010</t>
  </si>
  <si>
    <t>UTI Asset Management Co Ltd</t>
  </si>
  <si>
    <t>INE094J01016</t>
  </si>
  <si>
    <t>Apollo Tyres Ltd.</t>
  </si>
  <si>
    <t>INE438A01022</t>
  </si>
  <si>
    <t>Cyient Ltd.</t>
  </si>
  <si>
    <t>INE136B01020</t>
  </si>
  <si>
    <t>Narayana Hrudayalaya Ltd.</t>
  </si>
  <si>
    <t>INE410P01011</t>
  </si>
  <si>
    <t>Healthcare Services</t>
  </si>
  <si>
    <t>SJVN Ltd.</t>
  </si>
  <si>
    <t>INE002L01015</t>
  </si>
  <si>
    <t>Cummins India Ltd.</t>
  </si>
  <si>
    <t>INE298A01020</t>
  </si>
  <si>
    <t>Industrial Products</t>
  </si>
  <si>
    <t>NHPC Ltd.</t>
  </si>
  <si>
    <t>INE848E01016</t>
  </si>
  <si>
    <t>Wipro Ltd.</t>
  </si>
  <si>
    <t>INE075A01022</t>
  </si>
  <si>
    <t>The Phoenix Mills Ltd.</t>
  </si>
  <si>
    <t>INE211B01039</t>
  </si>
  <si>
    <t>Capacite Infraprojects Ltd.</t>
  </si>
  <si>
    <t>INE264T01014</t>
  </si>
  <si>
    <t>Dishman Carbogen Amcis Ltd.</t>
  </si>
  <si>
    <t>INE385W01011</t>
  </si>
  <si>
    <t>Wheels India Ltd.</t>
  </si>
  <si>
    <t>INE715A01015</t>
  </si>
  <si>
    <t>Kalpataru Power Transmission Ltd.</t>
  </si>
  <si>
    <t>INE220B01022</t>
  </si>
  <si>
    <t>Union Bank Of India</t>
  </si>
  <si>
    <t>INE692A01016</t>
  </si>
  <si>
    <t>General Insurance Corporation of India</t>
  </si>
  <si>
    <t>INE481Y01014</t>
  </si>
  <si>
    <t>HDFC Ltd. (Warrants)</t>
  </si>
  <si>
    <t>INE001A13049</t>
  </si>
  <si>
    <t>Minda Industries Ltd.</t>
  </si>
  <si>
    <t>INE405E01023</t>
  </si>
  <si>
    <t>Fortis Healthcare Ltd.</t>
  </si>
  <si>
    <t>INE061F01013</t>
  </si>
  <si>
    <t>Arvind Fashions Ltd.</t>
  </si>
  <si>
    <t>INE955V01021</t>
  </si>
  <si>
    <t>Retailing</t>
  </si>
  <si>
    <t>Sandhar Technologies Ltd.</t>
  </si>
  <si>
    <t>INE278H01035</t>
  </si>
  <si>
    <t>Karur Vysya Bank Ltd.</t>
  </si>
  <si>
    <t>INE036D01028</t>
  </si>
  <si>
    <t>Mangalore Refinery and Petrochemicals Ltd.</t>
  </si>
  <si>
    <t>INE103A01014</t>
  </si>
  <si>
    <t>Equitas Holdings Ltd.</t>
  </si>
  <si>
    <t>INE988K01017</t>
  </si>
  <si>
    <t>Chennai Petroleum Corporation Ltd.</t>
  </si>
  <si>
    <t>INE178A01016</t>
  </si>
  <si>
    <t>EIH Ltd.</t>
  </si>
  <si>
    <t>INE230A01023</t>
  </si>
  <si>
    <t>Chambal Fertilisers &amp; Chemicals Ltd.</t>
  </si>
  <si>
    <t>INE085A01013</t>
  </si>
  <si>
    <t>Fertilisers</t>
  </si>
  <si>
    <t>Gufic Biosciences Ltd.</t>
  </si>
  <si>
    <t>INE742B01025</t>
  </si>
  <si>
    <t>Gateway Distriparks Ltd.</t>
  </si>
  <si>
    <t>INE852F01015</t>
  </si>
  <si>
    <t>Transportation</t>
  </si>
  <si>
    <t>S. P. Apparels Ltd.</t>
  </si>
  <si>
    <t>INE212I01016</t>
  </si>
  <si>
    <t>Textile Products</t>
  </si>
  <si>
    <t>Bajaj Holdings &amp; Investment Ltd.</t>
  </si>
  <si>
    <t>INE118A01012</t>
  </si>
  <si>
    <t>Jagran Prakashan Ltd.</t>
  </si>
  <si>
    <t>INE199G01027</t>
  </si>
  <si>
    <t>Media &amp; Entertainment</t>
  </si>
  <si>
    <t>The Great Eastern Shipping Company Ltd.</t>
  </si>
  <si>
    <t>INE017A01032</t>
  </si>
  <si>
    <t>Mahindra Lifespace Developers Ltd.</t>
  </si>
  <si>
    <t>INE813A01018</t>
  </si>
  <si>
    <t>Nifty 50 Index $$</t>
  </si>
  <si>
    <t>Index Futures/Options</t>
  </si>
  <si>
    <t>Unlisted</t>
  </si>
  <si>
    <t>Nil</t>
  </si>
  <si>
    <t>Debt Instruments</t>
  </si>
  <si>
    <t>Government Securities</t>
  </si>
  <si>
    <t>Non-Convertible debentures / Bonds</t>
  </si>
  <si>
    <t>Axis Bank Ltd. (Additional Tier 1 - Basel III) **</t>
  </si>
  <si>
    <t>INE238A08427</t>
  </si>
  <si>
    <t>CRISIL AA+</t>
  </si>
  <si>
    <t>INE238A08443</t>
  </si>
  <si>
    <t>Talwandi Sabo Power Ltd. **</t>
  </si>
  <si>
    <t>INE694L07115</t>
  </si>
  <si>
    <t>CRISIL AA(CE)</t>
  </si>
  <si>
    <t>Aadhar Housing Finance Ltd. **</t>
  </si>
  <si>
    <t>INE538L07494</t>
  </si>
  <si>
    <t>BWR AA</t>
  </si>
  <si>
    <t>HDFC Bank Ltd. (Additional Tier 1 - Basel III) **</t>
  </si>
  <si>
    <t>INE040A08377</t>
  </si>
  <si>
    <t>ICICI Bank Ltd. (Additional Tier 1 - Basel III) **</t>
  </si>
  <si>
    <t>INE090A08UB4</t>
  </si>
  <si>
    <t>ICRA AA+</t>
  </si>
  <si>
    <t>Vedanta Ltd. **</t>
  </si>
  <si>
    <t>INE205A07139</t>
  </si>
  <si>
    <t>CRISIL AA-</t>
  </si>
  <si>
    <t>The Great Eastern Shipping Company Ltd. **</t>
  </si>
  <si>
    <t>INE017A08243</t>
  </si>
  <si>
    <t>CARE AA+</t>
  </si>
  <si>
    <t>IndusInd Bank Ltd. (Additional Tier 1 - Basel III) **</t>
  </si>
  <si>
    <t>INE095A08074</t>
  </si>
  <si>
    <t>CRISIL AA</t>
  </si>
  <si>
    <t>INE095A08066</t>
  </si>
  <si>
    <t>INE095A08082</t>
  </si>
  <si>
    <t>INE205A07147</t>
  </si>
  <si>
    <t>State Bank Of India (Additional Tier 1 - Basel III) **</t>
  </si>
  <si>
    <t>INE062A08173</t>
  </si>
  <si>
    <t>INE694L07131</t>
  </si>
  <si>
    <t>FITCH AA-(CE)</t>
  </si>
  <si>
    <t>INE017A08235</t>
  </si>
  <si>
    <t>Nirma Ltd. **</t>
  </si>
  <si>
    <t>INE091A08149</t>
  </si>
  <si>
    <t>Avanse Financial Services Ltd **</t>
  </si>
  <si>
    <t>INE087P07113</t>
  </si>
  <si>
    <t>CARE A+</t>
  </si>
  <si>
    <t>AU Small Finance Bank Ltd. (Tier II) **</t>
  </si>
  <si>
    <t>INE949L08418</t>
  </si>
  <si>
    <t>Nuvoco Vistas Corporation Ltd. **</t>
  </si>
  <si>
    <t>INE118D07120</t>
  </si>
  <si>
    <t>Security And Intelligence Services Pvt. Ltd. **</t>
  </si>
  <si>
    <t>INE285J07033</t>
  </si>
  <si>
    <t>ICRA A+</t>
  </si>
  <si>
    <t>INE017A08268</t>
  </si>
  <si>
    <t>Quess Corp Ltd. **</t>
  </si>
  <si>
    <t>INE615P07020</t>
  </si>
  <si>
    <t>ICRA AA</t>
  </si>
  <si>
    <t>INE205A07154</t>
  </si>
  <si>
    <t>Tata Motors Ltd. **</t>
  </si>
  <si>
    <t>INE155A08340</t>
  </si>
  <si>
    <t>CARE AA-</t>
  </si>
  <si>
    <t>INE090A08UC2</t>
  </si>
  <si>
    <t>IDFC First Bank Ltd. **</t>
  </si>
  <si>
    <t>INE092T08CB8</t>
  </si>
  <si>
    <t>Phoenix ARC Pvt Ltd **</t>
  </si>
  <si>
    <t>INE163K07055</t>
  </si>
  <si>
    <t>Rural Electrification Corporation Ltd.</t>
  </si>
  <si>
    <t>INE020B08831</t>
  </si>
  <si>
    <t>CRISIL AAA</t>
  </si>
  <si>
    <t>NHPC Ltd. **</t>
  </si>
  <si>
    <t>INE848E07831</t>
  </si>
  <si>
    <t>FITCH AAA</t>
  </si>
  <si>
    <t>INE017A08250</t>
  </si>
  <si>
    <t>Rural Electrification Corporation Ltd. **</t>
  </si>
  <si>
    <t>INE020B08BT1</t>
  </si>
  <si>
    <t>INE062A08181</t>
  </si>
  <si>
    <t>NTPC Ltd. **</t>
  </si>
  <si>
    <t>INE733E07JC4</t>
  </si>
  <si>
    <t>INE090A08TW2</t>
  </si>
  <si>
    <t>IDBI Bank Ltd. (Tier II) **</t>
  </si>
  <si>
    <t>INE008A08U68</t>
  </si>
  <si>
    <t>ICRA A</t>
  </si>
  <si>
    <t>INE694L07123</t>
  </si>
  <si>
    <t>Zero Coupon Bonds / Deep Discount Bonds</t>
  </si>
  <si>
    <t>Sattva Holding &amp; Trading **</t>
  </si>
  <si>
    <t>INE03CX07018</t>
  </si>
  <si>
    <t>JM Financial Products Ltd. **</t>
  </si>
  <si>
    <t>INE523H07882</t>
  </si>
  <si>
    <t>Privately Placed/unlisted</t>
  </si>
  <si>
    <t>Securitized Debt Instruments</t>
  </si>
  <si>
    <t>IIERT Oct 2018 II (Originator - SREI Equipment Finance Ltd.) **</t>
  </si>
  <si>
    <t>INE02GR15016</t>
  </si>
  <si>
    <t>CRISIL A+(SO)</t>
  </si>
  <si>
    <t>MFL Securitisation Trust LXX (Originator is Magma Fincorp Ltd.) **</t>
  </si>
  <si>
    <t>INE030415017</t>
  </si>
  <si>
    <t>FITCH AAA(SO)</t>
  </si>
  <si>
    <t>Term Deposits</t>
  </si>
  <si>
    <t>Deposits (maturity not exceeding 91 days)</t>
  </si>
  <si>
    <t>Deposits (Placed as Margin)</t>
  </si>
  <si>
    <t>Money Market Instruments</t>
  </si>
  <si>
    <t>Certificate of Deposits</t>
  </si>
  <si>
    <t>Commercial Papers</t>
  </si>
  <si>
    <t>Treasury Bills</t>
  </si>
  <si>
    <t>182 Days Treasury Bills</t>
  </si>
  <si>
    <t>IN002020Y074</t>
  </si>
  <si>
    <t>SOV</t>
  </si>
  <si>
    <t>Units of Mutual Fund</t>
  </si>
  <si>
    <t>ICICI Prudential Fixed Maturity Plan - Series 82 - 1185 Days Plan I - Direct Plan</t>
  </si>
  <si>
    <t>INF109KC1705</t>
  </si>
  <si>
    <t>Mutual Fund</t>
  </si>
  <si>
    <t>TREPS</t>
  </si>
  <si>
    <t>Units of Infrastructure Investment Trusts (InvITs)</t>
  </si>
  <si>
    <t>India Infrastructure Trust</t>
  </si>
  <si>
    <t>INE05KD23015</t>
  </si>
  <si>
    <t>Units of Infrastructure Investment Trusts</t>
  </si>
  <si>
    <t>IRB Infrastructure Developers Ltd.</t>
  </si>
  <si>
    <t>INE183W23014</t>
  </si>
  <si>
    <t>Units of Real Estate Investment Trust (REITs)</t>
  </si>
  <si>
    <t>EMBASSY OFFICE PARKS REIT</t>
  </si>
  <si>
    <t>INE041025011</t>
  </si>
  <si>
    <t>MINDSPACE BUSINESS PARKS REIT</t>
  </si>
  <si>
    <t>INE0CCU25019</t>
  </si>
  <si>
    <t>Others</t>
  </si>
  <si>
    <t>Cash Margin - Derivatives</t>
  </si>
  <si>
    <t>Net Current Assets</t>
  </si>
  <si>
    <t>Total Net Assets</t>
  </si>
  <si>
    <t>INTEREST RATE SWAPS (At Notional Value) #</t>
  </si>
  <si>
    <t>ICICI Bank Ltd- MD -25-Feb-2025</t>
  </si>
  <si>
    <t>IDFC First Bank Ltd- MD -12-Sep-2022</t>
  </si>
  <si>
    <t>HDFC Bank Limited- MD -14-Mar-2024</t>
  </si>
  <si>
    <t>Non-Convertible debentures / Bonds &amp; Zero Coupon Bonds / Deep Discount Bonds are considered as Traded based on the information provided by external agencies.</t>
  </si>
  <si>
    <t>** Non Traded / Illiquid Securities.</t>
  </si>
  <si>
    <t>$$ - Derivatives.</t>
  </si>
  <si>
    <t>Net Current Assets is adjusted to the extent of short derivatives positions, if any.</t>
  </si>
  <si>
    <t># The Scheme has entered into interest rate swap contract(s), against certain fixed rate instruments held by the scheme.</t>
  </si>
  <si>
    <t>For the Instrument/security whose final ISIN is yet to be assigned, disclosure of ISIN has been made as per the details provided by external agencies.</t>
  </si>
  <si>
    <t>ICICI Prudential Multi-Asset Fund</t>
  </si>
  <si>
    <t>HDFC Ltd.</t>
  </si>
  <si>
    <t>INE001A01036</t>
  </si>
  <si>
    <t>HCL Technologies Ltd.</t>
  </si>
  <si>
    <t>INE860A01027</t>
  </si>
  <si>
    <t>Gujarat Pipavav Port Ltd.</t>
  </si>
  <si>
    <t>INE517F01014</t>
  </si>
  <si>
    <t>Brigade Enterprises Ltd.</t>
  </si>
  <si>
    <t>INE791I01019</t>
  </si>
  <si>
    <t>Axis Bank Ltd.</t>
  </si>
  <si>
    <t>INE238A01034</t>
  </si>
  <si>
    <t>Rain Industries Ltd.</t>
  </si>
  <si>
    <t>INE855B01025</t>
  </si>
  <si>
    <t>United Breweries Ltd.</t>
  </si>
  <si>
    <t>INE686F01025</t>
  </si>
  <si>
    <t>Entertainment Network (India) Ltd.</t>
  </si>
  <si>
    <t>INE265F01028</t>
  </si>
  <si>
    <t>VRL Logistics Ltd.</t>
  </si>
  <si>
    <t>INE366I01010</t>
  </si>
  <si>
    <t>Tamil Nadu Newsprint &amp; Papers Ltd.</t>
  </si>
  <si>
    <t>INE107A01015</t>
  </si>
  <si>
    <t>Paper</t>
  </si>
  <si>
    <t>D.B. Corp Ltd.</t>
  </si>
  <si>
    <t>INE950I01011</t>
  </si>
  <si>
    <t>JK Lakshmi Cement Ltd.</t>
  </si>
  <si>
    <t>INE786A01032</t>
  </si>
  <si>
    <t>Cement</t>
  </si>
  <si>
    <t>The Indian Hotels Company Ltd.</t>
  </si>
  <si>
    <t>INE053A01029</t>
  </si>
  <si>
    <t>Starlog Enterprises Ltd.</t>
  </si>
  <si>
    <t>INE580C01019</t>
  </si>
  <si>
    <t>Industrial Capital Goods</t>
  </si>
  <si>
    <t>^</t>
  </si>
  <si>
    <t>Preference Shares</t>
  </si>
  <si>
    <t>Zee Entertainment Enterprises Ltd.</t>
  </si>
  <si>
    <t>INE256A04022</t>
  </si>
  <si>
    <t>Gold</t>
  </si>
  <si>
    <t>Exchange Traded Commodity Derivatives</t>
  </si>
  <si>
    <t>IN0020200153</t>
  </si>
  <si>
    <t>IN0020089069</t>
  </si>
  <si>
    <t>LIC Housing Finance Ltd.</t>
  </si>
  <si>
    <t>INE115A07OF5</t>
  </si>
  <si>
    <t>Walwhan Renewables Energy Ltd. **</t>
  </si>
  <si>
    <t>INE296N08022</t>
  </si>
  <si>
    <t>CARE AA(CE)</t>
  </si>
  <si>
    <t>INE155A08233</t>
  </si>
  <si>
    <t>INE090A08TZ5</t>
  </si>
  <si>
    <t>Bharti Telecom Ltd. **</t>
  </si>
  <si>
    <t>INE403D08066</t>
  </si>
  <si>
    <t>Power Finance Corporation Ltd. **</t>
  </si>
  <si>
    <t>INE134E08JK6</t>
  </si>
  <si>
    <t>INE403D08025</t>
  </si>
  <si>
    <t>IN002020Y066</t>
  </si>
  <si>
    <t>ICICI Prudential Gold ETF</t>
  </si>
  <si>
    <t>INF109KC1NT3</t>
  </si>
  <si>
    <t>^ Value Less than 0.01% of NAV in absolute terms.</t>
  </si>
  <si>
    <t>ICICI Prudential Balanced Advantage Fund</t>
  </si>
  <si>
    <t>Reliance Industries Ltd.</t>
  </si>
  <si>
    <t>INE002A01018</t>
  </si>
  <si>
    <t>Kotak Mahindra Bank Ltd.</t>
  </si>
  <si>
    <t>INE237A01028</t>
  </si>
  <si>
    <t>Hindustan Unilever Ltd.</t>
  </si>
  <si>
    <t>INE030A01027</t>
  </si>
  <si>
    <t>Avenue Supermarts Ltd.</t>
  </si>
  <si>
    <t>INE192R01011</t>
  </si>
  <si>
    <t>Maruti Suzuki India Ltd.</t>
  </si>
  <si>
    <t>INE585B01010</t>
  </si>
  <si>
    <t>Britannia Industries Ltd.</t>
  </si>
  <si>
    <t>INE216A01030</t>
  </si>
  <si>
    <t>PVR Ltd.</t>
  </si>
  <si>
    <t>INE191H01014</t>
  </si>
  <si>
    <t>Eicher Motors Ltd.</t>
  </si>
  <si>
    <t>INE066A01021</t>
  </si>
  <si>
    <t>Tata Consultancy Services Ltd.</t>
  </si>
  <si>
    <t>INE467B01029</t>
  </si>
  <si>
    <t>Reliance Industries Ltd. - Partly Paid Shares</t>
  </si>
  <si>
    <t>IN9002A01024</t>
  </si>
  <si>
    <t>Ultratech Cement Ltd.</t>
  </si>
  <si>
    <t>INE481G01011</t>
  </si>
  <si>
    <t>PI Industries Ltd.</t>
  </si>
  <si>
    <t>INE603J01030</t>
  </si>
  <si>
    <t>Pesticides</t>
  </si>
  <si>
    <t>Biocon Ltd.</t>
  </si>
  <si>
    <t>INE376G01013</t>
  </si>
  <si>
    <t>Titan Company Ltd.</t>
  </si>
  <si>
    <t>INE280A01028</t>
  </si>
  <si>
    <t>Consumer Durables</t>
  </si>
  <si>
    <t>Interglobe Aviation Ltd.</t>
  </si>
  <si>
    <t>INE646L01027</t>
  </si>
  <si>
    <t>ACC Ltd.</t>
  </si>
  <si>
    <t>INE012A01025</t>
  </si>
  <si>
    <t>ICICI Lombard General Insurance Company Ltd.</t>
  </si>
  <si>
    <t>INE765G01017</t>
  </si>
  <si>
    <t>Info Edge (India) Ltd.</t>
  </si>
  <si>
    <t>INE663F01024</t>
  </si>
  <si>
    <t>SBI Life Insurance Company Ltd.</t>
  </si>
  <si>
    <t>INE123W01016</t>
  </si>
  <si>
    <t>Voltas Ltd.</t>
  </si>
  <si>
    <t>INE226A01021</t>
  </si>
  <si>
    <t>Mahindra &amp; Mahindra Ltd.</t>
  </si>
  <si>
    <t>INE101A01026</t>
  </si>
  <si>
    <t>Exide Industries Ltd.</t>
  </si>
  <si>
    <t>INE302A01020</t>
  </si>
  <si>
    <t>Relaxo Footwears Ltd.</t>
  </si>
  <si>
    <t>INE131B01039</t>
  </si>
  <si>
    <t>Cholamandalam Investment And Finance Company Ltd.</t>
  </si>
  <si>
    <t>INE121A01024</t>
  </si>
  <si>
    <t>Container Corporation Of India Ltd.</t>
  </si>
  <si>
    <t>INE111A01025</t>
  </si>
  <si>
    <t>Bharat Forge Ltd.</t>
  </si>
  <si>
    <t>INE465A01025</t>
  </si>
  <si>
    <t>Mahindra &amp; Mahindra Financial Services Ltd.</t>
  </si>
  <si>
    <t>INE774D01024</t>
  </si>
  <si>
    <t>Divi's Laboratories Ltd.</t>
  </si>
  <si>
    <t>INE361B01024</t>
  </si>
  <si>
    <t>Natco Pharma Ltd.</t>
  </si>
  <si>
    <t>INE987B01026</t>
  </si>
  <si>
    <t>Hindustan Petroleum Corporation Ltd.</t>
  </si>
  <si>
    <t>INE094A01015</t>
  </si>
  <si>
    <t>Godrej Agrovet Ltd.</t>
  </si>
  <si>
    <t>INE850D01014</t>
  </si>
  <si>
    <t>INE115A01026</t>
  </si>
  <si>
    <t>MRF Ltd.</t>
  </si>
  <si>
    <t>INE883A01011</t>
  </si>
  <si>
    <t>CreditAccess Grameen Ltd.</t>
  </si>
  <si>
    <t>INE741K01010</t>
  </si>
  <si>
    <t>Bharat Petroleum Corporation Ltd.</t>
  </si>
  <si>
    <t>INE029A01011</t>
  </si>
  <si>
    <t>GMM Pfaudler Ltd.</t>
  </si>
  <si>
    <t>INE541A01023</t>
  </si>
  <si>
    <t>Bajaj Finserv Ltd.</t>
  </si>
  <si>
    <t>INE918I01018</t>
  </si>
  <si>
    <t>Bajaj Consumer Care Ltd.</t>
  </si>
  <si>
    <t>INE933K01021</t>
  </si>
  <si>
    <t>Shree Cements Ltd.</t>
  </si>
  <si>
    <t>INE070A01015</t>
  </si>
  <si>
    <t>Oberoi Realty Ltd.</t>
  </si>
  <si>
    <t>INE093I01010</t>
  </si>
  <si>
    <t>Angel Broking Ltd.</t>
  </si>
  <si>
    <t>INE732I01013</t>
  </si>
  <si>
    <t>Jubilant Foodworks Ltd.</t>
  </si>
  <si>
    <t>INE797F01012</t>
  </si>
  <si>
    <t>Varroc Engineering Ltd.</t>
  </si>
  <si>
    <t>INE665L01035</t>
  </si>
  <si>
    <t>DCB Bank Ltd.</t>
  </si>
  <si>
    <t>INE503A01015</t>
  </si>
  <si>
    <t>Inox Leisure Ltd.</t>
  </si>
  <si>
    <t>INE312H01016</t>
  </si>
  <si>
    <t>Sundaram Finance Holdings Ltd.</t>
  </si>
  <si>
    <t>INE202Z01029</t>
  </si>
  <si>
    <t>Titan Company Ltd. $$</t>
  </si>
  <si>
    <t>Exide Industries Ltd. $$</t>
  </si>
  <si>
    <t>United Breweries Ltd. $$</t>
  </si>
  <si>
    <t>Wipro Ltd. $$</t>
  </si>
  <si>
    <t>Hindalco Industries Ltd. $$</t>
  </si>
  <si>
    <t>Bharat Petroleum Corporation Ltd. $$</t>
  </si>
  <si>
    <t>Jubilant Foodworks Ltd. $$</t>
  </si>
  <si>
    <t>HDFC Ltd. $$</t>
  </si>
  <si>
    <t>HCL Technologies Ltd. $$</t>
  </si>
  <si>
    <t>Cipla Ltd. $$</t>
  </si>
  <si>
    <t>Biocon Ltd. $$</t>
  </si>
  <si>
    <t>HDFC Bank Ltd. $$</t>
  </si>
  <si>
    <t>State Bank Of India $$</t>
  </si>
  <si>
    <t>Bajaj Auto Ltd. $$</t>
  </si>
  <si>
    <t>Hindustan Unilever Ltd. $$</t>
  </si>
  <si>
    <t>Axis Bank Ltd. $$</t>
  </si>
  <si>
    <t>Sun Pharmaceutical Industries Ltd. $$</t>
  </si>
  <si>
    <t>Tata Consultancy Services Ltd. $$</t>
  </si>
  <si>
    <t>Larsen &amp; Toubro Ltd. $$</t>
  </si>
  <si>
    <t>Mahindra &amp; Mahindra Ltd. $$</t>
  </si>
  <si>
    <t>Tech Mahindra Ltd. $$</t>
  </si>
  <si>
    <t>Infosys Ltd. $$</t>
  </si>
  <si>
    <t>Reliance Industries Ltd. $$</t>
  </si>
  <si>
    <t>IN0020200096</t>
  </si>
  <si>
    <t>IN0020190065</t>
  </si>
  <si>
    <t>IN0020200245</t>
  </si>
  <si>
    <t>INE134E08JI0</t>
  </si>
  <si>
    <t>Coastal Gujarat Power Ltd. **</t>
  </si>
  <si>
    <t>INE295J08014</t>
  </si>
  <si>
    <t>Muthoot Finance Ltd. **</t>
  </si>
  <si>
    <t>INE414G07EP9</t>
  </si>
  <si>
    <t>JMC Projects (India) Ltd. **</t>
  </si>
  <si>
    <t>INE890A08011</t>
  </si>
  <si>
    <t>State Bank Of India (Tier II - Basel III) **</t>
  </si>
  <si>
    <t>INE062A08207</t>
  </si>
  <si>
    <t>INE134E08IE1</t>
  </si>
  <si>
    <t>LIC Housing Finance Ltd. **</t>
  </si>
  <si>
    <t>INE115A07MW4</t>
  </si>
  <si>
    <t>Motilal Oswal Home Finance Ltd **</t>
  </si>
  <si>
    <t>INE658R07281</t>
  </si>
  <si>
    <t>ICRA AA(CE)</t>
  </si>
  <si>
    <t>Prism Johnson Ltd. **</t>
  </si>
  <si>
    <t>INE010A08123</t>
  </si>
  <si>
    <t>FITCH A</t>
  </si>
  <si>
    <t>PVR Ltd. **</t>
  </si>
  <si>
    <t>INE191H07193</t>
  </si>
  <si>
    <t>INE020B08872</t>
  </si>
  <si>
    <t>INE733E07JP6</t>
  </si>
  <si>
    <t>EMBASSY OFFICE PARKS REIT **</t>
  </si>
  <si>
    <t>INE041007027</t>
  </si>
  <si>
    <t>TMF Holdings Ltd. **</t>
  </si>
  <si>
    <t>INE909H08287</t>
  </si>
  <si>
    <t>ICRA AA-</t>
  </si>
  <si>
    <t>INE041007019</t>
  </si>
  <si>
    <t>Nayara Energy Ltd. **</t>
  </si>
  <si>
    <t>INE011A07099</t>
  </si>
  <si>
    <t>CARE AA</t>
  </si>
  <si>
    <t>HDFC Bank Ltd. - 13 Nov 2020 (Duration - 91 Days)</t>
  </si>
  <si>
    <t>IN002020Y082</t>
  </si>
  <si>
    <t>ICICI Prudential Fixed Maturity Plan - Series 82 - 1199 Days Plan L - Direct Plan</t>
  </si>
  <si>
    <t>INF109KC1903</t>
  </si>
  <si>
    <t>ICICI Prudential Fixed Maturity Plan - Series 82 - 1203 Days Plan K - Direct Plan</t>
  </si>
  <si>
    <t>INF109KC1846</t>
  </si>
  <si>
    <t>IDFC First Bank Ltd- MD -12-Sep-2024</t>
  </si>
  <si>
    <t>ICICI Prudential Equity Savings Fund</t>
  </si>
  <si>
    <t>Tata Consumer Products Ltd.</t>
  </si>
  <si>
    <t>INE192A01025</t>
  </si>
  <si>
    <t>CESC Ltd.</t>
  </si>
  <si>
    <t>INE486A01013</t>
  </si>
  <si>
    <t>Ambuja Cements Ltd.</t>
  </si>
  <si>
    <t>INE079A01024</t>
  </si>
  <si>
    <t>JSW Steel Ltd.</t>
  </si>
  <si>
    <t>INE019A01038</t>
  </si>
  <si>
    <t>Grasim Industries Ltd.</t>
  </si>
  <si>
    <t>INE047A01021</t>
  </si>
  <si>
    <t>Galaxy Surfactants Ltd.</t>
  </si>
  <si>
    <t>INE600K01018</t>
  </si>
  <si>
    <t>Cadila Healthcare Ltd.</t>
  </si>
  <si>
    <t>INE010B01027</t>
  </si>
  <si>
    <t>Hero Motocorp Ltd.</t>
  </si>
  <si>
    <t>INE158A01026</t>
  </si>
  <si>
    <t>United Spirits Ltd.</t>
  </si>
  <si>
    <t>INE854D01024</t>
  </si>
  <si>
    <t>Tata Motors Ltd.</t>
  </si>
  <si>
    <t>INE155A01022</t>
  </si>
  <si>
    <t>KEI Industries Ltd.</t>
  </si>
  <si>
    <t>INE878B01027</t>
  </si>
  <si>
    <t>Vodafone Idea Ltd.</t>
  </si>
  <si>
    <t>INE669E01016</t>
  </si>
  <si>
    <t>Cholamandalam Financial Holdings Ltd.</t>
  </si>
  <si>
    <t>INE149A01033</t>
  </si>
  <si>
    <t>CCL Products (India) Ltd.</t>
  </si>
  <si>
    <t>INE421D01022</t>
  </si>
  <si>
    <t>Ashoka Buildcon Ltd.</t>
  </si>
  <si>
    <t>INE442H01029</t>
  </si>
  <si>
    <t>INE256A01028</t>
  </si>
  <si>
    <t>Alkem Laboratories Ltd.</t>
  </si>
  <si>
    <t>INE540L01014</t>
  </si>
  <si>
    <t>Aditya Birla Fashion and Retail Ltd.</t>
  </si>
  <si>
    <t>INE647O01011</t>
  </si>
  <si>
    <t>Metropolis Healthcare Ltd.</t>
  </si>
  <si>
    <t>INE112L01020</t>
  </si>
  <si>
    <t>City Union Bank Ltd.</t>
  </si>
  <si>
    <t>INE491A01021</t>
  </si>
  <si>
    <t>Max Financial Services Ltd.</t>
  </si>
  <si>
    <t>INE180A01020</t>
  </si>
  <si>
    <t>Triveni Engineering &amp; Industries Ltd.</t>
  </si>
  <si>
    <t>INE256C01024</t>
  </si>
  <si>
    <t>Zee Entertainment Enterprises Ltd. $$</t>
  </si>
  <si>
    <t>Tata Motors Ltd. $$</t>
  </si>
  <si>
    <t>GAIL (India) Ltd. $$</t>
  </si>
  <si>
    <t>SBI Life Insurance Company Ltd. $$</t>
  </si>
  <si>
    <t>JSW Steel Ltd. $$</t>
  </si>
  <si>
    <t>Ambuja Cements Ltd. $$</t>
  </si>
  <si>
    <t>Ultratech Cement Ltd. $$</t>
  </si>
  <si>
    <t>ICICI Bank Ltd. $$</t>
  </si>
  <si>
    <t>Tata Consumer Products Ltd. $$</t>
  </si>
  <si>
    <t>Maruti Suzuki India Ltd. $$</t>
  </si>
  <si>
    <t>Bharti Airtel Ltd. $$</t>
  </si>
  <si>
    <t>IN0020190362</t>
  </si>
  <si>
    <t>Writers And Publishers Pvt. Ltd. **</t>
  </si>
  <si>
    <t>INE312G08104</t>
  </si>
  <si>
    <t>IN002020Y116</t>
  </si>
  <si>
    <t>ICICI Prudential Fixed Maturity Plan - Series 82 - 1185 Days Plan M - Direct Plan</t>
  </si>
  <si>
    <t>INF109KC1960</t>
  </si>
  <si>
    <t>ICICI Prudential Regular Savings Fund</t>
  </si>
  <si>
    <t>Asian Paints Ltd.</t>
  </si>
  <si>
    <t>INE021A01026</t>
  </si>
  <si>
    <t>IPCA Laboratories Ltd.</t>
  </si>
  <si>
    <t>INE571A01020</t>
  </si>
  <si>
    <t>Bharat Electronics Ltd.</t>
  </si>
  <si>
    <t>INE263A01024</t>
  </si>
  <si>
    <t>Prism Johnson Ltd.</t>
  </si>
  <si>
    <t>INE010A01011</t>
  </si>
  <si>
    <t>IN0020190016</t>
  </si>
  <si>
    <t>INE081A08181</t>
  </si>
  <si>
    <t>Oberoi Realty Ltd. **</t>
  </si>
  <si>
    <t>INE093I07025</t>
  </si>
  <si>
    <t>Motherson Sumi Systems Ltd. **</t>
  </si>
  <si>
    <t>INE775A08048</t>
  </si>
  <si>
    <t>Godrej Industries Ltd. **</t>
  </si>
  <si>
    <t>INE233A08030</t>
  </si>
  <si>
    <t>Tata Value Homes Ltd. **</t>
  </si>
  <si>
    <t>INE069P08051</t>
  </si>
  <si>
    <t>Sikka Ports &amp; Terminals Ltd. **</t>
  </si>
  <si>
    <t>INE941D08065</t>
  </si>
  <si>
    <t>INE092T08840</t>
  </si>
  <si>
    <t>INE155A08241</t>
  </si>
  <si>
    <t>Tata Power Company Ltd. **</t>
  </si>
  <si>
    <t>INE245A08034</t>
  </si>
  <si>
    <t>Godrej Properties Ltd. **</t>
  </si>
  <si>
    <t>INE484J08022</t>
  </si>
  <si>
    <t>Bombay Burmah Trading Corporation Ltd. **</t>
  </si>
  <si>
    <t>INE050A07022</t>
  </si>
  <si>
    <t>FITCH AA</t>
  </si>
  <si>
    <t>INE050A07030</t>
  </si>
  <si>
    <t>Manappuram Finance Ltd. **</t>
  </si>
  <si>
    <t>INE522D07BM9</t>
  </si>
  <si>
    <t>The Indian Hotels Company Ltd. **</t>
  </si>
  <si>
    <t>INE053A07166</t>
  </si>
  <si>
    <t>INE092T08543</t>
  </si>
  <si>
    <t>INE414G07DR7</t>
  </si>
  <si>
    <t>Muthoot Finance Ltd.</t>
  </si>
  <si>
    <t>INE414G07CN8</t>
  </si>
  <si>
    <t>INE245A08117</t>
  </si>
  <si>
    <t>INE092T08527</t>
  </si>
  <si>
    <t>INE848E07849</t>
  </si>
  <si>
    <t>INE909H08279</t>
  </si>
  <si>
    <t>Prestige Estates Projects Ltd. **</t>
  </si>
  <si>
    <t>INE811K07059</t>
  </si>
  <si>
    <t>Aqua Space Developers Pvt. Ltd. **</t>
  </si>
  <si>
    <t>INE03H407010</t>
  </si>
  <si>
    <t>IIERT June 2018 II (Originator - SREI Equipment Finance Ltd.) **</t>
  </si>
  <si>
    <t>INE014015015</t>
  </si>
  <si>
    <t>MFL Securitisation Trust LXXX (Originator is Magma Fincorp Ltd.) **</t>
  </si>
  <si>
    <t>INE07DB15016</t>
  </si>
  <si>
    <t>CRISIL AAA(SO)</t>
  </si>
  <si>
    <t>ICICI Prudential Retirement Fund - Hybrid Aggressive Plan</t>
  </si>
  <si>
    <t>Cochin Shipyard Ltd.</t>
  </si>
  <si>
    <t>INE704P01017</t>
  </si>
  <si>
    <t>Housing and Urban Development Corporation Ltd. **</t>
  </si>
  <si>
    <t>INE031A08699</t>
  </si>
  <si>
    <t>ICRA AAA</t>
  </si>
  <si>
    <t>Pipeline Infrastructure Pvt Ltd. **</t>
  </si>
  <si>
    <t>INE01XX07026</t>
  </si>
  <si>
    <t>ICICI Prudential Retirement Fund - Hybrid Conservative Plan</t>
  </si>
  <si>
    <t>IN0020140060</t>
  </si>
  <si>
    <t>Sterlite Power Grid Ventures Ltd. **</t>
  </si>
  <si>
    <t>INE615S07040</t>
  </si>
  <si>
    <t>NABARD **</t>
  </si>
  <si>
    <t>INE261F08BI5</t>
  </si>
  <si>
    <t>INE115A07NN1</t>
  </si>
  <si>
    <t>Debt instruments having structured obligations or credit enhancement features have been denoted with suffix as (SO) or (CE) respectively against the ratings of the instrument</t>
  </si>
  <si>
    <t>A) LISTED ON COMMODITY EXCHANGES (Quantity in Lots)</t>
  </si>
  <si>
    <t>Gold (1 KG-1000 GMS) Commodity December 2020 Future $$</t>
  </si>
  <si>
    <t>Nifty 50 Index Put option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</si>
</sst>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0.00"/>
    <numFmt numFmtId="165" formatCode="##0.00%"/>
    <numFmt numFmtId="166" formatCode="##0"/>
    <numFmt numFmtId="167" formatCode="\^"/>
  </numFmts>
  <fonts count="136" x14ac:knownFonts="1">
    <font>
      <sz val="8.25"/>
      <name val="Microsoft Sans Serif"/>
    </font>
    <font>
      <sz val="8.25"/>
      <name val="Microsoft Sans Serif"/>
      <family val="2"/>
    </font>
    <font>
      <b/>
      <sz val="12"/>
      <color indexed="9"/>
      <name val="Verdana"/>
      <family val="2"/>
    </font>
    <font>
      <b/>
      <sz val="10"/>
      <name val="Verdana"/>
      <family val="2"/>
    </font>
    <font>
      <b/>
      <sz val="8.25"/>
      <name val="Verdana"/>
      <family val="2"/>
    </font>
    <font>
      <b/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10"/>
      </patternFill>
    </fill>
    <fill>
      <patternFill patternType="solid">
        <fgColor indexed="47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protection locked="0"/>
    </xf>
    <xf numFmtId="0" fontId="1" fillId="0" borderId="0">
      <protection locked="0"/>
    </xf>
  </cellStyleXfs>
  <cellXfs count="176">
    <xf numFmtId="0" fontId="1" fillId="0" borderId="0" xfId="0" applyFont="1" applyAlignment="1">
      <alignment vertical="top"/>
      <protection locked="0"/>
    </xf>
    <xf numFmtId="0" fontId="1" fillId="0" borderId="0" xfId="0" applyFont="1" applyAlignment="1">
      <alignment vertical="top"/>
      <protection locked="0"/>
    </xf>
    <xf numFmtId="0" fontId="4" fillId="0" borderId="1" xfId="0" applyFont="1" applyBorder="1" applyAlignment="1">
      <alignment horizontal="left" vertical="top"/>
      <protection locked="0"/>
    </xf>
    <xf numFmtId="0" fontId="4" fillId="0" borderId="2" xfId="0" applyFont="1" applyBorder="1" applyAlignment="1">
      <alignment horizontal="left" vertical="top"/>
      <protection locked="0"/>
    </xf>
    <xf numFmtId="2" fontId="4" fillId="0" borderId="3" xfId="0" applyNumberFormat="1" applyFont="1" applyBorder="1" applyAlignment="1">
      <alignment horizontal="left" vertical="top"/>
      <protection locked="0"/>
    </xf>
    <xf numFmtId="2" fontId="4" fillId="0" borderId="0" xfId="0" applyNumberFormat="1" applyFont="1" applyBorder="1" applyAlignment="1">
      <alignment horizontal="left" vertical="top"/>
      <protection locked="0"/>
    </xf>
    <xf numFmtId="0" fontId="5" fillId="0" borderId="0" xfId="0" applyFont="1" applyProtection="1"/>
    <xf numFmtId="0" fontId="6" fillId="0" borderId="4" xfId="0" applyFont="1" applyBorder="1" applyAlignment="1" applyProtection="1">
      <alignment vertical="top"/>
    </xf>
    <xf numFmtId="164" fontId="7" fillId="0" borderId="0" xfId="0" applyNumberFormat="1" applyFont="1" applyAlignment="1" applyProtection="1">
      <alignment horizontal="right"/>
    </xf>
    <xf numFmtId="165" fontId="8" fillId="0" borderId="0" xfId="0" applyNumberFormat="1" applyFont="1" applyAlignment="1" applyProtection="1">
      <alignment horizontal="right"/>
    </xf>
    <xf numFmtId="164" fontId="9" fillId="0" borderId="5" xfId="0" applyNumberFormat="1" applyFont="1" applyBorder="1" applyAlignment="1" applyProtection="1">
      <alignment horizontal="right"/>
    </xf>
    <xf numFmtId="164" fontId="11" fillId="0" borderId="0" xfId="0" applyNumberFormat="1" applyFont="1" applyProtection="1"/>
    <xf numFmtId="0" fontId="12" fillId="0" borderId="0" xfId="0" applyFont="1" applyProtection="1"/>
    <xf numFmtId="0" fontId="13" fillId="0" borderId="4" xfId="0" applyFont="1" applyBorder="1" applyAlignment="1" applyProtection="1">
      <alignment vertical="top"/>
    </xf>
    <xf numFmtId="165" fontId="14" fillId="0" borderId="0" xfId="0" applyNumberFormat="1" applyFont="1" applyAlignment="1" applyProtection="1">
      <alignment horizontal="right"/>
    </xf>
    <xf numFmtId="164" fontId="15" fillId="0" borderId="5" xfId="0" applyNumberFormat="1" applyFont="1" applyBorder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0" fontId="17" fillId="0" borderId="7" xfId="0" applyFont="1" applyBorder="1" applyAlignment="1" applyProtection="1">
      <alignment vertical="top"/>
    </xf>
    <xf numFmtId="164" fontId="18" fillId="0" borderId="6" xfId="0" applyNumberFormat="1" applyFont="1" applyBorder="1" applyProtection="1"/>
    <xf numFmtId="165" fontId="19" fillId="0" borderId="6" xfId="0" applyNumberFormat="1" applyFont="1" applyBorder="1" applyProtection="1"/>
    <xf numFmtId="164" fontId="20" fillId="0" borderId="8" xfId="0" applyNumberFormat="1" applyFont="1" applyBorder="1" applyProtection="1"/>
    <xf numFmtId="166" fontId="21" fillId="0" borderId="0" xfId="0" applyNumberFormat="1" applyFont="1" applyAlignment="1" applyProtection="1">
      <alignment horizontal="right"/>
    </xf>
    <xf numFmtId="164" fontId="22" fillId="0" borderId="9" xfId="0" applyNumberFormat="1" applyFont="1" applyBorder="1" applyProtection="1"/>
    <xf numFmtId="0" fontId="29" fillId="0" borderId="0" xfId="0" applyFont="1" applyProtection="1"/>
    <xf numFmtId="0" fontId="30" fillId="0" borderId="4" xfId="0" applyFont="1" applyBorder="1" applyAlignment="1" applyProtection="1">
      <alignment vertical="top"/>
    </xf>
    <xf numFmtId="164" fontId="31" fillId="0" borderId="0" xfId="0" applyNumberFormat="1" applyFont="1" applyAlignment="1" applyProtection="1">
      <alignment horizontal="right"/>
    </xf>
    <xf numFmtId="165" fontId="32" fillId="0" borderId="0" xfId="0" applyNumberFormat="1" applyFont="1" applyAlignment="1" applyProtection="1">
      <alignment horizontal="right"/>
    </xf>
    <xf numFmtId="164" fontId="33" fillId="0" borderId="5" xfId="0" applyNumberFormat="1" applyFont="1" applyBorder="1" applyAlignment="1" applyProtection="1">
      <alignment horizontal="right"/>
    </xf>
    <xf numFmtId="164" fontId="34" fillId="0" borderId="0" xfId="0" applyNumberFormat="1" applyFont="1" applyProtection="1"/>
    <xf numFmtId="0" fontId="35" fillId="0" borderId="0" xfId="0" applyFont="1" applyProtection="1"/>
    <xf numFmtId="0" fontId="36" fillId="0" borderId="4" xfId="0" applyFont="1" applyBorder="1" applyAlignment="1" applyProtection="1">
      <alignment vertical="top"/>
    </xf>
    <xf numFmtId="165" fontId="37" fillId="0" borderId="0" xfId="0" applyNumberFormat="1" applyFont="1" applyAlignment="1" applyProtection="1">
      <alignment horizontal="right"/>
    </xf>
    <xf numFmtId="164" fontId="38" fillId="0" borderId="5" xfId="0" applyNumberFormat="1" applyFont="1" applyBorder="1" applyAlignment="1" applyProtection="1">
      <alignment horizontal="right"/>
    </xf>
    <xf numFmtId="164" fontId="39" fillId="0" borderId="0" xfId="0" applyNumberFormat="1" applyFont="1" applyAlignment="1" applyProtection="1">
      <alignment horizontal="right"/>
    </xf>
    <xf numFmtId="0" fontId="40" fillId="0" borderId="7" xfId="0" applyFont="1" applyBorder="1" applyAlignment="1" applyProtection="1">
      <alignment vertical="top"/>
    </xf>
    <xf numFmtId="164" fontId="41" fillId="0" borderId="6" xfId="0" applyNumberFormat="1" applyFont="1" applyBorder="1" applyProtection="1"/>
    <xf numFmtId="165" fontId="42" fillId="0" borderId="6" xfId="0" applyNumberFormat="1" applyFont="1" applyBorder="1" applyProtection="1"/>
    <xf numFmtId="164" fontId="43" fillId="0" borderId="8" xfId="0" applyNumberFormat="1" applyFont="1" applyBorder="1" applyProtection="1"/>
    <xf numFmtId="166" fontId="44" fillId="0" borderId="0" xfId="0" applyNumberFormat="1" applyFont="1" applyAlignment="1" applyProtection="1">
      <alignment horizontal="right"/>
    </xf>
    <xf numFmtId="164" fontId="45" fillId="0" borderId="9" xfId="0" applyNumberFormat="1" applyFont="1" applyBorder="1" applyProtection="1"/>
    <xf numFmtId="0" fontId="52" fillId="0" borderId="0" xfId="0" applyFont="1" applyProtection="1"/>
    <xf numFmtId="0" fontId="53" fillId="0" borderId="4" xfId="0" applyFont="1" applyBorder="1" applyAlignment="1" applyProtection="1">
      <alignment vertical="top"/>
    </xf>
    <xf numFmtId="164" fontId="54" fillId="0" borderId="0" xfId="0" applyNumberFormat="1" applyFont="1" applyAlignment="1" applyProtection="1">
      <alignment horizontal="right"/>
    </xf>
    <xf numFmtId="165" fontId="55" fillId="0" borderId="0" xfId="0" applyNumberFormat="1" applyFont="1" applyAlignment="1" applyProtection="1">
      <alignment horizontal="right"/>
    </xf>
    <xf numFmtId="164" fontId="56" fillId="0" borderId="5" xfId="0" applyNumberFormat="1" applyFont="1" applyBorder="1" applyAlignment="1" applyProtection="1">
      <alignment horizontal="right"/>
    </xf>
    <xf numFmtId="164" fontId="57" fillId="0" borderId="0" xfId="0" applyNumberFormat="1" applyFont="1" applyProtection="1"/>
    <xf numFmtId="0" fontId="58" fillId="0" borderId="0" xfId="0" applyFont="1" applyProtection="1"/>
    <xf numFmtId="0" fontId="59" fillId="0" borderId="4" xfId="0" applyFont="1" applyBorder="1" applyAlignment="1" applyProtection="1">
      <alignment vertical="top"/>
    </xf>
    <xf numFmtId="165" fontId="60" fillId="0" borderId="0" xfId="0" applyNumberFormat="1" applyFont="1" applyAlignment="1" applyProtection="1">
      <alignment horizontal="right"/>
    </xf>
    <xf numFmtId="164" fontId="61" fillId="0" borderId="5" xfId="0" applyNumberFormat="1" applyFont="1" applyBorder="1" applyAlignment="1" applyProtection="1">
      <alignment horizontal="right"/>
    </xf>
    <xf numFmtId="164" fontId="62" fillId="0" borderId="0" xfId="0" applyNumberFormat="1" applyFont="1" applyAlignment="1" applyProtection="1">
      <alignment horizontal="right"/>
    </xf>
    <xf numFmtId="167" fontId="63" fillId="0" borderId="0" xfId="0" applyNumberFormat="1" applyFont="1" applyAlignment="1" applyProtection="1">
      <alignment horizontal="right"/>
    </xf>
    <xf numFmtId="0" fontId="64" fillId="0" borderId="7" xfId="0" applyFont="1" applyBorder="1" applyAlignment="1" applyProtection="1">
      <alignment vertical="top"/>
    </xf>
    <xf numFmtId="164" fontId="65" fillId="0" borderId="6" xfId="0" applyNumberFormat="1" applyFont="1" applyBorder="1" applyProtection="1"/>
    <xf numFmtId="165" fontId="66" fillId="0" borderId="6" xfId="0" applyNumberFormat="1" applyFont="1" applyBorder="1" applyProtection="1"/>
    <xf numFmtId="164" fontId="67" fillId="0" borderId="8" xfId="0" applyNumberFormat="1" applyFont="1" applyBorder="1" applyProtection="1"/>
    <xf numFmtId="166" fontId="68" fillId="0" borderId="0" xfId="0" applyNumberFormat="1" applyFont="1" applyAlignment="1" applyProtection="1">
      <alignment horizontal="right"/>
    </xf>
    <xf numFmtId="0" fontId="75" fillId="0" borderId="0" xfId="0" applyFont="1" applyProtection="1"/>
    <xf numFmtId="0" fontId="76" fillId="0" borderId="4" xfId="0" applyFont="1" applyBorder="1" applyAlignment="1" applyProtection="1">
      <alignment vertical="top"/>
    </xf>
    <xf numFmtId="164" fontId="77" fillId="0" borderId="0" xfId="0" applyNumberFormat="1" applyFont="1" applyAlignment="1" applyProtection="1">
      <alignment horizontal="right"/>
    </xf>
    <xf numFmtId="165" fontId="78" fillId="0" borderId="0" xfId="0" applyNumberFormat="1" applyFont="1" applyAlignment="1" applyProtection="1">
      <alignment horizontal="right"/>
    </xf>
    <xf numFmtId="164" fontId="79" fillId="0" borderId="5" xfId="0" applyNumberFormat="1" applyFont="1" applyBorder="1" applyAlignment="1" applyProtection="1">
      <alignment horizontal="right"/>
    </xf>
    <xf numFmtId="164" fontId="80" fillId="0" borderId="0" xfId="0" applyNumberFormat="1" applyFont="1" applyProtection="1"/>
    <xf numFmtId="0" fontId="81" fillId="0" borderId="0" xfId="0" applyFont="1" applyProtection="1"/>
    <xf numFmtId="0" fontId="82" fillId="0" borderId="4" xfId="0" applyFont="1" applyBorder="1" applyAlignment="1" applyProtection="1">
      <alignment vertical="top"/>
    </xf>
    <xf numFmtId="165" fontId="83" fillId="0" borderId="0" xfId="0" applyNumberFormat="1" applyFont="1" applyAlignment="1" applyProtection="1">
      <alignment horizontal="right"/>
    </xf>
    <xf numFmtId="164" fontId="84" fillId="0" borderId="5" xfId="0" applyNumberFormat="1" applyFont="1" applyBorder="1" applyAlignment="1" applyProtection="1">
      <alignment horizontal="right"/>
    </xf>
    <xf numFmtId="164" fontId="85" fillId="0" borderId="0" xfId="0" applyNumberFormat="1" applyFont="1" applyAlignment="1" applyProtection="1">
      <alignment horizontal="right"/>
    </xf>
    <xf numFmtId="0" fontId="86" fillId="0" borderId="7" xfId="0" applyFont="1" applyBorder="1" applyAlignment="1" applyProtection="1">
      <alignment vertical="top"/>
    </xf>
    <xf numFmtId="164" fontId="87" fillId="0" borderId="6" xfId="0" applyNumberFormat="1" applyFont="1" applyBorder="1" applyProtection="1"/>
    <xf numFmtId="165" fontId="88" fillId="0" borderId="6" xfId="0" applyNumberFormat="1" applyFont="1" applyBorder="1" applyProtection="1"/>
    <xf numFmtId="164" fontId="89" fillId="0" borderId="8" xfId="0" applyNumberFormat="1" applyFont="1" applyBorder="1" applyProtection="1"/>
    <xf numFmtId="166" fontId="90" fillId="0" borderId="0" xfId="0" applyNumberFormat="1" applyFont="1" applyAlignment="1" applyProtection="1">
      <alignment horizontal="right"/>
    </xf>
    <xf numFmtId="0" fontId="96" fillId="0" borderId="0" xfId="0" applyFont="1" applyProtection="1"/>
    <xf numFmtId="0" fontId="97" fillId="0" borderId="4" xfId="0" applyFont="1" applyBorder="1" applyAlignment="1" applyProtection="1">
      <alignment vertical="top"/>
    </xf>
    <xf numFmtId="164" fontId="98" fillId="0" borderId="0" xfId="0" applyNumberFormat="1" applyFont="1" applyAlignment="1" applyProtection="1">
      <alignment horizontal="right"/>
    </xf>
    <xf numFmtId="165" fontId="99" fillId="0" borderId="0" xfId="0" applyNumberFormat="1" applyFont="1" applyAlignment="1" applyProtection="1">
      <alignment horizontal="right"/>
    </xf>
    <xf numFmtId="164" fontId="100" fillId="0" borderId="5" xfId="0" applyNumberFormat="1" applyFont="1" applyBorder="1" applyAlignment="1" applyProtection="1">
      <alignment horizontal="right"/>
    </xf>
    <xf numFmtId="164" fontId="101" fillId="0" borderId="0" xfId="0" applyNumberFormat="1" applyFont="1" applyProtection="1"/>
    <xf numFmtId="0" fontId="102" fillId="0" borderId="0" xfId="0" applyFont="1" applyProtection="1"/>
    <xf numFmtId="0" fontId="103" fillId="0" borderId="4" xfId="0" applyFont="1" applyBorder="1" applyAlignment="1" applyProtection="1">
      <alignment vertical="top"/>
    </xf>
    <xf numFmtId="165" fontId="104" fillId="0" borderId="0" xfId="0" applyNumberFormat="1" applyFont="1" applyAlignment="1" applyProtection="1">
      <alignment horizontal="right"/>
    </xf>
    <xf numFmtId="164" fontId="105" fillId="0" borderId="5" xfId="0" applyNumberFormat="1" applyFont="1" applyBorder="1" applyAlignment="1" applyProtection="1">
      <alignment horizontal="right"/>
    </xf>
    <xf numFmtId="164" fontId="106" fillId="0" borderId="0" xfId="0" applyNumberFormat="1" applyFont="1" applyAlignment="1" applyProtection="1">
      <alignment horizontal="right"/>
    </xf>
    <xf numFmtId="0" fontId="107" fillId="0" borderId="7" xfId="0" applyFont="1" applyBorder="1" applyAlignment="1" applyProtection="1">
      <alignment vertical="top"/>
    </xf>
    <xf numFmtId="164" fontId="108" fillId="0" borderId="6" xfId="0" applyNumberFormat="1" applyFont="1" applyBorder="1" applyProtection="1"/>
    <xf numFmtId="165" fontId="109" fillId="0" borderId="6" xfId="0" applyNumberFormat="1" applyFont="1" applyBorder="1" applyProtection="1"/>
    <xf numFmtId="164" fontId="110" fillId="0" borderId="8" xfId="0" applyNumberFormat="1" applyFont="1" applyBorder="1" applyProtection="1"/>
    <xf numFmtId="166" fontId="111" fillId="0" borderId="0" xfId="0" applyNumberFormat="1" applyFont="1" applyAlignment="1" applyProtection="1">
      <alignment horizontal="right"/>
    </xf>
    <xf numFmtId="0" fontId="116" fillId="0" borderId="0" xfId="0" applyFont="1" applyProtection="1"/>
    <xf numFmtId="0" fontId="117" fillId="0" borderId="4" xfId="0" applyFont="1" applyBorder="1" applyAlignment="1" applyProtection="1">
      <alignment vertical="top"/>
    </xf>
    <xf numFmtId="164" fontId="118" fillId="0" borderId="0" xfId="0" applyNumberFormat="1" applyFont="1" applyAlignment="1" applyProtection="1">
      <alignment horizontal="right"/>
    </xf>
    <xf numFmtId="165" fontId="119" fillId="0" borderId="0" xfId="0" applyNumberFormat="1" applyFont="1" applyAlignment="1" applyProtection="1">
      <alignment horizontal="right"/>
    </xf>
    <xf numFmtId="164" fontId="120" fillId="0" borderId="5" xfId="0" applyNumberFormat="1" applyFont="1" applyBorder="1" applyAlignment="1" applyProtection="1">
      <alignment horizontal="right"/>
    </xf>
    <xf numFmtId="164" fontId="121" fillId="0" borderId="0" xfId="0" applyNumberFormat="1" applyFont="1" applyProtection="1"/>
    <xf numFmtId="0" fontId="122" fillId="0" borderId="0" xfId="0" applyFont="1" applyProtection="1"/>
    <xf numFmtId="0" fontId="123" fillId="0" borderId="4" xfId="0" applyFont="1" applyBorder="1" applyAlignment="1" applyProtection="1">
      <alignment vertical="top"/>
    </xf>
    <xf numFmtId="165" fontId="124" fillId="0" borderId="0" xfId="0" applyNumberFormat="1" applyFont="1" applyAlignment="1" applyProtection="1">
      <alignment horizontal="right"/>
    </xf>
    <xf numFmtId="164" fontId="125" fillId="0" borderId="5" xfId="0" applyNumberFormat="1" applyFont="1" applyBorder="1" applyAlignment="1" applyProtection="1">
      <alignment horizontal="right"/>
    </xf>
    <xf numFmtId="164" fontId="126" fillId="0" borderId="0" xfId="0" applyNumberFormat="1" applyFont="1" applyAlignment="1" applyProtection="1">
      <alignment horizontal="right"/>
    </xf>
    <xf numFmtId="0" fontId="127" fillId="0" borderId="7" xfId="0" applyFont="1" applyBorder="1" applyAlignment="1" applyProtection="1">
      <alignment vertical="top"/>
    </xf>
    <xf numFmtId="164" fontId="128" fillId="0" borderId="6" xfId="0" applyNumberFormat="1" applyFont="1" applyBorder="1" applyProtection="1"/>
    <xf numFmtId="165" fontId="129" fillId="0" borderId="6" xfId="0" applyNumberFormat="1" applyFont="1" applyBorder="1" applyProtection="1"/>
    <xf numFmtId="164" fontId="130" fillId="0" borderId="8" xfId="0" applyNumberFormat="1" applyFont="1" applyBorder="1" applyProtection="1"/>
    <xf numFmtId="166" fontId="131" fillId="0" borderId="0" xfId="0" applyNumberFormat="1" applyFont="1" applyAlignment="1" applyProtection="1">
      <alignment horizontal="right"/>
    </xf>
    <xf numFmtId="164" fontId="10" fillId="0" borderId="0" xfId="0" applyNumberFormat="1" applyFont="1" applyProtection="1"/>
    <xf numFmtId="164" fontId="5" fillId="0" borderId="0" xfId="0" applyNumberFormat="1" applyFont="1" applyAlignment="1" applyProtection="1">
      <alignment horizontal="right"/>
    </xf>
    <xf numFmtId="165" fontId="5" fillId="0" borderId="0" xfId="0" applyNumberFormat="1" applyFont="1" applyAlignment="1" applyProtection="1">
      <alignment horizontal="right"/>
    </xf>
    <xf numFmtId="0" fontId="10" fillId="0" borderId="4" xfId="0" applyFont="1" applyBorder="1" applyAlignment="1" applyProtection="1">
      <alignment vertical="top"/>
    </xf>
    <xf numFmtId="0" fontId="1" fillId="0" borderId="0" xfId="0" applyFont="1" applyAlignment="1">
      <alignment vertical="top"/>
      <protection locked="0"/>
    </xf>
    <xf numFmtId="164" fontId="10" fillId="0" borderId="0" xfId="0" applyNumberFormat="1" applyFont="1" applyProtection="1"/>
    <xf numFmtId="164" fontId="10" fillId="0" borderId="5" xfId="0" applyNumberFormat="1" applyFont="1" applyBorder="1" applyAlignment="1" applyProtection="1">
      <alignment horizontal="right"/>
    </xf>
    <xf numFmtId="164" fontId="10" fillId="0" borderId="0" xfId="0" applyNumberFormat="1" applyFont="1" applyAlignment="1" applyProtection="1">
      <alignment horizontal="right"/>
    </xf>
    <xf numFmtId="0" fontId="6" fillId="0" borderId="7" xfId="0" applyFont="1" applyBorder="1" applyAlignment="1" applyProtection="1">
      <alignment vertical="top"/>
    </xf>
    <xf numFmtId="0" fontId="13" fillId="0" borderId="1" xfId="0" applyFont="1" applyBorder="1" applyAlignment="1" applyProtection="1">
      <alignment vertical="top"/>
    </xf>
    <xf numFmtId="0" fontId="1" fillId="0" borderId="2" xfId="0" applyFont="1" applyBorder="1" applyAlignment="1">
      <alignment vertical="top"/>
      <protection locked="0"/>
    </xf>
    <xf numFmtId="164" fontId="15" fillId="0" borderId="3" xfId="0" applyNumberFormat="1" applyFont="1" applyBorder="1" applyAlignment="1" applyProtection="1">
      <alignment horizontal="right"/>
    </xf>
    <xf numFmtId="0" fontId="6" fillId="0" borderId="0" xfId="0" applyFont="1" applyBorder="1" applyAlignment="1" applyProtection="1">
      <alignment vertical="top"/>
    </xf>
    <xf numFmtId="0" fontId="5" fillId="0" borderId="0" xfId="0" applyFont="1" applyBorder="1" applyProtection="1"/>
    <xf numFmtId="164" fontId="7" fillId="0" borderId="0" xfId="0" applyNumberFormat="1" applyFont="1" applyBorder="1" applyAlignment="1" applyProtection="1">
      <alignment horizontal="right"/>
    </xf>
    <xf numFmtId="165" fontId="8" fillId="0" borderId="0" xfId="0" applyNumberFormat="1" applyFont="1" applyBorder="1" applyAlignment="1" applyProtection="1">
      <alignment horizontal="right"/>
    </xf>
    <xf numFmtId="0" fontId="1" fillId="0" borderId="0" xfId="0" applyFont="1" applyBorder="1" applyAlignment="1">
      <alignment vertical="top"/>
      <protection locked="0"/>
    </xf>
    <xf numFmtId="0" fontId="13" fillId="0" borderId="0" xfId="0" applyFont="1" applyBorder="1" applyAlignment="1" applyProtection="1">
      <alignment vertical="top"/>
    </xf>
    <xf numFmtId="164" fontId="11" fillId="0" borderId="0" xfId="0" applyNumberFormat="1" applyFont="1" applyBorder="1" applyProtection="1"/>
    <xf numFmtId="166" fontId="21" fillId="0" borderId="0" xfId="0" applyNumberFormat="1" applyFont="1" applyBorder="1" applyAlignment="1" applyProtection="1">
      <alignment horizontal="right"/>
    </xf>
    <xf numFmtId="164" fontId="16" fillId="0" borderId="0" xfId="0" applyNumberFormat="1" applyFont="1" applyBorder="1" applyAlignment="1" applyProtection="1">
      <alignment horizontal="right"/>
    </xf>
    <xf numFmtId="165" fontId="14" fillId="0" borderId="0" xfId="0" applyNumberFormat="1" applyFont="1" applyBorder="1" applyAlignment="1" applyProtection="1">
      <alignment horizontal="right"/>
    </xf>
    <xf numFmtId="0" fontId="17" fillId="0" borderId="0" xfId="0" applyFont="1" applyBorder="1" applyAlignment="1" applyProtection="1">
      <alignment vertical="top"/>
    </xf>
    <xf numFmtId="164" fontId="18" fillId="0" borderId="0" xfId="0" applyNumberFormat="1" applyFont="1" applyBorder="1" applyProtection="1"/>
    <xf numFmtId="165" fontId="19" fillId="0" borderId="0" xfId="0" applyNumberFormat="1" applyFont="1" applyBorder="1" applyProtection="1"/>
    <xf numFmtId="164" fontId="22" fillId="0" borderId="0" xfId="0" applyNumberFormat="1" applyFont="1" applyBorder="1" applyProtection="1"/>
    <xf numFmtId="165" fontId="10" fillId="0" borderId="0" xfId="0" applyNumberFormat="1" applyFont="1" applyAlignment="1" applyProtection="1">
      <alignment horizontal="right"/>
    </xf>
    <xf numFmtId="164" fontId="5" fillId="0" borderId="2" xfId="0" applyNumberFormat="1" applyFont="1" applyBorder="1" applyAlignment="1" applyProtection="1">
      <alignment horizontal="right"/>
    </xf>
    <xf numFmtId="165" fontId="5" fillId="0" borderId="2" xfId="0" applyNumberFormat="1" applyFont="1" applyBorder="1" applyAlignment="1" applyProtection="1">
      <alignment horizontal="right"/>
    </xf>
    <xf numFmtId="164" fontId="25" fillId="0" borderId="0" xfId="0" applyNumberFormat="1" applyFont="1" applyProtection="1"/>
    <xf numFmtId="0" fontId="1" fillId="0" borderId="0" xfId="0" applyFont="1" applyAlignment="1">
      <alignment vertical="top"/>
      <protection locked="0"/>
    </xf>
    <xf numFmtId="164" fontId="26" fillId="0" borderId="0" xfId="0" applyNumberFormat="1" applyFont="1" applyProtection="1"/>
    <xf numFmtId="164" fontId="27" fillId="0" borderId="0" xfId="0" applyNumberFormat="1" applyFont="1" applyProtection="1"/>
    <xf numFmtId="164" fontId="28" fillId="0" borderId="0" xfId="0" applyNumberFormat="1" applyFont="1" applyProtection="1"/>
    <xf numFmtId="0" fontId="2" fillId="2" borderId="0" xfId="0" applyFont="1" applyFill="1" applyAlignment="1">
      <alignment horizontal="center" vertical="center"/>
      <protection locked="0"/>
    </xf>
    <xf numFmtId="0" fontId="2" fillId="3" borderId="0" xfId="0" applyFont="1" applyFill="1" applyAlignment="1">
      <alignment horizontal="left" vertical="center"/>
      <protection locked="0"/>
    </xf>
    <xf numFmtId="0" fontId="3" fillId="4" borderId="0" xfId="0" applyFont="1" applyFill="1" applyAlignment="1">
      <alignment vertical="top"/>
      <protection locked="0"/>
    </xf>
    <xf numFmtId="164" fontId="23" fillId="0" borderId="0" xfId="0" applyNumberFormat="1" applyFont="1" applyProtection="1"/>
    <xf numFmtId="164" fontId="24" fillId="0" borderId="0" xfId="0" applyNumberFormat="1" applyFont="1" applyProtection="1"/>
    <xf numFmtId="164" fontId="23" fillId="0" borderId="0" xfId="0" applyNumberFormat="1" applyFont="1" applyBorder="1" applyProtection="1"/>
    <xf numFmtId="0" fontId="1" fillId="0" borderId="0" xfId="0" applyFont="1" applyBorder="1" applyAlignment="1">
      <alignment vertical="top"/>
      <protection locked="0"/>
    </xf>
    <xf numFmtId="164" fontId="24" fillId="0" borderId="0" xfId="0" applyNumberFormat="1" applyFont="1" applyBorder="1" applyProtection="1"/>
    <xf numFmtId="164" fontId="25" fillId="0" borderId="0" xfId="0" applyNumberFormat="1" applyFont="1" applyBorder="1" applyProtection="1"/>
    <xf numFmtId="164" fontId="26" fillId="0" borderId="0" xfId="0" applyNumberFormat="1" applyFont="1" applyBorder="1" applyProtection="1"/>
    <xf numFmtId="164" fontId="27" fillId="0" borderId="0" xfId="0" applyNumberFormat="1" applyFont="1" applyBorder="1" applyProtection="1"/>
    <xf numFmtId="164" fontId="28" fillId="0" borderId="0" xfId="0" applyNumberFormat="1" applyFont="1" applyBorder="1" applyProtection="1"/>
    <xf numFmtId="164" fontId="48" fillId="0" borderId="0" xfId="0" applyNumberFormat="1" applyFont="1" applyProtection="1"/>
    <xf numFmtId="164" fontId="49" fillId="0" borderId="0" xfId="0" applyNumberFormat="1" applyFont="1" applyProtection="1"/>
    <xf numFmtId="164" fontId="50" fillId="0" borderId="0" xfId="0" applyNumberFormat="1" applyFont="1" applyProtection="1"/>
    <xf numFmtId="164" fontId="51" fillId="0" borderId="0" xfId="0" applyNumberFormat="1" applyFont="1" applyProtection="1"/>
    <xf numFmtId="164" fontId="46" fillId="0" borderId="0" xfId="0" applyNumberFormat="1" applyFont="1" applyProtection="1"/>
    <xf numFmtId="164" fontId="47" fillId="0" borderId="0" xfId="0" applyNumberFormat="1" applyFont="1" applyProtection="1"/>
    <xf numFmtId="164" fontId="71" fillId="0" borderId="0" xfId="0" applyNumberFormat="1" applyFont="1" applyProtection="1"/>
    <xf numFmtId="164" fontId="72" fillId="0" borderId="0" xfId="0" applyNumberFormat="1" applyFont="1" applyProtection="1"/>
    <xf numFmtId="164" fontId="73" fillId="0" borderId="0" xfId="0" applyNumberFormat="1" applyFont="1" applyProtection="1"/>
    <xf numFmtId="164" fontId="74" fillId="0" borderId="0" xfId="0" applyNumberFormat="1" applyFont="1" applyProtection="1"/>
    <xf numFmtId="164" fontId="69" fillId="0" borderId="0" xfId="0" applyNumberFormat="1" applyFont="1" applyProtection="1"/>
    <xf numFmtId="164" fontId="70" fillId="0" borderId="0" xfId="0" applyNumberFormat="1" applyFont="1" applyProtection="1"/>
    <xf numFmtId="164" fontId="93" fillId="0" borderId="0" xfId="0" applyNumberFormat="1" applyFont="1" applyProtection="1"/>
    <xf numFmtId="164" fontId="94" fillId="0" borderId="0" xfId="0" applyNumberFormat="1" applyFont="1" applyProtection="1"/>
    <xf numFmtId="164" fontId="95" fillId="0" borderId="0" xfId="0" applyNumberFormat="1" applyFont="1" applyProtection="1"/>
    <xf numFmtId="164" fontId="91" fillId="0" borderId="0" xfId="0" applyNumberFormat="1" applyFont="1" applyProtection="1"/>
    <xf numFmtId="164" fontId="92" fillId="0" borderId="0" xfId="0" applyNumberFormat="1" applyFont="1" applyProtection="1"/>
    <xf numFmtId="164" fontId="114" fillId="0" borderId="0" xfId="0" applyNumberFormat="1" applyFont="1" applyProtection="1"/>
    <xf numFmtId="164" fontId="115" fillId="0" borderId="0" xfId="0" applyNumberFormat="1" applyFont="1" applyProtection="1"/>
    <xf numFmtId="164" fontId="112" fillId="0" borderId="0" xfId="0" applyNumberFormat="1" applyFont="1" applyProtection="1"/>
    <xf numFmtId="164" fontId="113" fillId="0" borderId="0" xfId="0" applyNumberFormat="1" applyFont="1" applyProtection="1"/>
    <xf numFmtId="164" fontId="134" fillId="0" borderId="0" xfId="0" applyNumberFormat="1" applyFont="1" applyProtection="1"/>
    <xf numFmtId="164" fontId="135" fillId="0" borderId="0" xfId="0" applyNumberFormat="1" applyFont="1" applyProtection="1"/>
    <xf numFmtId="164" fontId="132" fillId="0" borderId="0" xfId="0" applyNumberFormat="1" applyFont="1" applyProtection="1"/>
    <xf numFmtId="164" fontId="133" fillId="0" borderId="0" xfId="0" applyNumberFormat="1" applyFo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abSelected="1" workbookViewId="0"/>
  </sheetViews>
  <sheetFormatPr defaultColWidth="10" defaultRowHeight="15" customHeight="1" x14ac:dyDescent="0.15"/>
  <cols>
    <col min="1" max="1" width="10" customWidth="1" collapsed="1"/>
    <col min="2" max="2" width="81.6640625" bestFit="1" customWidth="1" collapsed="1"/>
    <col min="3" max="3" width="16.83203125" bestFit="1" customWidth="1" collapsed="1"/>
    <col min="4" max="4" width="9.6640625" bestFit="1" customWidth="1" collapsed="1"/>
    <col min="5" max="5" width="50" bestFit="1" customWidth="1" collapsed="1"/>
    <col min="6" max="6" width="12.33203125" bestFit="1" customWidth="1" collapsed="1"/>
    <col min="7" max="7" width="38.6640625" bestFit="1" customWidth="1" collapsed="1"/>
    <col min="8" max="8" width="11.6640625" bestFit="1" customWidth="1" collapsed="1"/>
    <col min="9" max="9" width="29.6640625" bestFit="1" customWidth="1" collapsed="1"/>
  </cols>
  <sheetData>
    <row r="1" spans="2:10" ht="15" customHeight="1" x14ac:dyDescent="0.15">
      <c r="B1" s="139" t="s">
        <v>0</v>
      </c>
      <c r="C1" s="135"/>
      <c r="D1" s="135"/>
      <c r="E1" s="135"/>
      <c r="F1" s="135"/>
      <c r="G1" s="135"/>
      <c r="H1" s="135"/>
      <c r="I1" s="135"/>
    </row>
    <row r="2" spans="2:10" ht="15" customHeight="1" x14ac:dyDescent="0.15">
      <c r="B2" s="140" t="s">
        <v>9</v>
      </c>
      <c r="C2" s="135"/>
      <c r="D2" s="135"/>
      <c r="E2" s="135"/>
      <c r="F2" s="135"/>
      <c r="G2" s="135"/>
      <c r="H2" s="135"/>
      <c r="I2" s="135"/>
    </row>
    <row r="3" spans="2:10" ht="15" customHeight="1" x14ac:dyDescent="0.15">
      <c r="B3" s="141" t="s">
        <v>10</v>
      </c>
      <c r="C3" s="135"/>
      <c r="D3" s="135"/>
      <c r="E3" s="135"/>
      <c r="F3" s="135"/>
      <c r="G3" s="135"/>
      <c r="H3" s="135"/>
      <c r="I3" s="135"/>
    </row>
    <row r="4" spans="2:10" s="1" customFormat="1" ht="15" customHeight="1" x14ac:dyDescent="0.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5"/>
    </row>
    <row r="5" spans="2:10" ht="15" customHeight="1" x14ac:dyDescent="0.15">
      <c r="B5" s="7" t="s">
        <v>11</v>
      </c>
      <c r="C5" s="6" t="s">
        <v>12</v>
      </c>
      <c r="D5" s="8" t="s">
        <v>12</v>
      </c>
      <c r="E5" s="6" t="s">
        <v>12</v>
      </c>
      <c r="F5" s="8" t="s">
        <v>12</v>
      </c>
      <c r="G5" s="8">
        <v>1095824.1799999997</v>
      </c>
      <c r="H5" s="9">
        <v>0.70792811895939989</v>
      </c>
      <c r="I5" s="10" t="s">
        <v>12</v>
      </c>
    </row>
    <row r="6" spans="2:10" ht="15" customHeight="1" x14ac:dyDescent="0.15">
      <c r="B6" s="13" t="s">
        <v>12</v>
      </c>
      <c r="I6" s="15" t="s">
        <v>12</v>
      </c>
    </row>
    <row r="7" spans="2:10" ht="15" customHeight="1" x14ac:dyDescent="0.15">
      <c r="B7" s="7" t="s">
        <v>13</v>
      </c>
      <c r="C7" s="6" t="s">
        <v>12</v>
      </c>
      <c r="D7" s="8" t="s">
        <v>12</v>
      </c>
      <c r="E7" s="6" t="s">
        <v>12</v>
      </c>
      <c r="F7" s="8" t="s">
        <v>12</v>
      </c>
      <c r="G7" s="8">
        <v>1095824.1799999997</v>
      </c>
      <c r="H7" s="9">
        <v>0.70792811895939989</v>
      </c>
      <c r="I7" s="10" t="s">
        <v>12</v>
      </c>
    </row>
    <row r="8" spans="2:10" ht="15" customHeight="1" x14ac:dyDescent="0.15">
      <c r="B8" s="13" t="s">
        <v>14</v>
      </c>
      <c r="C8" s="11" t="s">
        <v>15</v>
      </c>
      <c r="D8" s="11" t="s">
        <v>12</v>
      </c>
      <c r="E8" s="11" t="s">
        <v>16</v>
      </c>
      <c r="F8" s="21">
        <v>29000000</v>
      </c>
      <c r="G8" s="16">
        <v>125787.5</v>
      </c>
      <c r="H8" s="14">
        <v>8.1261674901199996E-2</v>
      </c>
      <c r="I8" s="15" t="s">
        <v>12</v>
      </c>
    </row>
    <row r="9" spans="2:10" ht="15" customHeight="1" x14ac:dyDescent="0.15">
      <c r="B9" s="13" t="s">
        <v>17</v>
      </c>
      <c r="C9" s="11" t="s">
        <v>18</v>
      </c>
      <c r="D9" s="11" t="s">
        <v>12</v>
      </c>
      <c r="E9" s="11" t="s">
        <v>19</v>
      </c>
      <c r="F9" s="21">
        <v>142980992</v>
      </c>
      <c r="G9" s="16">
        <v>125251.35</v>
      </c>
      <c r="H9" s="14">
        <v>8.0915309427700005E-2</v>
      </c>
      <c r="I9" s="15" t="s">
        <v>12</v>
      </c>
    </row>
    <row r="10" spans="2:10" ht="15" customHeight="1" x14ac:dyDescent="0.15">
      <c r="B10" s="13" t="s">
        <v>20</v>
      </c>
      <c r="C10" s="11" t="s">
        <v>21</v>
      </c>
      <c r="D10" s="11" t="s">
        <v>12</v>
      </c>
      <c r="E10" s="11" t="s">
        <v>22</v>
      </c>
      <c r="F10" s="21">
        <v>29000000</v>
      </c>
      <c r="G10" s="16">
        <v>113854</v>
      </c>
      <c r="H10" s="14">
        <v>7.3552354043099996E-2</v>
      </c>
      <c r="I10" s="15" t="s">
        <v>12</v>
      </c>
    </row>
    <row r="11" spans="2:10" ht="15" customHeight="1" x14ac:dyDescent="0.15">
      <c r="B11" s="13" t="s">
        <v>23</v>
      </c>
      <c r="C11" s="11" t="s">
        <v>24</v>
      </c>
      <c r="D11" s="11" t="s">
        <v>12</v>
      </c>
      <c r="E11" s="11" t="s">
        <v>25</v>
      </c>
      <c r="F11" s="21">
        <v>89277725</v>
      </c>
      <c r="G11" s="16">
        <v>57941.24</v>
      </c>
      <c r="H11" s="14">
        <v>3.7431399847000002E-2</v>
      </c>
      <c r="I11" s="15" t="s">
        <v>12</v>
      </c>
    </row>
    <row r="12" spans="2:10" ht="15" customHeight="1" x14ac:dyDescent="0.15">
      <c r="B12" s="13" t="s">
        <v>26</v>
      </c>
      <c r="C12" s="11" t="s">
        <v>27</v>
      </c>
      <c r="D12" s="11" t="s">
        <v>12</v>
      </c>
      <c r="E12" s="11" t="s">
        <v>28</v>
      </c>
      <c r="F12" s="21">
        <v>35000000</v>
      </c>
      <c r="G12" s="16">
        <v>57837.5</v>
      </c>
      <c r="H12" s="14">
        <v>3.7364381374100003E-2</v>
      </c>
      <c r="I12" s="15" t="s">
        <v>12</v>
      </c>
    </row>
    <row r="13" spans="2:10" ht="15" customHeight="1" x14ac:dyDescent="0.15">
      <c r="B13" s="13" t="s">
        <v>29</v>
      </c>
      <c r="C13" s="11" t="s">
        <v>30</v>
      </c>
      <c r="D13" s="11" t="s">
        <v>12</v>
      </c>
      <c r="E13" s="11" t="s">
        <v>31</v>
      </c>
      <c r="F13" s="21">
        <v>11306416</v>
      </c>
      <c r="G13" s="16">
        <v>52659.63</v>
      </c>
      <c r="H13" s="14">
        <v>3.4019355925499997E-2</v>
      </c>
      <c r="I13" s="15" t="s">
        <v>12</v>
      </c>
    </row>
    <row r="14" spans="2:10" ht="15" customHeight="1" x14ac:dyDescent="0.15">
      <c r="B14" s="13" t="s">
        <v>32</v>
      </c>
      <c r="C14" s="11" t="s">
        <v>33</v>
      </c>
      <c r="D14" s="11" t="s">
        <v>12</v>
      </c>
      <c r="E14" s="11" t="s">
        <v>34</v>
      </c>
      <c r="F14" s="21">
        <v>30613956</v>
      </c>
      <c r="G14" s="16">
        <v>52242.720000000001</v>
      </c>
      <c r="H14" s="14">
        <v>3.37500222883E-2</v>
      </c>
      <c r="I14" s="15" t="s">
        <v>12</v>
      </c>
    </row>
    <row r="15" spans="2:10" ht="15" customHeight="1" x14ac:dyDescent="0.15">
      <c r="B15" s="13" t="s">
        <v>35</v>
      </c>
      <c r="C15" s="11" t="s">
        <v>36</v>
      </c>
      <c r="D15" s="11" t="s">
        <v>12</v>
      </c>
      <c r="E15" s="11" t="s">
        <v>37</v>
      </c>
      <c r="F15" s="21">
        <v>4893300</v>
      </c>
      <c r="G15" s="16">
        <v>51898.34</v>
      </c>
      <c r="H15" s="14">
        <v>3.3527544732099998E-2</v>
      </c>
      <c r="I15" s="15" t="s">
        <v>12</v>
      </c>
    </row>
    <row r="16" spans="2:10" ht="15" customHeight="1" x14ac:dyDescent="0.15">
      <c r="B16" s="13" t="s">
        <v>38</v>
      </c>
      <c r="C16" s="11" t="s">
        <v>39</v>
      </c>
      <c r="D16" s="11" t="s">
        <v>12</v>
      </c>
      <c r="E16" s="11" t="s">
        <v>34</v>
      </c>
      <c r="F16" s="21">
        <v>51481375</v>
      </c>
      <c r="G16" s="16">
        <v>49293.42</v>
      </c>
      <c r="H16" s="14">
        <v>3.1844705322899999E-2</v>
      </c>
      <c r="I16" s="15" t="s">
        <v>12</v>
      </c>
    </row>
    <row r="17" spans="2:9" ht="15" customHeight="1" x14ac:dyDescent="0.15">
      <c r="B17" s="13" t="s">
        <v>40</v>
      </c>
      <c r="C17" s="11" t="s">
        <v>41</v>
      </c>
      <c r="D17" s="11" t="s">
        <v>12</v>
      </c>
      <c r="E17" s="11" t="s">
        <v>42</v>
      </c>
      <c r="F17" s="21">
        <v>43081611</v>
      </c>
      <c r="G17" s="16">
        <v>34271.42</v>
      </c>
      <c r="H17" s="14">
        <v>2.2140141035000001E-2</v>
      </c>
      <c r="I17" s="15" t="s">
        <v>12</v>
      </c>
    </row>
    <row r="18" spans="2:9" ht="15" customHeight="1" x14ac:dyDescent="0.15">
      <c r="B18" s="13" t="s">
        <v>43</v>
      </c>
      <c r="C18" s="11" t="s">
        <v>44</v>
      </c>
      <c r="D18" s="11" t="s">
        <v>12</v>
      </c>
      <c r="E18" s="11" t="s">
        <v>45</v>
      </c>
      <c r="F18" s="21">
        <v>3635435</v>
      </c>
      <c r="G18" s="16">
        <v>33791.370000000003</v>
      </c>
      <c r="H18" s="14">
        <v>2.1830017477099999E-2</v>
      </c>
      <c r="I18" s="15" t="s">
        <v>12</v>
      </c>
    </row>
    <row r="19" spans="2:9" ht="15" customHeight="1" x14ac:dyDescent="0.15">
      <c r="B19" s="13" t="s">
        <v>46</v>
      </c>
      <c r="C19" s="11" t="s">
        <v>47</v>
      </c>
      <c r="D19" s="11" t="s">
        <v>12</v>
      </c>
      <c r="E19" s="11" t="s">
        <v>31</v>
      </c>
      <c r="F19" s="21">
        <v>3312164</v>
      </c>
      <c r="G19" s="16">
        <v>24990.28</v>
      </c>
      <c r="H19" s="14">
        <v>1.61443069386E-2</v>
      </c>
      <c r="I19" s="15" t="s">
        <v>12</v>
      </c>
    </row>
    <row r="20" spans="2:9" ht="15" customHeight="1" x14ac:dyDescent="0.15">
      <c r="B20" s="13" t="s">
        <v>48</v>
      </c>
      <c r="C20" s="11" t="s">
        <v>49</v>
      </c>
      <c r="D20" s="11" t="s">
        <v>12</v>
      </c>
      <c r="E20" s="11" t="s">
        <v>50</v>
      </c>
      <c r="F20" s="21">
        <v>6000000</v>
      </c>
      <c r="G20" s="16">
        <v>24633</v>
      </c>
      <c r="H20" s="14">
        <v>1.5913495679900001E-2</v>
      </c>
      <c r="I20" s="15" t="s">
        <v>12</v>
      </c>
    </row>
    <row r="21" spans="2:9" ht="15" customHeight="1" x14ac:dyDescent="0.15">
      <c r="B21" s="13" t="s">
        <v>51</v>
      </c>
      <c r="C21" s="11" t="s">
        <v>52</v>
      </c>
      <c r="D21" s="11" t="s">
        <v>12</v>
      </c>
      <c r="E21" s="11" t="s">
        <v>53</v>
      </c>
      <c r="F21" s="21">
        <v>40000000</v>
      </c>
      <c r="G21" s="16">
        <v>22220</v>
      </c>
      <c r="H21" s="14">
        <v>1.43546410915E-2</v>
      </c>
      <c r="I21" s="15" t="s">
        <v>12</v>
      </c>
    </row>
    <row r="22" spans="2:9" ht="15" customHeight="1" x14ac:dyDescent="0.15">
      <c r="B22" s="13" t="s">
        <v>54</v>
      </c>
      <c r="C22" s="11" t="s">
        <v>55</v>
      </c>
      <c r="D22" s="11" t="s">
        <v>12</v>
      </c>
      <c r="E22" s="11" t="s">
        <v>56</v>
      </c>
      <c r="F22" s="21">
        <v>15865422</v>
      </c>
      <c r="G22" s="16">
        <v>18118.310000000001</v>
      </c>
      <c r="H22" s="14">
        <v>1.1704853160899999E-2</v>
      </c>
      <c r="I22" s="15" t="s">
        <v>12</v>
      </c>
    </row>
    <row r="23" spans="2:9" ht="15" customHeight="1" x14ac:dyDescent="0.15">
      <c r="B23" s="13" t="s">
        <v>57</v>
      </c>
      <c r="C23" s="11" t="s">
        <v>58</v>
      </c>
      <c r="D23" s="11" t="s">
        <v>12</v>
      </c>
      <c r="E23" s="11" t="s">
        <v>53</v>
      </c>
      <c r="F23" s="21">
        <v>3732866</v>
      </c>
      <c r="G23" s="16">
        <v>17003.2</v>
      </c>
      <c r="H23" s="14">
        <v>1.0984465949899999E-2</v>
      </c>
      <c r="I23" s="15" t="s">
        <v>12</v>
      </c>
    </row>
    <row r="24" spans="2:9" ht="15" customHeight="1" x14ac:dyDescent="0.15">
      <c r="B24" s="13" t="s">
        <v>59</v>
      </c>
      <c r="C24" s="11" t="s">
        <v>60</v>
      </c>
      <c r="D24" s="11" t="s">
        <v>12</v>
      </c>
      <c r="E24" s="11" t="s">
        <v>61</v>
      </c>
      <c r="F24" s="21">
        <v>19236693</v>
      </c>
      <c r="G24" s="16">
        <v>16303.1</v>
      </c>
      <c r="H24" s="14">
        <v>1.05321849315E-2</v>
      </c>
      <c r="I24" s="15" t="s">
        <v>12</v>
      </c>
    </row>
    <row r="25" spans="2:9" ht="15" customHeight="1" x14ac:dyDescent="0.15">
      <c r="B25" s="13" t="s">
        <v>62</v>
      </c>
      <c r="C25" s="11" t="s">
        <v>63</v>
      </c>
      <c r="D25" s="11" t="s">
        <v>12</v>
      </c>
      <c r="E25" s="11" t="s">
        <v>64</v>
      </c>
      <c r="F25" s="21">
        <v>4670035</v>
      </c>
      <c r="G25" s="16">
        <v>15053.86</v>
      </c>
      <c r="H25" s="14">
        <v>9.7251465949999994E-3</v>
      </c>
      <c r="I25" s="15" t="s">
        <v>12</v>
      </c>
    </row>
    <row r="26" spans="2:9" ht="15" customHeight="1" x14ac:dyDescent="0.15">
      <c r="B26" s="13" t="s">
        <v>65</v>
      </c>
      <c r="C26" s="11" t="s">
        <v>66</v>
      </c>
      <c r="D26" s="11" t="s">
        <v>12</v>
      </c>
      <c r="E26" s="11" t="s">
        <v>22</v>
      </c>
      <c r="F26" s="21">
        <v>7889495</v>
      </c>
      <c r="G26" s="16">
        <v>14930.87</v>
      </c>
      <c r="H26" s="14">
        <v>9.6456921707000001E-3</v>
      </c>
      <c r="I26" s="15" t="s">
        <v>12</v>
      </c>
    </row>
    <row r="27" spans="2:9" ht="15" customHeight="1" x14ac:dyDescent="0.15">
      <c r="B27" s="13" t="s">
        <v>67</v>
      </c>
      <c r="C27" s="11" t="s">
        <v>68</v>
      </c>
      <c r="D27" s="11" t="s">
        <v>12</v>
      </c>
      <c r="E27" s="11" t="s">
        <v>19</v>
      </c>
      <c r="F27" s="21">
        <v>25728663</v>
      </c>
      <c r="G27" s="16">
        <v>13417.5</v>
      </c>
      <c r="H27" s="14">
        <v>8.6680196599999999E-3</v>
      </c>
      <c r="I27" s="15" t="s">
        <v>12</v>
      </c>
    </row>
    <row r="28" spans="2:9" ht="15" customHeight="1" x14ac:dyDescent="0.15">
      <c r="B28" s="13" t="s">
        <v>69</v>
      </c>
      <c r="C28" s="11" t="s">
        <v>70</v>
      </c>
      <c r="D28" s="11" t="s">
        <v>12</v>
      </c>
      <c r="E28" s="11" t="s">
        <v>37</v>
      </c>
      <c r="F28" s="21">
        <v>1500000</v>
      </c>
      <c r="G28" s="16">
        <v>12199.5</v>
      </c>
      <c r="H28" s="14">
        <v>7.8811630960999995E-3</v>
      </c>
      <c r="I28" s="15" t="s">
        <v>12</v>
      </c>
    </row>
    <row r="29" spans="2:9" ht="15" customHeight="1" x14ac:dyDescent="0.15">
      <c r="B29" s="13" t="s">
        <v>71</v>
      </c>
      <c r="C29" s="11" t="s">
        <v>72</v>
      </c>
      <c r="D29" s="11" t="s">
        <v>12</v>
      </c>
      <c r="E29" s="11" t="s">
        <v>73</v>
      </c>
      <c r="F29" s="21">
        <v>6715228</v>
      </c>
      <c r="G29" s="16">
        <v>11493.11</v>
      </c>
      <c r="H29" s="14">
        <v>7.4248185901999997E-3</v>
      </c>
      <c r="I29" s="15" t="s">
        <v>12</v>
      </c>
    </row>
    <row r="30" spans="2:9" ht="15" customHeight="1" x14ac:dyDescent="0.15">
      <c r="B30" s="13" t="s">
        <v>74</v>
      </c>
      <c r="C30" s="11" t="s">
        <v>75</v>
      </c>
      <c r="D30" s="11" t="s">
        <v>12</v>
      </c>
      <c r="E30" s="11" t="s">
        <v>19</v>
      </c>
      <c r="F30" s="21">
        <v>22852262</v>
      </c>
      <c r="G30" s="16">
        <v>11151.9</v>
      </c>
      <c r="H30" s="14">
        <v>7.2043889284E-3</v>
      </c>
      <c r="I30" s="15" t="s">
        <v>12</v>
      </c>
    </row>
    <row r="31" spans="2:9" ht="15" customHeight="1" x14ac:dyDescent="0.15">
      <c r="B31" s="13" t="s">
        <v>76</v>
      </c>
      <c r="C31" s="11" t="s">
        <v>77</v>
      </c>
      <c r="D31" s="11" t="s">
        <v>12</v>
      </c>
      <c r="E31" s="11" t="s">
        <v>73</v>
      </c>
      <c r="F31" s="21">
        <v>4328331</v>
      </c>
      <c r="G31" s="16">
        <v>10835.98</v>
      </c>
      <c r="H31" s="14">
        <v>7.0002971995999997E-3</v>
      </c>
      <c r="I31" s="15" t="s">
        <v>12</v>
      </c>
    </row>
    <row r="32" spans="2:9" ht="15" customHeight="1" x14ac:dyDescent="0.15">
      <c r="B32" s="13" t="s">
        <v>78</v>
      </c>
      <c r="C32" s="11" t="s">
        <v>79</v>
      </c>
      <c r="D32" s="11" t="s">
        <v>12</v>
      </c>
      <c r="E32" s="11" t="s">
        <v>80</v>
      </c>
      <c r="F32" s="21">
        <v>2312852</v>
      </c>
      <c r="G32" s="16">
        <v>10718.91</v>
      </c>
      <c r="H32" s="14">
        <v>6.9246672340999996E-3</v>
      </c>
      <c r="I32" s="15" t="s">
        <v>12</v>
      </c>
    </row>
    <row r="33" spans="2:9" ht="15" customHeight="1" x14ac:dyDescent="0.15">
      <c r="B33" s="13" t="s">
        <v>81</v>
      </c>
      <c r="C33" s="11" t="s">
        <v>82</v>
      </c>
      <c r="D33" s="11" t="s">
        <v>12</v>
      </c>
      <c r="E33" s="11" t="s">
        <v>80</v>
      </c>
      <c r="F33" s="21">
        <v>35032827</v>
      </c>
      <c r="G33" s="16">
        <v>10667.5</v>
      </c>
      <c r="H33" s="14">
        <v>6.8914551684999999E-3</v>
      </c>
      <c r="I33" s="15" t="s">
        <v>12</v>
      </c>
    </row>
    <row r="34" spans="2:9" ht="15" customHeight="1" x14ac:dyDescent="0.15">
      <c r="B34" s="13" t="s">
        <v>83</v>
      </c>
      <c r="C34" s="11" t="s">
        <v>84</v>
      </c>
      <c r="D34" s="11" t="s">
        <v>12</v>
      </c>
      <c r="E34" s="11" t="s">
        <v>85</v>
      </c>
      <c r="F34" s="21">
        <v>9030448</v>
      </c>
      <c r="G34" s="16">
        <v>9536.15</v>
      </c>
      <c r="H34" s="14">
        <v>6.1605765365999998E-3</v>
      </c>
      <c r="I34" s="15" t="s">
        <v>12</v>
      </c>
    </row>
    <row r="35" spans="2:9" ht="15" customHeight="1" x14ac:dyDescent="0.15">
      <c r="B35" s="13" t="s">
        <v>86</v>
      </c>
      <c r="C35" s="11" t="s">
        <v>87</v>
      </c>
      <c r="D35" s="11" t="s">
        <v>12</v>
      </c>
      <c r="E35" s="11" t="s">
        <v>45</v>
      </c>
      <c r="F35" s="21">
        <v>11671829</v>
      </c>
      <c r="G35" s="16">
        <v>7592.52</v>
      </c>
      <c r="H35" s="14">
        <v>4.9049459756999999E-3</v>
      </c>
      <c r="I35" s="15" t="s">
        <v>12</v>
      </c>
    </row>
    <row r="36" spans="2:9" ht="15" customHeight="1" x14ac:dyDescent="0.15">
      <c r="B36" s="13" t="s">
        <v>88</v>
      </c>
      <c r="C36" s="11" t="s">
        <v>89</v>
      </c>
      <c r="D36" s="11" t="s">
        <v>12</v>
      </c>
      <c r="E36" s="11" t="s">
        <v>25</v>
      </c>
      <c r="F36" s="21">
        <v>8191551</v>
      </c>
      <c r="G36" s="16">
        <v>7040.64</v>
      </c>
      <c r="H36" s="14">
        <v>4.5484185532999998E-3</v>
      </c>
      <c r="I36" s="15" t="s">
        <v>12</v>
      </c>
    </row>
    <row r="37" spans="2:9" ht="15" customHeight="1" x14ac:dyDescent="0.15">
      <c r="B37" s="13" t="s">
        <v>90</v>
      </c>
      <c r="C37" s="11" t="s">
        <v>91</v>
      </c>
      <c r="D37" s="11" t="s">
        <v>12</v>
      </c>
      <c r="E37" s="11" t="s">
        <v>22</v>
      </c>
      <c r="F37" s="21">
        <v>582933</v>
      </c>
      <c r="G37" s="16">
        <v>6899.3</v>
      </c>
      <c r="H37" s="14">
        <v>4.4571095986000002E-3</v>
      </c>
      <c r="I37" s="15" t="s">
        <v>12</v>
      </c>
    </row>
    <row r="38" spans="2:9" ht="15" customHeight="1" x14ac:dyDescent="0.15">
      <c r="B38" s="13" t="s">
        <v>92</v>
      </c>
      <c r="C38" s="11" t="s">
        <v>93</v>
      </c>
      <c r="D38" s="11" t="s">
        <v>12</v>
      </c>
      <c r="E38" s="11" t="s">
        <v>19</v>
      </c>
      <c r="F38" s="21">
        <v>3259446</v>
      </c>
      <c r="G38" s="16">
        <v>5573.65</v>
      </c>
      <c r="H38" s="14">
        <v>3.6007086102000001E-3</v>
      </c>
      <c r="I38" s="15" t="s">
        <v>12</v>
      </c>
    </row>
    <row r="39" spans="2:9" ht="15" customHeight="1" x14ac:dyDescent="0.15">
      <c r="B39" s="13" t="s">
        <v>94</v>
      </c>
      <c r="C39" s="11" t="s">
        <v>95</v>
      </c>
      <c r="D39" s="11" t="s">
        <v>12</v>
      </c>
      <c r="E39" s="11" t="s">
        <v>96</v>
      </c>
      <c r="F39" s="21">
        <v>749245</v>
      </c>
      <c r="G39" s="16">
        <v>5148.0600000000004</v>
      </c>
      <c r="H39" s="14">
        <v>3.3257674894999999E-3</v>
      </c>
      <c r="I39" s="15" t="s">
        <v>12</v>
      </c>
    </row>
    <row r="40" spans="2:9" ht="15" customHeight="1" x14ac:dyDescent="0.15">
      <c r="B40" s="13" t="s">
        <v>97</v>
      </c>
      <c r="C40" s="11" t="s">
        <v>98</v>
      </c>
      <c r="D40" s="11" t="s">
        <v>12</v>
      </c>
      <c r="E40" s="11" t="s">
        <v>22</v>
      </c>
      <c r="F40" s="21">
        <v>12180103</v>
      </c>
      <c r="G40" s="16">
        <v>5079.1000000000004</v>
      </c>
      <c r="H40" s="14">
        <v>3.2812177123000001E-3</v>
      </c>
      <c r="I40" s="15" t="s">
        <v>12</v>
      </c>
    </row>
    <row r="41" spans="2:9" ht="15" customHeight="1" x14ac:dyDescent="0.15">
      <c r="B41" s="13" t="s">
        <v>99</v>
      </c>
      <c r="C41" s="11" t="s">
        <v>100</v>
      </c>
      <c r="D41" s="11" t="s">
        <v>12</v>
      </c>
      <c r="E41" s="11" t="s">
        <v>101</v>
      </c>
      <c r="F41" s="21">
        <v>3645600</v>
      </c>
      <c r="G41" s="16">
        <v>4972.6000000000004</v>
      </c>
      <c r="H41" s="14">
        <v>3.2124162147E-3</v>
      </c>
      <c r="I41" s="15" t="s">
        <v>12</v>
      </c>
    </row>
    <row r="42" spans="2:9" ht="15" customHeight="1" x14ac:dyDescent="0.15">
      <c r="B42" s="13" t="s">
        <v>102</v>
      </c>
      <c r="C42" s="11" t="s">
        <v>103</v>
      </c>
      <c r="D42" s="11" t="s">
        <v>12</v>
      </c>
      <c r="E42" s="11" t="s">
        <v>22</v>
      </c>
      <c r="F42" s="21">
        <v>9185764</v>
      </c>
      <c r="G42" s="16">
        <v>4634.22</v>
      </c>
      <c r="H42" s="14">
        <v>2.9938147992E-3</v>
      </c>
      <c r="I42" s="15" t="s">
        <v>12</v>
      </c>
    </row>
    <row r="43" spans="2:9" ht="15" customHeight="1" x14ac:dyDescent="0.15">
      <c r="B43" s="13" t="s">
        <v>104</v>
      </c>
      <c r="C43" s="11"/>
      <c r="D43" s="11" t="s">
        <v>12</v>
      </c>
      <c r="E43" s="11" t="s">
        <v>22</v>
      </c>
      <c r="F43" s="21">
        <v>8814500</v>
      </c>
      <c r="G43" s="16">
        <v>4468.95</v>
      </c>
      <c r="H43" s="14">
        <v>2.8870465034E-3</v>
      </c>
      <c r="I43" s="15" t="s">
        <v>12</v>
      </c>
    </row>
    <row r="44" spans="2:9" ht="15" customHeight="1" x14ac:dyDescent="0.15">
      <c r="B44" s="13" t="s">
        <v>105</v>
      </c>
      <c r="C44" s="11" t="s">
        <v>106</v>
      </c>
      <c r="D44" s="11" t="s">
        <v>12</v>
      </c>
      <c r="E44" s="11" t="s">
        <v>73</v>
      </c>
      <c r="F44" s="21">
        <v>5246054</v>
      </c>
      <c r="G44" s="16">
        <v>4167.99</v>
      </c>
      <c r="H44" s="14">
        <v>2.6926192853999999E-3</v>
      </c>
      <c r="I44" s="15" t="s">
        <v>12</v>
      </c>
    </row>
    <row r="45" spans="2:9" ht="15" customHeight="1" x14ac:dyDescent="0.15">
      <c r="B45" s="13" t="s">
        <v>107</v>
      </c>
      <c r="C45" s="11" t="s">
        <v>108</v>
      </c>
      <c r="D45" s="11" t="s">
        <v>12</v>
      </c>
      <c r="E45" s="11" t="s">
        <v>19</v>
      </c>
      <c r="F45" s="21">
        <v>5733233</v>
      </c>
      <c r="G45" s="16">
        <v>3912.93</v>
      </c>
      <c r="H45" s="14">
        <v>2.5278445439000001E-3</v>
      </c>
      <c r="I45" s="15" t="s">
        <v>12</v>
      </c>
    </row>
    <row r="46" spans="2:9" ht="15" customHeight="1" x14ac:dyDescent="0.15">
      <c r="B46" s="13" t="s">
        <v>109</v>
      </c>
      <c r="C46" s="11" t="s">
        <v>110</v>
      </c>
      <c r="D46" s="11" t="s">
        <v>12</v>
      </c>
      <c r="E46" s="11" t="s">
        <v>53</v>
      </c>
      <c r="F46" s="21">
        <v>133293</v>
      </c>
      <c r="G46" s="16">
        <v>3848.04</v>
      </c>
      <c r="H46" s="14">
        <v>2.4859240821E-3</v>
      </c>
      <c r="I46" s="15" t="s">
        <v>12</v>
      </c>
    </row>
    <row r="47" spans="2:9" ht="15" customHeight="1" x14ac:dyDescent="0.15">
      <c r="B47" s="13" t="s">
        <v>111</v>
      </c>
      <c r="C47" s="11" t="s">
        <v>112</v>
      </c>
      <c r="D47" s="11" t="s">
        <v>12</v>
      </c>
      <c r="E47" s="11" t="s">
        <v>80</v>
      </c>
      <c r="F47" s="21">
        <v>720306</v>
      </c>
      <c r="G47" s="16">
        <v>3595.41</v>
      </c>
      <c r="H47" s="14">
        <v>2.3227191775999998E-3</v>
      </c>
      <c r="I47" s="15" t="s">
        <v>12</v>
      </c>
    </row>
    <row r="48" spans="2:9" ht="15" customHeight="1" x14ac:dyDescent="0.15">
      <c r="B48" s="13" t="s">
        <v>113</v>
      </c>
      <c r="C48" s="11" t="s">
        <v>114</v>
      </c>
      <c r="D48" s="11" t="s">
        <v>12</v>
      </c>
      <c r="E48" s="11" t="s">
        <v>85</v>
      </c>
      <c r="F48" s="21">
        <v>2049628</v>
      </c>
      <c r="G48" s="16">
        <v>2867.43</v>
      </c>
      <c r="H48" s="14">
        <v>1.8524270254000001E-3</v>
      </c>
      <c r="I48" s="15" t="s">
        <v>12</v>
      </c>
    </row>
    <row r="49" spans="2:9" ht="15" customHeight="1" x14ac:dyDescent="0.15">
      <c r="B49" s="13" t="s">
        <v>115</v>
      </c>
      <c r="C49" s="11" t="s">
        <v>116</v>
      </c>
      <c r="D49" s="11" t="s">
        <v>12</v>
      </c>
      <c r="E49" s="11" t="s">
        <v>37</v>
      </c>
      <c r="F49" s="21">
        <v>710205</v>
      </c>
      <c r="G49" s="16">
        <v>2800.34</v>
      </c>
      <c r="H49" s="14">
        <v>1.809085312E-3</v>
      </c>
      <c r="I49" s="15" t="s">
        <v>12</v>
      </c>
    </row>
    <row r="50" spans="2:9" ht="15" customHeight="1" x14ac:dyDescent="0.15">
      <c r="B50" s="13" t="s">
        <v>117</v>
      </c>
      <c r="C50" s="11" t="s">
        <v>118</v>
      </c>
      <c r="D50" s="11" t="s">
        <v>12</v>
      </c>
      <c r="E50" s="11" t="s">
        <v>119</v>
      </c>
      <c r="F50" s="21">
        <v>730796</v>
      </c>
      <c r="G50" s="16">
        <v>2498.96</v>
      </c>
      <c r="H50" s="14">
        <v>1.6143867641999999E-3</v>
      </c>
      <c r="I50" s="15" t="s">
        <v>12</v>
      </c>
    </row>
    <row r="51" spans="2:9" ht="15" customHeight="1" x14ac:dyDescent="0.15">
      <c r="B51" s="13" t="s">
        <v>120</v>
      </c>
      <c r="C51" s="11" t="s">
        <v>121</v>
      </c>
      <c r="D51" s="11" t="s">
        <v>12</v>
      </c>
      <c r="E51" s="11" t="s">
        <v>19</v>
      </c>
      <c r="F51" s="21">
        <v>10516516</v>
      </c>
      <c r="G51" s="16">
        <v>2303.12</v>
      </c>
      <c r="H51" s="14">
        <v>1.4878695315E-3</v>
      </c>
      <c r="I51" s="15" t="s">
        <v>12</v>
      </c>
    </row>
    <row r="52" spans="2:9" ht="15" customHeight="1" x14ac:dyDescent="0.15">
      <c r="B52" s="13" t="s">
        <v>122</v>
      </c>
      <c r="C52" s="11" t="s">
        <v>123</v>
      </c>
      <c r="D52" s="11" t="s">
        <v>12</v>
      </c>
      <c r="E52" s="11" t="s">
        <v>124</v>
      </c>
      <c r="F52" s="21">
        <v>514089</v>
      </c>
      <c r="G52" s="16">
        <v>2231.66</v>
      </c>
      <c r="H52" s="14">
        <v>1.4417046955999999E-3</v>
      </c>
      <c r="I52" s="15" t="s">
        <v>12</v>
      </c>
    </row>
    <row r="53" spans="2:9" ht="15" customHeight="1" x14ac:dyDescent="0.15">
      <c r="B53" s="13" t="s">
        <v>125</v>
      </c>
      <c r="C53" s="11" t="s">
        <v>126</v>
      </c>
      <c r="D53" s="11" t="s">
        <v>12</v>
      </c>
      <c r="E53" s="11" t="s">
        <v>19</v>
      </c>
      <c r="F53" s="21">
        <v>10793298</v>
      </c>
      <c r="G53" s="16">
        <v>2142.4699999999998</v>
      </c>
      <c r="H53" s="14">
        <v>1.384085864E-3</v>
      </c>
      <c r="I53" s="15" t="s">
        <v>12</v>
      </c>
    </row>
    <row r="54" spans="2:9" ht="15" customHeight="1" x14ac:dyDescent="0.15">
      <c r="B54" s="13" t="s">
        <v>127</v>
      </c>
      <c r="C54" s="11" t="s">
        <v>128</v>
      </c>
      <c r="D54" s="11" t="s">
        <v>12</v>
      </c>
      <c r="E54" s="11" t="s">
        <v>37</v>
      </c>
      <c r="F54" s="21">
        <v>601700</v>
      </c>
      <c r="G54" s="16">
        <v>2049.9899999999998</v>
      </c>
      <c r="H54" s="14">
        <v>1.3243416152E-3</v>
      </c>
      <c r="I54" s="15" t="s">
        <v>12</v>
      </c>
    </row>
    <row r="55" spans="2:9" ht="15" customHeight="1" x14ac:dyDescent="0.15">
      <c r="B55" s="13" t="s">
        <v>129</v>
      </c>
      <c r="C55" s="11" t="s">
        <v>130</v>
      </c>
      <c r="D55" s="11" t="s">
        <v>12</v>
      </c>
      <c r="E55" s="11" t="s">
        <v>73</v>
      </c>
      <c r="F55" s="21">
        <v>349993</v>
      </c>
      <c r="G55" s="16">
        <v>2016.66</v>
      </c>
      <c r="H55" s="14">
        <v>1.3028096535999999E-3</v>
      </c>
      <c r="I55" s="15" t="s">
        <v>12</v>
      </c>
    </row>
    <row r="56" spans="2:9" ht="15" customHeight="1" x14ac:dyDescent="0.15">
      <c r="B56" s="13" t="s">
        <v>131</v>
      </c>
      <c r="C56" s="11" t="s">
        <v>132</v>
      </c>
      <c r="D56" s="11" t="s">
        <v>12</v>
      </c>
      <c r="E56" s="11" t="s">
        <v>73</v>
      </c>
      <c r="F56" s="21">
        <v>1422821</v>
      </c>
      <c r="G56" s="16">
        <v>1925.79</v>
      </c>
      <c r="H56" s="14">
        <v>1.2441055025000001E-3</v>
      </c>
      <c r="I56" s="15" t="s">
        <v>12</v>
      </c>
    </row>
    <row r="57" spans="2:9" ht="15" customHeight="1" x14ac:dyDescent="0.15">
      <c r="B57" s="13" t="s">
        <v>133</v>
      </c>
      <c r="C57" s="11" t="s">
        <v>134</v>
      </c>
      <c r="D57" s="11" t="s">
        <v>12</v>
      </c>
      <c r="E57" s="11" t="s">
        <v>31</v>
      </c>
      <c r="F57" s="21">
        <v>1224837</v>
      </c>
      <c r="G57" s="16">
        <v>1858.08</v>
      </c>
      <c r="H57" s="14">
        <v>1.2003632546E-3</v>
      </c>
      <c r="I57" s="15" t="s">
        <v>12</v>
      </c>
    </row>
    <row r="58" spans="2:9" ht="15" customHeight="1" x14ac:dyDescent="0.15">
      <c r="B58" s="13" t="s">
        <v>135</v>
      </c>
      <c r="C58" s="11" t="s">
        <v>136</v>
      </c>
      <c r="D58" s="11" t="s">
        <v>12</v>
      </c>
      <c r="E58" s="11" t="s">
        <v>85</v>
      </c>
      <c r="F58" s="21">
        <v>468729</v>
      </c>
      <c r="G58" s="16">
        <v>1849.37</v>
      </c>
      <c r="H58" s="14">
        <v>1.1947363903999999E-3</v>
      </c>
      <c r="I58" s="15" t="s">
        <v>12</v>
      </c>
    </row>
    <row r="59" spans="2:9" ht="15" customHeight="1" x14ac:dyDescent="0.15">
      <c r="B59" s="13" t="s">
        <v>137</v>
      </c>
      <c r="C59" s="11" t="s">
        <v>138</v>
      </c>
      <c r="D59" s="11" t="s">
        <v>12</v>
      </c>
      <c r="E59" s="11" t="s">
        <v>19</v>
      </c>
      <c r="F59" s="21">
        <v>600000</v>
      </c>
      <c r="G59" s="16">
        <v>1499.4</v>
      </c>
      <c r="H59" s="14">
        <v>9.686475631E-4</v>
      </c>
      <c r="I59" s="15" t="s">
        <v>12</v>
      </c>
    </row>
    <row r="60" spans="2:9" ht="15" customHeight="1" x14ac:dyDescent="0.15">
      <c r="B60" s="13" t="s">
        <v>139</v>
      </c>
      <c r="C60" s="11" t="s">
        <v>140</v>
      </c>
      <c r="D60" s="11" t="s">
        <v>12</v>
      </c>
      <c r="E60" s="11" t="s">
        <v>22</v>
      </c>
      <c r="F60" s="21">
        <v>6214660</v>
      </c>
      <c r="G60" s="16">
        <v>1494.63</v>
      </c>
      <c r="H60" s="14">
        <v>9.655660312E-4</v>
      </c>
      <c r="I60" s="15" t="s">
        <v>12</v>
      </c>
    </row>
    <row r="61" spans="2:9" ht="15" customHeight="1" x14ac:dyDescent="0.15">
      <c r="B61" s="13" t="s">
        <v>141</v>
      </c>
      <c r="C61" s="11" t="s">
        <v>142</v>
      </c>
      <c r="D61" s="11" t="s">
        <v>12</v>
      </c>
      <c r="E61" s="11" t="s">
        <v>80</v>
      </c>
      <c r="F61" s="21">
        <v>1110356</v>
      </c>
      <c r="G61" s="16">
        <v>1308.55</v>
      </c>
      <c r="H61" s="14">
        <v>8.4535398739999995E-4</v>
      </c>
      <c r="I61" s="15" t="s">
        <v>12</v>
      </c>
    </row>
    <row r="62" spans="2:9" ht="15" customHeight="1" x14ac:dyDescent="0.15">
      <c r="B62" s="13" t="s">
        <v>143</v>
      </c>
      <c r="C62" s="11" t="s">
        <v>144</v>
      </c>
      <c r="D62" s="11" t="s">
        <v>12</v>
      </c>
      <c r="E62" s="11" t="s">
        <v>80</v>
      </c>
      <c r="F62" s="21">
        <v>345600</v>
      </c>
      <c r="G62" s="16">
        <v>1209.5999999999999</v>
      </c>
      <c r="H62" s="14">
        <v>7.8142996680000002E-4</v>
      </c>
      <c r="I62" s="15" t="s">
        <v>12</v>
      </c>
    </row>
    <row r="63" spans="2:9" ht="15" customHeight="1" x14ac:dyDescent="0.15">
      <c r="B63" s="13" t="s">
        <v>145</v>
      </c>
      <c r="C63" s="11" t="s">
        <v>146</v>
      </c>
      <c r="D63" s="11" t="s">
        <v>12</v>
      </c>
      <c r="E63" s="11" t="s">
        <v>85</v>
      </c>
      <c r="F63" s="21">
        <v>378347</v>
      </c>
      <c r="G63" s="16">
        <v>1209.3900000000001</v>
      </c>
      <c r="H63" s="14">
        <v>7.8129430189999999E-4</v>
      </c>
      <c r="I63" s="15" t="s">
        <v>12</v>
      </c>
    </row>
    <row r="64" spans="2:9" ht="15" customHeight="1" x14ac:dyDescent="0.15">
      <c r="B64" s="13" t="s">
        <v>147</v>
      </c>
      <c r="C64" s="11" t="s">
        <v>148</v>
      </c>
      <c r="D64" s="11" t="s">
        <v>12</v>
      </c>
      <c r="E64" s="11" t="s">
        <v>119</v>
      </c>
      <c r="F64" s="21">
        <v>818890</v>
      </c>
      <c r="G64" s="16">
        <v>1028.53</v>
      </c>
      <c r="H64" s="14">
        <v>6.6445450050000004E-4</v>
      </c>
      <c r="I64" s="15" t="s">
        <v>12</v>
      </c>
    </row>
    <row r="65" spans="2:9" ht="15" customHeight="1" x14ac:dyDescent="0.15">
      <c r="B65" s="13" t="s">
        <v>149</v>
      </c>
      <c r="C65" s="11" t="s">
        <v>150</v>
      </c>
      <c r="D65" s="11" t="s">
        <v>12</v>
      </c>
      <c r="E65" s="11" t="s">
        <v>151</v>
      </c>
      <c r="F65" s="21">
        <v>809949</v>
      </c>
      <c r="G65" s="16">
        <v>999.88</v>
      </c>
      <c r="H65" s="14">
        <v>6.4594592860000005E-4</v>
      </c>
      <c r="I65" s="15" t="s">
        <v>12</v>
      </c>
    </row>
    <row r="66" spans="2:9" ht="15" customHeight="1" x14ac:dyDescent="0.15">
      <c r="B66" s="13" t="s">
        <v>152</v>
      </c>
      <c r="C66" s="11" t="s">
        <v>153</v>
      </c>
      <c r="D66" s="11" t="s">
        <v>12</v>
      </c>
      <c r="E66" s="11" t="s">
        <v>85</v>
      </c>
      <c r="F66" s="21">
        <v>341737</v>
      </c>
      <c r="G66" s="16">
        <v>762.07</v>
      </c>
      <c r="H66" s="14">
        <v>4.9231509160000005E-4</v>
      </c>
      <c r="I66" s="15" t="s">
        <v>12</v>
      </c>
    </row>
    <row r="67" spans="2:9" ht="15" customHeight="1" x14ac:dyDescent="0.15">
      <c r="B67" s="13" t="s">
        <v>154</v>
      </c>
      <c r="C67" s="11" t="s">
        <v>155</v>
      </c>
      <c r="D67" s="11" t="s">
        <v>12</v>
      </c>
      <c r="E67" s="11" t="s">
        <v>22</v>
      </c>
      <c r="F67" s="21">
        <v>2341576</v>
      </c>
      <c r="G67" s="16">
        <v>759.84</v>
      </c>
      <c r="H67" s="14">
        <v>4.9087445930000003E-4</v>
      </c>
      <c r="I67" s="15" t="s">
        <v>12</v>
      </c>
    </row>
    <row r="68" spans="2:9" ht="15" customHeight="1" x14ac:dyDescent="0.15">
      <c r="B68" s="13" t="s">
        <v>156</v>
      </c>
      <c r="C68" s="11" t="s">
        <v>157</v>
      </c>
      <c r="D68" s="11" t="s">
        <v>12</v>
      </c>
      <c r="E68" s="11" t="s">
        <v>42</v>
      </c>
      <c r="F68" s="21">
        <v>2318407</v>
      </c>
      <c r="G68" s="16">
        <v>670.02</v>
      </c>
      <c r="H68" s="14">
        <v>4.3284863289999999E-4</v>
      </c>
      <c r="I68" s="15" t="s">
        <v>12</v>
      </c>
    </row>
    <row r="69" spans="2:9" ht="15" customHeight="1" x14ac:dyDescent="0.15">
      <c r="B69" s="13" t="s">
        <v>158</v>
      </c>
      <c r="C69" s="11" t="s">
        <v>159</v>
      </c>
      <c r="D69" s="11" t="s">
        <v>12</v>
      </c>
      <c r="E69" s="11" t="s">
        <v>80</v>
      </c>
      <c r="F69" s="21">
        <v>1305359</v>
      </c>
      <c r="G69" s="16">
        <v>610.91</v>
      </c>
      <c r="H69" s="14">
        <v>3.9466218670000002E-4</v>
      </c>
      <c r="I69" s="15" t="s">
        <v>12</v>
      </c>
    </row>
    <row r="70" spans="2:9" ht="15" customHeight="1" x14ac:dyDescent="0.15">
      <c r="B70" s="13" t="s">
        <v>160</v>
      </c>
      <c r="C70" s="11" t="s">
        <v>161</v>
      </c>
      <c r="D70" s="11" t="s">
        <v>12</v>
      </c>
      <c r="E70" s="11" t="s">
        <v>42</v>
      </c>
      <c r="F70" s="21">
        <v>687585</v>
      </c>
      <c r="G70" s="16">
        <v>529.44000000000005</v>
      </c>
      <c r="H70" s="14">
        <v>3.4203065610000002E-4</v>
      </c>
      <c r="I70" s="15" t="s">
        <v>12</v>
      </c>
    </row>
    <row r="71" spans="2:9" ht="15" customHeight="1" x14ac:dyDescent="0.15">
      <c r="B71" s="13" t="s">
        <v>162</v>
      </c>
      <c r="C71" s="11" t="s">
        <v>163</v>
      </c>
      <c r="D71" s="11" t="s">
        <v>12</v>
      </c>
      <c r="E71" s="11" t="s">
        <v>101</v>
      </c>
      <c r="F71" s="21">
        <v>667155</v>
      </c>
      <c r="G71" s="16">
        <v>501.03</v>
      </c>
      <c r="H71" s="14">
        <v>3.2367712979999998E-4</v>
      </c>
      <c r="I71" s="15" t="s">
        <v>12</v>
      </c>
    </row>
    <row r="72" spans="2:9" ht="15" customHeight="1" x14ac:dyDescent="0.15">
      <c r="B72" s="13" t="s">
        <v>164</v>
      </c>
      <c r="C72" s="11" t="s">
        <v>165</v>
      </c>
      <c r="D72" s="11" t="s">
        <v>12</v>
      </c>
      <c r="E72" s="11" t="s">
        <v>166</v>
      </c>
      <c r="F72" s="21">
        <v>302529</v>
      </c>
      <c r="G72" s="16">
        <v>491.91</v>
      </c>
      <c r="H72" s="14">
        <v>3.17785396E-4</v>
      </c>
      <c r="I72" s="15" t="s">
        <v>12</v>
      </c>
    </row>
    <row r="73" spans="2:9" ht="15" customHeight="1" x14ac:dyDescent="0.15">
      <c r="B73" s="13" t="s">
        <v>167</v>
      </c>
      <c r="C73" s="11" t="s">
        <v>168</v>
      </c>
      <c r="D73" s="11" t="s">
        <v>12</v>
      </c>
      <c r="E73" s="11" t="s">
        <v>31</v>
      </c>
      <c r="F73" s="21">
        <v>448400</v>
      </c>
      <c r="G73" s="16">
        <v>458.71</v>
      </c>
      <c r="H73" s="14">
        <v>2.9633741740000001E-4</v>
      </c>
      <c r="I73" s="15" t="s">
        <v>12</v>
      </c>
    </row>
    <row r="74" spans="2:9" ht="15" customHeight="1" x14ac:dyDescent="0.15">
      <c r="B74" s="13" t="s">
        <v>169</v>
      </c>
      <c r="C74" s="11" t="s">
        <v>170</v>
      </c>
      <c r="D74" s="11" t="s">
        <v>12</v>
      </c>
      <c r="E74" s="11" t="s">
        <v>171</v>
      </c>
      <c r="F74" s="21">
        <v>493540</v>
      </c>
      <c r="G74" s="16">
        <v>451.34</v>
      </c>
      <c r="H74" s="14">
        <v>2.9157622450000001E-4</v>
      </c>
      <c r="I74" s="15" t="s">
        <v>12</v>
      </c>
    </row>
    <row r="75" spans="2:9" ht="15" customHeight="1" x14ac:dyDescent="0.15">
      <c r="B75" s="13" t="s">
        <v>172</v>
      </c>
      <c r="C75" s="11" t="s">
        <v>173</v>
      </c>
      <c r="D75" s="11" t="s">
        <v>12</v>
      </c>
      <c r="E75" s="11" t="s">
        <v>174</v>
      </c>
      <c r="F75" s="21">
        <v>244037</v>
      </c>
      <c r="G75" s="16">
        <v>326.02999999999997</v>
      </c>
      <c r="H75" s="14">
        <v>2.106230258E-4</v>
      </c>
      <c r="I75" s="15" t="s">
        <v>12</v>
      </c>
    </row>
    <row r="76" spans="2:9" ht="15" customHeight="1" x14ac:dyDescent="0.15">
      <c r="B76" s="13" t="s">
        <v>175</v>
      </c>
      <c r="C76" s="11" t="s">
        <v>176</v>
      </c>
      <c r="D76" s="11" t="s">
        <v>12</v>
      </c>
      <c r="E76" s="11" t="s">
        <v>80</v>
      </c>
      <c r="F76" s="21">
        <v>12261</v>
      </c>
      <c r="G76" s="16">
        <v>282.82</v>
      </c>
      <c r="H76" s="14">
        <v>1.8270835249999999E-4</v>
      </c>
      <c r="I76" s="15" t="s">
        <v>12</v>
      </c>
    </row>
    <row r="77" spans="2:9" ht="15" customHeight="1" x14ac:dyDescent="0.15">
      <c r="B77" s="13" t="s">
        <v>177</v>
      </c>
      <c r="C77" s="11" t="s">
        <v>178</v>
      </c>
      <c r="D77" s="11" t="s">
        <v>12</v>
      </c>
      <c r="E77" s="11" t="s">
        <v>179</v>
      </c>
      <c r="F77" s="21">
        <v>746728</v>
      </c>
      <c r="G77" s="16">
        <v>274.42</v>
      </c>
      <c r="H77" s="14">
        <v>1.7728175549999999E-4</v>
      </c>
      <c r="I77" s="15" t="s">
        <v>12</v>
      </c>
    </row>
    <row r="78" spans="2:9" ht="15" customHeight="1" x14ac:dyDescent="0.15">
      <c r="B78" s="13" t="s">
        <v>180</v>
      </c>
      <c r="C78" s="11" t="s">
        <v>181</v>
      </c>
      <c r="D78" s="11" t="s">
        <v>12</v>
      </c>
      <c r="E78" s="11" t="s">
        <v>171</v>
      </c>
      <c r="F78" s="21">
        <v>46650</v>
      </c>
      <c r="G78" s="16">
        <v>104.82</v>
      </c>
      <c r="H78" s="14">
        <v>6.7716178099999999E-5</v>
      </c>
      <c r="I78" s="15" t="s">
        <v>12</v>
      </c>
    </row>
    <row r="79" spans="2:9" ht="15" customHeight="1" x14ac:dyDescent="0.15">
      <c r="B79" s="13" t="s">
        <v>182</v>
      </c>
      <c r="C79" s="11" t="s">
        <v>183</v>
      </c>
      <c r="D79" s="11" t="s">
        <v>12</v>
      </c>
      <c r="E79" s="11" t="s">
        <v>73</v>
      </c>
      <c r="F79" s="21">
        <v>35330</v>
      </c>
      <c r="G79" s="16">
        <v>96.72</v>
      </c>
      <c r="H79" s="14">
        <v>6.2483388199999996E-5</v>
      </c>
      <c r="I79" s="15" t="s">
        <v>12</v>
      </c>
    </row>
    <row r="80" spans="2:9" ht="15" customHeight="1" x14ac:dyDescent="0.15">
      <c r="B80" s="13" t="s">
        <v>184</v>
      </c>
      <c r="C80" s="11"/>
      <c r="D80" s="11" t="s">
        <v>12</v>
      </c>
      <c r="E80" s="11" t="s">
        <v>185</v>
      </c>
      <c r="F80" s="21">
        <v>-75825</v>
      </c>
      <c r="G80" s="16">
        <v>-8824.82</v>
      </c>
      <c r="H80" s="14">
        <v>-5.7010406748999997E-3</v>
      </c>
      <c r="I80" s="15" t="s">
        <v>12</v>
      </c>
    </row>
    <row r="81" spans="2:9" ht="15" customHeight="1" x14ac:dyDescent="0.15">
      <c r="B81" s="13" t="s">
        <v>12</v>
      </c>
      <c r="I81" s="15" t="s">
        <v>12</v>
      </c>
    </row>
    <row r="82" spans="2:9" ht="15" customHeight="1" x14ac:dyDescent="0.15">
      <c r="B82" s="7" t="s">
        <v>186</v>
      </c>
      <c r="C82" s="6" t="s">
        <v>12</v>
      </c>
      <c r="D82" s="8" t="s">
        <v>12</v>
      </c>
      <c r="E82" s="6" t="s">
        <v>12</v>
      </c>
      <c r="F82" s="8" t="s">
        <v>12</v>
      </c>
      <c r="G82" s="8" t="s">
        <v>187</v>
      </c>
      <c r="H82" s="9" t="s">
        <v>187</v>
      </c>
      <c r="I82" s="10" t="s">
        <v>12</v>
      </c>
    </row>
    <row r="83" spans="2:9" ht="15" customHeight="1" x14ac:dyDescent="0.15">
      <c r="B83" s="13" t="s">
        <v>12</v>
      </c>
      <c r="I83" s="15" t="s">
        <v>12</v>
      </c>
    </row>
    <row r="84" spans="2:9" ht="15" customHeight="1" x14ac:dyDescent="0.15">
      <c r="B84" s="7" t="s">
        <v>188</v>
      </c>
      <c r="C84" s="6" t="s">
        <v>12</v>
      </c>
      <c r="D84" s="8" t="s">
        <v>12</v>
      </c>
      <c r="E84" s="6" t="s">
        <v>12</v>
      </c>
      <c r="F84" s="8" t="s">
        <v>12</v>
      </c>
      <c r="G84" s="8">
        <v>323660.26999999996</v>
      </c>
      <c r="H84" s="9">
        <v>0.20909212472560001</v>
      </c>
      <c r="I84" s="10" t="s">
        <v>12</v>
      </c>
    </row>
    <row r="85" spans="2:9" ht="15" customHeight="1" x14ac:dyDescent="0.15">
      <c r="B85" s="13" t="s">
        <v>12</v>
      </c>
      <c r="I85" s="15" t="s">
        <v>12</v>
      </c>
    </row>
    <row r="86" spans="2:9" ht="15" customHeight="1" x14ac:dyDescent="0.15">
      <c r="B86" s="7" t="s">
        <v>13</v>
      </c>
      <c r="C86" s="6" t="s">
        <v>12</v>
      </c>
      <c r="D86" s="8" t="s">
        <v>12</v>
      </c>
      <c r="E86" s="6" t="s">
        <v>12</v>
      </c>
      <c r="F86" s="8" t="s">
        <v>12</v>
      </c>
      <c r="G86" s="8">
        <v>319679.99999999994</v>
      </c>
      <c r="H86" s="9">
        <v>0.20652077696260002</v>
      </c>
      <c r="I86" s="10" t="s">
        <v>12</v>
      </c>
    </row>
    <row r="87" spans="2:9" ht="15" customHeight="1" x14ac:dyDescent="0.15">
      <c r="B87" s="13" t="s">
        <v>12</v>
      </c>
      <c r="I87" s="15" t="s">
        <v>12</v>
      </c>
    </row>
    <row r="88" spans="2:9" ht="15" customHeight="1" x14ac:dyDescent="0.15">
      <c r="B88" s="7" t="s">
        <v>189</v>
      </c>
      <c r="C88" s="6" t="s">
        <v>12</v>
      </c>
      <c r="D88" s="8" t="s">
        <v>12</v>
      </c>
      <c r="E88" s="6" t="s">
        <v>12</v>
      </c>
      <c r="F88" s="8" t="s">
        <v>12</v>
      </c>
      <c r="G88" s="8" t="s">
        <v>187</v>
      </c>
      <c r="H88" s="9" t="s">
        <v>187</v>
      </c>
      <c r="I88" s="10" t="s">
        <v>12</v>
      </c>
    </row>
    <row r="89" spans="2:9" ht="15" customHeight="1" x14ac:dyDescent="0.15">
      <c r="B89" s="13" t="s">
        <v>12</v>
      </c>
      <c r="I89" s="15" t="s">
        <v>12</v>
      </c>
    </row>
    <row r="90" spans="2:9" ht="15" customHeight="1" x14ac:dyDescent="0.15">
      <c r="B90" s="7" t="s">
        <v>190</v>
      </c>
      <c r="C90" s="6" t="s">
        <v>12</v>
      </c>
      <c r="D90" s="8" t="s">
        <v>12</v>
      </c>
      <c r="E90" s="6" t="s">
        <v>12</v>
      </c>
      <c r="F90" s="8" t="s">
        <v>12</v>
      </c>
      <c r="G90" s="8">
        <v>306875.90999999997</v>
      </c>
      <c r="H90" s="9">
        <v>0.19824903454800002</v>
      </c>
      <c r="I90" s="10" t="s">
        <v>12</v>
      </c>
    </row>
    <row r="91" spans="2:9" ht="15" customHeight="1" x14ac:dyDescent="0.15">
      <c r="B91" s="13" t="s">
        <v>191</v>
      </c>
      <c r="C91" s="11" t="s">
        <v>192</v>
      </c>
      <c r="D91" s="12">
        <v>8.75</v>
      </c>
      <c r="E91" s="11" t="s">
        <v>193</v>
      </c>
      <c r="F91" s="21">
        <v>4550</v>
      </c>
      <c r="G91" s="16">
        <v>46245.65</v>
      </c>
      <c r="H91" s="14">
        <v>2.9875774428200001E-2</v>
      </c>
      <c r="I91" s="15">
        <v>7.14</v>
      </c>
    </row>
    <row r="92" spans="2:9" ht="15" customHeight="1" x14ac:dyDescent="0.15">
      <c r="B92" s="13" t="s">
        <v>191</v>
      </c>
      <c r="C92" s="11" t="s">
        <v>194</v>
      </c>
      <c r="D92" s="12">
        <v>8.75</v>
      </c>
      <c r="E92" s="11" t="s">
        <v>193</v>
      </c>
      <c r="F92" s="21">
        <v>3870</v>
      </c>
      <c r="G92" s="16">
        <v>39555</v>
      </c>
      <c r="H92" s="14">
        <v>2.5553457622700001E-2</v>
      </c>
      <c r="I92" s="15">
        <v>7.24</v>
      </c>
    </row>
    <row r="93" spans="2:9" ht="15" customHeight="1" x14ac:dyDescent="0.15">
      <c r="B93" s="13" t="s">
        <v>195</v>
      </c>
      <c r="C93" s="11" t="s">
        <v>196</v>
      </c>
      <c r="D93" s="12">
        <v>8.5500000000000007</v>
      </c>
      <c r="E93" s="11" t="s">
        <v>197</v>
      </c>
      <c r="F93" s="21">
        <v>2809</v>
      </c>
      <c r="G93" s="16">
        <v>27551.88</v>
      </c>
      <c r="H93" s="14">
        <v>1.7799160611900001E-2</v>
      </c>
      <c r="I93" s="15">
        <v>12.28</v>
      </c>
    </row>
    <row r="94" spans="2:9" ht="15" customHeight="1" x14ac:dyDescent="0.15">
      <c r="B94" s="13" t="s">
        <v>198</v>
      </c>
      <c r="C94" s="11" t="s">
        <v>199</v>
      </c>
      <c r="D94" s="12">
        <v>9.6</v>
      </c>
      <c r="E94" s="11" t="s">
        <v>200</v>
      </c>
      <c r="F94" s="21">
        <v>2150000</v>
      </c>
      <c r="G94" s="16">
        <v>22131.35</v>
      </c>
      <c r="H94" s="14">
        <v>1.42973711125E-2</v>
      </c>
      <c r="I94" s="15">
        <v>6.14</v>
      </c>
    </row>
    <row r="95" spans="2:9" ht="15" customHeight="1" x14ac:dyDescent="0.15">
      <c r="B95" s="13" t="s">
        <v>201</v>
      </c>
      <c r="C95" s="11" t="s">
        <v>202</v>
      </c>
      <c r="D95" s="12">
        <v>8.85</v>
      </c>
      <c r="E95" s="11" t="s">
        <v>193</v>
      </c>
      <c r="F95" s="21">
        <v>1750</v>
      </c>
      <c r="G95" s="16">
        <v>18085.46</v>
      </c>
      <c r="H95" s="14">
        <v>1.1683631290500001E-2</v>
      </c>
      <c r="I95" s="15">
        <v>6.43</v>
      </c>
    </row>
    <row r="96" spans="2:9" ht="15" customHeight="1" x14ac:dyDescent="0.15">
      <c r="B96" s="13" t="s">
        <v>203</v>
      </c>
      <c r="C96" s="11" t="s">
        <v>204</v>
      </c>
      <c r="D96" s="12">
        <v>9.15</v>
      </c>
      <c r="E96" s="11" t="s">
        <v>205</v>
      </c>
      <c r="F96" s="21">
        <v>1450</v>
      </c>
      <c r="G96" s="16">
        <v>15179.46</v>
      </c>
      <c r="H96" s="14">
        <v>9.8062871405000009E-3</v>
      </c>
      <c r="I96" s="15">
        <v>7.11</v>
      </c>
    </row>
    <row r="97" spans="2:9" ht="15" customHeight="1" x14ac:dyDescent="0.15">
      <c r="B97" s="13" t="s">
        <v>206</v>
      </c>
      <c r="C97" s="11" t="s">
        <v>207</v>
      </c>
      <c r="D97" s="12">
        <v>8.5</v>
      </c>
      <c r="E97" s="11" t="s">
        <v>208</v>
      </c>
      <c r="F97" s="21">
        <v>1310</v>
      </c>
      <c r="G97" s="16">
        <v>12919.34</v>
      </c>
      <c r="H97" s="14">
        <v>8.3461966173999994E-3</v>
      </c>
      <c r="I97" s="15">
        <v>11.35</v>
      </c>
    </row>
    <row r="98" spans="2:9" ht="15" customHeight="1" x14ac:dyDescent="0.15">
      <c r="B98" s="13" t="s">
        <v>209</v>
      </c>
      <c r="C98" s="11" t="s">
        <v>210</v>
      </c>
      <c r="D98" s="12">
        <v>8.7000000000000011</v>
      </c>
      <c r="E98" s="11" t="s">
        <v>211</v>
      </c>
      <c r="F98" s="21">
        <v>1250</v>
      </c>
      <c r="G98" s="16">
        <v>12656.5</v>
      </c>
      <c r="H98" s="14">
        <v>8.1763958133999996E-3</v>
      </c>
      <c r="I98" s="15">
        <v>8.34</v>
      </c>
    </row>
    <row r="99" spans="2:9" ht="15" customHeight="1" x14ac:dyDescent="0.15">
      <c r="B99" s="13" t="s">
        <v>212</v>
      </c>
      <c r="C99" s="11" t="s">
        <v>213</v>
      </c>
      <c r="D99" s="12">
        <v>9.5</v>
      </c>
      <c r="E99" s="11" t="s">
        <v>214</v>
      </c>
      <c r="F99" s="21">
        <v>1050</v>
      </c>
      <c r="G99" s="16">
        <v>9980.9599999999991</v>
      </c>
      <c r="H99" s="14">
        <v>6.4479342280999996E-3</v>
      </c>
      <c r="I99" s="15">
        <v>13.33</v>
      </c>
    </row>
    <row r="100" spans="2:9" ht="15" customHeight="1" x14ac:dyDescent="0.15">
      <c r="B100" s="13" t="s">
        <v>212</v>
      </c>
      <c r="C100" s="11" t="s">
        <v>215</v>
      </c>
      <c r="D100" s="12">
        <v>9.5</v>
      </c>
      <c r="E100" s="11" t="s">
        <v>214</v>
      </c>
      <c r="F100" s="21">
        <v>1000</v>
      </c>
      <c r="G100" s="16">
        <v>9536.09</v>
      </c>
      <c r="H100" s="14">
        <v>6.1605377752000003E-3</v>
      </c>
      <c r="I100" s="15">
        <v>13.26</v>
      </c>
    </row>
    <row r="101" spans="2:9" ht="15" customHeight="1" x14ac:dyDescent="0.15">
      <c r="B101" s="13" t="s">
        <v>212</v>
      </c>
      <c r="C101" s="11" t="s">
        <v>216</v>
      </c>
      <c r="D101" s="12">
        <v>10.5</v>
      </c>
      <c r="E101" s="11" t="s">
        <v>214</v>
      </c>
      <c r="F101" s="21">
        <v>1000</v>
      </c>
      <c r="G101" s="16">
        <v>9217.73</v>
      </c>
      <c r="H101" s="14">
        <v>5.9548697491999996E-3</v>
      </c>
      <c r="I101" s="15">
        <v>13.45</v>
      </c>
    </row>
    <row r="102" spans="2:9" ht="15" customHeight="1" x14ac:dyDescent="0.15">
      <c r="B102" s="13" t="s">
        <v>206</v>
      </c>
      <c r="C102" s="11" t="s">
        <v>217</v>
      </c>
      <c r="D102" s="12">
        <v>8.5</v>
      </c>
      <c r="E102" s="11" t="s">
        <v>208</v>
      </c>
      <c r="F102" s="21">
        <v>909</v>
      </c>
      <c r="G102" s="16">
        <v>8920.8700000000008</v>
      </c>
      <c r="H102" s="14">
        <v>5.7630912273999996E-3</v>
      </c>
      <c r="I102" s="15">
        <v>11.35</v>
      </c>
    </row>
    <row r="103" spans="2:9" ht="15" customHeight="1" x14ac:dyDescent="0.15">
      <c r="B103" s="13" t="s">
        <v>218</v>
      </c>
      <c r="C103" s="11" t="s">
        <v>219</v>
      </c>
      <c r="D103" s="12">
        <v>9.56</v>
      </c>
      <c r="E103" s="11" t="s">
        <v>193</v>
      </c>
      <c r="F103" s="21">
        <v>725</v>
      </c>
      <c r="G103" s="16">
        <v>7731.94</v>
      </c>
      <c r="H103" s="14">
        <v>4.9950145653000003E-3</v>
      </c>
      <c r="I103" s="15">
        <v>7.08</v>
      </c>
    </row>
    <row r="104" spans="2:9" ht="15" customHeight="1" x14ac:dyDescent="0.15">
      <c r="B104" s="13" t="s">
        <v>195</v>
      </c>
      <c r="C104" s="11" t="s">
        <v>220</v>
      </c>
      <c r="D104" s="12">
        <v>9</v>
      </c>
      <c r="E104" s="11" t="s">
        <v>221</v>
      </c>
      <c r="F104" s="21">
        <v>750</v>
      </c>
      <c r="G104" s="16">
        <v>7485.71</v>
      </c>
      <c r="H104" s="14">
        <v>4.8359442107999999E-3</v>
      </c>
      <c r="I104" s="15">
        <v>10.77</v>
      </c>
    </row>
    <row r="105" spans="2:9" ht="15" customHeight="1" x14ac:dyDescent="0.15">
      <c r="B105" s="13" t="s">
        <v>209</v>
      </c>
      <c r="C105" s="11" t="s">
        <v>222</v>
      </c>
      <c r="D105" s="12">
        <v>8.7000000000000011</v>
      </c>
      <c r="E105" s="11" t="s">
        <v>211</v>
      </c>
      <c r="F105" s="21">
        <v>693</v>
      </c>
      <c r="G105" s="16">
        <v>6964.26</v>
      </c>
      <c r="H105" s="14">
        <v>4.4990752821000004E-3</v>
      </c>
      <c r="I105" s="15">
        <v>8.57</v>
      </c>
    </row>
    <row r="106" spans="2:9" ht="15" customHeight="1" x14ac:dyDescent="0.15">
      <c r="B106" s="13" t="s">
        <v>223</v>
      </c>
      <c r="C106" s="11" t="s">
        <v>224</v>
      </c>
      <c r="D106" s="12">
        <v>9.5</v>
      </c>
      <c r="E106" s="11" t="s">
        <v>208</v>
      </c>
      <c r="F106" s="21">
        <v>700</v>
      </c>
      <c r="G106" s="16">
        <v>6808.98</v>
      </c>
      <c r="H106" s="14">
        <v>4.3987607604999996E-3</v>
      </c>
      <c r="I106" s="15">
        <v>11.32</v>
      </c>
    </row>
    <row r="107" spans="2:9" ht="15" customHeight="1" x14ac:dyDescent="0.15">
      <c r="B107" s="13" t="s">
        <v>225</v>
      </c>
      <c r="C107" s="11" t="s">
        <v>226</v>
      </c>
      <c r="D107" s="12">
        <v>11.4</v>
      </c>
      <c r="E107" s="11" t="s">
        <v>227</v>
      </c>
      <c r="F107" s="21">
        <v>500</v>
      </c>
      <c r="G107" s="16">
        <v>5199.3599999999997</v>
      </c>
      <c r="H107" s="14">
        <v>3.3589084926000001E-3</v>
      </c>
      <c r="I107" s="15">
        <v>9.2100000000000009</v>
      </c>
    </row>
    <row r="108" spans="2:9" ht="15" customHeight="1" x14ac:dyDescent="0.15">
      <c r="B108" s="13" t="s">
        <v>228</v>
      </c>
      <c r="C108" s="11" t="s">
        <v>229</v>
      </c>
      <c r="D108" s="12">
        <v>10.9</v>
      </c>
      <c r="E108" s="11" t="s">
        <v>208</v>
      </c>
      <c r="F108" s="21">
        <v>500</v>
      </c>
      <c r="G108" s="16">
        <v>5165.5</v>
      </c>
      <c r="H108" s="14">
        <v>3.3370341385000001E-3</v>
      </c>
      <c r="I108" s="15">
        <v>10.029999999999999</v>
      </c>
    </row>
    <row r="109" spans="2:9" ht="15" customHeight="1" x14ac:dyDescent="0.15">
      <c r="B109" s="13" t="s">
        <v>230</v>
      </c>
      <c r="C109" s="11" t="s">
        <v>231</v>
      </c>
      <c r="D109" s="12">
        <v>9.15</v>
      </c>
      <c r="E109" s="11" t="s">
        <v>214</v>
      </c>
      <c r="F109" s="21">
        <v>500</v>
      </c>
      <c r="G109" s="16">
        <v>5027.41</v>
      </c>
      <c r="H109" s="14">
        <v>3.2478247601000002E-3</v>
      </c>
      <c r="I109" s="15">
        <v>5.7</v>
      </c>
    </row>
    <row r="110" spans="2:9" ht="15" customHeight="1" x14ac:dyDescent="0.15">
      <c r="B110" s="13" t="s">
        <v>232</v>
      </c>
      <c r="C110" s="11" t="s">
        <v>233</v>
      </c>
      <c r="D110" s="12">
        <v>9.5</v>
      </c>
      <c r="E110" s="11" t="s">
        <v>234</v>
      </c>
      <c r="F110" s="21">
        <v>500</v>
      </c>
      <c r="G110" s="16">
        <v>5025.58</v>
      </c>
      <c r="H110" s="14">
        <v>3.2466425371999999E-3</v>
      </c>
      <c r="I110" s="15">
        <v>7.91</v>
      </c>
    </row>
    <row r="111" spans="2:9" ht="15" customHeight="1" x14ac:dyDescent="0.15">
      <c r="B111" s="13" t="s">
        <v>209</v>
      </c>
      <c r="C111" s="11" t="s">
        <v>235</v>
      </c>
      <c r="D111" s="12">
        <v>8.24</v>
      </c>
      <c r="E111" s="11" t="s">
        <v>211</v>
      </c>
      <c r="F111" s="21">
        <v>500</v>
      </c>
      <c r="G111" s="16">
        <v>4926.0600000000004</v>
      </c>
      <c r="H111" s="14">
        <v>3.1823502832999998E-3</v>
      </c>
      <c r="I111" s="15">
        <v>8.57</v>
      </c>
    </row>
    <row r="112" spans="2:9" ht="15" customHeight="1" x14ac:dyDescent="0.15">
      <c r="B112" s="13" t="s">
        <v>236</v>
      </c>
      <c r="C112" s="11" t="s">
        <v>237</v>
      </c>
      <c r="D112" s="12">
        <v>8.5</v>
      </c>
      <c r="E112" s="11" t="s">
        <v>238</v>
      </c>
      <c r="F112" s="21">
        <v>400</v>
      </c>
      <c r="G112" s="16">
        <v>4025.21</v>
      </c>
      <c r="H112" s="14">
        <v>2.600380057E-3</v>
      </c>
      <c r="I112" s="15">
        <v>5.31</v>
      </c>
    </row>
    <row r="113" spans="2:9" ht="15" customHeight="1" x14ac:dyDescent="0.15">
      <c r="B113" s="13" t="s">
        <v>206</v>
      </c>
      <c r="C113" s="11" t="s">
        <v>239</v>
      </c>
      <c r="D113" s="12">
        <v>9.18</v>
      </c>
      <c r="E113" s="11" t="s">
        <v>208</v>
      </c>
      <c r="F113" s="21">
        <v>405</v>
      </c>
      <c r="G113" s="16">
        <v>3976.24</v>
      </c>
      <c r="H113" s="14">
        <v>2.5687442886000002E-3</v>
      </c>
      <c r="I113" s="15">
        <v>11.78</v>
      </c>
    </row>
    <row r="114" spans="2:9" ht="15" customHeight="1" x14ac:dyDescent="0.15">
      <c r="B114" s="13" t="s">
        <v>240</v>
      </c>
      <c r="C114" s="11" t="s">
        <v>241</v>
      </c>
      <c r="D114" s="12">
        <v>7.5</v>
      </c>
      <c r="E114" s="11" t="s">
        <v>242</v>
      </c>
      <c r="F114" s="21">
        <v>272</v>
      </c>
      <c r="G114" s="16">
        <v>2750.39</v>
      </c>
      <c r="H114" s="14">
        <v>1.7768164405999999E-3</v>
      </c>
      <c r="I114" s="15">
        <v>6.72</v>
      </c>
    </row>
    <row r="115" spans="2:9" ht="15" customHeight="1" x14ac:dyDescent="0.15">
      <c r="B115" s="13" t="s">
        <v>203</v>
      </c>
      <c r="C115" s="11" t="s">
        <v>243</v>
      </c>
      <c r="D115" s="12">
        <v>9.9</v>
      </c>
      <c r="E115" s="11" t="s">
        <v>193</v>
      </c>
      <c r="F115" s="21">
        <v>250</v>
      </c>
      <c r="G115" s="16">
        <v>2688.6</v>
      </c>
      <c r="H115" s="14">
        <v>1.7368986516E-3</v>
      </c>
      <c r="I115" s="15">
        <v>7.13</v>
      </c>
    </row>
    <row r="116" spans="2:9" ht="15" customHeight="1" x14ac:dyDescent="0.15">
      <c r="B116" s="13" t="s">
        <v>244</v>
      </c>
      <c r="C116" s="11" t="s">
        <v>245</v>
      </c>
      <c r="D116" s="12">
        <v>8.6070000000000011</v>
      </c>
      <c r="E116" s="11" t="s">
        <v>238</v>
      </c>
      <c r="F116" s="21">
        <v>200</v>
      </c>
      <c r="G116" s="16">
        <v>2080.38</v>
      </c>
      <c r="H116" s="14">
        <v>1.3439742679000001E-3</v>
      </c>
      <c r="I116" s="15">
        <v>6.7</v>
      </c>
    </row>
    <row r="117" spans="2:9" ht="15" customHeight="1" x14ac:dyDescent="0.15">
      <c r="B117" s="13" t="s">
        <v>246</v>
      </c>
      <c r="C117" s="11" t="s">
        <v>247</v>
      </c>
      <c r="D117" s="12">
        <v>10.75</v>
      </c>
      <c r="E117" s="11" t="s">
        <v>214</v>
      </c>
      <c r="F117" s="21">
        <v>150</v>
      </c>
      <c r="G117" s="16">
        <v>1528.78</v>
      </c>
      <c r="H117" s="14">
        <v>9.8762773210000002E-4</v>
      </c>
      <c r="I117" s="15">
        <v>8.84</v>
      </c>
    </row>
    <row r="118" spans="2:9" ht="15" customHeight="1" x14ac:dyDescent="0.15">
      <c r="B118" s="13" t="s">
        <v>248</v>
      </c>
      <c r="C118" s="11" t="s">
        <v>249</v>
      </c>
      <c r="D118" s="12">
        <v>8.82</v>
      </c>
      <c r="E118" s="11" t="s">
        <v>250</v>
      </c>
      <c r="F118" s="21">
        <v>62</v>
      </c>
      <c r="G118" s="16">
        <v>669.21</v>
      </c>
      <c r="H118" s="14">
        <v>4.3232535390000002E-4</v>
      </c>
      <c r="I118" s="15">
        <v>5.25</v>
      </c>
    </row>
    <row r="119" spans="2:9" ht="15" customHeight="1" x14ac:dyDescent="0.15">
      <c r="B119" s="13" t="s">
        <v>251</v>
      </c>
      <c r="C119" s="11" t="s">
        <v>252</v>
      </c>
      <c r="D119" s="12">
        <v>8.5</v>
      </c>
      <c r="E119" s="11" t="s">
        <v>253</v>
      </c>
      <c r="F119" s="21">
        <v>600</v>
      </c>
      <c r="G119" s="16">
        <v>655.91</v>
      </c>
      <c r="H119" s="14">
        <v>4.2373324199999999E-4</v>
      </c>
      <c r="I119" s="15">
        <v>4.7300000000000004</v>
      </c>
    </row>
    <row r="120" spans="2:9" ht="15" customHeight="1" x14ac:dyDescent="0.15">
      <c r="B120" s="13" t="s">
        <v>209</v>
      </c>
      <c r="C120" s="11" t="s">
        <v>254</v>
      </c>
      <c r="D120" s="12">
        <v>8.24</v>
      </c>
      <c r="E120" s="11" t="s">
        <v>211</v>
      </c>
      <c r="F120" s="21">
        <v>56</v>
      </c>
      <c r="G120" s="16">
        <v>557.79999999999995</v>
      </c>
      <c r="H120" s="14">
        <v>3.6035188119999998E-4</v>
      </c>
      <c r="I120" s="15">
        <v>8.34</v>
      </c>
    </row>
    <row r="121" spans="2:9" ht="15" customHeight="1" x14ac:dyDescent="0.15">
      <c r="B121" s="13" t="s">
        <v>255</v>
      </c>
      <c r="C121" s="11" t="s">
        <v>256</v>
      </c>
      <c r="D121" s="12">
        <v>8.15</v>
      </c>
      <c r="E121" s="11" t="s">
        <v>250</v>
      </c>
      <c r="F121" s="21">
        <v>50</v>
      </c>
      <c r="G121" s="16">
        <v>527.78</v>
      </c>
      <c r="H121" s="14">
        <v>3.409582572E-4</v>
      </c>
      <c r="I121" s="15">
        <v>4.46</v>
      </c>
    </row>
    <row r="122" spans="2:9" ht="15" customHeight="1" x14ac:dyDescent="0.15">
      <c r="B122" s="13" t="s">
        <v>218</v>
      </c>
      <c r="C122" s="11" t="s">
        <v>257</v>
      </c>
      <c r="D122" s="12">
        <v>9.370000000000001</v>
      </c>
      <c r="E122" s="11" t="s">
        <v>193</v>
      </c>
      <c r="F122" s="21">
        <v>35</v>
      </c>
      <c r="G122" s="16">
        <v>371.73</v>
      </c>
      <c r="H122" s="14">
        <v>2.4014629760000001E-4</v>
      </c>
      <c r="I122" s="15">
        <v>7.08</v>
      </c>
    </row>
    <row r="123" spans="2:9" ht="15" customHeight="1" x14ac:dyDescent="0.15">
      <c r="B123" s="13" t="s">
        <v>258</v>
      </c>
      <c r="C123" s="11" t="s">
        <v>259</v>
      </c>
      <c r="D123" s="12">
        <v>8.73</v>
      </c>
      <c r="E123" s="11" t="s">
        <v>250</v>
      </c>
      <c r="F123" s="21">
        <v>30</v>
      </c>
      <c r="G123" s="16">
        <v>326.48</v>
      </c>
      <c r="H123" s="14">
        <v>2.109137364E-4</v>
      </c>
      <c r="I123" s="15">
        <v>4.6500000000000004</v>
      </c>
    </row>
    <row r="124" spans="2:9" ht="15" customHeight="1" x14ac:dyDescent="0.15">
      <c r="B124" s="13" t="s">
        <v>203</v>
      </c>
      <c r="C124" s="11" t="s">
        <v>260</v>
      </c>
      <c r="D124" s="12">
        <v>9.2000000000000011</v>
      </c>
      <c r="E124" s="11" t="s">
        <v>205</v>
      </c>
      <c r="F124" s="21">
        <v>15</v>
      </c>
      <c r="G124" s="16">
        <v>154.47999999999999</v>
      </c>
      <c r="H124" s="14">
        <v>9.9797702700000002E-5</v>
      </c>
      <c r="I124" s="15">
        <v>6.79</v>
      </c>
    </row>
    <row r="125" spans="2:9" ht="15" customHeight="1" x14ac:dyDescent="0.15">
      <c r="B125" s="13" t="s">
        <v>261</v>
      </c>
      <c r="C125" s="11" t="s">
        <v>262</v>
      </c>
      <c r="D125" s="12">
        <v>9.4</v>
      </c>
      <c r="E125" s="11" t="s">
        <v>263</v>
      </c>
      <c r="F125" s="21">
        <v>15</v>
      </c>
      <c r="G125" s="16">
        <v>150.37</v>
      </c>
      <c r="H125" s="14">
        <v>9.7142546300000001E-5</v>
      </c>
      <c r="I125" s="15">
        <v>9.24</v>
      </c>
    </row>
    <row r="126" spans="2:9" ht="15" customHeight="1" x14ac:dyDescent="0.15">
      <c r="B126" s="13" t="s">
        <v>195</v>
      </c>
      <c r="C126" s="11" t="s">
        <v>264</v>
      </c>
      <c r="D126" s="12">
        <v>9.23</v>
      </c>
      <c r="E126" s="11" t="s">
        <v>197</v>
      </c>
      <c r="F126" s="21">
        <v>10</v>
      </c>
      <c r="G126" s="16">
        <v>97.46</v>
      </c>
      <c r="H126" s="14">
        <v>6.2961445500000005E-5</v>
      </c>
      <c r="I126" s="15">
        <v>12.67</v>
      </c>
    </row>
    <row r="127" spans="2:9" ht="15" customHeight="1" x14ac:dyDescent="0.15">
      <c r="B127" s="13" t="s">
        <v>12</v>
      </c>
      <c r="I127" s="15" t="s">
        <v>12</v>
      </c>
    </row>
    <row r="128" spans="2:9" ht="15" customHeight="1" x14ac:dyDescent="0.15">
      <c r="B128" s="7" t="s">
        <v>265</v>
      </c>
      <c r="C128" s="6" t="s">
        <v>12</v>
      </c>
      <c r="D128" s="8" t="s">
        <v>12</v>
      </c>
      <c r="E128" s="6" t="s">
        <v>12</v>
      </c>
      <c r="F128" s="8" t="s">
        <v>12</v>
      </c>
      <c r="G128" s="8">
        <v>12804.09</v>
      </c>
      <c r="H128" s="9">
        <v>8.2717424146000005E-3</v>
      </c>
      <c r="I128" s="10" t="s">
        <v>12</v>
      </c>
    </row>
    <row r="129" spans="2:9" ht="15" customHeight="1" x14ac:dyDescent="0.15">
      <c r="B129" s="13" t="s">
        <v>266</v>
      </c>
      <c r="C129" s="11" t="s">
        <v>267</v>
      </c>
      <c r="D129" s="11" t="s">
        <v>12</v>
      </c>
      <c r="E129" s="11" t="s">
        <v>193</v>
      </c>
      <c r="F129" s="21">
        <v>60</v>
      </c>
      <c r="G129" s="16">
        <v>6460.48</v>
      </c>
      <c r="H129" s="14">
        <v>4.1736215877000004E-3</v>
      </c>
      <c r="I129" s="15">
        <v>6.55</v>
      </c>
    </row>
    <row r="130" spans="2:9" ht="15" customHeight="1" x14ac:dyDescent="0.15">
      <c r="B130" s="13" t="s">
        <v>268</v>
      </c>
      <c r="C130" s="11" t="s">
        <v>269</v>
      </c>
      <c r="D130" s="11" t="s">
        <v>12</v>
      </c>
      <c r="E130" s="11" t="s">
        <v>238</v>
      </c>
      <c r="F130" s="21">
        <v>497</v>
      </c>
      <c r="G130" s="16">
        <v>6343.61</v>
      </c>
      <c r="H130" s="14">
        <v>4.0981208269000001E-3</v>
      </c>
      <c r="I130" s="15">
        <v>9.93</v>
      </c>
    </row>
    <row r="131" spans="2:9" ht="15" customHeight="1" x14ac:dyDescent="0.15">
      <c r="B131" s="13" t="s">
        <v>12</v>
      </c>
      <c r="I131" s="15" t="s">
        <v>12</v>
      </c>
    </row>
    <row r="132" spans="2:9" ht="15" customHeight="1" x14ac:dyDescent="0.15">
      <c r="B132" s="7" t="s">
        <v>270</v>
      </c>
      <c r="C132" s="6" t="s">
        <v>12</v>
      </c>
      <c r="D132" s="8" t="s">
        <v>12</v>
      </c>
      <c r="E132" s="6" t="s">
        <v>12</v>
      </c>
      <c r="F132" s="8" t="s">
        <v>12</v>
      </c>
      <c r="G132" s="8" t="s">
        <v>187</v>
      </c>
      <c r="H132" s="9" t="s">
        <v>187</v>
      </c>
      <c r="I132" s="10" t="s">
        <v>12</v>
      </c>
    </row>
    <row r="133" spans="2:9" ht="15" customHeight="1" x14ac:dyDescent="0.15">
      <c r="B133" s="13" t="s">
        <v>12</v>
      </c>
      <c r="I133" s="15" t="s">
        <v>12</v>
      </c>
    </row>
    <row r="134" spans="2:9" ht="15" customHeight="1" x14ac:dyDescent="0.15">
      <c r="B134" s="7" t="s">
        <v>190</v>
      </c>
      <c r="C134" s="6" t="s">
        <v>12</v>
      </c>
      <c r="D134" s="8" t="s">
        <v>12</v>
      </c>
      <c r="E134" s="6" t="s">
        <v>12</v>
      </c>
      <c r="F134" s="8" t="s">
        <v>12</v>
      </c>
      <c r="G134" s="8" t="s">
        <v>187</v>
      </c>
      <c r="H134" s="9" t="s">
        <v>187</v>
      </c>
      <c r="I134" s="10" t="s">
        <v>12</v>
      </c>
    </row>
    <row r="135" spans="2:9" ht="15" customHeight="1" x14ac:dyDescent="0.15">
      <c r="B135" s="13" t="s">
        <v>12</v>
      </c>
      <c r="I135" s="15" t="s">
        <v>12</v>
      </c>
    </row>
    <row r="136" spans="2:9" ht="15" customHeight="1" x14ac:dyDescent="0.15">
      <c r="B136" s="7" t="s">
        <v>265</v>
      </c>
      <c r="C136" s="6" t="s">
        <v>12</v>
      </c>
      <c r="D136" s="8" t="s">
        <v>12</v>
      </c>
      <c r="E136" s="6" t="s">
        <v>12</v>
      </c>
      <c r="F136" s="8" t="s">
        <v>12</v>
      </c>
      <c r="G136" s="8" t="s">
        <v>187</v>
      </c>
      <c r="H136" s="9" t="s">
        <v>187</v>
      </c>
      <c r="I136" s="10" t="s">
        <v>12</v>
      </c>
    </row>
    <row r="137" spans="2:9" ht="15" customHeight="1" x14ac:dyDescent="0.15">
      <c r="B137" s="13" t="s">
        <v>12</v>
      </c>
      <c r="I137" s="15" t="s">
        <v>12</v>
      </c>
    </row>
    <row r="138" spans="2:9" ht="15" customHeight="1" x14ac:dyDescent="0.15">
      <c r="B138" s="7" t="s">
        <v>271</v>
      </c>
      <c r="C138" s="6" t="s">
        <v>12</v>
      </c>
      <c r="D138" s="8" t="s">
        <v>12</v>
      </c>
      <c r="E138" s="6" t="s">
        <v>12</v>
      </c>
      <c r="F138" s="8" t="s">
        <v>12</v>
      </c>
      <c r="G138" s="8">
        <v>3980.2700000000004</v>
      </c>
      <c r="H138" s="9">
        <v>2.5713477629999999E-3</v>
      </c>
      <c r="I138" s="10" t="s">
        <v>12</v>
      </c>
    </row>
    <row r="139" spans="2:9" ht="15" customHeight="1" x14ac:dyDescent="0.15">
      <c r="B139" s="13" t="s">
        <v>272</v>
      </c>
      <c r="C139" s="11" t="s">
        <v>273</v>
      </c>
      <c r="D139" s="11" t="s">
        <v>12</v>
      </c>
      <c r="E139" s="11" t="s">
        <v>274</v>
      </c>
      <c r="F139" s="21">
        <v>750</v>
      </c>
      <c r="G139" s="16">
        <v>2203.38</v>
      </c>
      <c r="H139" s="14">
        <v>1.4234351524E-3</v>
      </c>
      <c r="I139" s="15">
        <v>11.1</v>
      </c>
    </row>
    <row r="140" spans="2:9" ht="15" customHeight="1" x14ac:dyDescent="0.15">
      <c r="B140" s="13" t="s">
        <v>275</v>
      </c>
      <c r="C140" s="11" t="s">
        <v>276</v>
      </c>
      <c r="D140" s="11" t="s">
        <v>12</v>
      </c>
      <c r="E140" s="11" t="s">
        <v>277</v>
      </c>
      <c r="F140" s="21">
        <v>1050</v>
      </c>
      <c r="G140" s="16">
        <v>1776.89</v>
      </c>
      <c r="H140" s="14">
        <v>1.1479126106000001E-3</v>
      </c>
      <c r="I140" s="15">
        <v>10.41</v>
      </c>
    </row>
    <row r="141" spans="2:9" ht="15" customHeight="1" x14ac:dyDescent="0.15">
      <c r="B141" s="13" t="s">
        <v>12</v>
      </c>
      <c r="I141" s="15" t="s">
        <v>12</v>
      </c>
    </row>
    <row r="142" spans="2:9" ht="15" customHeight="1" x14ac:dyDescent="0.15">
      <c r="B142" s="7" t="s">
        <v>278</v>
      </c>
      <c r="C142" s="6" t="s">
        <v>12</v>
      </c>
      <c r="D142" s="8" t="s">
        <v>12</v>
      </c>
      <c r="E142" s="6" t="s">
        <v>12</v>
      </c>
      <c r="F142" s="8" t="s">
        <v>12</v>
      </c>
      <c r="G142" s="8" t="s">
        <v>187</v>
      </c>
      <c r="H142" s="9" t="s">
        <v>187</v>
      </c>
      <c r="I142" s="10" t="s">
        <v>12</v>
      </c>
    </row>
    <row r="143" spans="2:9" ht="15" customHeight="1" x14ac:dyDescent="0.15">
      <c r="B143" s="13" t="s">
        <v>12</v>
      </c>
      <c r="I143" s="15" t="s">
        <v>12</v>
      </c>
    </row>
    <row r="144" spans="2:9" ht="15" customHeight="1" x14ac:dyDescent="0.15">
      <c r="B144" s="7" t="s">
        <v>279</v>
      </c>
      <c r="C144" s="6" t="s">
        <v>12</v>
      </c>
      <c r="D144" s="8" t="s">
        <v>12</v>
      </c>
      <c r="E144" s="6" t="s">
        <v>12</v>
      </c>
      <c r="F144" s="8" t="s">
        <v>12</v>
      </c>
      <c r="G144" s="8" t="s">
        <v>187</v>
      </c>
      <c r="H144" s="9" t="s">
        <v>187</v>
      </c>
      <c r="I144" s="10" t="s">
        <v>12</v>
      </c>
    </row>
    <row r="145" spans="2:9" ht="15" customHeight="1" x14ac:dyDescent="0.15">
      <c r="B145" s="13" t="s">
        <v>12</v>
      </c>
      <c r="I145" s="15" t="s">
        <v>12</v>
      </c>
    </row>
    <row r="146" spans="2:9" ht="15" customHeight="1" x14ac:dyDescent="0.15">
      <c r="B146" s="7" t="s">
        <v>280</v>
      </c>
      <c r="C146" s="6" t="s">
        <v>12</v>
      </c>
      <c r="D146" s="8" t="s">
        <v>12</v>
      </c>
      <c r="E146" s="6" t="s">
        <v>12</v>
      </c>
      <c r="F146" s="8" t="s">
        <v>12</v>
      </c>
      <c r="G146" s="8" t="s">
        <v>187</v>
      </c>
      <c r="H146" s="9" t="s">
        <v>187</v>
      </c>
      <c r="I146" s="10" t="s">
        <v>12</v>
      </c>
    </row>
    <row r="147" spans="2:9" ht="15" customHeight="1" x14ac:dyDescent="0.15">
      <c r="B147" s="13" t="s">
        <v>12</v>
      </c>
      <c r="I147" s="15" t="s">
        <v>12</v>
      </c>
    </row>
    <row r="148" spans="2:9" ht="15" customHeight="1" x14ac:dyDescent="0.15">
      <c r="B148" s="7" t="s">
        <v>281</v>
      </c>
      <c r="C148" s="6" t="s">
        <v>12</v>
      </c>
      <c r="D148" s="8" t="s">
        <v>12</v>
      </c>
      <c r="E148" s="6" t="s">
        <v>12</v>
      </c>
      <c r="F148" s="8" t="s">
        <v>12</v>
      </c>
      <c r="G148" s="8">
        <v>2496.12</v>
      </c>
      <c r="H148" s="9">
        <v>1.6125520576E-3</v>
      </c>
      <c r="I148" s="10" t="s">
        <v>12</v>
      </c>
    </row>
    <row r="149" spans="2:9" ht="15" customHeight="1" x14ac:dyDescent="0.15">
      <c r="B149" s="13" t="s">
        <v>12</v>
      </c>
      <c r="I149" s="15" t="s">
        <v>12</v>
      </c>
    </row>
    <row r="150" spans="2:9" ht="15" customHeight="1" x14ac:dyDescent="0.15">
      <c r="B150" s="7" t="s">
        <v>282</v>
      </c>
      <c r="C150" s="6" t="s">
        <v>12</v>
      </c>
      <c r="D150" s="8" t="s">
        <v>12</v>
      </c>
      <c r="E150" s="6" t="s">
        <v>12</v>
      </c>
      <c r="F150" s="8" t="s">
        <v>12</v>
      </c>
      <c r="G150" s="8" t="s">
        <v>187</v>
      </c>
      <c r="H150" s="9" t="s">
        <v>187</v>
      </c>
      <c r="I150" s="10" t="s">
        <v>12</v>
      </c>
    </row>
    <row r="151" spans="2:9" ht="15" customHeight="1" x14ac:dyDescent="0.15">
      <c r="B151" s="13" t="s">
        <v>12</v>
      </c>
      <c r="I151" s="15" t="s">
        <v>12</v>
      </c>
    </row>
    <row r="152" spans="2:9" ht="15" customHeight="1" x14ac:dyDescent="0.15">
      <c r="B152" s="7" t="s">
        <v>283</v>
      </c>
      <c r="C152" s="6" t="s">
        <v>12</v>
      </c>
      <c r="D152" s="8" t="s">
        <v>12</v>
      </c>
      <c r="E152" s="6" t="s">
        <v>12</v>
      </c>
      <c r="F152" s="8" t="s">
        <v>12</v>
      </c>
      <c r="G152" s="8" t="s">
        <v>187</v>
      </c>
      <c r="H152" s="9" t="s">
        <v>187</v>
      </c>
      <c r="I152" s="10" t="s">
        <v>12</v>
      </c>
    </row>
    <row r="153" spans="2:9" ht="15" customHeight="1" x14ac:dyDescent="0.15">
      <c r="B153" s="13" t="s">
        <v>12</v>
      </c>
      <c r="I153" s="15" t="s">
        <v>12</v>
      </c>
    </row>
    <row r="154" spans="2:9" ht="15" customHeight="1" x14ac:dyDescent="0.15">
      <c r="B154" s="7" t="s">
        <v>284</v>
      </c>
      <c r="C154" s="6" t="s">
        <v>12</v>
      </c>
      <c r="D154" s="8" t="s">
        <v>12</v>
      </c>
      <c r="E154" s="6" t="s">
        <v>12</v>
      </c>
      <c r="F154" s="8" t="s">
        <v>12</v>
      </c>
      <c r="G154" s="8">
        <v>2496.12</v>
      </c>
      <c r="H154" s="9">
        <v>1.6125520576E-3</v>
      </c>
      <c r="I154" s="10" t="s">
        <v>12</v>
      </c>
    </row>
    <row r="155" spans="2:9" ht="15" customHeight="1" x14ac:dyDescent="0.15">
      <c r="B155" s="13" t="s">
        <v>285</v>
      </c>
      <c r="C155" s="11" t="s">
        <v>286</v>
      </c>
      <c r="D155" s="11" t="s">
        <v>12</v>
      </c>
      <c r="E155" s="11" t="s">
        <v>287</v>
      </c>
      <c r="F155" s="21">
        <v>2500000</v>
      </c>
      <c r="G155" s="16">
        <v>2496.12</v>
      </c>
      <c r="H155" s="14">
        <v>1.6125520576E-3</v>
      </c>
      <c r="I155" s="15">
        <v>3.15</v>
      </c>
    </row>
    <row r="156" spans="2:9" ht="15" customHeight="1" x14ac:dyDescent="0.15">
      <c r="B156" s="13" t="s">
        <v>12</v>
      </c>
      <c r="I156" s="15" t="s">
        <v>12</v>
      </c>
    </row>
    <row r="157" spans="2:9" ht="15" customHeight="1" x14ac:dyDescent="0.15">
      <c r="B157" s="7" t="s">
        <v>288</v>
      </c>
      <c r="C157" s="6" t="s">
        <v>12</v>
      </c>
      <c r="D157" s="8" t="s">
        <v>12</v>
      </c>
      <c r="E157" s="6" t="s">
        <v>12</v>
      </c>
      <c r="F157" s="8" t="s">
        <v>12</v>
      </c>
      <c r="G157" s="8">
        <v>16118.97</v>
      </c>
      <c r="H157" s="9">
        <v>1.0413232633400001E-2</v>
      </c>
      <c r="I157" s="10" t="s">
        <v>12</v>
      </c>
    </row>
    <row r="158" spans="2:9" ht="15" customHeight="1" x14ac:dyDescent="0.15">
      <c r="B158" s="13" t="s">
        <v>289</v>
      </c>
      <c r="C158" s="11" t="s">
        <v>290</v>
      </c>
      <c r="D158" s="11" t="s">
        <v>12</v>
      </c>
      <c r="E158" s="11" t="s">
        <v>291</v>
      </c>
      <c r="F158" s="21">
        <v>129349111.90000001</v>
      </c>
      <c r="G158" s="16">
        <v>16118.97</v>
      </c>
      <c r="H158" s="14">
        <v>1.0413232633400001E-2</v>
      </c>
      <c r="I158" s="15" t="s">
        <v>12</v>
      </c>
    </row>
    <row r="159" spans="2:9" ht="15" customHeight="1" x14ac:dyDescent="0.15">
      <c r="B159" s="13" t="s">
        <v>12</v>
      </c>
      <c r="I159" s="15" t="s">
        <v>12</v>
      </c>
    </row>
    <row r="160" spans="2:9" ht="15" customHeight="1" x14ac:dyDescent="0.15">
      <c r="B160" s="7" t="s">
        <v>292</v>
      </c>
      <c r="C160" s="6" t="s">
        <v>12</v>
      </c>
      <c r="D160" s="8" t="s">
        <v>12</v>
      </c>
      <c r="E160" s="6" t="s">
        <v>12</v>
      </c>
      <c r="F160" s="8" t="s">
        <v>12</v>
      </c>
      <c r="G160" s="8">
        <v>24799.16</v>
      </c>
      <c r="H160" s="9">
        <v>1.6020838936600001E-2</v>
      </c>
      <c r="I160" s="10" t="s">
        <v>12</v>
      </c>
    </row>
    <row r="161" spans="2:9" ht="15" customHeight="1" x14ac:dyDescent="0.15">
      <c r="B161" s="13" t="s">
        <v>12</v>
      </c>
      <c r="I161" s="15" t="s">
        <v>12</v>
      </c>
    </row>
    <row r="162" spans="2:9" ht="15" customHeight="1" x14ac:dyDescent="0.15">
      <c r="B162" s="7" t="s">
        <v>293</v>
      </c>
      <c r="C162" s="6" t="s">
        <v>12</v>
      </c>
      <c r="D162" s="8" t="s">
        <v>12</v>
      </c>
      <c r="E162" s="6" t="s">
        <v>12</v>
      </c>
      <c r="F162" s="8" t="s">
        <v>12</v>
      </c>
      <c r="G162" s="8">
        <v>31772.52</v>
      </c>
      <c r="H162" s="9">
        <v>2.0525793032E-2</v>
      </c>
      <c r="I162" s="10" t="s">
        <v>12</v>
      </c>
    </row>
    <row r="163" spans="2:9" ht="15" customHeight="1" x14ac:dyDescent="0.15">
      <c r="B163" s="13" t="s">
        <v>294</v>
      </c>
      <c r="C163" s="11" t="s">
        <v>295</v>
      </c>
      <c r="D163" s="11" t="s">
        <v>12</v>
      </c>
      <c r="E163" s="11" t="s">
        <v>296</v>
      </c>
      <c r="F163" s="21">
        <v>35000000</v>
      </c>
      <c r="G163" s="16">
        <v>31357.48</v>
      </c>
      <c r="H163" s="14">
        <v>2.0257667458800001E-2</v>
      </c>
      <c r="I163" s="15" t="s">
        <v>12</v>
      </c>
    </row>
    <row r="164" spans="2:9" ht="15" customHeight="1" x14ac:dyDescent="0.15">
      <c r="B164" s="13" t="s">
        <v>297</v>
      </c>
      <c r="C164" s="11" t="s">
        <v>298</v>
      </c>
      <c r="D164" s="11" t="s">
        <v>12</v>
      </c>
      <c r="E164" s="11" t="s">
        <v>296</v>
      </c>
      <c r="F164" s="21">
        <v>1105000</v>
      </c>
      <c r="G164" s="16">
        <v>415.04</v>
      </c>
      <c r="H164" s="14">
        <v>2.6812557320000002E-4</v>
      </c>
      <c r="I164" s="15" t="s">
        <v>12</v>
      </c>
    </row>
    <row r="165" spans="2:9" ht="15" customHeight="1" x14ac:dyDescent="0.15">
      <c r="B165" s="13" t="s">
        <v>12</v>
      </c>
      <c r="I165" s="15" t="s">
        <v>12</v>
      </c>
    </row>
    <row r="166" spans="2:9" ht="15" customHeight="1" x14ac:dyDescent="0.15">
      <c r="B166" s="7" t="s">
        <v>299</v>
      </c>
      <c r="C166" s="6" t="s">
        <v>12</v>
      </c>
      <c r="D166" s="8" t="s">
        <v>12</v>
      </c>
      <c r="E166" s="6" t="s">
        <v>12</v>
      </c>
      <c r="F166" s="8" t="s">
        <v>12</v>
      </c>
      <c r="G166" s="8">
        <v>29219.52</v>
      </c>
      <c r="H166" s="9">
        <v>1.8876495160499999E-2</v>
      </c>
      <c r="I166" s="10" t="s">
        <v>12</v>
      </c>
    </row>
    <row r="167" spans="2:9" ht="15" customHeight="1" x14ac:dyDescent="0.15">
      <c r="B167" s="13" t="s">
        <v>300</v>
      </c>
      <c r="C167" s="11" t="s">
        <v>301</v>
      </c>
      <c r="D167" s="11" t="s">
        <v>12</v>
      </c>
      <c r="E167" s="11" t="s">
        <v>299</v>
      </c>
      <c r="F167" s="21">
        <v>7760800</v>
      </c>
      <c r="G167" s="16">
        <v>26721.21</v>
      </c>
      <c r="H167" s="14">
        <v>1.7262528311499999E-2</v>
      </c>
      <c r="I167" s="15" t="s">
        <v>12</v>
      </c>
    </row>
    <row r="168" spans="2:9" ht="15" customHeight="1" x14ac:dyDescent="0.15">
      <c r="B168" s="13" t="s">
        <v>302</v>
      </c>
      <c r="C168" s="11" t="s">
        <v>303</v>
      </c>
      <c r="D168" s="11" t="s">
        <v>12</v>
      </c>
      <c r="E168" s="11" t="s">
        <v>299</v>
      </c>
      <c r="F168" s="21">
        <v>819200</v>
      </c>
      <c r="G168" s="16">
        <v>2498.31</v>
      </c>
      <c r="H168" s="14">
        <v>1.613966849E-3</v>
      </c>
      <c r="I168" s="15" t="s">
        <v>12</v>
      </c>
    </row>
    <row r="169" spans="2:9" ht="15" customHeight="1" x14ac:dyDescent="0.15">
      <c r="B169" s="13" t="s">
        <v>12</v>
      </c>
      <c r="I169" s="15" t="s">
        <v>12</v>
      </c>
    </row>
    <row r="170" spans="2:9" ht="15" customHeight="1" x14ac:dyDescent="0.15">
      <c r="B170" s="7" t="s">
        <v>304</v>
      </c>
      <c r="C170" s="6" t="s">
        <v>12</v>
      </c>
      <c r="D170" s="8" t="s">
        <v>12</v>
      </c>
      <c r="E170" s="6" t="s">
        <v>12</v>
      </c>
      <c r="F170" s="8" t="s">
        <v>12</v>
      </c>
      <c r="G170" s="8">
        <v>3537.9787492999999</v>
      </c>
      <c r="H170" s="9">
        <v>2.2856172427999999E-3</v>
      </c>
      <c r="I170" s="10" t="s">
        <v>12</v>
      </c>
    </row>
    <row r="171" spans="2:9" ht="15" customHeight="1" x14ac:dyDescent="0.15">
      <c r="B171" s="13" t="s">
        <v>305</v>
      </c>
      <c r="C171" s="11"/>
      <c r="D171" s="11" t="s">
        <v>12</v>
      </c>
      <c r="E171" s="11"/>
      <c r="G171" s="16">
        <v>3537.9787492999999</v>
      </c>
      <c r="H171" s="14">
        <v>2.2856172427999999E-3</v>
      </c>
      <c r="I171" s="15" t="s">
        <v>12</v>
      </c>
    </row>
    <row r="172" spans="2:9" ht="15" customHeight="1" x14ac:dyDescent="0.15">
      <c r="B172" s="13" t="s">
        <v>12</v>
      </c>
      <c r="I172" s="15" t="s">
        <v>12</v>
      </c>
    </row>
    <row r="173" spans="2:9" ht="15" customHeight="1" x14ac:dyDescent="0.15">
      <c r="B173" s="17" t="s">
        <v>306</v>
      </c>
      <c r="C173" s="18" t="s">
        <v>12</v>
      </c>
      <c r="D173" s="18" t="s">
        <v>12</v>
      </c>
      <c r="E173" s="18" t="s">
        <v>12</v>
      </c>
      <c r="F173" s="18" t="s">
        <v>12</v>
      </c>
      <c r="G173" s="18">
        <v>20502.703447520034</v>
      </c>
      <c r="H173" s="19">
        <v>1.3245227245547258E-2</v>
      </c>
      <c r="I173" s="20" t="s">
        <v>12</v>
      </c>
    </row>
    <row r="174" spans="2:9" ht="15" customHeight="1" x14ac:dyDescent="0.15">
      <c r="B174" s="17" t="s">
        <v>307</v>
      </c>
      <c r="C174" s="18" t="s">
        <v>12</v>
      </c>
      <c r="D174" s="18" t="s">
        <v>12</v>
      </c>
      <c r="E174" s="18" t="s">
        <v>12</v>
      </c>
      <c r="F174" s="18" t="s">
        <v>12</v>
      </c>
      <c r="G174" s="18">
        <v>1547931.4221968199</v>
      </c>
      <c r="H174" s="19">
        <v>0.99999999999344735</v>
      </c>
      <c r="I174" s="20" t="s">
        <v>12</v>
      </c>
    </row>
    <row r="175" spans="2:9" ht="15" customHeight="1" x14ac:dyDescent="0.15">
      <c r="B175" s="17" t="s">
        <v>12</v>
      </c>
      <c r="C175" s="18" t="s">
        <v>12</v>
      </c>
      <c r="D175" s="18" t="s">
        <v>12</v>
      </c>
      <c r="E175" s="18" t="s">
        <v>12</v>
      </c>
      <c r="F175" s="18" t="s">
        <v>12</v>
      </c>
      <c r="G175" s="18" t="s">
        <v>12</v>
      </c>
      <c r="H175" s="19" t="s">
        <v>12</v>
      </c>
      <c r="I175" s="20" t="s">
        <v>12</v>
      </c>
    </row>
    <row r="176" spans="2:9" ht="15" customHeight="1" x14ac:dyDescent="0.15">
      <c r="B176" s="17" t="s">
        <v>308</v>
      </c>
      <c r="C176" s="18" t="s">
        <v>12</v>
      </c>
      <c r="D176" s="18" t="s">
        <v>12</v>
      </c>
      <c r="E176" s="18" t="s">
        <v>12</v>
      </c>
      <c r="F176" s="18" t="s">
        <v>12</v>
      </c>
      <c r="G176" s="18">
        <v>-35000</v>
      </c>
      <c r="H176" s="19">
        <v>-2.2610820801304041E-2</v>
      </c>
      <c r="I176" s="20" t="s">
        <v>12</v>
      </c>
    </row>
    <row r="177" spans="2:9" ht="15" customHeight="1" x14ac:dyDescent="0.15">
      <c r="B177" s="13" t="s">
        <v>309</v>
      </c>
      <c r="C177" s="6" t="s">
        <v>12</v>
      </c>
      <c r="D177" s="6" t="s">
        <v>12</v>
      </c>
      <c r="E177" s="6" t="s">
        <v>12</v>
      </c>
      <c r="F177" s="6" t="s">
        <v>12</v>
      </c>
      <c r="G177" s="16">
        <v>-5000</v>
      </c>
      <c r="H177" s="14">
        <v>-3.2301172573291487E-3</v>
      </c>
      <c r="I177" s="15" t="s">
        <v>12</v>
      </c>
    </row>
    <row r="178" spans="2:9" ht="15" customHeight="1" x14ac:dyDescent="0.15">
      <c r="B178" s="13" t="s">
        <v>309</v>
      </c>
      <c r="C178" s="6" t="s">
        <v>12</v>
      </c>
      <c r="D178" s="6" t="s">
        <v>12</v>
      </c>
      <c r="E178" s="6" t="s">
        <v>12</v>
      </c>
      <c r="F178" s="6" t="s">
        <v>12</v>
      </c>
      <c r="G178" s="16">
        <v>-5000</v>
      </c>
      <c r="H178" s="14">
        <v>-3.2301172573291487E-3</v>
      </c>
      <c r="I178" s="15" t="s">
        <v>12</v>
      </c>
    </row>
    <row r="179" spans="2:9" ht="15" customHeight="1" x14ac:dyDescent="0.15">
      <c r="B179" s="13" t="s">
        <v>310</v>
      </c>
      <c r="C179" s="6" t="s">
        <v>12</v>
      </c>
      <c r="D179" s="6" t="s">
        <v>12</v>
      </c>
      <c r="E179" s="6" t="s">
        <v>12</v>
      </c>
      <c r="F179" s="6" t="s">
        <v>12</v>
      </c>
      <c r="G179" s="16">
        <v>-5000</v>
      </c>
      <c r="H179" s="14">
        <v>-3.2301172573291487E-3</v>
      </c>
      <c r="I179" s="15" t="s">
        <v>12</v>
      </c>
    </row>
    <row r="180" spans="2:9" ht="15" customHeight="1" x14ac:dyDescent="0.15">
      <c r="B180" s="13" t="s">
        <v>310</v>
      </c>
      <c r="C180" s="6" t="s">
        <v>12</v>
      </c>
      <c r="D180" s="6" t="s">
        <v>12</v>
      </c>
      <c r="E180" s="6" t="s">
        <v>12</v>
      </c>
      <c r="F180" s="6" t="s">
        <v>12</v>
      </c>
      <c r="G180" s="16">
        <v>-10000</v>
      </c>
      <c r="H180" s="14">
        <v>-6.4602345146582973E-3</v>
      </c>
      <c r="I180" s="15" t="s">
        <v>12</v>
      </c>
    </row>
    <row r="181" spans="2:9" ht="15" customHeight="1" x14ac:dyDescent="0.15">
      <c r="B181" s="13" t="s">
        <v>311</v>
      </c>
      <c r="C181" s="6" t="s">
        <v>12</v>
      </c>
      <c r="D181" s="6" t="s">
        <v>12</v>
      </c>
      <c r="E181" s="6" t="s">
        <v>12</v>
      </c>
      <c r="F181" s="6" t="s">
        <v>12</v>
      </c>
      <c r="G181" s="16">
        <v>-10000</v>
      </c>
      <c r="H181" s="14">
        <v>-6.4602345146582973E-3</v>
      </c>
      <c r="I181" s="15" t="s">
        <v>12</v>
      </c>
    </row>
    <row r="182" spans="2:9" ht="15" customHeight="1" x14ac:dyDescent="0.15">
      <c r="B182" s="22" t="s">
        <v>12</v>
      </c>
      <c r="C182" s="22" t="s">
        <v>12</v>
      </c>
      <c r="D182" s="22" t="s">
        <v>12</v>
      </c>
      <c r="E182" s="22" t="s">
        <v>12</v>
      </c>
      <c r="F182" s="22" t="s">
        <v>12</v>
      </c>
      <c r="G182" s="22" t="s">
        <v>12</v>
      </c>
      <c r="H182" s="22" t="s">
        <v>12</v>
      </c>
      <c r="I182" s="22" t="s">
        <v>12</v>
      </c>
    </row>
    <row r="185" spans="2:9" ht="15" customHeight="1" x14ac:dyDescent="0.15">
      <c r="B185" s="142" t="s">
        <v>312</v>
      </c>
      <c r="C185" s="135"/>
      <c r="D185" s="135"/>
      <c r="E185" s="135"/>
      <c r="F185" s="135"/>
      <c r="G185" s="135"/>
      <c r="H185" s="135"/>
      <c r="I185" s="135"/>
    </row>
    <row r="186" spans="2:9" ht="15" customHeight="1" x14ac:dyDescent="0.15">
      <c r="B186" s="143" t="s">
        <v>313</v>
      </c>
      <c r="C186" s="135"/>
      <c r="D186" s="135"/>
      <c r="E186" s="135"/>
      <c r="F186" s="135"/>
      <c r="G186" s="135"/>
      <c r="H186" s="135"/>
    </row>
    <row r="187" spans="2:9" ht="15" customHeight="1" x14ac:dyDescent="0.15">
      <c r="B187" s="134" t="s">
        <v>314</v>
      </c>
      <c r="C187" s="135"/>
      <c r="D187" s="135"/>
      <c r="E187" s="135"/>
      <c r="F187" s="135"/>
      <c r="G187" s="135"/>
      <c r="H187" s="135"/>
    </row>
    <row r="188" spans="2:9" ht="15" customHeight="1" x14ac:dyDescent="0.15">
      <c r="B188" s="136" t="s">
        <v>315</v>
      </c>
      <c r="C188" s="135"/>
      <c r="D188" s="135"/>
      <c r="E188" s="135"/>
      <c r="F188" s="135"/>
      <c r="G188" s="135"/>
      <c r="H188" s="135"/>
    </row>
    <row r="189" spans="2:9" ht="15" customHeight="1" x14ac:dyDescent="0.15">
      <c r="B189" s="137" t="s">
        <v>316</v>
      </c>
      <c r="C189" s="135"/>
      <c r="D189" s="135"/>
      <c r="E189" s="135"/>
      <c r="F189" s="135"/>
      <c r="G189" s="135"/>
      <c r="H189" s="135"/>
    </row>
    <row r="190" spans="2:9" ht="15" customHeight="1" x14ac:dyDescent="0.15">
      <c r="B190" s="138" t="s">
        <v>317</v>
      </c>
      <c r="C190" s="135"/>
      <c r="D190" s="135"/>
      <c r="E190" s="135"/>
      <c r="F190" s="135"/>
      <c r="G190" s="135"/>
      <c r="H190" s="135"/>
    </row>
    <row r="191" spans="2:9" ht="15" customHeight="1" x14ac:dyDescent="0.15">
      <c r="B191" s="105" t="s">
        <v>660</v>
      </c>
    </row>
  </sheetData>
  <mergeCells count="9">
    <mergeCell ref="B187:H187"/>
    <mergeCell ref="B188:H188"/>
    <mergeCell ref="B189:H189"/>
    <mergeCell ref="B190:H190"/>
    <mergeCell ref="B1:I1"/>
    <mergeCell ref="B2:I2"/>
    <mergeCell ref="B3:I3"/>
    <mergeCell ref="B185:I185"/>
    <mergeCell ref="B186:H186"/>
  </mergeCells>
  <printOptions headings="1" gridLines="1"/>
  <pageMargins left="0" right="0" top="0" bottom="0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zoomScale="85" zoomScaleNormal="85" workbookViewId="0"/>
  </sheetViews>
  <sheetFormatPr defaultColWidth="10" defaultRowHeight="15" customHeight="1" x14ac:dyDescent="0.15"/>
  <cols>
    <col min="1" max="1" width="10" style="109" customWidth="1" collapsed="1"/>
    <col min="2" max="2" width="62.5" style="109" customWidth="1" collapsed="1"/>
    <col min="3" max="3" width="16.5" style="109" bestFit="1" customWidth="1" collapsed="1"/>
    <col min="4" max="4" width="9.6640625" style="109" bestFit="1" customWidth="1" collapsed="1"/>
    <col min="5" max="5" width="50" style="109" bestFit="1" customWidth="1" collapsed="1"/>
    <col min="6" max="6" width="12.33203125" style="109" bestFit="1" customWidth="1" collapsed="1"/>
    <col min="7" max="7" width="38.6640625" style="109" bestFit="1" customWidth="1" collapsed="1"/>
    <col min="8" max="8" width="11.6640625" style="109" bestFit="1" customWidth="1" collapsed="1"/>
    <col min="9" max="9" width="29.6640625" style="109" bestFit="1" customWidth="1" collapsed="1"/>
    <col min="10" max="16384" width="10" style="109"/>
  </cols>
  <sheetData>
    <row r="1" spans="2:10" ht="15" customHeight="1" x14ac:dyDescent="0.15">
      <c r="B1" s="139" t="s">
        <v>0</v>
      </c>
      <c r="C1" s="135"/>
      <c r="D1" s="135"/>
      <c r="E1" s="135"/>
      <c r="F1" s="135"/>
      <c r="G1" s="135"/>
      <c r="H1" s="135"/>
      <c r="I1" s="135"/>
    </row>
    <row r="2" spans="2:10" ht="15" customHeight="1" x14ac:dyDescent="0.15">
      <c r="B2" s="140" t="s">
        <v>318</v>
      </c>
      <c r="C2" s="135"/>
      <c r="D2" s="135"/>
      <c r="E2" s="135"/>
      <c r="F2" s="135"/>
      <c r="G2" s="135"/>
      <c r="H2" s="135"/>
      <c r="I2" s="135"/>
    </row>
    <row r="3" spans="2:10" ht="15" customHeight="1" x14ac:dyDescent="0.15">
      <c r="B3" s="141" t="s">
        <v>10</v>
      </c>
      <c r="C3" s="135"/>
      <c r="D3" s="135"/>
      <c r="E3" s="135"/>
      <c r="F3" s="135"/>
      <c r="G3" s="135"/>
      <c r="H3" s="135"/>
      <c r="I3" s="135"/>
    </row>
    <row r="4" spans="2:10" ht="15" customHeight="1" x14ac:dyDescent="0.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5"/>
    </row>
    <row r="5" spans="2:10" ht="15" customHeight="1" x14ac:dyDescent="0.15">
      <c r="B5" s="7" t="s">
        <v>11</v>
      </c>
      <c r="C5" s="6" t="s">
        <v>12</v>
      </c>
      <c r="D5" s="8" t="s">
        <v>12</v>
      </c>
      <c r="E5" s="6" t="s">
        <v>12</v>
      </c>
      <c r="F5" s="8" t="s">
        <v>12</v>
      </c>
      <c r="G5" s="8">
        <v>710381.06999999983</v>
      </c>
      <c r="H5" s="9">
        <f>SUM(H7,H63)</f>
        <v>0.71133834059830003</v>
      </c>
      <c r="I5" s="10" t="s">
        <v>12</v>
      </c>
    </row>
    <row r="6" spans="2:10" ht="15" customHeight="1" x14ac:dyDescent="0.15">
      <c r="B6" s="13" t="s">
        <v>12</v>
      </c>
      <c r="I6" s="15" t="s">
        <v>12</v>
      </c>
    </row>
    <row r="7" spans="2:10" ht="15" customHeight="1" x14ac:dyDescent="0.15">
      <c r="B7" s="7" t="s">
        <v>13</v>
      </c>
      <c r="C7" s="6" t="s">
        <v>12</v>
      </c>
      <c r="D7" s="8" t="s">
        <v>12</v>
      </c>
      <c r="E7" s="6" t="s">
        <v>12</v>
      </c>
      <c r="F7" s="8" t="s">
        <v>12</v>
      </c>
      <c r="G7" s="8">
        <v>707388.59999999986</v>
      </c>
      <c r="H7" s="9">
        <v>0.7083418381098</v>
      </c>
      <c r="I7" s="10" t="s">
        <v>12</v>
      </c>
    </row>
    <row r="8" spans="2:10" ht="15" customHeight="1" x14ac:dyDescent="0.15">
      <c r="B8" s="13" t="s">
        <v>17</v>
      </c>
      <c r="C8" s="11" t="s">
        <v>18</v>
      </c>
      <c r="D8" s="11" t="s">
        <v>12</v>
      </c>
      <c r="E8" s="11" t="s">
        <v>19</v>
      </c>
      <c r="F8" s="21">
        <v>116923134</v>
      </c>
      <c r="G8" s="16">
        <v>102424.67</v>
      </c>
      <c r="H8" s="14">
        <v>0.1025626918724</v>
      </c>
      <c r="I8" s="15" t="s">
        <v>12</v>
      </c>
    </row>
    <row r="9" spans="2:10" ht="15" customHeight="1" x14ac:dyDescent="0.15">
      <c r="B9" s="13" t="s">
        <v>14</v>
      </c>
      <c r="C9" s="11" t="s">
        <v>15</v>
      </c>
      <c r="D9" s="11" t="s">
        <v>12</v>
      </c>
      <c r="E9" s="11" t="s">
        <v>16</v>
      </c>
      <c r="F9" s="21">
        <v>20394181</v>
      </c>
      <c r="G9" s="16">
        <v>88459.76</v>
      </c>
      <c r="H9" s="14">
        <v>8.8578963524899995E-2</v>
      </c>
      <c r="I9" s="15" t="s">
        <v>12</v>
      </c>
    </row>
    <row r="10" spans="2:10" ht="15" customHeight="1" x14ac:dyDescent="0.15">
      <c r="B10" s="13" t="s">
        <v>20</v>
      </c>
      <c r="C10" s="11" t="s">
        <v>21</v>
      </c>
      <c r="D10" s="11" t="s">
        <v>12</v>
      </c>
      <c r="E10" s="11" t="s">
        <v>22</v>
      </c>
      <c r="F10" s="21">
        <v>15379915</v>
      </c>
      <c r="G10" s="16">
        <v>60381.55</v>
      </c>
      <c r="H10" s="14">
        <v>6.0462916867799997E-2</v>
      </c>
      <c r="I10" s="15" t="s">
        <v>12</v>
      </c>
    </row>
    <row r="11" spans="2:10" ht="15" customHeight="1" x14ac:dyDescent="0.15">
      <c r="B11" s="13" t="s">
        <v>32</v>
      </c>
      <c r="C11" s="11" t="s">
        <v>33</v>
      </c>
      <c r="D11" s="11" t="s">
        <v>12</v>
      </c>
      <c r="E11" s="11" t="s">
        <v>34</v>
      </c>
      <c r="F11" s="21">
        <v>23678450</v>
      </c>
      <c r="G11" s="16">
        <v>40407.269999999997</v>
      </c>
      <c r="H11" s="14">
        <v>4.0461720622700002E-2</v>
      </c>
      <c r="I11" s="15" t="s">
        <v>12</v>
      </c>
    </row>
    <row r="12" spans="2:10" ht="15" customHeight="1" x14ac:dyDescent="0.15">
      <c r="B12" s="13" t="s">
        <v>23</v>
      </c>
      <c r="C12" s="11" t="s">
        <v>24</v>
      </c>
      <c r="D12" s="11" t="s">
        <v>12</v>
      </c>
      <c r="E12" s="11" t="s">
        <v>25</v>
      </c>
      <c r="F12" s="21">
        <v>62190461</v>
      </c>
      <c r="G12" s="16">
        <v>40361.61</v>
      </c>
      <c r="H12" s="14">
        <v>4.0415999093799997E-2</v>
      </c>
      <c r="I12" s="15" t="s">
        <v>12</v>
      </c>
    </row>
    <row r="13" spans="2:10" ht="15" customHeight="1" x14ac:dyDescent="0.15">
      <c r="B13" s="13" t="s">
        <v>35</v>
      </c>
      <c r="C13" s="11" t="s">
        <v>36</v>
      </c>
      <c r="D13" s="11" t="s">
        <v>12</v>
      </c>
      <c r="E13" s="11" t="s">
        <v>37</v>
      </c>
      <c r="F13" s="21">
        <v>3606700</v>
      </c>
      <c r="G13" s="16">
        <v>38252.660000000003</v>
      </c>
      <c r="H13" s="14">
        <v>3.83042071883E-2</v>
      </c>
      <c r="I13" s="15" t="s">
        <v>12</v>
      </c>
    </row>
    <row r="14" spans="2:10" ht="15" customHeight="1" x14ac:dyDescent="0.15">
      <c r="B14" s="13" t="s">
        <v>26</v>
      </c>
      <c r="C14" s="11" t="s">
        <v>27</v>
      </c>
      <c r="D14" s="11" t="s">
        <v>12</v>
      </c>
      <c r="E14" s="11" t="s">
        <v>28</v>
      </c>
      <c r="F14" s="21">
        <v>20065965</v>
      </c>
      <c r="G14" s="16">
        <v>33159.01</v>
      </c>
      <c r="H14" s="14">
        <v>3.3203693264699997E-2</v>
      </c>
      <c r="I14" s="15" t="s">
        <v>12</v>
      </c>
    </row>
    <row r="15" spans="2:10" ht="15" customHeight="1" x14ac:dyDescent="0.15">
      <c r="B15" s="13" t="s">
        <v>46</v>
      </c>
      <c r="C15" s="11" t="s">
        <v>47</v>
      </c>
      <c r="D15" s="11" t="s">
        <v>12</v>
      </c>
      <c r="E15" s="11" t="s">
        <v>31</v>
      </c>
      <c r="F15" s="21">
        <v>3900000</v>
      </c>
      <c r="G15" s="16">
        <v>29425.5</v>
      </c>
      <c r="H15" s="14">
        <v>2.9465152191200002E-2</v>
      </c>
      <c r="I15" s="15" t="s">
        <v>12</v>
      </c>
    </row>
    <row r="16" spans="2:10" ht="15" customHeight="1" x14ac:dyDescent="0.15">
      <c r="B16" s="13" t="s">
        <v>29</v>
      </c>
      <c r="C16" s="11" t="s">
        <v>30</v>
      </c>
      <c r="D16" s="11" t="s">
        <v>12</v>
      </c>
      <c r="E16" s="11" t="s">
        <v>31</v>
      </c>
      <c r="F16" s="21">
        <v>6127000</v>
      </c>
      <c r="G16" s="16">
        <v>28536.5</v>
      </c>
      <c r="H16" s="14">
        <v>2.8574954223499999E-2</v>
      </c>
      <c r="I16" s="15" t="s">
        <v>12</v>
      </c>
    </row>
    <row r="17" spans="2:9" ht="15" customHeight="1" x14ac:dyDescent="0.15">
      <c r="B17" s="13" t="s">
        <v>40</v>
      </c>
      <c r="C17" s="11" t="s">
        <v>41</v>
      </c>
      <c r="D17" s="11" t="s">
        <v>12</v>
      </c>
      <c r="E17" s="11" t="s">
        <v>42</v>
      </c>
      <c r="F17" s="21">
        <v>32243076</v>
      </c>
      <c r="G17" s="16">
        <v>25649.37</v>
      </c>
      <c r="H17" s="14">
        <v>2.56839336854E-2</v>
      </c>
      <c r="I17" s="15" t="s">
        <v>12</v>
      </c>
    </row>
    <row r="18" spans="2:9" ht="15" customHeight="1" x14ac:dyDescent="0.15">
      <c r="B18" s="13" t="s">
        <v>38</v>
      </c>
      <c r="C18" s="11" t="s">
        <v>39</v>
      </c>
      <c r="D18" s="11" t="s">
        <v>12</v>
      </c>
      <c r="E18" s="11" t="s">
        <v>34</v>
      </c>
      <c r="F18" s="21">
        <v>26490381</v>
      </c>
      <c r="G18" s="16">
        <v>25364.54</v>
      </c>
      <c r="H18" s="14">
        <v>2.53987198641E-2</v>
      </c>
      <c r="I18" s="15" t="s">
        <v>12</v>
      </c>
    </row>
    <row r="19" spans="2:9" ht="15" customHeight="1" x14ac:dyDescent="0.15">
      <c r="B19" s="13" t="s">
        <v>65</v>
      </c>
      <c r="C19" s="11" t="s">
        <v>66</v>
      </c>
      <c r="D19" s="11" t="s">
        <v>12</v>
      </c>
      <c r="E19" s="11" t="s">
        <v>22</v>
      </c>
      <c r="F19" s="21">
        <v>11900000</v>
      </c>
      <c r="G19" s="16">
        <v>22520.75</v>
      </c>
      <c r="H19" s="14">
        <v>2.2551097728499999E-2</v>
      </c>
      <c r="I19" s="15" t="s">
        <v>12</v>
      </c>
    </row>
    <row r="20" spans="2:9" ht="15" customHeight="1" x14ac:dyDescent="0.15">
      <c r="B20" s="13" t="s">
        <v>67</v>
      </c>
      <c r="C20" s="11" t="s">
        <v>68</v>
      </c>
      <c r="D20" s="11" t="s">
        <v>12</v>
      </c>
      <c r="E20" s="11" t="s">
        <v>19</v>
      </c>
      <c r="F20" s="21">
        <v>33775797</v>
      </c>
      <c r="G20" s="16">
        <v>17614.080000000002</v>
      </c>
      <c r="H20" s="14">
        <v>1.76378157689E-2</v>
      </c>
      <c r="I20" s="15" t="s">
        <v>12</v>
      </c>
    </row>
    <row r="21" spans="2:9" ht="15" customHeight="1" x14ac:dyDescent="0.15">
      <c r="B21" s="13" t="s">
        <v>59</v>
      </c>
      <c r="C21" s="11" t="s">
        <v>60</v>
      </c>
      <c r="D21" s="11" t="s">
        <v>12</v>
      </c>
      <c r="E21" s="11" t="s">
        <v>61</v>
      </c>
      <c r="F21" s="21">
        <v>15949410</v>
      </c>
      <c r="G21" s="16">
        <v>13517.12</v>
      </c>
      <c r="H21" s="14">
        <v>1.35353349301E-2</v>
      </c>
      <c r="I21" s="15" t="s">
        <v>12</v>
      </c>
    </row>
    <row r="22" spans="2:9" ht="15" customHeight="1" x14ac:dyDescent="0.15">
      <c r="B22" s="13" t="s">
        <v>180</v>
      </c>
      <c r="C22" s="11" t="s">
        <v>181</v>
      </c>
      <c r="D22" s="11" t="s">
        <v>12</v>
      </c>
      <c r="E22" s="11" t="s">
        <v>171</v>
      </c>
      <c r="F22" s="21">
        <v>5235694</v>
      </c>
      <c r="G22" s="16">
        <v>11764.6</v>
      </c>
      <c r="H22" s="14">
        <v>1.1780453330200001E-2</v>
      </c>
      <c r="I22" s="15" t="s">
        <v>12</v>
      </c>
    </row>
    <row r="23" spans="2:9" ht="15" customHeight="1" x14ac:dyDescent="0.15">
      <c r="B23" s="13" t="s">
        <v>69</v>
      </c>
      <c r="C23" s="11" t="s">
        <v>70</v>
      </c>
      <c r="D23" s="11" t="s">
        <v>12</v>
      </c>
      <c r="E23" s="11" t="s">
        <v>37</v>
      </c>
      <c r="F23" s="21">
        <v>1364259</v>
      </c>
      <c r="G23" s="16">
        <v>11095.52</v>
      </c>
      <c r="H23" s="14">
        <v>1.1110471714700001E-2</v>
      </c>
      <c r="I23" s="15" t="s">
        <v>12</v>
      </c>
    </row>
    <row r="24" spans="2:9" ht="15" customHeight="1" x14ac:dyDescent="0.15">
      <c r="B24" s="13" t="s">
        <v>319</v>
      </c>
      <c r="C24" s="11" t="s">
        <v>320</v>
      </c>
      <c r="D24" s="11" t="s">
        <v>12</v>
      </c>
      <c r="E24" s="11" t="s">
        <v>80</v>
      </c>
      <c r="F24" s="21">
        <v>500000</v>
      </c>
      <c r="G24" s="16">
        <v>9617.75</v>
      </c>
      <c r="H24" s="14">
        <v>9.6307103527999999E-3</v>
      </c>
      <c r="I24" s="15" t="s">
        <v>12</v>
      </c>
    </row>
    <row r="25" spans="2:9" ht="15" customHeight="1" x14ac:dyDescent="0.15">
      <c r="B25" s="13" t="s">
        <v>43</v>
      </c>
      <c r="C25" s="11" t="s">
        <v>44</v>
      </c>
      <c r="D25" s="11" t="s">
        <v>12</v>
      </c>
      <c r="E25" s="11" t="s">
        <v>45</v>
      </c>
      <c r="F25" s="21">
        <v>900000</v>
      </c>
      <c r="G25" s="16">
        <v>8365.5</v>
      </c>
      <c r="H25" s="14">
        <v>8.3767728892999993E-3</v>
      </c>
      <c r="I25" s="15" t="s">
        <v>12</v>
      </c>
    </row>
    <row r="26" spans="2:9" ht="15" customHeight="1" x14ac:dyDescent="0.15">
      <c r="B26" s="13" t="s">
        <v>102</v>
      </c>
      <c r="C26" s="11" t="s">
        <v>103</v>
      </c>
      <c r="D26" s="11" t="s">
        <v>12</v>
      </c>
      <c r="E26" s="11" t="s">
        <v>22</v>
      </c>
      <c r="F26" s="21">
        <v>15061805</v>
      </c>
      <c r="G26" s="16">
        <v>7598.68</v>
      </c>
      <c r="H26" s="14">
        <v>7.6089195646999999E-3</v>
      </c>
      <c r="I26" s="15" t="s">
        <v>12</v>
      </c>
    </row>
    <row r="27" spans="2:9" ht="15" customHeight="1" x14ac:dyDescent="0.15">
      <c r="B27" s="13" t="s">
        <v>321</v>
      </c>
      <c r="C27" s="11" t="s">
        <v>322</v>
      </c>
      <c r="D27" s="11" t="s">
        <v>12</v>
      </c>
      <c r="E27" s="11" t="s">
        <v>37</v>
      </c>
      <c r="F27" s="21">
        <v>828000</v>
      </c>
      <c r="G27" s="16">
        <v>6971.35</v>
      </c>
      <c r="H27" s="14">
        <v>6.9807442091999999E-3</v>
      </c>
      <c r="I27" s="15" t="s">
        <v>12</v>
      </c>
    </row>
    <row r="28" spans="2:9" ht="15" customHeight="1" x14ac:dyDescent="0.15">
      <c r="B28" s="13" t="s">
        <v>88</v>
      </c>
      <c r="C28" s="11" t="s">
        <v>89</v>
      </c>
      <c r="D28" s="11" t="s">
        <v>12</v>
      </c>
      <c r="E28" s="11" t="s">
        <v>25</v>
      </c>
      <c r="F28" s="21">
        <v>8000000</v>
      </c>
      <c r="G28" s="16">
        <v>6876</v>
      </c>
      <c r="H28" s="14">
        <v>6.8852657207000003E-3</v>
      </c>
      <c r="I28" s="15" t="s">
        <v>12</v>
      </c>
    </row>
    <row r="29" spans="2:9" ht="15" customHeight="1" x14ac:dyDescent="0.15">
      <c r="B29" s="13" t="s">
        <v>127</v>
      </c>
      <c r="C29" s="11" t="s">
        <v>128</v>
      </c>
      <c r="D29" s="11" t="s">
        <v>12</v>
      </c>
      <c r="E29" s="11" t="s">
        <v>37</v>
      </c>
      <c r="F29" s="21">
        <v>1944332</v>
      </c>
      <c r="G29" s="16">
        <v>6624.34</v>
      </c>
      <c r="H29" s="14">
        <v>6.6332665974999996E-3</v>
      </c>
      <c r="I29" s="15" t="s">
        <v>12</v>
      </c>
    </row>
    <row r="30" spans="2:9" ht="15" customHeight="1" x14ac:dyDescent="0.15">
      <c r="B30" s="13" t="s">
        <v>323</v>
      </c>
      <c r="C30" s="11" t="s">
        <v>324</v>
      </c>
      <c r="D30" s="11" t="s">
        <v>12</v>
      </c>
      <c r="E30" s="11" t="s">
        <v>171</v>
      </c>
      <c r="F30" s="21">
        <v>6418153</v>
      </c>
      <c r="G30" s="16">
        <v>5683.27</v>
      </c>
      <c r="H30" s="14">
        <v>5.6909284631999997E-3</v>
      </c>
      <c r="I30" s="15" t="s">
        <v>12</v>
      </c>
    </row>
    <row r="31" spans="2:9" ht="15" customHeight="1" x14ac:dyDescent="0.15">
      <c r="B31" s="13" t="s">
        <v>51</v>
      </c>
      <c r="C31" s="11" t="s">
        <v>52</v>
      </c>
      <c r="D31" s="11" t="s">
        <v>12</v>
      </c>
      <c r="E31" s="11" t="s">
        <v>53</v>
      </c>
      <c r="F31" s="21">
        <v>8965240</v>
      </c>
      <c r="G31" s="16">
        <v>4980.1899999999996</v>
      </c>
      <c r="H31" s="14">
        <v>4.9869010311000004E-3</v>
      </c>
      <c r="I31" s="15" t="s">
        <v>12</v>
      </c>
    </row>
    <row r="32" spans="2:9" ht="15" customHeight="1" x14ac:dyDescent="0.15">
      <c r="B32" s="13" t="s">
        <v>54</v>
      </c>
      <c r="C32" s="11" t="s">
        <v>55</v>
      </c>
      <c r="D32" s="11" t="s">
        <v>12</v>
      </c>
      <c r="E32" s="11" t="s">
        <v>56</v>
      </c>
      <c r="F32" s="21">
        <v>4079143</v>
      </c>
      <c r="G32" s="16">
        <v>4658.38</v>
      </c>
      <c r="H32" s="14">
        <v>4.6646573775999999E-3</v>
      </c>
      <c r="I32" s="15" t="s">
        <v>12</v>
      </c>
    </row>
    <row r="33" spans="2:9" ht="15" customHeight="1" x14ac:dyDescent="0.15">
      <c r="B33" s="13" t="s">
        <v>57</v>
      </c>
      <c r="C33" s="11" t="s">
        <v>58</v>
      </c>
      <c r="D33" s="11" t="s">
        <v>12</v>
      </c>
      <c r="E33" s="11" t="s">
        <v>53</v>
      </c>
      <c r="F33" s="21">
        <v>1000000</v>
      </c>
      <c r="G33" s="16">
        <v>4555</v>
      </c>
      <c r="H33" s="14">
        <v>4.5611380683000004E-3</v>
      </c>
      <c r="I33" s="15" t="s">
        <v>12</v>
      </c>
    </row>
    <row r="34" spans="2:9" ht="15" customHeight="1" x14ac:dyDescent="0.15">
      <c r="B34" s="13" t="s">
        <v>325</v>
      </c>
      <c r="C34" s="11" t="s">
        <v>326</v>
      </c>
      <c r="D34" s="11" t="s">
        <v>12</v>
      </c>
      <c r="E34" s="11" t="s">
        <v>73</v>
      </c>
      <c r="F34" s="21">
        <v>2520147</v>
      </c>
      <c r="G34" s="16">
        <v>4517.3599999999997</v>
      </c>
      <c r="H34" s="14">
        <v>4.5234473467000002E-3</v>
      </c>
      <c r="I34" s="15" t="s">
        <v>12</v>
      </c>
    </row>
    <row r="35" spans="2:9" ht="15" customHeight="1" x14ac:dyDescent="0.15">
      <c r="B35" s="13" t="s">
        <v>327</v>
      </c>
      <c r="C35" s="11" t="s">
        <v>328</v>
      </c>
      <c r="D35" s="11" t="s">
        <v>12</v>
      </c>
      <c r="E35" s="11" t="s">
        <v>22</v>
      </c>
      <c r="F35" s="21">
        <v>870617</v>
      </c>
      <c r="G35" s="16">
        <v>4287.79</v>
      </c>
      <c r="H35" s="14">
        <v>4.2935679908000001E-3</v>
      </c>
      <c r="I35" s="15" t="s">
        <v>12</v>
      </c>
    </row>
    <row r="36" spans="2:9" ht="15" customHeight="1" x14ac:dyDescent="0.15">
      <c r="B36" s="13" t="s">
        <v>62</v>
      </c>
      <c r="C36" s="11" t="s">
        <v>63</v>
      </c>
      <c r="D36" s="11" t="s">
        <v>12</v>
      </c>
      <c r="E36" s="11" t="s">
        <v>64</v>
      </c>
      <c r="F36" s="21">
        <v>1242108</v>
      </c>
      <c r="G36" s="16">
        <v>4003.94</v>
      </c>
      <c r="H36" s="14">
        <v>4.0093354900999998E-3</v>
      </c>
      <c r="I36" s="15" t="s">
        <v>12</v>
      </c>
    </row>
    <row r="37" spans="2:9" ht="15" customHeight="1" x14ac:dyDescent="0.15">
      <c r="B37" s="13" t="s">
        <v>329</v>
      </c>
      <c r="C37" s="11" t="s">
        <v>330</v>
      </c>
      <c r="D37" s="11" t="s">
        <v>12</v>
      </c>
      <c r="E37" s="11" t="s">
        <v>64</v>
      </c>
      <c r="F37" s="21">
        <v>3646623</v>
      </c>
      <c r="G37" s="16">
        <v>3874.54</v>
      </c>
      <c r="H37" s="14">
        <v>3.8797611177000002E-3</v>
      </c>
      <c r="I37" s="15" t="s">
        <v>12</v>
      </c>
    </row>
    <row r="38" spans="2:9" ht="15" customHeight="1" x14ac:dyDescent="0.15">
      <c r="B38" s="13" t="s">
        <v>74</v>
      </c>
      <c r="C38" s="11" t="s">
        <v>75</v>
      </c>
      <c r="D38" s="11" t="s">
        <v>12</v>
      </c>
      <c r="E38" s="11" t="s">
        <v>19</v>
      </c>
      <c r="F38" s="21">
        <v>6148649</v>
      </c>
      <c r="G38" s="16">
        <v>3000.54</v>
      </c>
      <c r="H38" s="14">
        <v>3.0045833631999999E-3</v>
      </c>
      <c r="I38" s="15" t="s">
        <v>12</v>
      </c>
    </row>
    <row r="39" spans="2:9" ht="15" customHeight="1" x14ac:dyDescent="0.15">
      <c r="B39" s="13" t="s">
        <v>331</v>
      </c>
      <c r="C39" s="11" t="s">
        <v>332</v>
      </c>
      <c r="D39" s="11" t="s">
        <v>12</v>
      </c>
      <c r="E39" s="11" t="s">
        <v>28</v>
      </c>
      <c r="F39" s="21">
        <v>309878</v>
      </c>
      <c r="G39" s="16">
        <v>2870.09</v>
      </c>
      <c r="H39" s="14">
        <v>2.8739575760000002E-3</v>
      </c>
      <c r="I39" s="15" t="s">
        <v>12</v>
      </c>
    </row>
    <row r="40" spans="2:9" ht="15" customHeight="1" x14ac:dyDescent="0.15">
      <c r="B40" s="13" t="s">
        <v>97</v>
      </c>
      <c r="C40" s="11" t="s">
        <v>98</v>
      </c>
      <c r="D40" s="11" t="s">
        <v>12</v>
      </c>
      <c r="E40" s="11" t="s">
        <v>22</v>
      </c>
      <c r="F40" s="21">
        <v>6413898</v>
      </c>
      <c r="G40" s="16">
        <v>2674.6</v>
      </c>
      <c r="H40" s="14">
        <v>2.6782041442999999E-3</v>
      </c>
      <c r="I40" s="15" t="s">
        <v>12</v>
      </c>
    </row>
    <row r="41" spans="2:9" ht="15" customHeight="1" x14ac:dyDescent="0.15">
      <c r="B41" s="13" t="s">
        <v>333</v>
      </c>
      <c r="C41" s="11" t="s">
        <v>334</v>
      </c>
      <c r="D41" s="11" t="s">
        <v>12</v>
      </c>
      <c r="E41" s="11" t="s">
        <v>179</v>
      </c>
      <c r="F41" s="21">
        <v>1593694</v>
      </c>
      <c r="G41" s="16">
        <v>2298.11</v>
      </c>
      <c r="H41" s="14">
        <v>2.3012068069999999E-3</v>
      </c>
      <c r="I41" s="15" t="s">
        <v>12</v>
      </c>
    </row>
    <row r="42" spans="2:9" ht="15" customHeight="1" x14ac:dyDescent="0.15">
      <c r="B42" s="13" t="s">
        <v>335</v>
      </c>
      <c r="C42" s="11" t="s">
        <v>336</v>
      </c>
      <c r="D42" s="11" t="s">
        <v>12</v>
      </c>
      <c r="E42" s="11" t="s">
        <v>171</v>
      </c>
      <c r="F42" s="21">
        <v>1392711</v>
      </c>
      <c r="G42" s="16">
        <v>2085.58</v>
      </c>
      <c r="H42" s="14">
        <v>2.0883904133E-3</v>
      </c>
      <c r="I42" s="15" t="s">
        <v>12</v>
      </c>
    </row>
    <row r="43" spans="2:9" ht="15" customHeight="1" x14ac:dyDescent="0.15">
      <c r="B43" s="13" t="s">
        <v>122</v>
      </c>
      <c r="C43" s="11" t="s">
        <v>123</v>
      </c>
      <c r="D43" s="11" t="s">
        <v>12</v>
      </c>
      <c r="E43" s="11" t="s">
        <v>124</v>
      </c>
      <c r="F43" s="21">
        <v>478859</v>
      </c>
      <c r="G43" s="16">
        <v>2078.73</v>
      </c>
      <c r="H43" s="14">
        <v>2.0815311826E-3</v>
      </c>
      <c r="I43" s="15" t="s">
        <v>12</v>
      </c>
    </row>
    <row r="44" spans="2:9" ht="15" customHeight="1" x14ac:dyDescent="0.15">
      <c r="B44" s="13" t="s">
        <v>94</v>
      </c>
      <c r="C44" s="11" t="s">
        <v>95</v>
      </c>
      <c r="D44" s="11" t="s">
        <v>12</v>
      </c>
      <c r="E44" s="11" t="s">
        <v>96</v>
      </c>
      <c r="F44" s="21">
        <v>300000</v>
      </c>
      <c r="G44" s="16">
        <v>2061.3000000000002</v>
      </c>
      <c r="H44" s="14">
        <v>2.0640776949000001E-3</v>
      </c>
      <c r="I44" s="15" t="s">
        <v>12</v>
      </c>
    </row>
    <row r="45" spans="2:9" ht="15" customHeight="1" x14ac:dyDescent="0.15">
      <c r="B45" s="13" t="s">
        <v>48</v>
      </c>
      <c r="C45" s="11" t="s">
        <v>49</v>
      </c>
      <c r="D45" s="11" t="s">
        <v>12</v>
      </c>
      <c r="E45" s="11" t="s">
        <v>50</v>
      </c>
      <c r="F45" s="21">
        <v>500000</v>
      </c>
      <c r="G45" s="16">
        <v>2052.75</v>
      </c>
      <c r="H45" s="14">
        <v>2.0555161733999999E-3</v>
      </c>
      <c r="I45" s="15" t="s">
        <v>12</v>
      </c>
    </row>
    <row r="46" spans="2:9" ht="15" customHeight="1" x14ac:dyDescent="0.15">
      <c r="B46" s="13" t="s">
        <v>337</v>
      </c>
      <c r="C46" s="11" t="s">
        <v>338</v>
      </c>
      <c r="D46" s="11" t="s">
        <v>12</v>
      </c>
      <c r="E46" s="11" t="s">
        <v>339</v>
      </c>
      <c r="F46" s="21">
        <v>1740555</v>
      </c>
      <c r="G46" s="16">
        <v>1775.37</v>
      </c>
      <c r="H46" s="14">
        <v>1.7777623913E-3</v>
      </c>
      <c r="I46" s="15" t="s">
        <v>12</v>
      </c>
    </row>
    <row r="47" spans="2:9" ht="15" customHeight="1" x14ac:dyDescent="0.15">
      <c r="B47" s="13" t="s">
        <v>81</v>
      </c>
      <c r="C47" s="11" t="s">
        <v>82</v>
      </c>
      <c r="D47" s="11" t="s">
        <v>12</v>
      </c>
      <c r="E47" s="11" t="s">
        <v>80</v>
      </c>
      <c r="F47" s="21">
        <v>5711859</v>
      </c>
      <c r="G47" s="16">
        <v>1739.26</v>
      </c>
      <c r="H47" s="14">
        <v>1.7416037314E-3</v>
      </c>
      <c r="I47" s="15" t="s">
        <v>12</v>
      </c>
    </row>
    <row r="48" spans="2:9" ht="15" customHeight="1" x14ac:dyDescent="0.15">
      <c r="B48" s="13" t="s">
        <v>160</v>
      </c>
      <c r="C48" s="11" t="s">
        <v>161</v>
      </c>
      <c r="D48" s="11" t="s">
        <v>12</v>
      </c>
      <c r="E48" s="11" t="s">
        <v>42</v>
      </c>
      <c r="F48" s="21">
        <v>1890443</v>
      </c>
      <c r="G48" s="16">
        <v>1455.64</v>
      </c>
      <c r="H48" s="14">
        <v>1.4576015406000001E-3</v>
      </c>
      <c r="I48" s="15" t="s">
        <v>12</v>
      </c>
    </row>
    <row r="49" spans="2:9" ht="15" customHeight="1" x14ac:dyDescent="0.15">
      <c r="B49" s="13" t="s">
        <v>129</v>
      </c>
      <c r="C49" s="11" t="s">
        <v>130</v>
      </c>
      <c r="D49" s="11" t="s">
        <v>12</v>
      </c>
      <c r="E49" s="11" t="s">
        <v>73</v>
      </c>
      <c r="F49" s="21">
        <v>245123</v>
      </c>
      <c r="G49" s="16">
        <v>1412.4</v>
      </c>
      <c r="H49" s="14">
        <v>1.4143032728E-3</v>
      </c>
      <c r="I49" s="15" t="s">
        <v>12</v>
      </c>
    </row>
    <row r="50" spans="2:9" ht="15" customHeight="1" x14ac:dyDescent="0.15">
      <c r="B50" s="13" t="s">
        <v>154</v>
      </c>
      <c r="C50" s="11" t="s">
        <v>155</v>
      </c>
      <c r="D50" s="11" t="s">
        <v>12</v>
      </c>
      <c r="E50" s="11" t="s">
        <v>22</v>
      </c>
      <c r="F50" s="21">
        <v>4261066</v>
      </c>
      <c r="G50" s="16">
        <v>1382.72</v>
      </c>
      <c r="H50" s="14">
        <v>1.3845832776000001E-3</v>
      </c>
      <c r="I50" s="15" t="s">
        <v>12</v>
      </c>
    </row>
    <row r="51" spans="2:9" ht="15" customHeight="1" x14ac:dyDescent="0.15">
      <c r="B51" s="13" t="s">
        <v>115</v>
      </c>
      <c r="C51" s="11" t="s">
        <v>116</v>
      </c>
      <c r="D51" s="11" t="s">
        <v>12</v>
      </c>
      <c r="E51" s="11" t="s">
        <v>37</v>
      </c>
      <c r="F51" s="21">
        <v>347610</v>
      </c>
      <c r="G51" s="16">
        <v>1370.63</v>
      </c>
      <c r="H51" s="14">
        <v>1.3724769858000001E-3</v>
      </c>
      <c r="I51" s="15" t="s">
        <v>12</v>
      </c>
    </row>
    <row r="52" spans="2:9" ht="15" customHeight="1" x14ac:dyDescent="0.15">
      <c r="B52" s="13" t="s">
        <v>340</v>
      </c>
      <c r="C52" s="11" t="s">
        <v>341</v>
      </c>
      <c r="D52" s="11" t="s">
        <v>12</v>
      </c>
      <c r="E52" s="11" t="s">
        <v>179</v>
      </c>
      <c r="F52" s="21">
        <v>1840755</v>
      </c>
      <c r="G52" s="16">
        <v>1359.4</v>
      </c>
      <c r="H52" s="14">
        <v>1.3612318529E-3</v>
      </c>
      <c r="I52" s="15" t="s">
        <v>12</v>
      </c>
    </row>
    <row r="53" spans="2:9" ht="15" customHeight="1" x14ac:dyDescent="0.15">
      <c r="B53" s="13" t="s">
        <v>177</v>
      </c>
      <c r="C53" s="11" t="s">
        <v>178</v>
      </c>
      <c r="D53" s="11" t="s">
        <v>12</v>
      </c>
      <c r="E53" s="11" t="s">
        <v>179</v>
      </c>
      <c r="F53" s="21">
        <v>3577432</v>
      </c>
      <c r="G53" s="16">
        <v>1314.71</v>
      </c>
      <c r="H53" s="14">
        <v>1.3164816310999999E-3</v>
      </c>
      <c r="I53" s="15" t="s">
        <v>12</v>
      </c>
    </row>
    <row r="54" spans="2:9" ht="15" customHeight="1" x14ac:dyDescent="0.15">
      <c r="B54" s="13" t="s">
        <v>342</v>
      </c>
      <c r="C54" s="11" t="s">
        <v>343</v>
      </c>
      <c r="D54" s="11" t="s">
        <v>12</v>
      </c>
      <c r="E54" s="11" t="s">
        <v>344</v>
      </c>
      <c r="F54" s="21">
        <v>400000</v>
      </c>
      <c r="G54" s="16">
        <v>1160.4000000000001</v>
      </c>
      <c r="H54" s="14">
        <v>1.1619636914E-3</v>
      </c>
      <c r="I54" s="15" t="s">
        <v>12</v>
      </c>
    </row>
    <row r="55" spans="2:9" ht="15" customHeight="1" x14ac:dyDescent="0.15">
      <c r="B55" s="13" t="s">
        <v>137</v>
      </c>
      <c r="C55" s="11" t="s">
        <v>138</v>
      </c>
      <c r="D55" s="11" t="s">
        <v>12</v>
      </c>
      <c r="E55" s="11" t="s">
        <v>19</v>
      </c>
      <c r="F55" s="21">
        <v>456151</v>
      </c>
      <c r="G55" s="16">
        <v>1139.92</v>
      </c>
      <c r="H55" s="14">
        <v>1.1414560936999999E-3</v>
      </c>
      <c r="I55" s="15" t="s">
        <v>12</v>
      </c>
    </row>
    <row r="56" spans="2:9" ht="15" customHeight="1" x14ac:dyDescent="0.15">
      <c r="B56" s="13" t="s">
        <v>345</v>
      </c>
      <c r="C56" s="11" t="s">
        <v>346</v>
      </c>
      <c r="D56" s="11" t="s">
        <v>12</v>
      </c>
      <c r="E56" s="11" t="s">
        <v>101</v>
      </c>
      <c r="F56" s="21">
        <v>1123525</v>
      </c>
      <c r="G56" s="16">
        <v>1071.8399999999999</v>
      </c>
      <c r="H56" s="14">
        <v>1.0732843528E-3</v>
      </c>
      <c r="I56" s="15" t="s">
        <v>12</v>
      </c>
    </row>
    <row r="57" spans="2:9" ht="15" customHeight="1" x14ac:dyDescent="0.15">
      <c r="B57" s="13" t="s">
        <v>139</v>
      </c>
      <c r="C57" s="11" t="s">
        <v>140</v>
      </c>
      <c r="D57" s="11" t="s">
        <v>12</v>
      </c>
      <c r="E57" s="11" t="s">
        <v>22</v>
      </c>
      <c r="F57" s="21">
        <v>3072213</v>
      </c>
      <c r="G57" s="16">
        <v>738.87</v>
      </c>
      <c r="H57" s="14">
        <v>7.3986566069999995E-4</v>
      </c>
      <c r="I57" s="15" t="s">
        <v>12</v>
      </c>
    </row>
    <row r="58" spans="2:9" ht="15" customHeight="1" x14ac:dyDescent="0.15">
      <c r="B58" s="13" t="s">
        <v>86</v>
      </c>
      <c r="C58" s="11" t="s">
        <v>87</v>
      </c>
      <c r="D58" s="11" t="s">
        <v>12</v>
      </c>
      <c r="E58" s="11" t="s">
        <v>45</v>
      </c>
      <c r="F58" s="21">
        <v>1000000</v>
      </c>
      <c r="G58" s="16">
        <v>650.5</v>
      </c>
      <c r="H58" s="14">
        <v>6.5137657810000001E-4</v>
      </c>
      <c r="I58" s="15" t="s">
        <v>12</v>
      </c>
    </row>
    <row r="59" spans="2:9" ht="15" customHeight="1" x14ac:dyDescent="0.15">
      <c r="B59" s="13" t="s">
        <v>135</v>
      </c>
      <c r="C59" s="11" t="s">
        <v>136</v>
      </c>
      <c r="D59" s="11" t="s">
        <v>12</v>
      </c>
      <c r="E59" s="11" t="s">
        <v>85</v>
      </c>
      <c r="F59" s="21">
        <v>25326</v>
      </c>
      <c r="G59" s="16">
        <v>99.92</v>
      </c>
      <c r="H59" s="14">
        <v>1.000546467E-4</v>
      </c>
      <c r="I59" s="15" t="s">
        <v>12</v>
      </c>
    </row>
    <row r="60" spans="2:9" ht="15" customHeight="1" x14ac:dyDescent="0.15">
      <c r="B60" s="13" t="s">
        <v>347</v>
      </c>
      <c r="C60" s="11" t="s">
        <v>348</v>
      </c>
      <c r="D60" s="11" t="s">
        <v>12</v>
      </c>
      <c r="E60" s="11" t="s">
        <v>349</v>
      </c>
      <c r="F60" s="21">
        <v>549603</v>
      </c>
      <c r="G60" s="16">
        <v>46.72</v>
      </c>
      <c r="H60" s="14" t="s">
        <v>350</v>
      </c>
      <c r="I60" s="15" t="s">
        <v>12</v>
      </c>
    </row>
    <row r="61" spans="2:9" ht="15" customHeight="1" x14ac:dyDescent="0.15">
      <c r="B61" s="13" t="s">
        <v>12</v>
      </c>
      <c r="C61" s="11"/>
      <c r="D61" s="11"/>
      <c r="E61" s="11"/>
      <c r="F61" s="21"/>
      <c r="G61" s="16"/>
      <c r="H61" s="14"/>
      <c r="I61" s="15" t="s">
        <v>12</v>
      </c>
    </row>
    <row r="62" spans="2:9" ht="15" customHeight="1" x14ac:dyDescent="0.15">
      <c r="B62" s="13"/>
      <c r="C62" s="11"/>
      <c r="D62" s="11"/>
      <c r="E62" s="11"/>
      <c r="F62" s="21"/>
      <c r="G62" s="16"/>
      <c r="H62" s="14"/>
      <c r="I62" s="15"/>
    </row>
    <row r="63" spans="2:9" ht="15" customHeight="1" x14ac:dyDescent="0.15">
      <c r="B63" s="7" t="s">
        <v>351</v>
      </c>
      <c r="C63" s="11" t="s">
        <v>12</v>
      </c>
      <c r="D63" s="11" t="s">
        <v>12</v>
      </c>
      <c r="E63" s="11" t="s">
        <v>12</v>
      </c>
      <c r="F63" s="21" t="s">
        <v>12</v>
      </c>
      <c r="G63" s="106">
        <v>2992.47</v>
      </c>
      <c r="H63" s="107">
        <v>2.9965024884999998E-3</v>
      </c>
      <c r="I63" s="15" t="s">
        <v>12</v>
      </c>
    </row>
    <row r="64" spans="2:9" ht="15" customHeight="1" x14ac:dyDescent="0.15">
      <c r="B64" s="13" t="s">
        <v>352</v>
      </c>
      <c r="C64" s="11" t="s">
        <v>353</v>
      </c>
      <c r="D64" s="11" t="s">
        <v>12</v>
      </c>
      <c r="E64" s="11" t="s">
        <v>179</v>
      </c>
      <c r="F64" s="21">
        <v>83124300</v>
      </c>
      <c r="G64" s="16">
        <v>2992.47</v>
      </c>
      <c r="H64" s="14">
        <v>2.9965024884999998E-3</v>
      </c>
      <c r="I64" s="15" t="s">
        <v>12</v>
      </c>
    </row>
    <row r="65" spans="2:9" ht="15" customHeight="1" x14ac:dyDescent="0.15">
      <c r="B65" s="13" t="s">
        <v>12</v>
      </c>
      <c r="C65" s="11"/>
      <c r="D65" s="11"/>
      <c r="E65" s="11"/>
      <c r="F65" s="21"/>
      <c r="G65" s="16"/>
      <c r="H65" s="14"/>
      <c r="I65" s="15" t="s">
        <v>12</v>
      </c>
    </row>
    <row r="66" spans="2:9" ht="15" customHeight="1" x14ac:dyDescent="0.15">
      <c r="B66" s="7" t="s">
        <v>355</v>
      </c>
      <c r="C66" s="11" t="s">
        <v>12</v>
      </c>
      <c r="D66" s="11" t="s">
        <v>12</v>
      </c>
      <c r="E66" s="11" t="s">
        <v>12</v>
      </c>
      <c r="F66" s="21" t="s">
        <v>12</v>
      </c>
      <c r="G66" s="106">
        <v>42333.67</v>
      </c>
      <c r="H66" s="107">
        <v>4.2390716533700003E-2</v>
      </c>
      <c r="I66" s="15"/>
    </row>
    <row r="67" spans="2:9" ht="15" customHeight="1" x14ac:dyDescent="0.15">
      <c r="B67" s="13" t="s">
        <v>661</v>
      </c>
      <c r="C67" s="11"/>
      <c r="D67" s="11"/>
      <c r="E67" s="11"/>
      <c r="F67" s="21"/>
      <c r="G67" s="16"/>
      <c r="H67" s="14"/>
      <c r="I67" s="15"/>
    </row>
    <row r="68" spans="2:9" ht="15" customHeight="1" x14ac:dyDescent="0.15">
      <c r="B68" s="13" t="s">
        <v>662</v>
      </c>
      <c r="C68" s="11"/>
      <c r="D68" s="11" t="s">
        <v>12</v>
      </c>
      <c r="E68" s="11" t="s">
        <v>354</v>
      </c>
      <c r="F68" s="21">
        <v>835</v>
      </c>
      <c r="G68" s="16">
        <v>42333.67</v>
      </c>
      <c r="H68" s="14">
        <v>4.2390716533700003E-2</v>
      </c>
      <c r="I68" s="15"/>
    </row>
    <row r="69" spans="2:9" ht="15" customHeight="1" x14ac:dyDescent="0.15">
      <c r="B69" s="13"/>
      <c r="C69" s="11"/>
      <c r="D69" s="11"/>
      <c r="E69" s="11"/>
      <c r="F69" s="21"/>
      <c r="G69" s="16"/>
      <c r="H69" s="14"/>
      <c r="I69" s="15"/>
    </row>
    <row r="70" spans="2:9" ht="15" customHeight="1" x14ac:dyDescent="0.15">
      <c r="B70" s="7" t="s">
        <v>186</v>
      </c>
      <c r="C70" s="11" t="s">
        <v>12</v>
      </c>
      <c r="D70" s="11" t="s">
        <v>12</v>
      </c>
      <c r="E70" s="11" t="s">
        <v>12</v>
      </c>
      <c r="F70" s="21" t="s">
        <v>12</v>
      </c>
      <c r="G70" s="106" t="s">
        <v>187</v>
      </c>
      <c r="H70" s="107" t="s">
        <v>187</v>
      </c>
      <c r="I70" s="15" t="s">
        <v>12</v>
      </c>
    </row>
    <row r="71" spans="2:9" ht="15" customHeight="1" x14ac:dyDescent="0.15">
      <c r="B71" s="13" t="s">
        <v>12</v>
      </c>
      <c r="C71" s="11"/>
      <c r="D71" s="11"/>
      <c r="E71" s="11"/>
      <c r="F71" s="21"/>
      <c r="G71" s="16"/>
      <c r="H71" s="14"/>
      <c r="I71" s="15" t="s">
        <v>12</v>
      </c>
    </row>
    <row r="72" spans="2:9" ht="15" customHeight="1" x14ac:dyDescent="0.15">
      <c r="B72" s="7" t="s">
        <v>188</v>
      </c>
      <c r="C72" s="11" t="s">
        <v>12</v>
      </c>
      <c r="D72" s="11" t="s">
        <v>12</v>
      </c>
      <c r="E72" s="11" t="s">
        <v>12</v>
      </c>
      <c r="F72" s="21" t="s">
        <v>12</v>
      </c>
      <c r="G72" s="106">
        <v>106774.79</v>
      </c>
      <c r="H72" s="107">
        <v>0.10691867385489999</v>
      </c>
      <c r="I72" s="15" t="s">
        <v>12</v>
      </c>
    </row>
    <row r="73" spans="2:9" ht="15" customHeight="1" x14ac:dyDescent="0.15">
      <c r="B73" s="13" t="s">
        <v>12</v>
      </c>
      <c r="C73" s="11"/>
      <c r="D73" s="11"/>
      <c r="E73" s="11"/>
      <c r="F73" s="21"/>
      <c r="G73" s="16"/>
      <c r="H73" s="14"/>
      <c r="I73" s="15" t="s">
        <v>12</v>
      </c>
    </row>
    <row r="74" spans="2:9" ht="15" customHeight="1" x14ac:dyDescent="0.15">
      <c r="B74" s="7" t="s">
        <v>13</v>
      </c>
      <c r="C74" s="11" t="s">
        <v>12</v>
      </c>
      <c r="D74" s="11" t="s">
        <v>12</v>
      </c>
      <c r="E74" s="11" t="s">
        <v>12</v>
      </c>
      <c r="F74" s="21" t="s">
        <v>12</v>
      </c>
      <c r="G74" s="106">
        <v>94121.729999999981</v>
      </c>
      <c r="H74" s="107">
        <v>9.4248563284699979E-2</v>
      </c>
      <c r="I74" s="15" t="s">
        <v>12</v>
      </c>
    </row>
    <row r="75" spans="2:9" ht="15" customHeight="1" x14ac:dyDescent="0.15">
      <c r="B75" s="13" t="s">
        <v>189</v>
      </c>
      <c r="C75" s="11" t="s">
        <v>12</v>
      </c>
      <c r="D75" s="11" t="s">
        <v>12</v>
      </c>
      <c r="E75" s="11" t="s">
        <v>12</v>
      </c>
      <c r="F75" s="21" t="s">
        <v>12</v>
      </c>
      <c r="G75" s="16">
        <v>15627.76</v>
      </c>
      <c r="H75" s="14">
        <v>1.56488191129E-2</v>
      </c>
      <c r="I75" s="15" t="s">
        <v>12</v>
      </c>
    </row>
    <row r="76" spans="2:9" ht="15" customHeight="1" x14ac:dyDescent="0.15">
      <c r="B76" s="13" t="s">
        <v>189</v>
      </c>
      <c r="C76" s="11" t="s">
        <v>356</v>
      </c>
      <c r="D76" s="11">
        <v>5.7700000000000005</v>
      </c>
      <c r="E76" s="11" t="s">
        <v>287</v>
      </c>
      <c r="F76" s="21">
        <v>10500000</v>
      </c>
      <c r="G76" s="16">
        <v>10415.01</v>
      </c>
      <c r="H76" s="14">
        <v>1.04290446967E-2</v>
      </c>
      <c r="I76" s="15">
        <v>5.88</v>
      </c>
    </row>
    <row r="77" spans="2:9" ht="15" customHeight="1" x14ac:dyDescent="0.15">
      <c r="B77" s="13" t="s">
        <v>189</v>
      </c>
      <c r="C77" s="11" t="s">
        <v>357</v>
      </c>
      <c r="D77" s="11">
        <v>6.9</v>
      </c>
      <c r="E77" s="11" t="s">
        <v>287</v>
      </c>
      <c r="F77" s="21">
        <v>5000000</v>
      </c>
      <c r="G77" s="16">
        <v>5212.75</v>
      </c>
      <c r="H77" s="14">
        <v>5.2197744161999998E-3</v>
      </c>
      <c r="I77" s="15">
        <v>5.94</v>
      </c>
    </row>
    <row r="78" spans="2:9" ht="15" customHeight="1" x14ac:dyDescent="0.15">
      <c r="B78" s="13" t="s">
        <v>12</v>
      </c>
      <c r="C78" s="11"/>
      <c r="D78" s="11"/>
      <c r="E78" s="11"/>
      <c r="F78" s="21"/>
      <c r="G78" s="16"/>
      <c r="H78" s="14"/>
      <c r="I78" s="15" t="s">
        <v>12</v>
      </c>
    </row>
    <row r="79" spans="2:9" ht="15" customHeight="1" x14ac:dyDescent="0.15">
      <c r="B79" s="7" t="s">
        <v>190</v>
      </c>
      <c r="C79" s="11" t="s">
        <v>12</v>
      </c>
      <c r="D79" s="11" t="s">
        <v>12</v>
      </c>
      <c r="E79" s="11" t="s">
        <v>12</v>
      </c>
      <c r="F79" s="21" t="s">
        <v>12</v>
      </c>
      <c r="G79" s="16">
        <v>78493.969999999987</v>
      </c>
      <c r="H79" s="131">
        <v>7.8599744171800004E-2</v>
      </c>
      <c r="I79" s="15" t="s">
        <v>12</v>
      </c>
    </row>
    <row r="80" spans="2:9" ht="15" customHeight="1" x14ac:dyDescent="0.15">
      <c r="B80" s="13" t="s">
        <v>191</v>
      </c>
      <c r="C80" s="11" t="s">
        <v>194</v>
      </c>
      <c r="D80" s="11">
        <v>8.75</v>
      </c>
      <c r="E80" s="11" t="s">
        <v>193</v>
      </c>
      <c r="F80" s="112">
        <v>2150</v>
      </c>
      <c r="G80" s="16">
        <v>21975</v>
      </c>
      <c r="H80" s="131">
        <v>2.20046123057E-2</v>
      </c>
      <c r="I80" s="111">
        <v>7.24</v>
      </c>
    </row>
    <row r="81" spans="2:9" ht="15" customHeight="1" x14ac:dyDescent="0.15">
      <c r="B81" s="13" t="s">
        <v>191</v>
      </c>
      <c r="C81" s="11" t="s">
        <v>192</v>
      </c>
      <c r="D81" s="11">
        <v>8.75</v>
      </c>
      <c r="E81" s="11" t="s">
        <v>193</v>
      </c>
      <c r="F81" s="112">
        <v>1100</v>
      </c>
      <c r="G81" s="16">
        <v>11180.27</v>
      </c>
      <c r="H81" s="131">
        <v>1.11953359191E-2</v>
      </c>
      <c r="I81" s="111">
        <v>7.14</v>
      </c>
    </row>
    <row r="82" spans="2:9" ht="15" customHeight="1" x14ac:dyDescent="0.15">
      <c r="B82" s="13" t="s">
        <v>358</v>
      </c>
      <c r="C82" s="11" t="s">
        <v>359</v>
      </c>
      <c r="D82" s="11">
        <v>7.99</v>
      </c>
      <c r="E82" s="11" t="s">
        <v>250</v>
      </c>
      <c r="F82" s="112">
        <v>1000</v>
      </c>
      <c r="G82" s="16">
        <v>10748.71</v>
      </c>
      <c r="H82" s="131">
        <v>1.07631943725E-2</v>
      </c>
      <c r="I82" s="111">
        <v>6.81</v>
      </c>
    </row>
    <row r="83" spans="2:9" ht="15" customHeight="1" x14ac:dyDescent="0.15">
      <c r="B83" s="13" t="s">
        <v>360</v>
      </c>
      <c r="C83" s="11" t="s">
        <v>361</v>
      </c>
      <c r="D83" s="11">
        <v>8</v>
      </c>
      <c r="E83" s="11" t="s">
        <v>362</v>
      </c>
      <c r="F83" s="112">
        <v>940</v>
      </c>
      <c r="G83" s="16">
        <v>9619.1299999999992</v>
      </c>
      <c r="H83" s="131">
        <v>9.6320922124000004E-3</v>
      </c>
      <c r="I83" s="111">
        <v>5.97</v>
      </c>
    </row>
    <row r="84" spans="2:9" ht="15" customHeight="1" x14ac:dyDescent="0.15">
      <c r="B84" s="13" t="s">
        <v>223</v>
      </c>
      <c r="C84" s="11" t="s">
        <v>224</v>
      </c>
      <c r="D84" s="11">
        <v>9.5</v>
      </c>
      <c r="E84" s="11" t="s">
        <v>208</v>
      </c>
      <c r="F84" s="112">
        <v>600</v>
      </c>
      <c r="G84" s="16">
        <v>5836.27</v>
      </c>
      <c r="H84" s="131">
        <v>5.8441346375999997E-3</v>
      </c>
      <c r="I84" s="111">
        <v>11.32</v>
      </c>
    </row>
    <row r="85" spans="2:9" ht="15" customHeight="1" x14ac:dyDescent="0.15">
      <c r="B85" s="13" t="s">
        <v>230</v>
      </c>
      <c r="C85" s="11" t="s">
        <v>231</v>
      </c>
      <c r="D85" s="11">
        <v>9.15</v>
      </c>
      <c r="E85" s="11" t="s">
        <v>214</v>
      </c>
      <c r="F85" s="112">
        <v>500</v>
      </c>
      <c r="G85" s="16">
        <v>5027.41</v>
      </c>
      <c r="H85" s="131">
        <v>5.0341846622000003E-3</v>
      </c>
      <c r="I85" s="111">
        <v>5.7</v>
      </c>
    </row>
    <row r="86" spans="2:9" ht="15" customHeight="1" x14ac:dyDescent="0.15">
      <c r="B86" s="13" t="s">
        <v>201</v>
      </c>
      <c r="C86" s="11" t="s">
        <v>202</v>
      </c>
      <c r="D86" s="11">
        <v>8.85</v>
      </c>
      <c r="E86" s="11" t="s">
        <v>193</v>
      </c>
      <c r="F86" s="112">
        <v>440</v>
      </c>
      <c r="G86" s="16">
        <v>4547.2</v>
      </c>
      <c r="H86" s="131">
        <v>4.5533275575000004E-3</v>
      </c>
      <c r="I86" s="111">
        <v>6.43</v>
      </c>
    </row>
    <row r="87" spans="2:9" ht="15" customHeight="1" x14ac:dyDescent="0.15">
      <c r="B87" s="13" t="s">
        <v>240</v>
      </c>
      <c r="C87" s="11" t="s">
        <v>363</v>
      </c>
      <c r="D87" s="11">
        <v>9.6</v>
      </c>
      <c r="E87" s="11" t="s">
        <v>242</v>
      </c>
      <c r="F87" s="112">
        <v>250</v>
      </c>
      <c r="G87" s="16">
        <v>2619.81</v>
      </c>
      <c r="H87" s="131">
        <v>2.6233403123000001E-3</v>
      </c>
      <c r="I87" s="111">
        <v>6.94</v>
      </c>
    </row>
    <row r="88" spans="2:9" ht="15" customHeight="1" x14ac:dyDescent="0.15">
      <c r="B88" s="13" t="s">
        <v>203</v>
      </c>
      <c r="C88" s="11" t="s">
        <v>364</v>
      </c>
      <c r="D88" s="11">
        <v>8.5500000000000007</v>
      </c>
      <c r="E88" s="11" t="s">
        <v>205</v>
      </c>
      <c r="F88" s="112">
        <v>250</v>
      </c>
      <c r="G88" s="16">
        <v>2569.2800000000002</v>
      </c>
      <c r="H88" s="131">
        <v>2.5727422208999999E-3</v>
      </c>
      <c r="I88" s="111">
        <v>6.92</v>
      </c>
    </row>
    <row r="89" spans="2:9" ht="15" customHeight="1" x14ac:dyDescent="0.15">
      <c r="B89" s="13" t="s">
        <v>244</v>
      </c>
      <c r="C89" s="11" t="s">
        <v>245</v>
      </c>
      <c r="D89" s="11">
        <v>8.6070000000000011</v>
      </c>
      <c r="E89" s="11" t="s">
        <v>238</v>
      </c>
      <c r="F89" s="112">
        <v>150</v>
      </c>
      <c r="G89" s="16">
        <v>1560.29</v>
      </c>
      <c r="H89" s="131">
        <v>1.5623925612E-3</v>
      </c>
      <c r="I89" s="111">
        <v>6.7</v>
      </c>
    </row>
    <row r="90" spans="2:9" ht="15" customHeight="1" x14ac:dyDescent="0.15">
      <c r="B90" s="13" t="s">
        <v>236</v>
      </c>
      <c r="C90" s="11" t="s">
        <v>237</v>
      </c>
      <c r="D90" s="11">
        <v>8.5</v>
      </c>
      <c r="E90" s="11" t="s">
        <v>238</v>
      </c>
      <c r="F90" s="112">
        <v>150</v>
      </c>
      <c r="G90" s="16">
        <v>1509.45</v>
      </c>
      <c r="H90" s="131">
        <v>1.5114840521000001E-3</v>
      </c>
      <c r="I90" s="111">
        <v>5.31</v>
      </c>
    </row>
    <row r="91" spans="2:9" ht="15" customHeight="1" x14ac:dyDescent="0.15">
      <c r="B91" s="13" t="s">
        <v>365</v>
      </c>
      <c r="C91" s="11" t="s">
        <v>366</v>
      </c>
      <c r="D91" s="11">
        <v>8.9</v>
      </c>
      <c r="E91" s="11" t="s">
        <v>193</v>
      </c>
      <c r="F91" s="112">
        <v>100</v>
      </c>
      <c r="G91" s="16">
        <v>1047.03</v>
      </c>
      <c r="H91" s="131">
        <v>1.0484409202000001E-3</v>
      </c>
      <c r="I91" s="111">
        <v>5.3</v>
      </c>
    </row>
    <row r="92" spans="2:9" ht="15" customHeight="1" x14ac:dyDescent="0.15">
      <c r="B92" s="13" t="s">
        <v>367</v>
      </c>
      <c r="C92" s="11" t="s">
        <v>368</v>
      </c>
      <c r="D92" s="11">
        <v>7.73</v>
      </c>
      <c r="E92" s="11" t="s">
        <v>250</v>
      </c>
      <c r="F92" s="112">
        <v>25</v>
      </c>
      <c r="G92" s="16">
        <v>254.12</v>
      </c>
      <c r="H92" s="131">
        <v>2.5446243810000002E-4</v>
      </c>
      <c r="I92" s="111">
        <v>3.72</v>
      </c>
    </row>
    <row r="93" spans="2:9" ht="15" customHeight="1" x14ac:dyDescent="0.15">
      <c r="B93" s="13" t="s">
        <v>12</v>
      </c>
      <c r="C93" s="11"/>
      <c r="D93" s="12"/>
      <c r="E93" s="11"/>
      <c r="F93" s="21"/>
      <c r="G93" s="16"/>
      <c r="H93" s="14"/>
      <c r="I93" s="15" t="s">
        <v>12</v>
      </c>
    </row>
    <row r="94" spans="2:9" ht="15" customHeight="1" x14ac:dyDescent="0.15">
      <c r="B94" s="7" t="s">
        <v>265</v>
      </c>
      <c r="C94" s="11" t="s">
        <v>12</v>
      </c>
      <c r="D94" s="12" t="s">
        <v>12</v>
      </c>
      <c r="E94" s="11" t="s">
        <v>12</v>
      </c>
      <c r="F94" s="21" t="s">
        <v>12</v>
      </c>
      <c r="G94" s="16" t="s">
        <v>187</v>
      </c>
      <c r="H94" s="14" t="s">
        <v>187</v>
      </c>
      <c r="I94" s="15" t="s">
        <v>12</v>
      </c>
    </row>
    <row r="95" spans="2:9" ht="15" customHeight="1" x14ac:dyDescent="0.15">
      <c r="B95" s="13" t="s">
        <v>12</v>
      </c>
      <c r="C95" s="11"/>
      <c r="D95" s="12"/>
      <c r="E95" s="11"/>
      <c r="F95" s="21"/>
      <c r="G95" s="16"/>
      <c r="H95" s="14"/>
      <c r="I95" s="15" t="s">
        <v>12</v>
      </c>
    </row>
    <row r="96" spans="2:9" ht="15" customHeight="1" x14ac:dyDescent="0.15">
      <c r="B96" s="7" t="s">
        <v>270</v>
      </c>
      <c r="C96" s="11" t="s">
        <v>12</v>
      </c>
      <c r="D96" s="12" t="s">
        <v>12</v>
      </c>
      <c r="E96" s="11" t="s">
        <v>12</v>
      </c>
      <c r="F96" s="21" t="s">
        <v>12</v>
      </c>
      <c r="G96" s="16">
        <v>12653.06</v>
      </c>
      <c r="H96" s="14">
        <v>1.26701105702E-2</v>
      </c>
      <c r="I96" s="15" t="s">
        <v>12</v>
      </c>
    </row>
    <row r="97" spans="2:9" ht="15" customHeight="1" x14ac:dyDescent="0.15">
      <c r="B97" s="13" t="s">
        <v>12</v>
      </c>
      <c r="C97" s="11"/>
      <c r="D97" s="12"/>
      <c r="E97" s="11"/>
      <c r="F97" s="21"/>
      <c r="G97" s="16"/>
      <c r="H97" s="14"/>
      <c r="I97" s="15" t="s">
        <v>12</v>
      </c>
    </row>
    <row r="98" spans="2:9" ht="15" customHeight="1" x14ac:dyDescent="0.15">
      <c r="B98" s="7" t="s">
        <v>190</v>
      </c>
      <c r="C98" s="11" t="s">
        <v>12</v>
      </c>
      <c r="D98" s="12" t="s">
        <v>12</v>
      </c>
      <c r="E98" s="11" t="s">
        <v>12</v>
      </c>
      <c r="F98" s="21" t="s">
        <v>12</v>
      </c>
      <c r="G98" s="16" t="s">
        <v>187</v>
      </c>
      <c r="H98" s="14" t="s">
        <v>187</v>
      </c>
      <c r="I98" s="15" t="s">
        <v>12</v>
      </c>
    </row>
    <row r="99" spans="2:9" ht="15" customHeight="1" x14ac:dyDescent="0.15">
      <c r="B99" s="13" t="s">
        <v>12</v>
      </c>
      <c r="C99" s="11"/>
      <c r="D99" s="12"/>
      <c r="E99" s="11"/>
      <c r="F99" s="21"/>
      <c r="G99" s="16"/>
      <c r="H99" s="14"/>
      <c r="I99" s="15" t="s">
        <v>12</v>
      </c>
    </row>
    <row r="100" spans="2:9" ht="15" customHeight="1" x14ac:dyDescent="0.15">
      <c r="B100" s="7" t="s">
        <v>265</v>
      </c>
      <c r="C100" s="11" t="s">
        <v>12</v>
      </c>
      <c r="D100" s="12" t="s">
        <v>12</v>
      </c>
      <c r="E100" s="11" t="s">
        <v>12</v>
      </c>
      <c r="F100" s="21" t="s">
        <v>12</v>
      </c>
      <c r="G100" s="16">
        <v>12653.06</v>
      </c>
      <c r="H100" s="14">
        <v>1.26701105702E-2</v>
      </c>
      <c r="I100" s="15" t="s">
        <v>12</v>
      </c>
    </row>
    <row r="101" spans="2:9" ht="15" customHeight="1" x14ac:dyDescent="0.15">
      <c r="B101" s="13" t="s">
        <v>365</v>
      </c>
      <c r="C101" s="11" t="s">
        <v>369</v>
      </c>
      <c r="D101" s="12" t="s">
        <v>12</v>
      </c>
      <c r="E101" s="11" t="s">
        <v>193</v>
      </c>
      <c r="F101" s="21">
        <v>1000</v>
      </c>
      <c r="G101" s="16">
        <v>12653.06</v>
      </c>
      <c r="H101" s="14">
        <v>1.26701105702E-2</v>
      </c>
      <c r="I101" s="15">
        <v>4.08</v>
      </c>
    </row>
    <row r="102" spans="2:9" ht="15" customHeight="1" x14ac:dyDescent="0.15">
      <c r="B102" s="13" t="s">
        <v>12</v>
      </c>
      <c r="C102" s="11"/>
      <c r="D102" s="12"/>
      <c r="E102" s="11"/>
      <c r="F102" s="21"/>
      <c r="G102" s="16"/>
      <c r="H102" s="14"/>
      <c r="I102" s="15" t="s">
        <v>12</v>
      </c>
    </row>
    <row r="103" spans="2:9" ht="15" customHeight="1" x14ac:dyDescent="0.15">
      <c r="B103" s="7" t="s">
        <v>271</v>
      </c>
      <c r="C103" s="11" t="s">
        <v>12</v>
      </c>
      <c r="D103" s="12" t="s">
        <v>12</v>
      </c>
      <c r="E103" s="11" t="s">
        <v>12</v>
      </c>
      <c r="F103" s="21" t="s">
        <v>12</v>
      </c>
      <c r="G103" s="16" t="s">
        <v>187</v>
      </c>
      <c r="H103" s="14" t="s">
        <v>187</v>
      </c>
      <c r="I103" s="15" t="s">
        <v>12</v>
      </c>
    </row>
    <row r="104" spans="2:9" ht="15" customHeight="1" x14ac:dyDescent="0.15">
      <c r="B104" s="13" t="s">
        <v>12</v>
      </c>
      <c r="C104" s="11"/>
      <c r="D104" s="12"/>
      <c r="E104" s="11"/>
      <c r="F104" s="21"/>
      <c r="G104" s="16"/>
      <c r="H104" s="14"/>
      <c r="I104" s="15" t="s">
        <v>12</v>
      </c>
    </row>
    <row r="105" spans="2:9" ht="15" customHeight="1" x14ac:dyDescent="0.15">
      <c r="B105" s="7" t="s">
        <v>278</v>
      </c>
      <c r="C105" s="11" t="s">
        <v>12</v>
      </c>
      <c r="D105" s="12" t="s">
        <v>12</v>
      </c>
      <c r="E105" s="11" t="s">
        <v>12</v>
      </c>
      <c r="F105" s="21" t="s">
        <v>12</v>
      </c>
      <c r="G105" s="16" t="s">
        <v>187</v>
      </c>
      <c r="H105" s="14" t="s">
        <v>187</v>
      </c>
      <c r="I105" s="15" t="s">
        <v>12</v>
      </c>
    </row>
    <row r="106" spans="2:9" ht="15" customHeight="1" x14ac:dyDescent="0.15">
      <c r="B106" s="13" t="s">
        <v>12</v>
      </c>
      <c r="C106" s="11"/>
      <c r="D106" s="12"/>
      <c r="E106" s="11"/>
      <c r="F106" s="21"/>
      <c r="G106" s="16"/>
      <c r="H106" s="14"/>
      <c r="I106" s="15" t="s">
        <v>12</v>
      </c>
    </row>
    <row r="107" spans="2:9" ht="15" customHeight="1" x14ac:dyDescent="0.15">
      <c r="B107" s="7" t="s">
        <v>279</v>
      </c>
      <c r="C107" s="11" t="s">
        <v>12</v>
      </c>
      <c r="D107" s="12" t="s">
        <v>12</v>
      </c>
      <c r="E107" s="11" t="s">
        <v>12</v>
      </c>
      <c r="F107" s="21" t="s">
        <v>12</v>
      </c>
      <c r="G107" s="16" t="s">
        <v>187</v>
      </c>
      <c r="H107" s="14" t="s">
        <v>187</v>
      </c>
      <c r="I107" s="15" t="s">
        <v>12</v>
      </c>
    </row>
    <row r="108" spans="2:9" ht="15" customHeight="1" x14ac:dyDescent="0.15">
      <c r="B108" s="13" t="s">
        <v>12</v>
      </c>
      <c r="C108" s="11"/>
      <c r="D108" s="12"/>
      <c r="E108" s="11"/>
      <c r="F108" s="21"/>
      <c r="G108" s="16"/>
      <c r="H108" s="14"/>
      <c r="I108" s="15" t="s">
        <v>12</v>
      </c>
    </row>
    <row r="109" spans="2:9" ht="15" customHeight="1" x14ac:dyDescent="0.15">
      <c r="B109" s="7" t="s">
        <v>280</v>
      </c>
      <c r="C109" s="11" t="s">
        <v>12</v>
      </c>
      <c r="D109" s="12" t="s">
        <v>12</v>
      </c>
      <c r="E109" s="11" t="s">
        <v>12</v>
      </c>
      <c r="F109" s="21" t="s">
        <v>12</v>
      </c>
      <c r="G109" s="16" t="s">
        <v>187</v>
      </c>
      <c r="H109" s="14" t="s">
        <v>187</v>
      </c>
      <c r="I109" s="15" t="s">
        <v>12</v>
      </c>
    </row>
    <row r="110" spans="2:9" ht="15" customHeight="1" x14ac:dyDescent="0.15">
      <c r="B110" s="13" t="s">
        <v>12</v>
      </c>
      <c r="C110" s="11"/>
      <c r="D110" s="12"/>
      <c r="E110" s="11"/>
      <c r="F110" s="21"/>
      <c r="G110" s="16"/>
      <c r="H110" s="14"/>
      <c r="I110" s="15" t="s">
        <v>12</v>
      </c>
    </row>
    <row r="111" spans="2:9" ht="15" customHeight="1" x14ac:dyDescent="0.15">
      <c r="B111" s="7" t="s">
        <v>281</v>
      </c>
      <c r="C111" s="11" t="s">
        <v>12</v>
      </c>
      <c r="D111" s="12" t="s">
        <v>12</v>
      </c>
      <c r="E111" s="11" t="s">
        <v>12</v>
      </c>
      <c r="F111" s="21" t="s">
        <v>12</v>
      </c>
      <c r="G111" s="16">
        <v>1298.77</v>
      </c>
      <c r="H111" s="14">
        <v>1.3005201512000001E-3</v>
      </c>
      <c r="I111" s="15" t="s">
        <v>12</v>
      </c>
    </row>
    <row r="112" spans="2:9" ht="15" customHeight="1" x14ac:dyDescent="0.15">
      <c r="B112" s="13" t="s">
        <v>12</v>
      </c>
      <c r="C112" s="11"/>
      <c r="D112" s="12"/>
      <c r="E112" s="11"/>
      <c r="F112" s="21"/>
      <c r="G112" s="16"/>
      <c r="H112" s="14"/>
      <c r="I112" s="15" t="s">
        <v>12</v>
      </c>
    </row>
    <row r="113" spans="2:9" ht="15" customHeight="1" x14ac:dyDescent="0.15">
      <c r="B113" s="7" t="s">
        <v>282</v>
      </c>
      <c r="C113" s="11" t="s">
        <v>12</v>
      </c>
      <c r="D113" s="12" t="s">
        <v>12</v>
      </c>
      <c r="E113" s="11" t="s">
        <v>12</v>
      </c>
      <c r="F113" s="21" t="s">
        <v>12</v>
      </c>
      <c r="G113" s="16" t="s">
        <v>187</v>
      </c>
      <c r="H113" s="14" t="s">
        <v>187</v>
      </c>
      <c r="I113" s="15" t="s">
        <v>12</v>
      </c>
    </row>
    <row r="114" spans="2:9" ht="15" customHeight="1" x14ac:dyDescent="0.15">
      <c r="B114" s="13" t="s">
        <v>12</v>
      </c>
      <c r="C114" s="11"/>
      <c r="D114" s="12"/>
      <c r="E114" s="11"/>
      <c r="F114" s="21"/>
      <c r="G114" s="16"/>
      <c r="H114" s="14"/>
      <c r="I114" s="15" t="s">
        <v>12</v>
      </c>
    </row>
    <row r="115" spans="2:9" ht="15" customHeight="1" x14ac:dyDescent="0.15">
      <c r="B115" s="7" t="s">
        <v>283</v>
      </c>
      <c r="C115" s="11" t="s">
        <v>12</v>
      </c>
      <c r="D115" s="12" t="s">
        <v>12</v>
      </c>
      <c r="E115" s="11" t="s">
        <v>12</v>
      </c>
      <c r="F115" s="21" t="s">
        <v>12</v>
      </c>
      <c r="G115" s="16" t="s">
        <v>187</v>
      </c>
      <c r="H115" s="14" t="s">
        <v>187</v>
      </c>
      <c r="I115" s="15" t="s">
        <v>12</v>
      </c>
    </row>
    <row r="116" spans="2:9" ht="15" customHeight="1" x14ac:dyDescent="0.15">
      <c r="B116" s="13" t="s">
        <v>12</v>
      </c>
      <c r="C116" s="11"/>
      <c r="D116" s="12"/>
      <c r="E116" s="11"/>
      <c r="F116" s="21"/>
      <c r="G116" s="16"/>
      <c r="H116" s="14"/>
      <c r="I116" s="15" t="s">
        <v>12</v>
      </c>
    </row>
    <row r="117" spans="2:9" ht="15" customHeight="1" x14ac:dyDescent="0.15">
      <c r="B117" s="7" t="s">
        <v>284</v>
      </c>
      <c r="C117" s="11" t="s">
        <v>12</v>
      </c>
      <c r="D117" s="12" t="s">
        <v>12</v>
      </c>
      <c r="E117" s="11" t="s">
        <v>12</v>
      </c>
      <c r="F117" s="21" t="s">
        <v>12</v>
      </c>
      <c r="G117" s="16">
        <v>1298.77</v>
      </c>
      <c r="H117" s="14">
        <v>1.3005201512000001E-3</v>
      </c>
      <c r="I117" s="15" t="s">
        <v>12</v>
      </c>
    </row>
    <row r="118" spans="2:9" ht="15" customHeight="1" x14ac:dyDescent="0.15">
      <c r="B118" s="13" t="s">
        <v>285</v>
      </c>
      <c r="C118" s="11" t="s">
        <v>370</v>
      </c>
      <c r="D118" s="12" t="s">
        <v>12</v>
      </c>
      <c r="E118" s="11" t="s">
        <v>287</v>
      </c>
      <c r="F118" s="21">
        <v>1300000</v>
      </c>
      <c r="G118" s="16">
        <v>1298.77</v>
      </c>
      <c r="H118" s="14">
        <v>1.3005201512000001E-3</v>
      </c>
      <c r="I118" s="15">
        <v>3.16</v>
      </c>
    </row>
    <row r="119" spans="2:9" ht="15" customHeight="1" x14ac:dyDescent="0.15">
      <c r="B119" s="13" t="s">
        <v>12</v>
      </c>
      <c r="C119" s="11"/>
      <c r="D119" s="12"/>
      <c r="E119" s="11"/>
      <c r="F119" s="21"/>
      <c r="G119" s="16"/>
      <c r="H119" s="14"/>
      <c r="I119" s="15" t="s">
        <v>12</v>
      </c>
    </row>
    <row r="120" spans="2:9" ht="15" customHeight="1" x14ac:dyDescent="0.15">
      <c r="B120" s="113" t="s">
        <v>288</v>
      </c>
      <c r="C120" s="11" t="s">
        <v>12</v>
      </c>
      <c r="D120" s="12" t="s">
        <v>12</v>
      </c>
      <c r="E120" s="11" t="s">
        <v>12</v>
      </c>
      <c r="F120" s="21" t="s">
        <v>12</v>
      </c>
      <c r="G120" s="16">
        <v>88070.69</v>
      </c>
      <c r="H120" s="14">
        <v>8.8189369235499998E-2</v>
      </c>
      <c r="I120" s="15" t="s">
        <v>12</v>
      </c>
    </row>
    <row r="121" spans="2:9" ht="15" customHeight="1" x14ac:dyDescent="0.15">
      <c r="B121" s="13" t="s">
        <v>371</v>
      </c>
      <c r="C121" s="11" t="s">
        <v>372</v>
      </c>
      <c r="D121" s="12" t="s">
        <v>12</v>
      </c>
      <c r="E121" s="11" t="s">
        <v>291</v>
      </c>
      <c r="F121" s="21">
        <v>193604500</v>
      </c>
      <c r="G121" s="16">
        <v>88070.69</v>
      </c>
      <c r="H121" s="14">
        <v>8.8189369235499998E-2</v>
      </c>
      <c r="I121" s="15" t="s">
        <v>12</v>
      </c>
    </row>
    <row r="122" spans="2:9" ht="15" customHeight="1" x14ac:dyDescent="0.15">
      <c r="B122" s="13" t="s">
        <v>12</v>
      </c>
      <c r="C122" s="11"/>
      <c r="D122" s="12"/>
      <c r="E122" s="11"/>
      <c r="F122" s="21"/>
      <c r="G122" s="16"/>
      <c r="H122" s="14"/>
      <c r="I122" s="15" t="s">
        <v>12</v>
      </c>
    </row>
    <row r="123" spans="2:9" ht="15" customHeight="1" x14ac:dyDescent="0.15">
      <c r="B123" s="7" t="s">
        <v>292</v>
      </c>
      <c r="C123" s="11" t="s">
        <v>12</v>
      </c>
      <c r="D123" s="12" t="s">
        <v>12</v>
      </c>
      <c r="E123" s="11" t="s">
        <v>12</v>
      </c>
      <c r="F123" s="21" t="s">
        <v>12</v>
      </c>
      <c r="G123" s="16">
        <v>49693.93</v>
      </c>
      <c r="H123" s="14">
        <v>4.9760894816800003E-2</v>
      </c>
      <c r="I123" s="15" t="s">
        <v>12</v>
      </c>
    </row>
    <row r="124" spans="2:9" ht="15" customHeight="1" x14ac:dyDescent="0.15">
      <c r="B124" s="13" t="s">
        <v>12</v>
      </c>
      <c r="C124" s="11"/>
      <c r="D124" s="12"/>
      <c r="E124" s="11"/>
      <c r="F124" s="21"/>
      <c r="G124" s="16"/>
      <c r="H124" s="14"/>
      <c r="I124" s="15" t="s">
        <v>12</v>
      </c>
    </row>
    <row r="125" spans="2:9" ht="15" customHeight="1" x14ac:dyDescent="0.15">
      <c r="B125" s="7" t="s">
        <v>293</v>
      </c>
      <c r="C125" s="11" t="s">
        <v>12</v>
      </c>
      <c r="D125" s="12" t="s">
        <v>12</v>
      </c>
      <c r="E125" s="11" t="s">
        <v>12</v>
      </c>
      <c r="F125" s="21" t="s">
        <v>12</v>
      </c>
      <c r="G125" s="16">
        <v>13438.92</v>
      </c>
      <c r="H125" s="14">
        <v>1.34570295521E-2</v>
      </c>
      <c r="I125" s="15" t="s">
        <v>12</v>
      </c>
    </row>
    <row r="126" spans="2:9" ht="15" customHeight="1" x14ac:dyDescent="0.15">
      <c r="B126" s="13" t="s">
        <v>294</v>
      </c>
      <c r="C126" s="109" t="s">
        <v>295</v>
      </c>
      <c r="D126" s="109" t="s">
        <v>12</v>
      </c>
      <c r="E126" s="109" t="s">
        <v>296</v>
      </c>
      <c r="F126" s="109">
        <v>15000000</v>
      </c>
      <c r="G126" s="16">
        <v>13438.92</v>
      </c>
      <c r="H126" s="14">
        <v>1.34570295521E-2</v>
      </c>
      <c r="I126" s="15" t="s">
        <v>12</v>
      </c>
    </row>
    <row r="127" spans="2:9" ht="15" customHeight="1" x14ac:dyDescent="0.15">
      <c r="B127" s="7" t="s">
        <v>12</v>
      </c>
      <c r="C127" s="6"/>
      <c r="D127" s="8"/>
      <c r="E127" s="6"/>
      <c r="F127" s="8"/>
      <c r="G127" s="8"/>
      <c r="H127" s="9"/>
      <c r="I127" s="10" t="s">
        <v>12</v>
      </c>
    </row>
    <row r="128" spans="2:9" ht="15" customHeight="1" x14ac:dyDescent="0.15">
      <c r="B128" s="7" t="s">
        <v>299</v>
      </c>
      <c r="C128" s="11" t="s">
        <v>12</v>
      </c>
      <c r="D128" s="11" t="s">
        <v>12</v>
      </c>
      <c r="E128" s="11" t="s">
        <v>12</v>
      </c>
      <c r="F128" s="21" t="s">
        <v>12</v>
      </c>
      <c r="G128" s="16">
        <v>12997.16</v>
      </c>
      <c r="H128" s="14">
        <v>1.3014674260400001E-2</v>
      </c>
      <c r="I128" s="15" t="s">
        <v>12</v>
      </c>
    </row>
    <row r="129" spans="2:9" ht="15" customHeight="1" x14ac:dyDescent="0.15">
      <c r="B129" s="13" t="s">
        <v>300</v>
      </c>
      <c r="C129" s="11" t="s">
        <v>301</v>
      </c>
      <c r="D129" s="11" t="s">
        <v>12</v>
      </c>
      <c r="E129" s="11" t="s">
        <v>299</v>
      </c>
      <c r="F129" s="21">
        <v>3736400</v>
      </c>
      <c r="G129" s="16">
        <v>12864.8</v>
      </c>
      <c r="H129" s="14">
        <v>1.28821358994E-2</v>
      </c>
      <c r="I129" s="15" t="s">
        <v>12</v>
      </c>
    </row>
    <row r="130" spans="2:9" ht="15" customHeight="1" x14ac:dyDescent="0.15">
      <c r="B130" s="13" t="s">
        <v>302</v>
      </c>
      <c r="C130" s="109" t="s">
        <v>303</v>
      </c>
      <c r="D130" s="109" t="s">
        <v>12</v>
      </c>
      <c r="E130" s="109" t="s">
        <v>299</v>
      </c>
      <c r="F130" s="109">
        <v>43400</v>
      </c>
      <c r="G130" s="16">
        <v>132.36000000000001</v>
      </c>
      <c r="H130" s="14">
        <v>1.3253836099999999E-4</v>
      </c>
      <c r="I130" s="15" t="s">
        <v>12</v>
      </c>
    </row>
    <row r="131" spans="2:9" ht="15" customHeight="1" x14ac:dyDescent="0.15">
      <c r="B131" s="7" t="s">
        <v>12</v>
      </c>
      <c r="C131" s="6"/>
      <c r="D131" s="8"/>
      <c r="E131" s="6"/>
      <c r="F131" s="8"/>
      <c r="G131" s="8"/>
      <c r="H131" s="9"/>
      <c r="I131" s="10" t="s">
        <v>12</v>
      </c>
    </row>
    <row r="132" spans="2:9" ht="15" customHeight="1" x14ac:dyDescent="0.15">
      <c r="B132" s="7" t="s">
        <v>304</v>
      </c>
      <c r="C132" s="109" t="s">
        <v>12</v>
      </c>
      <c r="D132" s="109" t="s">
        <v>12</v>
      </c>
      <c r="E132" s="109" t="s">
        <v>12</v>
      </c>
      <c r="F132" s="109" t="s">
        <v>12</v>
      </c>
      <c r="G132" s="16">
        <v>6875.5032448000002</v>
      </c>
      <c r="H132" s="14">
        <v>6.8847682960999999E-3</v>
      </c>
      <c r="I132" s="15" t="s">
        <v>12</v>
      </c>
    </row>
    <row r="133" spans="2:9" ht="15" customHeight="1" x14ac:dyDescent="0.15">
      <c r="B133" s="108" t="s">
        <v>305</v>
      </c>
      <c r="C133" s="6"/>
      <c r="D133" s="8" t="s">
        <v>12</v>
      </c>
      <c r="E133" s="6"/>
      <c r="F133" s="8"/>
      <c r="G133" s="8">
        <v>6875.5032448000002</v>
      </c>
      <c r="H133" s="9">
        <v>6.8847682960999999E-3</v>
      </c>
      <c r="I133" s="10" t="s">
        <v>12</v>
      </c>
    </row>
    <row r="134" spans="2:9" ht="15" customHeight="1" x14ac:dyDescent="0.15">
      <c r="B134" s="13" t="s">
        <v>12</v>
      </c>
      <c r="I134" s="15" t="s">
        <v>12</v>
      </c>
    </row>
    <row r="135" spans="2:9" ht="15" customHeight="1" x14ac:dyDescent="0.15">
      <c r="B135" s="7" t="s">
        <v>306</v>
      </c>
      <c r="C135" s="6" t="s">
        <v>12</v>
      </c>
      <c r="D135" s="8" t="s">
        <v>12</v>
      </c>
      <c r="E135" s="6" t="s">
        <v>12</v>
      </c>
      <c r="F135" s="8" t="s">
        <v>12</v>
      </c>
      <c r="G135" s="8">
        <v>-33210.235010239994</v>
      </c>
      <c r="H135" s="9">
        <v>-3.325498730291912E-2</v>
      </c>
      <c r="I135" s="10"/>
    </row>
    <row r="136" spans="2:9" ht="15" customHeight="1" x14ac:dyDescent="0.15">
      <c r="B136" s="114" t="s">
        <v>307</v>
      </c>
      <c r="C136" s="115" t="s">
        <v>12</v>
      </c>
      <c r="D136" s="115" t="s">
        <v>12</v>
      </c>
      <c r="E136" s="115" t="s">
        <v>12</v>
      </c>
      <c r="F136" s="115" t="s">
        <v>12</v>
      </c>
      <c r="G136" s="132">
        <v>998654.26823456003</v>
      </c>
      <c r="H136" s="133">
        <v>0.99999999999608657</v>
      </c>
      <c r="I136" s="116" t="s">
        <v>12</v>
      </c>
    </row>
    <row r="137" spans="2:9" ht="15" customHeight="1" x14ac:dyDescent="0.15">
      <c r="B137" s="117"/>
      <c r="C137" s="118"/>
      <c r="D137" s="119"/>
      <c r="E137" s="118"/>
      <c r="F137" s="119"/>
      <c r="G137" s="119"/>
      <c r="H137" s="120"/>
      <c r="I137" s="121"/>
    </row>
    <row r="138" spans="2:9" ht="15" customHeight="1" x14ac:dyDescent="0.15">
      <c r="B138" s="122"/>
      <c r="C138" s="123"/>
      <c r="D138" s="123"/>
      <c r="E138" s="123"/>
      <c r="F138" s="124"/>
      <c r="G138" s="125"/>
      <c r="H138" s="126"/>
      <c r="I138" s="121"/>
    </row>
    <row r="139" spans="2:9" ht="15" customHeight="1" x14ac:dyDescent="0.15">
      <c r="B139" s="122" t="s">
        <v>312</v>
      </c>
      <c r="C139" s="123"/>
      <c r="D139" s="123"/>
      <c r="E139" s="123"/>
      <c r="F139" s="124"/>
      <c r="G139" s="125"/>
      <c r="H139" s="126"/>
      <c r="I139" s="121"/>
    </row>
    <row r="140" spans="2:9" ht="15" customHeight="1" x14ac:dyDescent="0.15">
      <c r="B140" s="122" t="s">
        <v>313</v>
      </c>
      <c r="C140" s="121"/>
      <c r="D140" s="121"/>
      <c r="E140" s="121"/>
      <c r="F140" s="121"/>
      <c r="G140" s="121"/>
      <c r="H140" s="121"/>
      <c r="I140" s="121"/>
    </row>
    <row r="141" spans="2:9" ht="15" customHeight="1" x14ac:dyDescent="0.15">
      <c r="B141" s="117" t="s">
        <v>373</v>
      </c>
      <c r="C141" s="118"/>
      <c r="D141" s="119"/>
      <c r="E141" s="118"/>
      <c r="F141" s="119"/>
      <c r="G141" s="119"/>
      <c r="H141" s="120"/>
      <c r="I141" s="121"/>
    </row>
    <row r="142" spans="2:9" ht="15" customHeight="1" x14ac:dyDescent="0.15">
      <c r="B142" s="122" t="s">
        <v>315</v>
      </c>
      <c r="C142" s="121"/>
      <c r="D142" s="121"/>
      <c r="E142" s="121"/>
      <c r="F142" s="121"/>
      <c r="G142" s="121"/>
      <c r="H142" s="121"/>
      <c r="I142" s="121"/>
    </row>
    <row r="143" spans="2:9" ht="15" customHeight="1" x14ac:dyDescent="0.15">
      <c r="B143" s="117" t="s">
        <v>317</v>
      </c>
      <c r="C143" s="118"/>
      <c r="D143" s="119"/>
      <c r="E143" s="118"/>
      <c r="F143" s="119"/>
      <c r="G143" s="119"/>
      <c r="H143" s="120"/>
      <c r="I143" s="121"/>
    </row>
    <row r="144" spans="2:9" ht="15" customHeight="1" x14ac:dyDescent="0.15">
      <c r="B144" s="122" t="s">
        <v>660</v>
      </c>
      <c r="C144" s="121"/>
      <c r="D144" s="121"/>
      <c r="E144" s="121"/>
      <c r="F144" s="121"/>
      <c r="G144" s="121"/>
      <c r="H144" s="121"/>
      <c r="I144" s="121"/>
    </row>
    <row r="145" spans="2:9" ht="15" customHeight="1" x14ac:dyDescent="0.15">
      <c r="B145" s="117" t="s">
        <v>314</v>
      </c>
      <c r="C145" s="118"/>
      <c r="D145" s="119"/>
      <c r="E145" s="118"/>
      <c r="F145" s="119"/>
      <c r="G145" s="119"/>
      <c r="H145" s="120"/>
      <c r="I145" s="121"/>
    </row>
    <row r="146" spans="2:9" ht="15" customHeight="1" x14ac:dyDescent="0.15">
      <c r="B146" s="122"/>
      <c r="C146" s="121"/>
      <c r="D146" s="121"/>
      <c r="E146" s="121"/>
      <c r="F146" s="121"/>
      <c r="G146" s="121"/>
      <c r="H146" s="121"/>
      <c r="I146" s="121"/>
    </row>
    <row r="147" spans="2:9" ht="15" customHeight="1" x14ac:dyDescent="0.15">
      <c r="B147" s="117"/>
      <c r="C147" s="118"/>
      <c r="D147" s="119"/>
      <c r="E147" s="118"/>
      <c r="F147" s="119"/>
      <c r="G147" s="119"/>
      <c r="H147" s="120"/>
      <c r="I147" s="121"/>
    </row>
    <row r="148" spans="2:9" ht="15" customHeight="1" x14ac:dyDescent="0.15">
      <c r="B148" s="122"/>
      <c r="C148" s="121"/>
      <c r="D148" s="121"/>
      <c r="E148" s="121"/>
      <c r="F148" s="121"/>
      <c r="G148" s="121"/>
      <c r="H148" s="121"/>
      <c r="I148" s="121"/>
    </row>
    <row r="149" spans="2:9" ht="15" customHeight="1" x14ac:dyDescent="0.15">
      <c r="B149" s="117"/>
      <c r="C149" s="118"/>
      <c r="D149" s="119"/>
      <c r="E149" s="118"/>
      <c r="F149" s="119"/>
      <c r="G149" s="119"/>
      <c r="H149" s="120"/>
      <c r="I149" s="121"/>
    </row>
    <row r="150" spans="2:9" ht="15" customHeight="1" x14ac:dyDescent="0.15">
      <c r="B150" s="122"/>
      <c r="C150" s="121"/>
      <c r="D150" s="121"/>
      <c r="E150" s="121"/>
      <c r="F150" s="121"/>
      <c r="G150" s="121"/>
      <c r="H150" s="121"/>
      <c r="I150" s="121"/>
    </row>
    <row r="151" spans="2:9" ht="15" customHeight="1" x14ac:dyDescent="0.15">
      <c r="B151" s="117"/>
      <c r="C151" s="118"/>
      <c r="D151" s="119"/>
      <c r="E151" s="118"/>
      <c r="F151" s="119"/>
      <c r="G151" s="119"/>
      <c r="H151" s="120"/>
      <c r="I151" s="121"/>
    </row>
    <row r="152" spans="2:9" ht="15" customHeight="1" x14ac:dyDescent="0.15">
      <c r="B152" s="122"/>
      <c r="C152" s="121"/>
      <c r="D152" s="121"/>
      <c r="E152" s="121"/>
      <c r="F152" s="121"/>
      <c r="G152" s="121"/>
      <c r="H152" s="121"/>
      <c r="I152" s="121"/>
    </row>
    <row r="153" spans="2:9" ht="15" customHeight="1" x14ac:dyDescent="0.15">
      <c r="B153" s="117"/>
      <c r="C153" s="118"/>
      <c r="D153" s="119"/>
      <c r="E153" s="118"/>
      <c r="F153" s="119"/>
      <c r="G153" s="119"/>
      <c r="H153" s="120"/>
      <c r="I153" s="121"/>
    </row>
    <row r="154" spans="2:9" ht="15" customHeight="1" x14ac:dyDescent="0.15">
      <c r="B154" s="122"/>
      <c r="C154" s="123"/>
      <c r="D154" s="123"/>
      <c r="E154" s="123"/>
      <c r="F154" s="124"/>
      <c r="G154" s="125"/>
      <c r="H154" s="126"/>
      <c r="I154" s="121"/>
    </row>
    <row r="155" spans="2:9" ht="15" customHeight="1" x14ac:dyDescent="0.15">
      <c r="B155" s="122"/>
      <c r="C155" s="121"/>
      <c r="D155" s="121"/>
      <c r="E155" s="121"/>
      <c r="F155" s="121"/>
      <c r="G155" s="121"/>
      <c r="H155" s="121"/>
      <c r="I155" s="121"/>
    </row>
    <row r="156" spans="2:9" ht="15" customHeight="1" x14ac:dyDescent="0.15">
      <c r="B156" s="117"/>
      <c r="C156" s="118"/>
      <c r="D156" s="119"/>
      <c r="E156" s="118"/>
      <c r="F156" s="119"/>
      <c r="G156" s="119"/>
      <c r="H156" s="120"/>
      <c r="I156" s="121"/>
    </row>
    <row r="157" spans="2:9" ht="15" customHeight="1" x14ac:dyDescent="0.15">
      <c r="B157" s="122"/>
      <c r="C157" s="123"/>
      <c r="D157" s="123"/>
      <c r="E157" s="123"/>
      <c r="F157" s="124"/>
      <c r="G157" s="125"/>
      <c r="H157" s="126"/>
      <c r="I157" s="121"/>
    </row>
    <row r="158" spans="2:9" ht="15" customHeight="1" x14ac:dyDescent="0.15">
      <c r="B158" s="122"/>
      <c r="C158" s="121"/>
      <c r="D158" s="121"/>
      <c r="E158" s="121"/>
      <c r="F158" s="121"/>
      <c r="G158" s="121"/>
      <c r="H158" s="121"/>
      <c r="I158" s="121"/>
    </row>
    <row r="159" spans="2:9" ht="15" customHeight="1" x14ac:dyDescent="0.15">
      <c r="B159" s="117"/>
      <c r="C159" s="118"/>
      <c r="D159" s="119"/>
      <c r="E159" s="118"/>
      <c r="F159" s="119"/>
      <c r="G159" s="119"/>
      <c r="H159" s="120"/>
      <c r="I159" s="121"/>
    </row>
    <row r="160" spans="2:9" ht="15" customHeight="1" x14ac:dyDescent="0.15">
      <c r="B160" s="122"/>
      <c r="C160" s="121"/>
      <c r="D160" s="121"/>
      <c r="E160" s="121"/>
      <c r="F160" s="121"/>
      <c r="G160" s="121"/>
      <c r="H160" s="121"/>
      <c r="I160" s="121"/>
    </row>
    <row r="161" spans="2:9" ht="15" customHeight="1" x14ac:dyDescent="0.15">
      <c r="B161" s="117"/>
      <c r="C161" s="118"/>
      <c r="D161" s="119"/>
      <c r="E161" s="118"/>
      <c r="F161" s="119"/>
      <c r="G161" s="119"/>
      <c r="H161" s="120"/>
      <c r="I161" s="121"/>
    </row>
    <row r="162" spans="2:9" ht="15" customHeight="1" x14ac:dyDescent="0.15">
      <c r="B162" s="122"/>
      <c r="C162" s="123"/>
      <c r="D162" s="123"/>
      <c r="E162" s="123"/>
      <c r="F162" s="124"/>
      <c r="G162" s="125"/>
      <c r="H162" s="126"/>
      <c r="I162" s="121"/>
    </row>
    <row r="163" spans="2:9" ht="15" customHeight="1" x14ac:dyDescent="0.15">
      <c r="B163" s="122"/>
      <c r="C163" s="123"/>
      <c r="D163" s="123"/>
      <c r="E163" s="123"/>
      <c r="F163" s="124"/>
      <c r="G163" s="125"/>
      <c r="H163" s="126"/>
      <c r="I163" s="121"/>
    </row>
    <row r="164" spans="2:9" ht="15" customHeight="1" x14ac:dyDescent="0.15">
      <c r="B164" s="122"/>
      <c r="C164" s="121"/>
      <c r="D164" s="121"/>
      <c r="E164" s="121"/>
      <c r="F164" s="121"/>
      <c r="G164" s="121"/>
      <c r="H164" s="121"/>
      <c r="I164" s="121"/>
    </row>
    <row r="165" spans="2:9" ht="15" customHeight="1" x14ac:dyDescent="0.15">
      <c r="B165" s="117"/>
      <c r="C165" s="118"/>
      <c r="D165" s="119"/>
      <c r="E165" s="118"/>
      <c r="F165" s="119"/>
      <c r="G165" s="119"/>
      <c r="H165" s="120"/>
      <c r="I165" s="121"/>
    </row>
    <row r="166" spans="2:9" ht="15" customHeight="1" x14ac:dyDescent="0.15">
      <c r="B166" s="122"/>
      <c r="C166" s="123"/>
      <c r="D166" s="123"/>
      <c r="E166" s="123"/>
      <c r="F166" s="124"/>
      <c r="G166" s="125"/>
      <c r="H166" s="126"/>
      <c r="I166" s="121"/>
    </row>
    <row r="167" spans="2:9" ht="15" customHeight="1" x14ac:dyDescent="0.15">
      <c r="B167" s="122"/>
      <c r="C167" s="123"/>
      <c r="D167" s="123"/>
      <c r="E167" s="123"/>
      <c r="F167" s="124"/>
      <c r="G167" s="125"/>
      <c r="H167" s="126"/>
      <c r="I167" s="121"/>
    </row>
    <row r="168" spans="2:9" ht="15" customHeight="1" x14ac:dyDescent="0.15">
      <c r="B168" s="122"/>
      <c r="C168" s="121"/>
      <c r="D168" s="121"/>
      <c r="E168" s="121"/>
      <c r="F168" s="121"/>
      <c r="G168" s="121"/>
      <c r="H168" s="121"/>
      <c r="I168" s="121"/>
    </row>
    <row r="169" spans="2:9" ht="15" customHeight="1" x14ac:dyDescent="0.15">
      <c r="B169" s="117"/>
      <c r="C169" s="118"/>
      <c r="D169" s="119"/>
      <c r="E169" s="118"/>
      <c r="F169" s="119"/>
      <c r="G169" s="119"/>
      <c r="H169" s="120"/>
      <c r="I169" s="121"/>
    </row>
    <row r="170" spans="2:9" ht="15" customHeight="1" x14ac:dyDescent="0.15">
      <c r="B170" s="122"/>
      <c r="C170" s="123"/>
      <c r="D170" s="123"/>
      <c r="E170" s="123"/>
      <c r="F170" s="121"/>
      <c r="G170" s="125"/>
      <c r="H170" s="126"/>
      <c r="I170" s="121"/>
    </row>
    <row r="171" spans="2:9" ht="15" customHeight="1" x14ac:dyDescent="0.15">
      <c r="B171" s="122"/>
      <c r="C171" s="121"/>
      <c r="D171" s="121"/>
      <c r="E171" s="121"/>
      <c r="F171" s="121"/>
      <c r="G171" s="121"/>
      <c r="H171" s="121"/>
      <c r="I171" s="121"/>
    </row>
    <row r="172" spans="2:9" ht="15" customHeight="1" x14ac:dyDescent="0.15">
      <c r="B172" s="127"/>
      <c r="C172" s="128"/>
      <c r="D172" s="128"/>
      <c r="E172" s="128"/>
      <c r="F172" s="128"/>
      <c r="G172" s="128"/>
      <c r="H172" s="129"/>
      <c r="I172" s="121"/>
    </row>
    <row r="173" spans="2:9" ht="15" customHeight="1" x14ac:dyDescent="0.15">
      <c r="B173" s="127"/>
      <c r="C173" s="128"/>
      <c r="D173" s="128"/>
      <c r="E173" s="128"/>
      <c r="F173" s="128"/>
      <c r="G173" s="128"/>
      <c r="H173" s="129"/>
      <c r="I173" s="121"/>
    </row>
    <row r="174" spans="2:9" ht="15" customHeight="1" x14ac:dyDescent="0.15">
      <c r="B174" s="127"/>
      <c r="C174" s="128"/>
      <c r="D174" s="128"/>
      <c r="E174" s="128"/>
      <c r="F174" s="128"/>
      <c r="G174" s="128"/>
      <c r="H174" s="129"/>
      <c r="I174" s="121"/>
    </row>
    <row r="175" spans="2:9" ht="15" customHeight="1" x14ac:dyDescent="0.15">
      <c r="B175" s="127"/>
      <c r="C175" s="128"/>
      <c r="D175" s="128"/>
      <c r="E175" s="128"/>
      <c r="F175" s="128"/>
      <c r="G175" s="128"/>
      <c r="H175" s="129"/>
      <c r="I175" s="121"/>
    </row>
    <row r="176" spans="2:9" ht="15" customHeight="1" x14ac:dyDescent="0.15">
      <c r="B176" s="122"/>
      <c r="C176" s="118"/>
      <c r="D176" s="118"/>
      <c r="E176" s="118"/>
      <c r="F176" s="118"/>
      <c r="G176" s="125"/>
      <c r="H176" s="126"/>
      <c r="I176" s="121"/>
    </row>
    <row r="177" spans="2:9" ht="15" customHeight="1" x14ac:dyDescent="0.15">
      <c r="B177" s="122"/>
      <c r="C177" s="118"/>
      <c r="D177" s="118"/>
      <c r="E177" s="118"/>
      <c r="F177" s="118"/>
      <c r="G177" s="125"/>
      <c r="H177" s="126"/>
      <c r="I177" s="121"/>
    </row>
    <row r="178" spans="2:9" ht="15" customHeight="1" x14ac:dyDescent="0.15">
      <c r="B178" s="122"/>
      <c r="C178" s="118"/>
      <c r="D178" s="118"/>
      <c r="E178" s="118"/>
      <c r="F178" s="118"/>
      <c r="G178" s="125"/>
      <c r="H178" s="126"/>
      <c r="I178" s="121"/>
    </row>
    <row r="179" spans="2:9" ht="15" customHeight="1" x14ac:dyDescent="0.15">
      <c r="B179" s="122"/>
      <c r="C179" s="118"/>
      <c r="D179" s="118"/>
      <c r="E179" s="118"/>
      <c r="F179" s="118"/>
      <c r="G179" s="125"/>
      <c r="H179" s="126"/>
      <c r="I179" s="121"/>
    </row>
    <row r="180" spans="2:9" ht="15" customHeight="1" x14ac:dyDescent="0.15">
      <c r="B180" s="122"/>
      <c r="C180" s="118"/>
      <c r="D180" s="118"/>
      <c r="E180" s="118"/>
      <c r="F180" s="118"/>
      <c r="G180" s="125"/>
      <c r="H180" s="126"/>
      <c r="I180" s="121"/>
    </row>
    <row r="181" spans="2:9" ht="15" customHeight="1" x14ac:dyDescent="0.15">
      <c r="B181" s="130"/>
      <c r="C181" s="130"/>
      <c r="D181" s="130"/>
      <c r="E181" s="130"/>
      <c r="F181" s="130"/>
      <c r="G181" s="130"/>
      <c r="H181" s="130"/>
      <c r="I181" s="130"/>
    </row>
    <row r="182" spans="2:9" ht="15" customHeight="1" x14ac:dyDescent="0.15">
      <c r="B182" s="121"/>
      <c r="C182" s="121"/>
      <c r="D182" s="121"/>
      <c r="E182" s="121"/>
      <c r="F182" s="121"/>
      <c r="G182" s="121"/>
      <c r="H182" s="121"/>
      <c r="I182" s="121"/>
    </row>
    <row r="183" spans="2:9" ht="15" customHeight="1" x14ac:dyDescent="0.15">
      <c r="B183" s="121"/>
      <c r="C183" s="121"/>
      <c r="D183" s="121"/>
      <c r="E183" s="121"/>
      <c r="F183" s="121"/>
      <c r="G183" s="121"/>
      <c r="H183" s="121"/>
      <c r="I183" s="121"/>
    </row>
    <row r="184" spans="2:9" ht="15" customHeight="1" x14ac:dyDescent="0.15">
      <c r="B184" s="144"/>
      <c r="C184" s="145"/>
      <c r="D184" s="145"/>
      <c r="E184" s="145"/>
      <c r="F184" s="145"/>
      <c r="G184" s="145"/>
      <c r="H184" s="145"/>
      <c r="I184" s="145"/>
    </row>
    <row r="185" spans="2:9" ht="15" customHeight="1" x14ac:dyDescent="0.15">
      <c r="B185" s="146"/>
      <c r="C185" s="145"/>
      <c r="D185" s="145"/>
      <c r="E185" s="145"/>
      <c r="F185" s="145"/>
      <c r="G185" s="145"/>
      <c r="H185" s="145"/>
      <c r="I185" s="121"/>
    </row>
    <row r="186" spans="2:9" ht="15" customHeight="1" x14ac:dyDescent="0.15">
      <c r="B186" s="147"/>
      <c r="C186" s="145"/>
      <c r="D186" s="145"/>
      <c r="E186" s="145"/>
      <c r="F186" s="145"/>
      <c r="G186" s="145"/>
      <c r="H186" s="145"/>
      <c r="I186" s="121"/>
    </row>
    <row r="187" spans="2:9" ht="15" customHeight="1" x14ac:dyDescent="0.15">
      <c r="B187" s="148"/>
      <c r="C187" s="145"/>
      <c r="D187" s="145"/>
      <c r="E187" s="145"/>
      <c r="F187" s="145"/>
      <c r="G187" s="145"/>
      <c r="H187" s="145"/>
      <c r="I187" s="121"/>
    </row>
    <row r="188" spans="2:9" ht="15" customHeight="1" x14ac:dyDescent="0.15">
      <c r="B188" s="149"/>
      <c r="C188" s="145"/>
      <c r="D188" s="145"/>
      <c r="E188" s="145"/>
      <c r="F188" s="145"/>
      <c r="G188" s="145"/>
      <c r="H188" s="145"/>
      <c r="I188" s="121"/>
    </row>
    <row r="189" spans="2:9" ht="15" customHeight="1" x14ac:dyDescent="0.15">
      <c r="B189" s="150"/>
      <c r="C189" s="145"/>
      <c r="D189" s="145"/>
      <c r="E189" s="145"/>
      <c r="F189" s="145"/>
      <c r="G189" s="145"/>
      <c r="H189" s="145"/>
      <c r="I189" s="121"/>
    </row>
    <row r="190" spans="2:9" ht="15" customHeight="1" x14ac:dyDescent="0.15">
      <c r="B190" s="110"/>
    </row>
  </sheetData>
  <mergeCells count="9">
    <mergeCell ref="B189:H189"/>
    <mergeCell ref="B1:I1"/>
    <mergeCell ref="B2:I2"/>
    <mergeCell ref="B3:I3"/>
    <mergeCell ref="B184:I184"/>
    <mergeCell ref="B185:H185"/>
    <mergeCell ref="B186:H186"/>
    <mergeCell ref="B187:H187"/>
    <mergeCell ref="B188:H188"/>
  </mergeCells>
  <printOptions headings="1" gridLines="1"/>
  <pageMargins left="0" right="0" top="0" bottom="0" header="0" footer="0"/>
  <pageSetup orientation="portrait" horizontalDpi="90" verticalDpi="9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workbookViewId="0">
      <selection activeCell="A15" sqref="A15"/>
    </sheetView>
  </sheetViews>
  <sheetFormatPr defaultColWidth="10" defaultRowHeight="15" customHeight="1" x14ac:dyDescent="0.15"/>
  <cols>
    <col min="1" max="1" width="10" customWidth="1" collapsed="1"/>
    <col min="2" max="2" width="82.1640625" bestFit="1" customWidth="1" collapsed="1"/>
    <col min="3" max="3" width="17.33203125" bestFit="1" customWidth="1" collapsed="1"/>
    <col min="4" max="4" width="9.6640625" bestFit="1" customWidth="1" collapsed="1"/>
    <col min="5" max="5" width="50" bestFit="1" customWidth="1" collapsed="1"/>
    <col min="6" max="6" width="12.33203125" bestFit="1" customWidth="1" collapsed="1"/>
    <col min="7" max="7" width="38.6640625" bestFit="1" customWidth="1" collapsed="1"/>
    <col min="8" max="8" width="11.6640625" bestFit="1" customWidth="1" collapsed="1"/>
    <col min="9" max="9" width="29.6640625" bestFit="1" customWidth="1" collapsed="1"/>
  </cols>
  <sheetData>
    <row r="1" spans="2:10" ht="15" customHeight="1" x14ac:dyDescent="0.15">
      <c r="B1" s="139" t="s">
        <v>0</v>
      </c>
      <c r="C1" s="135"/>
      <c r="D1" s="135"/>
      <c r="E1" s="135"/>
      <c r="F1" s="135"/>
      <c r="G1" s="135"/>
      <c r="H1" s="135"/>
      <c r="I1" s="135"/>
    </row>
    <row r="2" spans="2:10" ht="15" customHeight="1" x14ac:dyDescent="0.15">
      <c r="B2" s="140" t="s">
        <v>374</v>
      </c>
      <c r="C2" s="135"/>
      <c r="D2" s="135"/>
      <c r="E2" s="135"/>
      <c r="F2" s="135"/>
      <c r="G2" s="135"/>
      <c r="H2" s="135"/>
      <c r="I2" s="135"/>
    </row>
    <row r="3" spans="2:10" ht="15" customHeight="1" x14ac:dyDescent="0.15">
      <c r="B3" s="141" t="s">
        <v>10</v>
      </c>
      <c r="C3" s="135"/>
      <c r="D3" s="135"/>
      <c r="E3" s="135"/>
      <c r="F3" s="135"/>
      <c r="G3" s="135"/>
      <c r="H3" s="135"/>
      <c r="I3" s="135"/>
    </row>
    <row r="4" spans="2:10" s="1" customFormat="1" ht="15" customHeight="1" x14ac:dyDescent="0.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5"/>
    </row>
    <row r="5" spans="2:10" ht="15" customHeight="1" x14ac:dyDescent="0.15">
      <c r="B5" s="24" t="s">
        <v>11</v>
      </c>
      <c r="C5" s="23" t="s">
        <v>12</v>
      </c>
      <c r="D5" s="25" t="s">
        <v>12</v>
      </c>
      <c r="E5" s="23" t="s">
        <v>12</v>
      </c>
      <c r="F5" s="25" t="s">
        <v>12</v>
      </c>
      <c r="G5" s="25">
        <v>1532741.2899999993</v>
      </c>
      <c r="H5" s="26">
        <v>0.58674157980979991</v>
      </c>
      <c r="I5" s="27" t="s">
        <v>12</v>
      </c>
    </row>
    <row r="6" spans="2:10" ht="15" customHeight="1" x14ac:dyDescent="0.15">
      <c r="B6" s="30" t="s">
        <v>12</v>
      </c>
      <c r="I6" s="32" t="s">
        <v>12</v>
      </c>
    </row>
    <row r="7" spans="2:10" ht="15" customHeight="1" x14ac:dyDescent="0.15">
      <c r="B7" s="24" t="s">
        <v>13</v>
      </c>
      <c r="C7" s="23" t="s">
        <v>12</v>
      </c>
      <c r="D7" s="25" t="s">
        <v>12</v>
      </c>
      <c r="E7" s="23" t="s">
        <v>12</v>
      </c>
      <c r="F7" s="25" t="s">
        <v>12</v>
      </c>
      <c r="G7" s="25">
        <v>1532741.2899999993</v>
      </c>
      <c r="H7" s="26">
        <v>0.58674157980979991</v>
      </c>
      <c r="I7" s="27" t="s">
        <v>12</v>
      </c>
    </row>
    <row r="8" spans="2:10" ht="15" customHeight="1" x14ac:dyDescent="0.15">
      <c r="B8" s="30" t="s">
        <v>375</v>
      </c>
      <c r="C8" s="28" t="s">
        <v>376</v>
      </c>
      <c r="D8" s="28" t="s">
        <v>12</v>
      </c>
      <c r="E8" s="28" t="s">
        <v>42</v>
      </c>
      <c r="F8" s="38">
        <v>7626655</v>
      </c>
      <c r="G8" s="33">
        <v>156689.63</v>
      </c>
      <c r="H8" s="31">
        <v>5.9981630067899999E-2</v>
      </c>
      <c r="I8" s="32" t="s">
        <v>12</v>
      </c>
    </row>
    <row r="9" spans="2:10" ht="15" customHeight="1" x14ac:dyDescent="0.15">
      <c r="B9" s="30" t="s">
        <v>20</v>
      </c>
      <c r="C9" s="28" t="s">
        <v>21</v>
      </c>
      <c r="D9" s="28" t="s">
        <v>12</v>
      </c>
      <c r="E9" s="28" t="s">
        <v>22</v>
      </c>
      <c r="F9" s="38">
        <v>31235759</v>
      </c>
      <c r="G9" s="33">
        <v>122631.59</v>
      </c>
      <c r="H9" s="31">
        <v>4.6944029837899998E-2</v>
      </c>
      <c r="I9" s="32" t="s">
        <v>12</v>
      </c>
    </row>
    <row r="10" spans="2:10" ht="15" customHeight="1" x14ac:dyDescent="0.15">
      <c r="B10" s="30" t="s">
        <v>90</v>
      </c>
      <c r="C10" s="28" t="s">
        <v>91</v>
      </c>
      <c r="D10" s="28" t="s">
        <v>12</v>
      </c>
      <c r="E10" s="28" t="s">
        <v>22</v>
      </c>
      <c r="F10" s="38">
        <v>9874308</v>
      </c>
      <c r="G10" s="33">
        <v>116867.37</v>
      </c>
      <c r="H10" s="31">
        <v>4.4737455531299999E-2</v>
      </c>
      <c r="I10" s="32" t="s">
        <v>12</v>
      </c>
    </row>
    <row r="11" spans="2:10" ht="15" customHeight="1" x14ac:dyDescent="0.15">
      <c r="B11" s="30" t="s">
        <v>35</v>
      </c>
      <c r="C11" s="28" t="s">
        <v>36</v>
      </c>
      <c r="D11" s="28" t="s">
        <v>12</v>
      </c>
      <c r="E11" s="28" t="s">
        <v>37</v>
      </c>
      <c r="F11" s="38">
        <v>10514835</v>
      </c>
      <c r="G11" s="33">
        <v>111520.34</v>
      </c>
      <c r="H11" s="31">
        <v>4.2690583792399997E-2</v>
      </c>
      <c r="I11" s="32" t="s">
        <v>12</v>
      </c>
    </row>
    <row r="12" spans="2:10" ht="15" customHeight="1" x14ac:dyDescent="0.15">
      <c r="B12" s="30" t="s">
        <v>14</v>
      </c>
      <c r="C12" s="28" t="s">
        <v>15</v>
      </c>
      <c r="D12" s="28" t="s">
        <v>12</v>
      </c>
      <c r="E12" s="28" t="s">
        <v>16</v>
      </c>
      <c r="F12" s="38">
        <v>15737686</v>
      </c>
      <c r="G12" s="33">
        <v>68262.210000000006</v>
      </c>
      <c r="H12" s="31">
        <v>2.6131139806999999E-2</v>
      </c>
      <c r="I12" s="32" t="s">
        <v>12</v>
      </c>
    </row>
    <row r="13" spans="2:10" ht="15" customHeight="1" x14ac:dyDescent="0.15">
      <c r="B13" s="30" t="s">
        <v>319</v>
      </c>
      <c r="C13" s="28" t="s">
        <v>320</v>
      </c>
      <c r="D13" s="28" t="s">
        <v>12</v>
      </c>
      <c r="E13" s="28" t="s">
        <v>80</v>
      </c>
      <c r="F13" s="38">
        <v>3402632</v>
      </c>
      <c r="G13" s="33">
        <v>65451.33</v>
      </c>
      <c r="H13" s="31">
        <v>2.5055119879400001E-2</v>
      </c>
      <c r="I13" s="32" t="s">
        <v>12</v>
      </c>
    </row>
    <row r="14" spans="2:10" ht="15" customHeight="1" x14ac:dyDescent="0.15">
      <c r="B14" s="30" t="s">
        <v>377</v>
      </c>
      <c r="C14" s="28" t="s">
        <v>378</v>
      </c>
      <c r="D14" s="28" t="s">
        <v>12</v>
      </c>
      <c r="E14" s="28" t="s">
        <v>22</v>
      </c>
      <c r="F14" s="38">
        <v>4210229</v>
      </c>
      <c r="G14" s="33">
        <v>65149.08</v>
      </c>
      <c r="H14" s="31">
        <v>2.4939416959599999E-2</v>
      </c>
      <c r="I14" s="32" t="s">
        <v>12</v>
      </c>
    </row>
    <row r="15" spans="2:10" ht="15" customHeight="1" x14ac:dyDescent="0.15">
      <c r="B15" s="30" t="s">
        <v>17</v>
      </c>
      <c r="C15" s="28" t="s">
        <v>18</v>
      </c>
      <c r="D15" s="28" t="s">
        <v>12</v>
      </c>
      <c r="E15" s="28" t="s">
        <v>19</v>
      </c>
      <c r="F15" s="38">
        <v>68567854</v>
      </c>
      <c r="G15" s="33">
        <v>60065.440000000002</v>
      </c>
      <c r="H15" s="31">
        <v>2.2993372324300002E-2</v>
      </c>
      <c r="I15" s="32" t="s">
        <v>12</v>
      </c>
    </row>
    <row r="16" spans="2:10" ht="15" customHeight="1" x14ac:dyDescent="0.15">
      <c r="B16" s="30" t="s">
        <v>83</v>
      </c>
      <c r="C16" s="28" t="s">
        <v>84</v>
      </c>
      <c r="D16" s="28" t="s">
        <v>12</v>
      </c>
      <c r="E16" s="28" t="s">
        <v>85</v>
      </c>
      <c r="F16" s="38">
        <v>54485683</v>
      </c>
      <c r="G16" s="33">
        <v>57536.88</v>
      </c>
      <c r="H16" s="31">
        <v>2.20254260056E-2</v>
      </c>
      <c r="I16" s="32" t="s">
        <v>12</v>
      </c>
    </row>
    <row r="17" spans="2:9" ht="15" customHeight="1" x14ac:dyDescent="0.15">
      <c r="B17" s="30" t="s">
        <v>379</v>
      </c>
      <c r="C17" s="28" t="s">
        <v>380</v>
      </c>
      <c r="D17" s="28" t="s">
        <v>12</v>
      </c>
      <c r="E17" s="28" t="s">
        <v>28</v>
      </c>
      <c r="F17" s="38">
        <v>2582848</v>
      </c>
      <c r="G17" s="33">
        <v>53498.53</v>
      </c>
      <c r="H17" s="31">
        <v>2.0479523983999999E-2</v>
      </c>
      <c r="I17" s="32" t="s">
        <v>12</v>
      </c>
    </row>
    <row r="18" spans="2:9" ht="15" customHeight="1" x14ac:dyDescent="0.15">
      <c r="B18" s="30" t="s">
        <v>57</v>
      </c>
      <c r="C18" s="28" t="s">
        <v>58</v>
      </c>
      <c r="D18" s="28" t="s">
        <v>12</v>
      </c>
      <c r="E18" s="28" t="s">
        <v>53</v>
      </c>
      <c r="F18" s="38">
        <v>9994289</v>
      </c>
      <c r="G18" s="33">
        <v>45523.99</v>
      </c>
      <c r="H18" s="31">
        <v>1.7426827336200001E-2</v>
      </c>
      <c r="I18" s="32" t="s">
        <v>12</v>
      </c>
    </row>
    <row r="19" spans="2:9" ht="15" customHeight="1" x14ac:dyDescent="0.15">
      <c r="B19" s="30" t="s">
        <v>381</v>
      </c>
      <c r="C19" s="28" t="s">
        <v>382</v>
      </c>
      <c r="D19" s="28" t="s">
        <v>12</v>
      </c>
      <c r="E19" s="28" t="s">
        <v>151</v>
      </c>
      <c r="F19" s="38">
        <v>1824499</v>
      </c>
      <c r="G19" s="33">
        <v>40866.949999999997</v>
      </c>
      <c r="H19" s="31">
        <v>1.5644087466999999E-2</v>
      </c>
      <c r="I19" s="32" t="s">
        <v>12</v>
      </c>
    </row>
    <row r="20" spans="2:9" ht="15" customHeight="1" x14ac:dyDescent="0.15">
      <c r="B20" s="30" t="s">
        <v>383</v>
      </c>
      <c r="C20" s="28" t="s">
        <v>384</v>
      </c>
      <c r="D20" s="28" t="s">
        <v>12</v>
      </c>
      <c r="E20" s="28" t="s">
        <v>53</v>
      </c>
      <c r="F20" s="38">
        <v>530201</v>
      </c>
      <c r="G20" s="33">
        <v>36929.29</v>
      </c>
      <c r="H20" s="31">
        <v>1.4136730117E-2</v>
      </c>
      <c r="I20" s="32" t="s">
        <v>12</v>
      </c>
    </row>
    <row r="21" spans="2:9" ht="15" customHeight="1" x14ac:dyDescent="0.15">
      <c r="B21" s="30" t="s">
        <v>46</v>
      </c>
      <c r="C21" s="28" t="s">
        <v>47</v>
      </c>
      <c r="D21" s="28" t="s">
        <v>12</v>
      </c>
      <c r="E21" s="28" t="s">
        <v>31</v>
      </c>
      <c r="F21" s="38">
        <v>4450000</v>
      </c>
      <c r="G21" s="33">
        <v>33575.25</v>
      </c>
      <c r="H21" s="31">
        <v>1.28527856306E-2</v>
      </c>
      <c r="I21" s="32" t="s">
        <v>12</v>
      </c>
    </row>
    <row r="22" spans="2:9" ht="15" customHeight="1" x14ac:dyDescent="0.15">
      <c r="B22" s="30" t="s">
        <v>65</v>
      </c>
      <c r="C22" s="28" t="s">
        <v>66</v>
      </c>
      <c r="D22" s="28" t="s">
        <v>12</v>
      </c>
      <c r="E22" s="28" t="s">
        <v>22</v>
      </c>
      <c r="F22" s="38">
        <v>16481049</v>
      </c>
      <c r="G22" s="33">
        <v>31190.39</v>
      </c>
      <c r="H22" s="31">
        <v>1.19398484421E-2</v>
      </c>
      <c r="I22" s="32" t="s">
        <v>12</v>
      </c>
    </row>
    <row r="23" spans="2:9" ht="15" customHeight="1" x14ac:dyDescent="0.15">
      <c r="B23" s="30" t="s">
        <v>331</v>
      </c>
      <c r="C23" s="28" t="s">
        <v>332</v>
      </c>
      <c r="D23" s="28" t="s">
        <v>12</v>
      </c>
      <c r="E23" s="28" t="s">
        <v>28</v>
      </c>
      <c r="F23" s="38">
        <v>3255875</v>
      </c>
      <c r="G23" s="33">
        <v>30155.91</v>
      </c>
      <c r="H23" s="31">
        <v>1.15438439543E-2</v>
      </c>
      <c r="I23" s="32" t="s">
        <v>12</v>
      </c>
    </row>
    <row r="24" spans="2:9" ht="15" customHeight="1" x14ac:dyDescent="0.15">
      <c r="B24" s="30" t="s">
        <v>26</v>
      </c>
      <c r="C24" s="28" t="s">
        <v>27</v>
      </c>
      <c r="D24" s="28" t="s">
        <v>12</v>
      </c>
      <c r="E24" s="28" t="s">
        <v>28</v>
      </c>
      <c r="F24" s="38">
        <v>17996124</v>
      </c>
      <c r="G24" s="33">
        <v>29738.59</v>
      </c>
      <c r="H24" s="31">
        <v>1.1384091621899999E-2</v>
      </c>
      <c r="I24" s="32" t="s">
        <v>12</v>
      </c>
    </row>
    <row r="25" spans="2:9" ht="15" customHeight="1" x14ac:dyDescent="0.15">
      <c r="B25" s="30" t="s">
        <v>321</v>
      </c>
      <c r="C25" s="28" t="s">
        <v>322</v>
      </c>
      <c r="D25" s="28" t="s">
        <v>12</v>
      </c>
      <c r="E25" s="28" t="s">
        <v>37</v>
      </c>
      <c r="F25" s="38">
        <v>3341535</v>
      </c>
      <c r="G25" s="33">
        <v>28134.05</v>
      </c>
      <c r="H25" s="31">
        <v>1.0769865111100001E-2</v>
      </c>
      <c r="I25" s="32" t="s">
        <v>12</v>
      </c>
    </row>
    <row r="26" spans="2:9" ht="15" customHeight="1" x14ac:dyDescent="0.15">
      <c r="B26" s="30" t="s">
        <v>385</v>
      </c>
      <c r="C26" s="28" t="s">
        <v>386</v>
      </c>
      <c r="D26" s="28" t="s">
        <v>12</v>
      </c>
      <c r="E26" s="28" t="s">
        <v>28</v>
      </c>
      <c r="F26" s="38">
        <v>785363</v>
      </c>
      <c r="G26" s="33">
        <v>27277.62</v>
      </c>
      <c r="H26" s="31">
        <v>1.04420191174E-2</v>
      </c>
      <c r="I26" s="32" t="s">
        <v>12</v>
      </c>
    </row>
    <row r="27" spans="2:9" ht="15" customHeight="1" x14ac:dyDescent="0.15">
      <c r="B27" s="30" t="s">
        <v>29</v>
      </c>
      <c r="C27" s="28" t="s">
        <v>30</v>
      </c>
      <c r="D27" s="28" t="s">
        <v>12</v>
      </c>
      <c r="E27" s="28" t="s">
        <v>31</v>
      </c>
      <c r="F27" s="38">
        <v>5505568</v>
      </c>
      <c r="G27" s="33">
        <v>25642.18</v>
      </c>
      <c r="H27" s="31">
        <v>9.8159639211000006E-3</v>
      </c>
      <c r="I27" s="32" t="s">
        <v>12</v>
      </c>
    </row>
    <row r="28" spans="2:9" ht="15" customHeight="1" x14ac:dyDescent="0.15">
      <c r="B28" s="30" t="s">
        <v>387</v>
      </c>
      <c r="C28" s="28" t="s">
        <v>388</v>
      </c>
      <c r="D28" s="28" t="s">
        <v>12</v>
      </c>
      <c r="E28" s="28" t="s">
        <v>179</v>
      </c>
      <c r="F28" s="38">
        <v>2326065</v>
      </c>
      <c r="G28" s="33">
        <v>24854</v>
      </c>
      <c r="H28" s="31">
        <v>9.5142443932000002E-3</v>
      </c>
      <c r="I28" s="32" t="s">
        <v>12</v>
      </c>
    </row>
    <row r="29" spans="2:9" ht="15" customHeight="1" x14ac:dyDescent="0.15">
      <c r="B29" s="30" t="s">
        <v>327</v>
      </c>
      <c r="C29" s="28" t="s">
        <v>328</v>
      </c>
      <c r="D29" s="28" t="s">
        <v>12</v>
      </c>
      <c r="E29" s="28" t="s">
        <v>22</v>
      </c>
      <c r="F29" s="38">
        <v>4959028</v>
      </c>
      <c r="G29" s="33">
        <v>24423.21</v>
      </c>
      <c r="H29" s="31">
        <v>9.3493356726000003E-3</v>
      </c>
      <c r="I29" s="32" t="s">
        <v>12</v>
      </c>
    </row>
    <row r="30" spans="2:9" ht="15" customHeight="1" x14ac:dyDescent="0.15">
      <c r="B30" s="30" t="s">
        <v>69</v>
      </c>
      <c r="C30" s="28" t="s">
        <v>70</v>
      </c>
      <c r="D30" s="28" t="s">
        <v>12</v>
      </c>
      <c r="E30" s="28" t="s">
        <v>37</v>
      </c>
      <c r="F30" s="38">
        <v>2976289</v>
      </c>
      <c r="G30" s="33">
        <v>24206.16</v>
      </c>
      <c r="H30" s="31">
        <v>9.2662477694000003E-3</v>
      </c>
      <c r="I30" s="32" t="s">
        <v>12</v>
      </c>
    </row>
    <row r="31" spans="2:9" ht="15" customHeight="1" x14ac:dyDescent="0.15">
      <c r="B31" s="30" t="s">
        <v>389</v>
      </c>
      <c r="C31" s="28" t="s">
        <v>390</v>
      </c>
      <c r="D31" s="28" t="s">
        <v>12</v>
      </c>
      <c r="E31" s="28" t="s">
        <v>53</v>
      </c>
      <c r="F31" s="38">
        <v>1132179</v>
      </c>
      <c r="G31" s="33">
        <v>23612.73</v>
      </c>
      <c r="H31" s="31">
        <v>9.0390795851999998E-3</v>
      </c>
      <c r="I31" s="32" t="s">
        <v>12</v>
      </c>
    </row>
    <row r="32" spans="2:9" ht="15" customHeight="1" x14ac:dyDescent="0.15">
      <c r="B32" s="30" t="s">
        <v>391</v>
      </c>
      <c r="C32" s="28" t="s">
        <v>392</v>
      </c>
      <c r="D32" s="28" t="s">
        <v>12</v>
      </c>
      <c r="E32" s="28" t="s">
        <v>37</v>
      </c>
      <c r="F32" s="38">
        <v>836564</v>
      </c>
      <c r="G32" s="33">
        <v>22293.18</v>
      </c>
      <c r="H32" s="31">
        <v>8.5339487736999994E-3</v>
      </c>
      <c r="I32" s="32" t="s">
        <v>12</v>
      </c>
    </row>
    <row r="33" spans="2:9" ht="15" customHeight="1" x14ac:dyDescent="0.15">
      <c r="B33" s="30" t="s">
        <v>393</v>
      </c>
      <c r="C33" s="28" t="s">
        <v>394</v>
      </c>
      <c r="D33" s="28" t="s">
        <v>12</v>
      </c>
      <c r="E33" s="28" t="s">
        <v>42</v>
      </c>
      <c r="F33" s="38">
        <v>1743628</v>
      </c>
      <c r="G33" s="33">
        <v>20635.84</v>
      </c>
      <c r="H33" s="31">
        <v>7.8995101399999997E-3</v>
      </c>
      <c r="I33" s="32" t="s">
        <v>12</v>
      </c>
    </row>
    <row r="34" spans="2:9" ht="15" customHeight="1" x14ac:dyDescent="0.15">
      <c r="B34" s="30" t="s">
        <v>395</v>
      </c>
      <c r="C34" s="28" t="s">
        <v>396</v>
      </c>
      <c r="D34" s="28" t="s">
        <v>12</v>
      </c>
      <c r="E34" s="28" t="s">
        <v>344</v>
      </c>
      <c r="F34" s="38">
        <v>442989</v>
      </c>
      <c r="G34" s="33">
        <v>20262.54</v>
      </c>
      <c r="H34" s="31">
        <v>7.7566088993999997E-3</v>
      </c>
      <c r="I34" s="32" t="s">
        <v>12</v>
      </c>
    </row>
    <row r="35" spans="2:9" ht="15" customHeight="1" x14ac:dyDescent="0.15">
      <c r="B35" s="30" t="s">
        <v>397</v>
      </c>
      <c r="C35" s="28" t="s">
        <v>398</v>
      </c>
      <c r="D35" s="28" t="s">
        <v>12</v>
      </c>
      <c r="E35" s="28" t="s">
        <v>399</v>
      </c>
      <c r="F35" s="38">
        <v>903243</v>
      </c>
      <c r="G35" s="33">
        <v>19846.060000000001</v>
      </c>
      <c r="H35" s="31">
        <v>7.5971781234999997E-3</v>
      </c>
      <c r="I35" s="32" t="s">
        <v>12</v>
      </c>
    </row>
    <row r="36" spans="2:9" ht="15" customHeight="1" x14ac:dyDescent="0.15">
      <c r="B36" s="30" t="s">
        <v>400</v>
      </c>
      <c r="C36" s="28" t="s">
        <v>401</v>
      </c>
      <c r="D36" s="28" t="s">
        <v>12</v>
      </c>
      <c r="E36" s="28" t="s">
        <v>31</v>
      </c>
      <c r="F36" s="38">
        <v>4895467</v>
      </c>
      <c r="G36" s="33">
        <v>19758.099999999999</v>
      </c>
      <c r="H36" s="31">
        <v>7.5635065640999996E-3</v>
      </c>
      <c r="I36" s="32" t="s">
        <v>12</v>
      </c>
    </row>
    <row r="37" spans="2:9" ht="15" customHeight="1" x14ac:dyDescent="0.15">
      <c r="B37" s="30" t="s">
        <v>402</v>
      </c>
      <c r="C37" s="28" t="s">
        <v>403</v>
      </c>
      <c r="D37" s="28" t="s">
        <v>12</v>
      </c>
      <c r="E37" s="28" t="s">
        <v>404</v>
      </c>
      <c r="F37" s="38">
        <v>1216191</v>
      </c>
      <c r="G37" s="33">
        <v>14177.75</v>
      </c>
      <c r="H37" s="31">
        <v>5.4273186789E-3</v>
      </c>
      <c r="I37" s="32" t="s">
        <v>12</v>
      </c>
    </row>
    <row r="38" spans="2:9" ht="15" customHeight="1" x14ac:dyDescent="0.15">
      <c r="B38" s="30" t="s">
        <v>43</v>
      </c>
      <c r="C38" s="28" t="s">
        <v>44</v>
      </c>
      <c r="D38" s="28" t="s">
        <v>12</v>
      </c>
      <c r="E38" s="28" t="s">
        <v>45</v>
      </c>
      <c r="F38" s="38">
        <v>1479478</v>
      </c>
      <c r="G38" s="33">
        <v>13751.75</v>
      </c>
      <c r="H38" s="31">
        <v>5.2642435959000004E-3</v>
      </c>
      <c r="I38" s="32" t="s">
        <v>12</v>
      </c>
    </row>
    <row r="39" spans="2:9" ht="15" customHeight="1" x14ac:dyDescent="0.15">
      <c r="B39" s="30" t="s">
        <v>32</v>
      </c>
      <c r="C39" s="28" t="s">
        <v>33</v>
      </c>
      <c r="D39" s="28" t="s">
        <v>12</v>
      </c>
      <c r="E39" s="28" t="s">
        <v>34</v>
      </c>
      <c r="F39" s="38">
        <v>7800198</v>
      </c>
      <c r="G39" s="33">
        <v>13311.04</v>
      </c>
      <c r="H39" s="31">
        <v>5.0955374462000004E-3</v>
      </c>
      <c r="I39" s="32" t="s">
        <v>12</v>
      </c>
    </row>
    <row r="40" spans="2:9" ht="15" customHeight="1" x14ac:dyDescent="0.15">
      <c r="B40" s="30" t="s">
        <v>59</v>
      </c>
      <c r="C40" s="28" t="s">
        <v>60</v>
      </c>
      <c r="D40" s="28" t="s">
        <v>12</v>
      </c>
      <c r="E40" s="28" t="s">
        <v>61</v>
      </c>
      <c r="F40" s="38">
        <v>14075757</v>
      </c>
      <c r="G40" s="33">
        <v>11929.2</v>
      </c>
      <c r="H40" s="31">
        <v>4.5665616888999998E-3</v>
      </c>
      <c r="I40" s="32" t="s">
        <v>12</v>
      </c>
    </row>
    <row r="41" spans="2:9" ht="15" customHeight="1" x14ac:dyDescent="0.15">
      <c r="B41" s="30" t="s">
        <v>23</v>
      </c>
      <c r="C41" s="28" t="s">
        <v>24</v>
      </c>
      <c r="D41" s="28" t="s">
        <v>12</v>
      </c>
      <c r="E41" s="28" t="s">
        <v>25</v>
      </c>
      <c r="F41" s="38">
        <v>17087686</v>
      </c>
      <c r="G41" s="33">
        <v>11089.91</v>
      </c>
      <c r="H41" s="31">
        <v>4.2452769790999999E-3</v>
      </c>
      <c r="I41" s="32" t="s">
        <v>12</v>
      </c>
    </row>
    <row r="42" spans="2:9" ht="15" customHeight="1" x14ac:dyDescent="0.15">
      <c r="B42" s="30" t="s">
        <v>405</v>
      </c>
      <c r="C42" s="28" t="s">
        <v>406</v>
      </c>
      <c r="D42" s="28" t="s">
        <v>12</v>
      </c>
      <c r="E42" s="28" t="s">
        <v>171</v>
      </c>
      <c r="F42" s="38">
        <v>836588</v>
      </c>
      <c r="G42" s="33">
        <v>10955.12</v>
      </c>
      <c r="H42" s="31">
        <v>4.1936786447000001E-3</v>
      </c>
      <c r="I42" s="32" t="s">
        <v>12</v>
      </c>
    </row>
    <row r="43" spans="2:9" ht="15" customHeight="1" x14ac:dyDescent="0.15">
      <c r="B43" s="30" t="s">
        <v>407</v>
      </c>
      <c r="C43" s="28" t="s">
        <v>408</v>
      </c>
      <c r="D43" s="28" t="s">
        <v>12</v>
      </c>
      <c r="E43" s="28" t="s">
        <v>344</v>
      </c>
      <c r="F43" s="38">
        <v>640603</v>
      </c>
      <c r="G43" s="33">
        <v>10563.54</v>
      </c>
      <c r="H43" s="31">
        <v>4.0437797222000003E-3</v>
      </c>
      <c r="I43" s="32" t="s">
        <v>12</v>
      </c>
    </row>
    <row r="44" spans="2:9" ht="15" customHeight="1" x14ac:dyDescent="0.15">
      <c r="B44" s="30" t="s">
        <v>409</v>
      </c>
      <c r="C44" s="28" t="s">
        <v>410</v>
      </c>
      <c r="D44" s="28" t="s">
        <v>12</v>
      </c>
      <c r="E44" s="28" t="s">
        <v>80</v>
      </c>
      <c r="F44" s="38">
        <v>812246</v>
      </c>
      <c r="G44" s="33">
        <v>10039.36</v>
      </c>
      <c r="H44" s="31">
        <v>3.8431208090999999E-3</v>
      </c>
      <c r="I44" s="32" t="s">
        <v>12</v>
      </c>
    </row>
    <row r="45" spans="2:9" ht="15" customHeight="1" x14ac:dyDescent="0.15">
      <c r="B45" s="30" t="s">
        <v>411</v>
      </c>
      <c r="C45" s="28" t="s">
        <v>412</v>
      </c>
      <c r="D45" s="28" t="s">
        <v>12</v>
      </c>
      <c r="E45" s="28" t="s">
        <v>37</v>
      </c>
      <c r="F45" s="38">
        <v>267463</v>
      </c>
      <c r="G45" s="33">
        <v>9492.1299999999992</v>
      </c>
      <c r="H45" s="31">
        <v>3.6336382325E-3</v>
      </c>
      <c r="I45" s="32" t="s">
        <v>12</v>
      </c>
    </row>
    <row r="46" spans="2:9" ht="15" customHeight="1" x14ac:dyDescent="0.15">
      <c r="B46" s="30" t="s">
        <v>40</v>
      </c>
      <c r="C46" s="28" t="s">
        <v>41</v>
      </c>
      <c r="D46" s="28" t="s">
        <v>12</v>
      </c>
      <c r="E46" s="28" t="s">
        <v>42</v>
      </c>
      <c r="F46" s="38">
        <v>11832048</v>
      </c>
      <c r="G46" s="33">
        <v>9412.39</v>
      </c>
      <c r="H46" s="31">
        <v>3.6031133331999999E-3</v>
      </c>
      <c r="I46" s="32" t="s">
        <v>12</v>
      </c>
    </row>
    <row r="47" spans="2:9" ht="15" customHeight="1" x14ac:dyDescent="0.15">
      <c r="B47" s="30" t="s">
        <v>413</v>
      </c>
      <c r="C47" s="28" t="s">
        <v>414</v>
      </c>
      <c r="D47" s="28" t="s">
        <v>12</v>
      </c>
      <c r="E47" s="28" t="s">
        <v>80</v>
      </c>
      <c r="F47" s="38">
        <v>1182415</v>
      </c>
      <c r="G47" s="33">
        <v>9094.5400000000009</v>
      </c>
      <c r="H47" s="31">
        <v>3.4814386498000002E-3</v>
      </c>
      <c r="I47" s="32" t="s">
        <v>12</v>
      </c>
    </row>
    <row r="48" spans="2:9" ht="15" customHeight="1" x14ac:dyDescent="0.15">
      <c r="B48" s="30" t="s">
        <v>48</v>
      </c>
      <c r="C48" s="28" t="s">
        <v>49</v>
      </c>
      <c r="D48" s="28" t="s">
        <v>12</v>
      </c>
      <c r="E48" s="28" t="s">
        <v>50</v>
      </c>
      <c r="F48" s="38">
        <v>2116772</v>
      </c>
      <c r="G48" s="33">
        <v>8690.41</v>
      </c>
      <c r="H48" s="31">
        <v>3.3267355200999999E-3</v>
      </c>
      <c r="I48" s="32" t="s">
        <v>12</v>
      </c>
    </row>
    <row r="49" spans="2:9" ht="15" customHeight="1" x14ac:dyDescent="0.15">
      <c r="B49" s="30" t="s">
        <v>345</v>
      </c>
      <c r="C49" s="28" t="s">
        <v>346</v>
      </c>
      <c r="D49" s="28" t="s">
        <v>12</v>
      </c>
      <c r="E49" s="28" t="s">
        <v>101</v>
      </c>
      <c r="F49" s="38">
        <v>8550141</v>
      </c>
      <c r="G49" s="33">
        <v>8156.83</v>
      </c>
      <c r="H49" s="31">
        <v>3.1224782366000002E-3</v>
      </c>
      <c r="I49" s="32" t="s">
        <v>12</v>
      </c>
    </row>
    <row r="50" spans="2:9" ht="15" customHeight="1" x14ac:dyDescent="0.15">
      <c r="B50" s="30" t="s">
        <v>127</v>
      </c>
      <c r="C50" s="28" t="s">
        <v>128</v>
      </c>
      <c r="D50" s="28" t="s">
        <v>12</v>
      </c>
      <c r="E50" s="28" t="s">
        <v>37</v>
      </c>
      <c r="F50" s="38">
        <v>2189775</v>
      </c>
      <c r="G50" s="33">
        <v>7460.56</v>
      </c>
      <c r="H50" s="31">
        <v>2.8559423493000002E-3</v>
      </c>
      <c r="I50" s="32" t="s">
        <v>12</v>
      </c>
    </row>
    <row r="51" spans="2:9" ht="15" customHeight="1" x14ac:dyDescent="0.15">
      <c r="B51" s="30" t="s">
        <v>415</v>
      </c>
      <c r="C51" s="28" t="s">
        <v>416</v>
      </c>
      <c r="D51" s="28" t="s">
        <v>12</v>
      </c>
      <c r="E51" s="28" t="s">
        <v>404</v>
      </c>
      <c r="F51" s="38">
        <v>1000000</v>
      </c>
      <c r="G51" s="33">
        <v>7055.5</v>
      </c>
      <c r="H51" s="31">
        <v>2.7008832106E-3</v>
      </c>
      <c r="I51" s="32" t="s">
        <v>12</v>
      </c>
    </row>
    <row r="52" spans="2:9" ht="15" customHeight="1" x14ac:dyDescent="0.15">
      <c r="B52" s="30" t="s">
        <v>417</v>
      </c>
      <c r="C52" s="28" t="s">
        <v>418</v>
      </c>
      <c r="D52" s="28" t="s">
        <v>12</v>
      </c>
      <c r="E52" s="28" t="s">
        <v>53</v>
      </c>
      <c r="F52" s="38">
        <v>1171800</v>
      </c>
      <c r="G52" s="33">
        <v>6960.49</v>
      </c>
      <c r="H52" s="31">
        <v>2.6645128733999998E-3</v>
      </c>
      <c r="I52" s="32" t="s">
        <v>12</v>
      </c>
    </row>
    <row r="53" spans="2:9" ht="15" customHeight="1" x14ac:dyDescent="0.15">
      <c r="B53" s="30" t="s">
        <v>419</v>
      </c>
      <c r="C53" s="28" t="s">
        <v>420</v>
      </c>
      <c r="D53" s="28" t="s">
        <v>12</v>
      </c>
      <c r="E53" s="28" t="s">
        <v>85</v>
      </c>
      <c r="F53" s="38">
        <v>4179471</v>
      </c>
      <c r="G53" s="33">
        <v>6647.45</v>
      </c>
      <c r="H53" s="31">
        <v>2.5446794837999998E-3</v>
      </c>
      <c r="I53" s="32" t="s">
        <v>12</v>
      </c>
    </row>
    <row r="54" spans="2:9" ht="15" customHeight="1" x14ac:dyDescent="0.15">
      <c r="B54" s="30" t="s">
        <v>421</v>
      </c>
      <c r="C54" s="28" t="s">
        <v>422</v>
      </c>
      <c r="D54" s="28" t="s">
        <v>12</v>
      </c>
      <c r="E54" s="28" t="s">
        <v>404</v>
      </c>
      <c r="F54" s="38">
        <v>917474</v>
      </c>
      <c r="G54" s="33">
        <v>6059</v>
      </c>
      <c r="H54" s="31">
        <v>2.3194176702999998E-3</v>
      </c>
      <c r="I54" s="32" t="s">
        <v>12</v>
      </c>
    </row>
    <row r="55" spans="2:9" ht="15" customHeight="1" x14ac:dyDescent="0.15">
      <c r="B55" s="30" t="s">
        <v>423</v>
      </c>
      <c r="C55" s="28" t="s">
        <v>424</v>
      </c>
      <c r="D55" s="28" t="s">
        <v>12</v>
      </c>
      <c r="E55" s="28" t="s">
        <v>80</v>
      </c>
      <c r="F55" s="38">
        <v>2100000</v>
      </c>
      <c r="G55" s="33">
        <v>5738.25</v>
      </c>
      <c r="H55" s="31">
        <v>2.1966328514E-3</v>
      </c>
      <c r="I55" s="32" t="s">
        <v>12</v>
      </c>
    </row>
    <row r="56" spans="2:9" ht="15" customHeight="1" x14ac:dyDescent="0.15">
      <c r="B56" s="30" t="s">
        <v>425</v>
      </c>
      <c r="C56" s="28" t="s">
        <v>426</v>
      </c>
      <c r="D56" s="28" t="s">
        <v>12</v>
      </c>
      <c r="E56" s="28" t="s">
        <v>171</v>
      </c>
      <c r="F56" s="38">
        <v>1460642</v>
      </c>
      <c r="G56" s="33">
        <v>5709.65</v>
      </c>
      <c r="H56" s="31">
        <v>2.1856846180999998E-3</v>
      </c>
      <c r="I56" s="32" t="s">
        <v>12</v>
      </c>
    </row>
    <row r="57" spans="2:9" ht="15" customHeight="1" x14ac:dyDescent="0.15">
      <c r="B57" s="30" t="s">
        <v>427</v>
      </c>
      <c r="C57" s="28" t="s">
        <v>428</v>
      </c>
      <c r="D57" s="28" t="s">
        <v>12</v>
      </c>
      <c r="E57" s="28" t="s">
        <v>124</v>
      </c>
      <c r="F57" s="38">
        <v>1255053</v>
      </c>
      <c r="G57" s="33">
        <v>5664.05</v>
      </c>
      <c r="H57" s="31">
        <v>2.1682286937000001E-3</v>
      </c>
      <c r="I57" s="32" t="s">
        <v>12</v>
      </c>
    </row>
    <row r="58" spans="2:9" ht="15" customHeight="1" x14ac:dyDescent="0.15">
      <c r="B58" s="30" t="s">
        <v>38</v>
      </c>
      <c r="C58" s="28" t="s">
        <v>39</v>
      </c>
      <c r="D58" s="28" t="s">
        <v>12</v>
      </c>
      <c r="E58" s="28" t="s">
        <v>34</v>
      </c>
      <c r="F58" s="38">
        <v>5881545</v>
      </c>
      <c r="G58" s="33">
        <v>5631.58</v>
      </c>
      <c r="H58" s="31">
        <v>2.1557990036999999E-3</v>
      </c>
      <c r="I58" s="32" t="s">
        <v>12</v>
      </c>
    </row>
    <row r="59" spans="2:9" ht="15" customHeight="1" x14ac:dyDescent="0.15">
      <c r="B59" s="30" t="s">
        <v>429</v>
      </c>
      <c r="C59" s="28" t="s">
        <v>430</v>
      </c>
      <c r="D59" s="28" t="s">
        <v>12</v>
      </c>
      <c r="E59" s="28" t="s">
        <v>80</v>
      </c>
      <c r="F59" s="38">
        <v>4316212</v>
      </c>
      <c r="G59" s="33">
        <v>5278.73</v>
      </c>
      <c r="H59" s="31">
        <v>2.0207261328000002E-3</v>
      </c>
      <c r="I59" s="32" t="s">
        <v>12</v>
      </c>
    </row>
    <row r="60" spans="2:9" ht="15" customHeight="1" x14ac:dyDescent="0.15">
      <c r="B60" s="30" t="s">
        <v>431</v>
      </c>
      <c r="C60" s="28" t="s">
        <v>432</v>
      </c>
      <c r="D60" s="28" t="s">
        <v>12</v>
      </c>
      <c r="E60" s="28" t="s">
        <v>31</v>
      </c>
      <c r="F60" s="38">
        <v>159675</v>
      </c>
      <c r="G60" s="33">
        <v>5017.07</v>
      </c>
      <c r="H60" s="31">
        <v>1.9205612825999999E-3</v>
      </c>
      <c r="I60" s="32" t="s">
        <v>12</v>
      </c>
    </row>
    <row r="61" spans="2:9" ht="15" customHeight="1" x14ac:dyDescent="0.15">
      <c r="B61" s="30" t="s">
        <v>433</v>
      </c>
      <c r="C61" s="28" t="s">
        <v>434</v>
      </c>
      <c r="D61" s="28" t="s">
        <v>12</v>
      </c>
      <c r="E61" s="28" t="s">
        <v>31</v>
      </c>
      <c r="F61" s="38">
        <v>550000</v>
      </c>
      <c r="G61" s="33">
        <v>4952.2</v>
      </c>
      <c r="H61" s="31">
        <v>1.8957286988999999E-3</v>
      </c>
      <c r="I61" s="32" t="s">
        <v>12</v>
      </c>
    </row>
    <row r="62" spans="2:9" ht="15" customHeight="1" x14ac:dyDescent="0.15">
      <c r="B62" s="30" t="s">
        <v>435</v>
      </c>
      <c r="C62" s="28" t="s">
        <v>436</v>
      </c>
      <c r="D62" s="28" t="s">
        <v>12</v>
      </c>
      <c r="E62" s="28" t="s">
        <v>42</v>
      </c>
      <c r="F62" s="38">
        <v>2622548</v>
      </c>
      <c r="G62" s="33">
        <v>4921.21</v>
      </c>
      <c r="H62" s="31">
        <v>1.8838655607999999E-3</v>
      </c>
      <c r="I62" s="32" t="s">
        <v>12</v>
      </c>
    </row>
    <row r="63" spans="2:9" ht="15" customHeight="1" x14ac:dyDescent="0.15">
      <c r="B63" s="30" t="s">
        <v>437</v>
      </c>
      <c r="C63" s="28" t="s">
        <v>438</v>
      </c>
      <c r="D63" s="28" t="s">
        <v>12</v>
      </c>
      <c r="E63" s="28" t="s">
        <v>28</v>
      </c>
      <c r="F63" s="38">
        <v>940908</v>
      </c>
      <c r="G63" s="33">
        <v>4851.32</v>
      </c>
      <c r="H63" s="31">
        <v>1.8571112943E-3</v>
      </c>
      <c r="I63" s="32" t="s">
        <v>12</v>
      </c>
    </row>
    <row r="64" spans="2:9" ht="15" customHeight="1" x14ac:dyDescent="0.15">
      <c r="B64" s="30" t="s">
        <v>97</v>
      </c>
      <c r="C64" s="28" t="s">
        <v>98</v>
      </c>
      <c r="D64" s="28" t="s">
        <v>12</v>
      </c>
      <c r="E64" s="28" t="s">
        <v>22</v>
      </c>
      <c r="F64" s="38">
        <v>11336735</v>
      </c>
      <c r="G64" s="33">
        <v>4727.42</v>
      </c>
      <c r="H64" s="31">
        <v>1.8096817103000001E-3</v>
      </c>
      <c r="I64" s="32" t="s">
        <v>12</v>
      </c>
    </row>
    <row r="65" spans="2:9" ht="15" customHeight="1" x14ac:dyDescent="0.15">
      <c r="B65" s="30" t="s">
        <v>325</v>
      </c>
      <c r="C65" s="28" t="s">
        <v>326</v>
      </c>
      <c r="D65" s="28" t="s">
        <v>12</v>
      </c>
      <c r="E65" s="28" t="s">
        <v>73</v>
      </c>
      <c r="F65" s="38">
        <v>2589430</v>
      </c>
      <c r="G65" s="33">
        <v>4641.55</v>
      </c>
      <c r="H65" s="31">
        <v>1.7768102141000001E-3</v>
      </c>
      <c r="I65" s="32" t="s">
        <v>12</v>
      </c>
    </row>
    <row r="66" spans="2:9" ht="15" customHeight="1" x14ac:dyDescent="0.15">
      <c r="B66" s="30" t="s">
        <v>129</v>
      </c>
      <c r="C66" s="28" t="s">
        <v>130</v>
      </c>
      <c r="D66" s="28" t="s">
        <v>12</v>
      </c>
      <c r="E66" s="28" t="s">
        <v>73</v>
      </c>
      <c r="F66" s="38">
        <v>778586</v>
      </c>
      <c r="G66" s="33">
        <v>4486.21</v>
      </c>
      <c r="H66" s="31">
        <v>1.7173452297E-3</v>
      </c>
      <c r="I66" s="32" t="s">
        <v>12</v>
      </c>
    </row>
    <row r="67" spans="2:9" ht="15" customHeight="1" x14ac:dyDescent="0.15">
      <c r="B67" s="30" t="s">
        <v>358</v>
      </c>
      <c r="C67" s="28" t="s">
        <v>439</v>
      </c>
      <c r="D67" s="28" t="s">
        <v>12</v>
      </c>
      <c r="E67" s="28" t="s">
        <v>80</v>
      </c>
      <c r="F67" s="38">
        <v>1507682</v>
      </c>
      <c r="G67" s="33">
        <v>4265.99</v>
      </c>
      <c r="H67" s="31">
        <v>1.6330438335E-3</v>
      </c>
      <c r="I67" s="32" t="s">
        <v>12</v>
      </c>
    </row>
    <row r="68" spans="2:9" ht="15" customHeight="1" x14ac:dyDescent="0.15">
      <c r="B68" s="30" t="s">
        <v>440</v>
      </c>
      <c r="C68" s="28" t="s">
        <v>441</v>
      </c>
      <c r="D68" s="28" t="s">
        <v>12</v>
      </c>
      <c r="E68" s="28" t="s">
        <v>85</v>
      </c>
      <c r="F68" s="38">
        <v>6339</v>
      </c>
      <c r="G68" s="33">
        <v>4139.57</v>
      </c>
      <c r="H68" s="31">
        <v>1.5846495800000001E-3</v>
      </c>
      <c r="I68" s="32" t="s">
        <v>12</v>
      </c>
    </row>
    <row r="69" spans="2:9" ht="15" customHeight="1" x14ac:dyDescent="0.15">
      <c r="B69" s="30" t="s">
        <v>442</v>
      </c>
      <c r="C69" s="28" t="s">
        <v>443</v>
      </c>
      <c r="D69" s="28" t="s">
        <v>12</v>
      </c>
      <c r="E69" s="28" t="s">
        <v>80</v>
      </c>
      <c r="F69" s="38">
        <v>626448</v>
      </c>
      <c r="G69" s="33">
        <v>4059.07</v>
      </c>
      <c r="H69" s="31">
        <v>1.5538337486E-3</v>
      </c>
      <c r="I69" s="32" t="s">
        <v>12</v>
      </c>
    </row>
    <row r="70" spans="2:9" ht="15" customHeight="1" x14ac:dyDescent="0.15">
      <c r="B70" s="30" t="s">
        <v>444</v>
      </c>
      <c r="C70" s="28" t="s">
        <v>445</v>
      </c>
      <c r="D70" s="28" t="s">
        <v>12</v>
      </c>
      <c r="E70" s="28" t="s">
        <v>42</v>
      </c>
      <c r="F70" s="38">
        <v>1115191</v>
      </c>
      <c r="G70" s="33">
        <v>3952.79</v>
      </c>
      <c r="H70" s="31">
        <v>1.5131491951E-3</v>
      </c>
      <c r="I70" s="32" t="s">
        <v>12</v>
      </c>
    </row>
    <row r="71" spans="2:9" ht="15" customHeight="1" x14ac:dyDescent="0.15">
      <c r="B71" s="30" t="s">
        <v>78</v>
      </c>
      <c r="C71" s="28" t="s">
        <v>79</v>
      </c>
      <c r="D71" s="28" t="s">
        <v>12</v>
      </c>
      <c r="E71" s="28" t="s">
        <v>80</v>
      </c>
      <c r="F71" s="38">
        <v>819709</v>
      </c>
      <c r="G71" s="33">
        <v>3798.94</v>
      </c>
      <c r="H71" s="31">
        <v>1.4542545906E-3</v>
      </c>
      <c r="I71" s="32" t="s">
        <v>12</v>
      </c>
    </row>
    <row r="72" spans="2:9" ht="15" customHeight="1" x14ac:dyDescent="0.15">
      <c r="B72" s="30" t="s">
        <v>446</v>
      </c>
      <c r="C72" s="28" t="s">
        <v>447</v>
      </c>
      <c r="D72" s="28" t="s">
        <v>12</v>
      </c>
      <c r="E72" s="28" t="s">
        <v>349</v>
      </c>
      <c r="F72" s="38">
        <v>100000</v>
      </c>
      <c r="G72" s="33">
        <v>3551.2</v>
      </c>
      <c r="H72" s="31">
        <v>1.3594183908999999E-3</v>
      </c>
      <c r="I72" s="32" t="s">
        <v>12</v>
      </c>
    </row>
    <row r="73" spans="2:9" ht="15" customHeight="1" x14ac:dyDescent="0.15">
      <c r="B73" s="30" t="s">
        <v>125</v>
      </c>
      <c r="C73" s="28" t="s">
        <v>126</v>
      </c>
      <c r="D73" s="28" t="s">
        <v>12</v>
      </c>
      <c r="E73" s="28" t="s">
        <v>19</v>
      </c>
      <c r="F73" s="38">
        <v>17438092</v>
      </c>
      <c r="G73" s="33">
        <v>3461.46</v>
      </c>
      <c r="H73" s="31">
        <v>1.325065438E-3</v>
      </c>
      <c r="I73" s="32" t="s">
        <v>12</v>
      </c>
    </row>
    <row r="74" spans="2:9" ht="15" customHeight="1" x14ac:dyDescent="0.15">
      <c r="B74" s="30" t="s">
        <v>117</v>
      </c>
      <c r="C74" s="28" t="s">
        <v>118</v>
      </c>
      <c r="D74" s="28" t="s">
        <v>12</v>
      </c>
      <c r="E74" s="28" t="s">
        <v>119</v>
      </c>
      <c r="F74" s="38">
        <v>862279</v>
      </c>
      <c r="G74" s="33">
        <v>2948.56</v>
      </c>
      <c r="H74" s="31">
        <v>1.1287245694E-3</v>
      </c>
      <c r="I74" s="32" t="s">
        <v>12</v>
      </c>
    </row>
    <row r="75" spans="2:9" ht="15" customHeight="1" x14ac:dyDescent="0.15">
      <c r="B75" s="30" t="s">
        <v>109</v>
      </c>
      <c r="C75" s="28" t="s">
        <v>110</v>
      </c>
      <c r="D75" s="28" t="s">
        <v>12</v>
      </c>
      <c r="E75" s="28" t="s">
        <v>53</v>
      </c>
      <c r="F75" s="38">
        <v>99500</v>
      </c>
      <c r="G75" s="33">
        <v>2872.47</v>
      </c>
      <c r="H75" s="31">
        <v>1.0995969095999999E-3</v>
      </c>
      <c r="I75" s="32" t="s">
        <v>12</v>
      </c>
    </row>
    <row r="76" spans="2:9" ht="15" customHeight="1" x14ac:dyDescent="0.15">
      <c r="B76" s="30" t="s">
        <v>88</v>
      </c>
      <c r="C76" s="28" t="s">
        <v>89</v>
      </c>
      <c r="D76" s="28" t="s">
        <v>12</v>
      </c>
      <c r="E76" s="28" t="s">
        <v>25</v>
      </c>
      <c r="F76" s="38">
        <v>3187931</v>
      </c>
      <c r="G76" s="33">
        <v>2740.03</v>
      </c>
      <c r="H76" s="31">
        <v>1.0488981678E-3</v>
      </c>
      <c r="I76" s="32" t="s">
        <v>12</v>
      </c>
    </row>
    <row r="77" spans="2:9" ht="15" customHeight="1" x14ac:dyDescent="0.15">
      <c r="B77" s="30" t="s">
        <v>111</v>
      </c>
      <c r="C77" s="28" t="s">
        <v>112</v>
      </c>
      <c r="D77" s="28" t="s">
        <v>12</v>
      </c>
      <c r="E77" s="28" t="s">
        <v>80</v>
      </c>
      <c r="F77" s="38">
        <v>531584</v>
      </c>
      <c r="G77" s="33">
        <v>2653.4</v>
      </c>
      <c r="H77" s="31">
        <v>1.0157357396E-3</v>
      </c>
      <c r="I77" s="32" t="s">
        <v>12</v>
      </c>
    </row>
    <row r="78" spans="2:9" ht="15" customHeight="1" x14ac:dyDescent="0.15">
      <c r="B78" s="30" t="s">
        <v>94</v>
      </c>
      <c r="C78" s="28" t="s">
        <v>95</v>
      </c>
      <c r="D78" s="28" t="s">
        <v>12</v>
      </c>
      <c r="E78" s="28" t="s">
        <v>96</v>
      </c>
      <c r="F78" s="38">
        <v>379851</v>
      </c>
      <c r="G78" s="33">
        <v>2609.96</v>
      </c>
      <c r="H78" s="31">
        <v>9.9910667479999999E-4</v>
      </c>
      <c r="I78" s="32" t="s">
        <v>12</v>
      </c>
    </row>
    <row r="79" spans="2:9" ht="15" customHeight="1" x14ac:dyDescent="0.15">
      <c r="B79" s="30" t="s">
        <v>448</v>
      </c>
      <c r="C79" s="28" t="s">
        <v>449</v>
      </c>
      <c r="D79" s="28" t="s">
        <v>12</v>
      </c>
      <c r="E79" s="28" t="s">
        <v>80</v>
      </c>
      <c r="F79" s="38">
        <v>46198</v>
      </c>
      <c r="G79" s="33">
        <v>2574.85</v>
      </c>
      <c r="H79" s="31">
        <v>9.8566637859999993E-4</v>
      </c>
      <c r="I79" s="32" t="s">
        <v>12</v>
      </c>
    </row>
    <row r="80" spans="2:9" ht="15" customHeight="1" x14ac:dyDescent="0.15">
      <c r="B80" s="30" t="s">
        <v>450</v>
      </c>
      <c r="C80" s="28" t="s">
        <v>451</v>
      </c>
      <c r="D80" s="28" t="s">
        <v>12</v>
      </c>
      <c r="E80" s="28" t="s">
        <v>28</v>
      </c>
      <c r="F80" s="38">
        <v>1323583</v>
      </c>
      <c r="G80" s="33">
        <v>2468.48</v>
      </c>
      <c r="H80" s="31">
        <v>9.4494737260000003E-4</v>
      </c>
      <c r="I80" s="32" t="s">
        <v>12</v>
      </c>
    </row>
    <row r="81" spans="2:9" ht="15" customHeight="1" x14ac:dyDescent="0.15">
      <c r="B81" s="30" t="s">
        <v>180</v>
      </c>
      <c r="C81" s="28" t="s">
        <v>181</v>
      </c>
      <c r="D81" s="28" t="s">
        <v>12</v>
      </c>
      <c r="E81" s="28" t="s">
        <v>171</v>
      </c>
      <c r="F81" s="38">
        <v>1042408</v>
      </c>
      <c r="G81" s="33">
        <v>2342.29</v>
      </c>
      <c r="H81" s="31">
        <v>8.9664116430000003E-4</v>
      </c>
      <c r="I81" s="32" t="s">
        <v>12</v>
      </c>
    </row>
    <row r="82" spans="2:9" ht="15" customHeight="1" x14ac:dyDescent="0.15">
      <c r="B82" s="30" t="s">
        <v>452</v>
      </c>
      <c r="C82" s="28" t="s">
        <v>453</v>
      </c>
      <c r="D82" s="28" t="s">
        <v>12</v>
      </c>
      <c r="E82" s="28" t="s">
        <v>344</v>
      </c>
      <c r="F82" s="38">
        <v>10000</v>
      </c>
      <c r="G82" s="33">
        <v>2169.46</v>
      </c>
      <c r="H82" s="31">
        <v>8.3048091409999999E-4</v>
      </c>
      <c r="I82" s="32" t="s">
        <v>12</v>
      </c>
    </row>
    <row r="83" spans="2:9" ht="15" customHeight="1" x14ac:dyDescent="0.15">
      <c r="B83" s="30" t="s">
        <v>454</v>
      </c>
      <c r="C83" s="28" t="s">
        <v>455</v>
      </c>
      <c r="D83" s="28" t="s">
        <v>12</v>
      </c>
      <c r="E83" s="28" t="s">
        <v>73</v>
      </c>
      <c r="F83" s="38">
        <v>472598</v>
      </c>
      <c r="G83" s="33">
        <v>2094.3200000000002</v>
      </c>
      <c r="H83" s="31">
        <v>8.0171691949999996E-4</v>
      </c>
      <c r="I83" s="32" t="s">
        <v>12</v>
      </c>
    </row>
    <row r="84" spans="2:9" ht="15" customHeight="1" x14ac:dyDescent="0.15">
      <c r="B84" s="30" t="s">
        <v>102</v>
      </c>
      <c r="C84" s="28" t="s">
        <v>103</v>
      </c>
      <c r="D84" s="28" t="s">
        <v>12</v>
      </c>
      <c r="E84" s="28" t="s">
        <v>22</v>
      </c>
      <c r="F84" s="38">
        <v>4086237</v>
      </c>
      <c r="G84" s="33">
        <v>2061.5100000000002</v>
      </c>
      <c r="H84" s="31">
        <v>7.8915707559999997E-4</v>
      </c>
      <c r="I84" s="32" t="s">
        <v>12</v>
      </c>
    </row>
    <row r="85" spans="2:9" ht="15" customHeight="1" x14ac:dyDescent="0.15">
      <c r="B85" s="30" t="s">
        <v>62</v>
      </c>
      <c r="C85" s="28" t="s">
        <v>63</v>
      </c>
      <c r="D85" s="28" t="s">
        <v>12</v>
      </c>
      <c r="E85" s="28" t="s">
        <v>64</v>
      </c>
      <c r="F85" s="38">
        <v>631645</v>
      </c>
      <c r="G85" s="33">
        <v>2036.11</v>
      </c>
      <c r="H85" s="31">
        <v>7.7943381950000004E-4</v>
      </c>
      <c r="I85" s="32" t="s">
        <v>12</v>
      </c>
    </row>
    <row r="86" spans="2:9" ht="15" customHeight="1" x14ac:dyDescent="0.15">
      <c r="B86" s="30" t="s">
        <v>137</v>
      </c>
      <c r="C86" s="28" t="s">
        <v>138</v>
      </c>
      <c r="D86" s="28" t="s">
        <v>12</v>
      </c>
      <c r="E86" s="28" t="s">
        <v>19</v>
      </c>
      <c r="F86" s="38">
        <v>800000</v>
      </c>
      <c r="G86" s="33">
        <v>1999.2</v>
      </c>
      <c r="H86" s="31">
        <v>7.6530447369999998E-4</v>
      </c>
      <c r="I86" s="32" t="s">
        <v>12</v>
      </c>
    </row>
    <row r="87" spans="2:9" ht="15" customHeight="1" x14ac:dyDescent="0.15">
      <c r="B87" s="30" t="s">
        <v>139</v>
      </c>
      <c r="C87" s="28" t="s">
        <v>140</v>
      </c>
      <c r="D87" s="28" t="s">
        <v>12</v>
      </c>
      <c r="E87" s="28" t="s">
        <v>22</v>
      </c>
      <c r="F87" s="38">
        <v>7507869</v>
      </c>
      <c r="G87" s="33">
        <v>1805.64</v>
      </c>
      <c r="H87" s="31">
        <v>6.9120866839999997E-4</v>
      </c>
      <c r="I87" s="32" t="s">
        <v>12</v>
      </c>
    </row>
    <row r="88" spans="2:9" ht="15" customHeight="1" x14ac:dyDescent="0.15">
      <c r="B88" s="30" t="s">
        <v>456</v>
      </c>
      <c r="C88" s="28" t="s">
        <v>457</v>
      </c>
      <c r="D88" s="28" t="s">
        <v>12</v>
      </c>
      <c r="E88" s="28" t="s">
        <v>80</v>
      </c>
      <c r="F88" s="38">
        <v>415851</v>
      </c>
      <c r="G88" s="33">
        <v>1469.41</v>
      </c>
      <c r="H88" s="31">
        <v>5.6249802260000003E-4</v>
      </c>
      <c r="I88" s="32" t="s">
        <v>12</v>
      </c>
    </row>
    <row r="89" spans="2:9" ht="15" customHeight="1" x14ac:dyDescent="0.15">
      <c r="B89" s="30" t="s">
        <v>458</v>
      </c>
      <c r="C89" s="28" t="s">
        <v>459</v>
      </c>
      <c r="D89" s="28" t="s">
        <v>12</v>
      </c>
      <c r="E89" s="28" t="s">
        <v>28</v>
      </c>
      <c r="F89" s="38">
        <v>64500</v>
      </c>
      <c r="G89" s="33">
        <v>1402.71</v>
      </c>
      <c r="H89" s="31">
        <v>5.3696490509999996E-4</v>
      </c>
      <c r="I89" s="32" t="s">
        <v>12</v>
      </c>
    </row>
    <row r="90" spans="2:9" ht="15" customHeight="1" x14ac:dyDescent="0.15">
      <c r="B90" s="30" t="s">
        <v>460</v>
      </c>
      <c r="C90" s="28" t="s">
        <v>461</v>
      </c>
      <c r="D90" s="28" t="s">
        <v>12</v>
      </c>
      <c r="E90" s="28" t="s">
        <v>85</v>
      </c>
      <c r="F90" s="38">
        <v>479820</v>
      </c>
      <c r="G90" s="33">
        <v>1378.76</v>
      </c>
      <c r="H90" s="31">
        <v>5.2779671679999997E-4</v>
      </c>
      <c r="I90" s="32" t="s">
        <v>12</v>
      </c>
    </row>
    <row r="91" spans="2:9" ht="15" customHeight="1" x14ac:dyDescent="0.15">
      <c r="B91" s="30" t="s">
        <v>76</v>
      </c>
      <c r="C91" s="28" t="s">
        <v>77</v>
      </c>
      <c r="D91" s="28" t="s">
        <v>12</v>
      </c>
      <c r="E91" s="28" t="s">
        <v>73</v>
      </c>
      <c r="F91" s="38">
        <v>424579</v>
      </c>
      <c r="G91" s="33">
        <v>1062.93</v>
      </c>
      <c r="H91" s="31">
        <v>4.068953002E-4</v>
      </c>
      <c r="I91" s="32" t="s">
        <v>12</v>
      </c>
    </row>
    <row r="92" spans="2:9" ht="15" customHeight="1" x14ac:dyDescent="0.15">
      <c r="B92" s="30" t="s">
        <v>135</v>
      </c>
      <c r="C92" s="28" t="s">
        <v>136</v>
      </c>
      <c r="D92" s="28" t="s">
        <v>12</v>
      </c>
      <c r="E92" s="28" t="s">
        <v>85</v>
      </c>
      <c r="F92" s="38">
        <v>177518</v>
      </c>
      <c r="G92" s="33">
        <v>700.4</v>
      </c>
      <c r="H92" s="31">
        <v>2.6811687339999999E-4</v>
      </c>
      <c r="I92" s="32" t="s">
        <v>12</v>
      </c>
    </row>
    <row r="93" spans="2:9" ht="15" customHeight="1" x14ac:dyDescent="0.15">
      <c r="B93" s="30" t="s">
        <v>74</v>
      </c>
      <c r="C93" s="28" t="s">
        <v>75</v>
      </c>
      <c r="D93" s="28" t="s">
        <v>12</v>
      </c>
      <c r="E93" s="28" t="s">
        <v>19</v>
      </c>
      <c r="F93" s="38">
        <v>1148470</v>
      </c>
      <c r="G93" s="33">
        <v>560.45000000000005</v>
      </c>
      <c r="H93" s="31">
        <v>2.1454326340000001E-4</v>
      </c>
      <c r="I93" s="32" t="s">
        <v>12</v>
      </c>
    </row>
    <row r="94" spans="2:9" ht="15" customHeight="1" x14ac:dyDescent="0.15">
      <c r="B94" s="30" t="s">
        <v>462</v>
      </c>
      <c r="C94" s="28" t="s">
        <v>463</v>
      </c>
      <c r="D94" s="28" t="s">
        <v>12</v>
      </c>
      <c r="E94" s="28" t="s">
        <v>22</v>
      </c>
      <c r="F94" s="38">
        <v>686993</v>
      </c>
      <c r="G94" s="33">
        <v>527.95000000000005</v>
      </c>
      <c r="H94" s="31">
        <v>2.0210208919999999E-4</v>
      </c>
      <c r="I94" s="32" t="s">
        <v>12</v>
      </c>
    </row>
    <row r="95" spans="2:9" ht="15" customHeight="1" x14ac:dyDescent="0.15">
      <c r="B95" s="30" t="s">
        <v>663</v>
      </c>
      <c r="C95" s="28"/>
      <c r="D95" s="28" t="s">
        <v>12</v>
      </c>
      <c r="E95" s="28" t="s">
        <v>185</v>
      </c>
      <c r="F95" s="38">
        <v>113550</v>
      </c>
      <c r="G95" s="33">
        <v>496.5</v>
      </c>
      <c r="H95" s="31">
        <v>1.900628607E-4</v>
      </c>
      <c r="I95" s="32" t="s">
        <v>12</v>
      </c>
    </row>
    <row r="96" spans="2:9" ht="15" customHeight="1" x14ac:dyDescent="0.15">
      <c r="B96" s="30" t="s">
        <v>464</v>
      </c>
      <c r="C96" s="28" t="s">
        <v>465</v>
      </c>
      <c r="D96" s="28" t="s">
        <v>12</v>
      </c>
      <c r="E96" s="28" t="s">
        <v>179</v>
      </c>
      <c r="F96" s="38">
        <v>179983</v>
      </c>
      <c r="G96" s="33">
        <v>456.53</v>
      </c>
      <c r="H96" s="31">
        <v>1.7476213050000001E-4</v>
      </c>
      <c r="I96" s="32" t="s">
        <v>12</v>
      </c>
    </row>
    <row r="97" spans="2:9" ht="15" customHeight="1" x14ac:dyDescent="0.15">
      <c r="B97" s="30" t="s">
        <v>154</v>
      </c>
      <c r="C97" s="28" t="s">
        <v>155</v>
      </c>
      <c r="D97" s="28" t="s">
        <v>12</v>
      </c>
      <c r="E97" s="28" t="s">
        <v>22</v>
      </c>
      <c r="F97" s="38">
        <v>1000000</v>
      </c>
      <c r="G97" s="33">
        <v>324.5</v>
      </c>
      <c r="H97" s="31">
        <v>1.24220339E-4</v>
      </c>
      <c r="I97" s="32" t="s">
        <v>12</v>
      </c>
    </row>
    <row r="98" spans="2:9" ht="15" customHeight="1" x14ac:dyDescent="0.15">
      <c r="B98" s="30" t="s">
        <v>466</v>
      </c>
      <c r="C98" s="28" t="s">
        <v>467</v>
      </c>
      <c r="D98" s="28" t="s">
        <v>12</v>
      </c>
      <c r="E98" s="28" t="s">
        <v>80</v>
      </c>
      <c r="F98" s="38">
        <v>509727</v>
      </c>
      <c r="G98" s="33">
        <v>275</v>
      </c>
      <c r="H98" s="31">
        <v>1.052714737E-4</v>
      </c>
      <c r="I98" s="32" t="s">
        <v>12</v>
      </c>
    </row>
    <row r="99" spans="2:9" ht="15" customHeight="1" x14ac:dyDescent="0.15">
      <c r="B99" s="30" t="s">
        <v>468</v>
      </c>
      <c r="C99" s="28"/>
      <c r="D99" s="28" t="s">
        <v>12</v>
      </c>
      <c r="E99" s="28" t="s">
        <v>404</v>
      </c>
      <c r="F99" s="38">
        <v>-15000</v>
      </c>
      <c r="G99" s="33">
        <v>-175.48</v>
      </c>
      <c r="H99" s="31">
        <v>-6.7174684400000002E-5</v>
      </c>
      <c r="I99" s="32" t="s">
        <v>12</v>
      </c>
    </row>
    <row r="100" spans="2:9" ht="15" customHeight="1" x14ac:dyDescent="0.15">
      <c r="B100" s="30" t="s">
        <v>469</v>
      </c>
      <c r="C100" s="28"/>
      <c r="D100" s="28" t="s">
        <v>12</v>
      </c>
      <c r="E100" s="28" t="s">
        <v>85</v>
      </c>
      <c r="F100" s="38">
        <v>-208800</v>
      </c>
      <c r="G100" s="33">
        <v>-331.89</v>
      </c>
      <c r="H100" s="31">
        <v>-1.2704927059999999E-4</v>
      </c>
      <c r="I100" s="32" t="s">
        <v>12</v>
      </c>
    </row>
    <row r="101" spans="2:9" ht="15" customHeight="1" x14ac:dyDescent="0.15">
      <c r="B101" s="30" t="s">
        <v>470</v>
      </c>
      <c r="C101" s="28"/>
      <c r="D101" s="28" t="s">
        <v>12</v>
      </c>
      <c r="E101" s="28" t="s">
        <v>28</v>
      </c>
      <c r="F101" s="38">
        <v>-44800</v>
      </c>
      <c r="G101" s="33">
        <v>-415.36</v>
      </c>
      <c r="H101" s="31">
        <v>-1.5900203389999999E-4</v>
      </c>
      <c r="I101" s="32" t="s">
        <v>12</v>
      </c>
    </row>
    <row r="102" spans="2:9" ht="15" customHeight="1" x14ac:dyDescent="0.15">
      <c r="B102" s="30" t="s">
        <v>471</v>
      </c>
      <c r="C102" s="28"/>
      <c r="D102" s="28" t="s">
        <v>12</v>
      </c>
      <c r="E102" s="28" t="s">
        <v>37</v>
      </c>
      <c r="F102" s="38">
        <v>-134400</v>
      </c>
      <c r="G102" s="33">
        <v>-454.68</v>
      </c>
      <c r="H102" s="31">
        <v>-1.7405394060000001E-4</v>
      </c>
      <c r="I102" s="32" t="s">
        <v>12</v>
      </c>
    </row>
    <row r="103" spans="2:9" ht="15" customHeight="1" x14ac:dyDescent="0.15">
      <c r="B103" s="30" t="s">
        <v>472</v>
      </c>
      <c r="C103" s="28"/>
      <c r="D103" s="28" t="s">
        <v>12</v>
      </c>
      <c r="E103" s="28" t="s">
        <v>34</v>
      </c>
      <c r="F103" s="38">
        <v>-412800</v>
      </c>
      <c r="G103" s="33">
        <v>-704.86</v>
      </c>
      <c r="H103" s="31">
        <v>-2.698241853E-4</v>
      </c>
      <c r="I103" s="32" t="s">
        <v>12</v>
      </c>
    </row>
    <row r="104" spans="2:9" ht="15" customHeight="1" x14ac:dyDescent="0.15">
      <c r="B104" s="30" t="s">
        <v>473</v>
      </c>
      <c r="C104" s="28"/>
      <c r="D104" s="28" t="s">
        <v>12</v>
      </c>
      <c r="E104" s="28" t="s">
        <v>42</v>
      </c>
      <c r="F104" s="38">
        <v>-207000</v>
      </c>
      <c r="G104" s="33">
        <v>-732.47</v>
      </c>
      <c r="H104" s="31">
        <v>-2.803934413E-4</v>
      </c>
      <c r="I104" s="32" t="s">
        <v>12</v>
      </c>
    </row>
    <row r="105" spans="2:9" ht="15" customHeight="1" x14ac:dyDescent="0.15">
      <c r="B105" s="30" t="s">
        <v>474</v>
      </c>
      <c r="C105" s="28"/>
      <c r="D105" s="28" t="s">
        <v>12</v>
      </c>
      <c r="E105" s="28" t="s">
        <v>28</v>
      </c>
      <c r="F105" s="38">
        <v>-64500</v>
      </c>
      <c r="G105" s="33">
        <v>-1407.16</v>
      </c>
      <c r="H105" s="31">
        <v>-5.3866838900000003E-4</v>
      </c>
      <c r="I105" s="32" t="s">
        <v>12</v>
      </c>
    </row>
    <row r="106" spans="2:9" ht="15" customHeight="1" x14ac:dyDescent="0.15">
      <c r="B106" s="30" t="s">
        <v>475</v>
      </c>
      <c r="C106" s="28"/>
      <c r="D106" s="28" t="s">
        <v>12</v>
      </c>
      <c r="E106" s="28" t="s">
        <v>80</v>
      </c>
      <c r="F106" s="38">
        <v>-82800</v>
      </c>
      <c r="G106" s="33">
        <v>-1595.47</v>
      </c>
      <c r="H106" s="31">
        <v>-6.1075446609999999E-4</v>
      </c>
      <c r="I106" s="32" t="s">
        <v>12</v>
      </c>
    </row>
    <row r="107" spans="2:9" ht="15" customHeight="1" x14ac:dyDescent="0.15">
      <c r="B107" s="30" t="s">
        <v>476</v>
      </c>
      <c r="C107" s="28"/>
      <c r="D107" s="28" t="s">
        <v>12</v>
      </c>
      <c r="E107" s="28" t="s">
        <v>37</v>
      </c>
      <c r="F107" s="38">
        <v>-280000</v>
      </c>
      <c r="G107" s="33">
        <v>-2362.5</v>
      </c>
      <c r="H107" s="31">
        <v>-9.0437766069999996E-4</v>
      </c>
      <c r="I107" s="32" t="s">
        <v>12</v>
      </c>
    </row>
    <row r="108" spans="2:9" ht="15" customHeight="1" x14ac:dyDescent="0.15">
      <c r="B108" s="30" t="s">
        <v>477</v>
      </c>
      <c r="C108" s="28"/>
      <c r="D108" s="28" t="s">
        <v>12</v>
      </c>
      <c r="E108" s="28" t="s">
        <v>31</v>
      </c>
      <c r="F108" s="38">
        <v>-313300</v>
      </c>
      <c r="G108" s="33">
        <v>-2370.11</v>
      </c>
      <c r="H108" s="31">
        <v>-9.0729080939999998E-4</v>
      </c>
      <c r="I108" s="32" t="s">
        <v>12</v>
      </c>
    </row>
    <row r="109" spans="2:9" ht="15" customHeight="1" x14ac:dyDescent="0.15">
      <c r="B109" s="30" t="s">
        <v>478</v>
      </c>
      <c r="C109" s="28"/>
      <c r="D109" s="28" t="s">
        <v>12</v>
      </c>
      <c r="E109" s="28" t="s">
        <v>31</v>
      </c>
      <c r="F109" s="38">
        <v>-602600</v>
      </c>
      <c r="G109" s="33">
        <v>-2435.41</v>
      </c>
      <c r="H109" s="31">
        <v>-9.322879994E-4</v>
      </c>
      <c r="I109" s="32" t="s">
        <v>12</v>
      </c>
    </row>
    <row r="110" spans="2:9" ht="15" customHeight="1" x14ac:dyDescent="0.15">
      <c r="B110" s="30" t="s">
        <v>479</v>
      </c>
      <c r="C110" s="28"/>
      <c r="D110" s="28" t="s">
        <v>12</v>
      </c>
      <c r="E110" s="28" t="s">
        <v>22</v>
      </c>
      <c r="F110" s="38">
        <v>-215600</v>
      </c>
      <c r="G110" s="33">
        <v>-2558.1999999999998</v>
      </c>
      <c r="H110" s="31">
        <v>-9.7929266939999994E-4</v>
      </c>
      <c r="I110" s="32" t="s">
        <v>12</v>
      </c>
    </row>
    <row r="111" spans="2:9" ht="15" customHeight="1" x14ac:dyDescent="0.15">
      <c r="B111" s="30" t="s">
        <v>480</v>
      </c>
      <c r="C111" s="28"/>
      <c r="D111" s="28" t="s">
        <v>12</v>
      </c>
      <c r="E111" s="28" t="s">
        <v>22</v>
      </c>
      <c r="F111" s="38">
        <v>-1482000</v>
      </c>
      <c r="G111" s="33">
        <v>-2815.06</v>
      </c>
      <c r="H111" s="31">
        <v>-1.0776200539E-3</v>
      </c>
      <c r="I111" s="32" t="s">
        <v>12</v>
      </c>
    </row>
    <row r="112" spans="2:9" ht="15" customHeight="1" x14ac:dyDescent="0.15">
      <c r="B112" s="30" t="s">
        <v>481</v>
      </c>
      <c r="C112" s="28"/>
      <c r="D112" s="28" t="s">
        <v>12</v>
      </c>
      <c r="E112" s="28" t="s">
        <v>53</v>
      </c>
      <c r="F112" s="38">
        <v>-99500</v>
      </c>
      <c r="G112" s="33">
        <v>-2874.01</v>
      </c>
      <c r="H112" s="31">
        <v>-1.1001864298E-3</v>
      </c>
      <c r="I112" s="32" t="s">
        <v>12</v>
      </c>
    </row>
    <row r="113" spans="2:9" ht="15" customHeight="1" x14ac:dyDescent="0.15">
      <c r="B113" s="30" t="s">
        <v>482</v>
      </c>
      <c r="C113" s="28"/>
      <c r="D113" s="28" t="s">
        <v>12</v>
      </c>
      <c r="E113" s="28" t="s">
        <v>28</v>
      </c>
      <c r="F113" s="38">
        <v>-141900</v>
      </c>
      <c r="G113" s="33">
        <v>-2947.9</v>
      </c>
      <c r="H113" s="31">
        <v>-1.1284719178000001E-3</v>
      </c>
      <c r="I113" s="32" t="s">
        <v>12</v>
      </c>
    </row>
    <row r="114" spans="2:9" ht="15" customHeight="1" x14ac:dyDescent="0.15">
      <c r="B114" s="30" t="s">
        <v>483</v>
      </c>
      <c r="C114" s="28"/>
      <c r="D114" s="28" t="s">
        <v>12</v>
      </c>
      <c r="E114" s="28" t="s">
        <v>22</v>
      </c>
      <c r="F114" s="38">
        <v>-632400</v>
      </c>
      <c r="G114" s="33">
        <v>-3121.21</v>
      </c>
      <c r="H114" s="31">
        <v>-1.1948159146E-3</v>
      </c>
      <c r="I114" s="32" t="s">
        <v>12</v>
      </c>
    </row>
    <row r="115" spans="2:9" ht="15" customHeight="1" x14ac:dyDescent="0.15">
      <c r="B115" s="30" t="s">
        <v>484</v>
      </c>
      <c r="C115" s="28"/>
      <c r="D115" s="28" t="s">
        <v>12</v>
      </c>
      <c r="E115" s="28" t="s">
        <v>31</v>
      </c>
      <c r="F115" s="38">
        <v>-763000</v>
      </c>
      <c r="G115" s="33">
        <v>-3559.01</v>
      </c>
      <c r="H115" s="31">
        <v>-1.3624081007999999E-3</v>
      </c>
      <c r="I115" s="32" t="s">
        <v>12</v>
      </c>
    </row>
    <row r="116" spans="2:9" ht="15" customHeight="1" x14ac:dyDescent="0.15">
      <c r="B116" s="30" t="s">
        <v>485</v>
      </c>
      <c r="C116" s="28"/>
      <c r="D116" s="28" t="s">
        <v>12</v>
      </c>
      <c r="E116" s="28" t="s">
        <v>37</v>
      </c>
      <c r="F116" s="38">
        <v>-180000</v>
      </c>
      <c r="G116" s="33">
        <v>-4794.21</v>
      </c>
      <c r="H116" s="31">
        <v>-1.8352492802000001E-3</v>
      </c>
      <c r="I116" s="32" t="s">
        <v>12</v>
      </c>
    </row>
    <row r="117" spans="2:9" ht="15" customHeight="1" x14ac:dyDescent="0.15">
      <c r="B117" s="30" t="s">
        <v>486</v>
      </c>
      <c r="C117" s="28"/>
      <c r="D117" s="28" t="s">
        <v>12</v>
      </c>
      <c r="E117" s="28" t="s">
        <v>45</v>
      </c>
      <c r="F117" s="38">
        <v>-528000</v>
      </c>
      <c r="G117" s="33">
        <v>-4830.67</v>
      </c>
      <c r="H117" s="31">
        <v>-1.8492063636000001E-3</v>
      </c>
      <c r="I117" s="32" t="s">
        <v>12</v>
      </c>
    </row>
    <row r="118" spans="2:9" ht="15" customHeight="1" x14ac:dyDescent="0.15">
      <c r="B118" s="30" t="s">
        <v>487</v>
      </c>
      <c r="C118" s="28"/>
      <c r="D118" s="28" t="s">
        <v>12</v>
      </c>
      <c r="E118" s="28" t="s">
        <v>53</v>
      </c>
      <c r="F118" s="38">
        <v>-1171800</v>
      </c>
      <c r="G118" s="33">
        <v>-6968.11</v>
      </c>
      <c r="H118" s="31">
        <v>-2.6674298502000001E-3</v>
      </c>
      <c r="I118" s="32" t="s">
        <v>12</v>
      </c>
    </row>
    <row r="119" spans="2:9" ht="15" customHeight="1" x14ac:dyDescent="0.15">
      <c r="B119" s="30" t="s">
        <v>488</v>
      </c>
      <c r="C119" s="28"/>
      <c r="D119" s="28" t="s">
        <v>12</v>
      </c>
      <c r="E119" s="28" t="s">
        <v>37</v>
      </c>
      <c r="F119" s="38">
        <v>-1149600</v>
      </c>
      <c r="G119" s="33">
        <v>-9347.4</v>
      </c>
      <c r="H119" s="31">
        <v>-3.5782348128999999E-3</v>
      </c>
      <c r="I119" s="32" t="s">
        <v>12</v>
      </c>
    </row>
    <row r="120" spans="2:9" ht="15" customHeight="1" x14ac:dyDescent="0.15">
      <c r="B120" s="30" t="s">
        <v>489</v>
      </c>
      <c r="C120" s="28"/>
      <c r="D120" s="28" t="s">
        <v>12</v>
      </c>
      <c r="E120" s="28" t="s">
        <v>37</v>
      </c>
      <c r="F120" s="38">
        <v>-1500000</v>
      </c>
      <c r="G120" s="33">
        <v>-15927</v>
      </c>
      <c r="H120" s="31">
        <v>-6.0969409532000002E-3</v>
      </c>
      <c r="I120" s="32" t="s">
        <v>12</v>
      </c>
    </row>
    <row r="121" spans="2:9" ht="15" customHeight="1" x14ac:dyDescent="0.15">
      <c r="B121" s="30" t="s">
        <v>490</v>
      </c>
      <c r="C121" s="28"/>
      <c r="D121" s="28" t="s">
        <v>12</v>
      </c>
      <c r="E121" s="28" t="s">
        <v>42</v>
      </c>
      <c r="F121" s="38">
        <v>-896375</v>
      </c>
      <c r="G121" s="33">
        <v>-18476.53</v>
      </c>
      <c r="H121" s="31">
        <v>-7.0729147002E-3</v>
      </c>
      <c r="I121" s="32" t="s">
        <v>12</v>
      </c>
    </row>
    <row r="122" spans="2:9" ht="15" customHeight="1" x14ac:dyDescent="0.15">
      <c r="B122" s="30" t="s">
        <v>184</v>
      </c>
      <c r="C122" s="28"/>
      <c r="D122" s="28" t="s">
        <v>12</v>
      </c>
      <c r="E122" s="28" t="s">
        <v>185</v>
      </c>
      <c r="F122" s="38">
        <v>-759375</v>
      </c>
      <c r="G122" s="33">
        <v>-88379.1</v>
      </c>
      <c r="H122" s="31">
        <v>-3.3831993105900002E-2</v>
      </c>
      <c r="I122" s="32" t="s">
        <v>12</v>
      </c>
    </row>
    <row r="123" spans="2:9" ht="15" customHeight="1" x14ac:dyDescent="0.15">
      <c r="B123" s="30" t="s">
        <v>12</v>
      </c>
      <c r="I123" s="32" t="s">
        <v>12</v>
      </c>
    </row>
    <row r="124" spans="2:9" ht="15" customHeight="1" x14ac:dyDescent="0.15">
      <c r="B124" s="24" t="s">
        <v>186</v>
      </c>
      <c r="C124" s="23" t="s">
        <v>12</v>
      </c>
      <c r="D124" s="25" t="s">
        <v>12</v>
      </c>
      <c r="E124" s="23" t="s">
        <v>12</v>
      </c>
      <c r="F124" s="25" t="s">
        <v>12</v>
      </c>
      <c r="G124" s="25" t="s">
        <v>187</v>
      </c>
      <c r="H124" s="26" t="s">
        <v>187</v>
      </c>
      <c r="I124" s="27" t="s">
        <v>12</v>
      </c>
    </row>
    <row r="125" spans="2:9" ht="15" customHeight="1" x14ac:dyDescent="0.15">
      <c r="B125" s="30" t="s">
        <v>12</v>
      </c>
      <c r="I125" s="32" t="s">
        <v>12</v>
      </c>
    </row>
    <row r="126" spans="2:9" ht="15" customHeight="1" x14ac:dyDescent="0.15">
      <c r="B126" s="24" t="s">
        <v>188</v>
      </c>
      <c r="C126" s="23" t="s">
        <v>12</v>
      </c>
      <c r="D126" s="25" t="s">
        <v>12</v>
      </c>
      <c r="E126" s="23" t="s">
        <v>12</v>
      </c>
      <c r="F126" s="25" t="s">
        <v>12</v>
      </c>
      <c r="G126" s="25">
        <v>657601.54000000027</v>
      </c>
      <c r="H126" s="26">
        <v>0.25173339361380004</v>
      </c>
      <c r="I126" s="27" t="s">
        <v>12</v>
      </c>
    </row>
    <row r="127" spans="2:9" ht="15" customHeight="1" x14ac:dyDescent="0.15">
      <c r="B127" s="30" t="s">
        <v>12</v>
      </c>
      <c r="I127" s="32" t="s">
        <v>12</v>
      </c>
    </row>
    <row r="128" spans="2:9" ht="15" customHeight="1" x14ac:dyDescent="0.15">
      <c r="B128" s="24" t="s">
        <v>13</v>
      </c>
      <c r="C128" s="23" t="s">
        <v>12</v>
      </c>
      <c r="D128" s="25" t="s">
        <v>12</v>
      </c>
      <c r="E128" s="23" t="s">
        <v>12</v>
      </c>
      <c r="F128" s="25" t="s">
        <v>12</v>
      </c>
      <c r="G128" s="25">
        <v>645439.77000000025</v>
      </c>
      <c r="H128" s="26">
        <v>0.24707780288270001</v>
      </c>
      <c r="I128" s="27" t="s">
        <v>12</v>
      </c>
    </row>
    <row r="129" spans="2:9" ht="15" customHeight="1" x14ac:dyDescent="0.15">
      <c r="B129" s="30" t="s">
        <v>12</v>
      </c>
      <c r="I129" s="32" t="s">
        <v>12</v>
      </c>
    </row>
    <row r="130" spans="2:9" ht="15" customHeight="1" x14ac:dyDescent="0.15">
      <c r="B130" s="24" t="s">
        <v>189</v>
      </c>
      <c r="C130" s="23" t="s">
        <v>12</v>
      </c>
      <c r="D130" s="25" t="s">
        <v>12</v>
      </c>
      <c r="E130" s="23" t="s">
        <v>12</v>
      </c>
      <c r="F130" s="25" t="s">
        <v>12</v>
      </c>
      <c r="G130" s="25">
        <v>135607.27000000002</v>
      </c>
      <c r="H130" s="26">
        <v>5.1911189678900002E-2</v>
      </c>
      <c r="I130" s="27" t="s">
        <v>12</v>
      </c>
    </row>
    <row r="131" spans="2:9" ht="15" customHeight="1" x14ac:dyDescent="0.15">
      <c r="B131" s="30" t="s">
        <v>189</v>
      </c>
      <c r="C131" s="28" t="s">
        <v>356</v>
      </c>
      <c r="D131" s="29">
        <v>5.7700000000000005</v>
      </c>
      <c r="E131" s="28" t="s">
        <v>287</v>
      </c>
      <c r="F131" s="38">
        <v>89000000</v>
      </c>
      <c r="G131" s="33">
        <v>88279.63</v>
      </c>
      <c r="H131" s="31">
        <v>3.3793915456899998E-2</v>
      </c>
      <c r="I131" s="32">
        <v>5.88</v>
      </c>
    </row>
    <row r="132" spans="2:9" ht="15" customHeight="1" x14ac:dyDescent="0.15">
      <c r="B132" s="30" t="s">
        <v>189</v>
      </c>
      <c r="C132" s="28" t="s">
        <v>491</v>
      </c>
      <c r="D132" s="29">
        <v>6.19</v>
      </c>
      <c r="E132" s="28" t="s">
        <v>287</v>
      </c>
      <c r="F132" s="38">
        <v>31500000</v>
      </c>
      <c r="G132" s="33">
        <v>31387.67</v>
      </c>
      <c r="H132" s="31">
        <v>1.20153682833E-2</v>
      </c>
      <c r="I132" s="32">
        <v>6.23</v>
      </c>
    </row>
    <row r="133" spans="2:9" ht="15" customHeight="1" x14ac:dyDescent="0.15">
      <c r="B133" s="30" t="s">
        <v>189</v>
      </c>
      <c r="C133" s="28" t="s">
        <v>492</v>
      </c>
      <c r="D133" s="29">
        <v>7.57</v>
      </c>
      <c r="E133" s="28" t="s">
        <v>287</v>
      </c>
      <c r="F133" s="38">
        <v>8500400</v>
      </c>
      <c r="G133" s="33">
        <v>9428.2999999999993</v>
      </c>
      <c r="H133" s="31">
        <v>3.6092037664999998E-3</v>
      </c>
      <c r="I133" s="32">
        <v>6.3</v>
      </c>
    </row>
    <row r="134" spans="2:9" ht="15" customHeight="1" x14ac:dyDescent="0.15">
      <c r="B134" s="30" t="s">
        <v>189</v>
      </c>
      <c r="C134" s="28" t="s">
        <v>493</v>
      </c>
      <c r="D134" s="29">
        <v>6.22</v>
      </c>
      <c r="E134" s="28" t="s">
        <v>287</v>
      </c>
      <c r="F134" s="38">
        <v>6500000</v>
      </c>
      <c r="G134" s="33">
        <v>6511.67</v>
      </c>
      <c r="H134" s="31">
        <v>2.4927021722000002E-3</v>
      </c>
      <c r="I134" s="32">
        <v>6.2</v>
      </c>
    </row>
    <row r="135" spans="2:9" ht="15" customHeight="1" x14ac:dyDescent="0.15">
      <c r="B135" s="30" t="s">
        <v>12</v>
      </c>
      <c r="I135" s="32" t="s">
        <v>12</v>
      </c>
    </row>
    <row r="136" spans="2:9" ht="15" customHeight="1" x14ac:dyDescent="0.15">
      <c r="B136" s="24" t="s">
        <v>190</v>
      </c>
      <c r="C136" s="23" t="s">
        <v>12</v>
      </c>
      <c r="D136" s="25" t="s">
        <v>12</v>
      </c>
      <c r="E136" s="23" t="s">
        <v>12</v>
      </c>
      <c r="F136" s="25" t="s">
        <v>12</v>
      </c>
      <c r="G136" s="25">
        <v>450517.41</v>
      </c>
      <c r="H136" s="26">
        <v>0.17246047888090005</v>
      </c>
      <c r="I136" s="27" t="s">
        <v>12</v>
      </c>
    </row>
    <row r="137" spans="2:9" ht="15" customHeight="1" x14ac:dyDescent="0.15">
      <c r="B137" s="30" t="s">
        <v>191</v>
      </c>
      <c r="C137" s="28" t="s">
        <v>192</v>
      </c>
      <c r="D137" s="29">
        <v>8.75</v>
      </c>
      <c r="E137" s="28" t="s">
        <v>193</v>
      </c>
      <c r="F137" s="38">
        <v>6900</v>
      </c>
      <c r="G137" s="33">
        <v>70130.77</v>
      </c>
      <c r="H137" s="31">
        <v>2.6846434588600001E-2</v>
      </c>
      <c r="I137" s="32">
        <v>7.14</v>
      </c>
    </row>
    <row r="138" spans="2:9" ht="15" customHeight="1" x14ac:dyDescent="0.15">
      <c r="B138" s="30" t="s">
        <v>203</v>
      </c>
      <c r="C138" s="28" t="s">
        <v>260</v>
      </c>
      <c r="D138" s="29">
        <v>9.2000000000000011</v>
      </c>
      <c r="E138" s="28" t="s">
        <v>205</v>
      </c>
      <c r="F138" s="38">
        <v>4608</v>
      </c>
      <c r="G138" s="33">
        <v>47457.75</v>
      </c>
      <c r="H138" s="31">
        <v>1.8167081027300001E-2</v>
      </c>
      <c r="I138" s="32">
        <v>6.79</v>
      </c>
    </row>
    <row r="139" spans="2:9" ht="15" customHeight="1" x14ac:dyDescent="0.15">
      <c r="B139" s="30" t="s">
        <v>191</v>
      </c>
      <c r="C139" s="28" t="s">
        <v>194</v>
      </c>
      <c r="D139" s="29">
        <v>8.75</v>
      </c>
      <c r="E139" s="28" t="s">
        <v>193</v>
      </c>
      <c r="F139" s="38">
        <v>4410</v>
      </c>
      <c r="G139" s="33">
        <v>45074.3</v>
      </c>
      <c r="H139" s="31">
        <v>1.7254683594300001E-2</v>
      </c>
      <c r="I139" s="32">
        <v>7.24</v>
      </c>
    </row>
    <row r="140" spans="2:9" ht="15" customHeight="1" x14ac:dyDescent="0.15">
      <c r="B140" s="30" t="s">
        <v>203</v>
      </c>
      <c r="C140" s="28" t="s">
        <v>204</v>
      </c>
      <c r="D140" s="29">
        <v>9.15</v>
      </c>
      <c r="E140" s="28" t="s">
        <v>205</v>
      </c>
      <c r="F140" s="38">
        <v>2650</v>
      </c>
      <c r="G140" s="33">
        <v>27741.759999999998</v>
      </c>
      <c r="H140" s="31">
        <v>1.06196943968E-2</v>
      </c>
      <c r="I140" s="32">
        <v>7.11</v>
      </c>
    </row>
    <row r="141" spans="2:9" ht="15" customHeight="1" x14ac:dyDescent="0.15">
      <c r="B141" s="30" t="s">
        <v>223</v>
      </c>
      <c r="C141" s="28" t="s">
        <v>224</v>
      </c>
      <c r="D141" s="29">
        <v>9.5</v>
      </c>
      <c r="E141" s="28" t="s">
        <v>208</v>
      </c>
      <c r="F141" s="38">
        <v>2700</v>
      </c>
      <c r="G141" s="33">
        <v>26263.22</v>
      </c>
      <c r="H141" s="31">
        <v>1.00537013612E-2</v>
      </c>
      <c r="I141" s="32">
        <v>11.32</v>
      </c>
    </row>
    <row r="142" spans="2:9" ht="15" customHeight="1" x14ac:dyDescent="0.15">
      <c r="B142" s="30" t="s">
        <v>367</v>
      </c>
      <c r="C142" s="28" t="s">
        <v>494</v>
      </c>
      <c r="D142" s="29">
        <v>7.74</v>
      </c>
      <c r="E142" s="28" t="s">
        <v>250</v>
      </c>
      <c r="F142" s="38">
        <v>1550</v>
      </c>
      <c r="G142" s="33">
        <v>16311.77</v>
      </c>
      <c r="H142" s="31">
        <v>6.2442329712000004E-3</v>
      </c>
      <c r="I142" s="32">
        <v>6.79</v>
      </c>
    </row>
    <row r="143" spans="2:9" ht="15" customHeight="1" x14ac:dyDescent="0.15">
      <c r="B143" s="30" t="s">
        <v>212</v>
      </c>
      <c r="C143" s="28" t="s">
        <v>213</v>
      </c>
      <c r="D143" s="29">
        <v>9.5</v>
      </c>
      <c r="E143" s="28" t="s">
        <v>214</v>
      </c>
      <c r="F143" s="38">
        <v>1600</v>
      </c>
      <c r="G143" s="33">
        <v>15209.09</v>
      </c>
      <c r="H143" s="31">
        <v>5.8221211578999999E-3</v>
      </c>
      <c r="I143" s="32">
        <v>13.33</v>
      </c>
    </row>
    <row r="144" spans="2:9" ht="15" customHeight="1" x14ac:dyDescent="0.15">
      <c r="B144" s="30" t="s">
        <v>230</v>
      </c>
      <c r="C144" s="28" t="s">
        <v>231</v>
      </c>
      <c r="D144" s="29">
        <v>9.15</v>
      </c>
      <c r="E144" s="28" t="s">
        <v>214</v>
      </c>
      <c r="F144" s="38">
        <v>1500</v>
      </c>
      <c r="G144" s="33">
        <v>15082.22</v>
      </c>
      <c r="H144" s="31">
        <v>5.7735546420000002E-3</v>
      </c>
      <c r="I144" s="32">
        <v>5.7</v>
      </c>
    </row>
    <row r="145" spans="2:9" ht="15" customHeight="1" x14ac:dyDescent="0.15">
      <c r="B145" s="30" t="s">
        <v>195</v>
      </c>
      <c r="C145" s="28" t="s">
        <v>196</v>
      </c>
      <c r="D145" s="29">
        <v>8.5500000000000007</v>
      </c>
      <c r="E145" s="28" t="s">
        <v>197</v>
      </c>
      <c r="F145" s="38">
        <v>1500</v>
      </c>
      <c r="G145" s="33">
        <v>14712.65</v>
      </c>
      <c r="H145" s="31">
        <v>5.6320812654000003E-3</v>
      </c>
      <c r="I145" s="32">
        <v>12.28</v>
      </c>
    </row>
    <row r="146" spans="2:9" ht="15" customHeight="1" x14ac:dyDescent="0.15">
      <c r="B146" s="30" t="s">
        <v>495</v>
      </c>
      <c r="C146" s="28" t="s">
        <v>496</v>
      </c>
      <c r="D146" s="29">
        <v>9.7000000000000011</v>
      </c>
      <c r="E146" s="28" t="s">
        <v>362</v>
      </c>
      <c r="F146" s="38">
        <v>1100</v>
      </c>
      <c r="G146" s="33">
        <v>11786.35</v>
      </c>
      <c r="H146" s="31">
        <v>4.5118779432999998E-3</v>
      </c>
      <c r="I146" s="32">
        <v>6.81</v>
      </c>
    </row>
    <row r="147" spans="2:9" ht="15" customHeight="1" x14ac:dyDescent="0.15">
      <c r="B147" s="30" t="s">
        <v>206</v>
      </c>
      <c r="C147" s="28" t="s">
        <v>207</v>
      </c>
      <c r="D147" s="29">
        <v>8.5</v>
      </c>
      <c r="E147" s="28" t="s">
        <v>208</v>
      </c>
      <c r="F147" s="38">
        <v>1150</v>
      </c>
      <c r="G147" s="33">
        <v>11341.4</v>
      </c>
      <c r="H147" s="31">
        <v>4.3415486988000003E-3</v>
      </c>
      <c r="I147" s="32">
        <v>11.35</v>
      </c>
    </row>
    <row r="148" spans="2:9" ht="15" customHeight="1" x14ac:dyDescent="0.15">
      <c r="B148" s="30" t="s">
        <v>261</v>
      </c>
      <c r="C148" s="28" t="s">
        <v>262</v>
      </c>
      <c r="D148" s="29">
        <v>9.4</v>
      </c>
      <c r="E148" s="28" t="s">
        <v>263</v>
      </c>
      <c r="F148" s="38">
        <v>1051</v>
      </c>
      <c r="G148" s="33">
        <v>10535.97</v>
      </c>
      <c r="H148" s="31">
        <v>4.0332257785000002E-3</v>
      </c>
      <c r="I148" s="32">
        <v>9.24</v>
      </c>
    </row>
    <row r="149" spans="2:9" ht="15" customHeight="1" x14ac:dyDescent="0.15">
      <c r="B149" s="30" t="s">
        <v>225</v>
      </c>
      <c r="C149" s="28" t="s">
        <v>226</v>
      </c>
      <c r="D149" s="29">
        <v>11.4</v>
      </c>
      <c r="E149" s="28" t="s">
        <v>227</v>
      </c>
      <c r="F149" s="38">
        <v>1000</v>
      </c>
      <c r="G149" s="33">
        <v>10398.709999999999</v>
      </c>
      <c r="H149" s="31">
        <v>3.9806819149000002E-3</v>
      </c>
      <c r="I149" s="32">
        <v>9.2100000000000009</v>
      </c>
    </row>
    <row r="150" spans="2:9" ht="15" customHeight="1" x14ac:dyDescent="0.15">
      <c r="B150" s="30" t="s">
        <v>497</v>
      </c>
      <c r="C150" s="28" t="s">
        <v>498</v>
      </c>
      <c r="D150" s="29">
        <v>9.5</v>
      </c>
      <c r="E150" s="28" t="s">
        <v>214</v>
      </c>
      <c r="F150" s="38">
        <v>1000</v>
      </c>
      <c r="G150" s="33">
        <v>10375.5</v>
      </c>
      <c r="H150" s="31">
        <v>3.9717970025000002E-3</v>
      </c>
      <c r="I150" s="32">
        <v>6.48</v>
      </c>
    </row>
    <row r="151" spans="2:9" ht="15" customHeight="1" x14ac:dyDescent="0.15">
      <c r="B151" s="30" t="s">
        <v>232</v>
      </c>
      <c r="C151" s="28" t="s">
        <v>233</v>
      </c>
      <c r="D151" s="29">
        <v>9.5</v>
      </c>
      <c r="E151" s="28" t="s">
        <v>234</v>
      </c>
      <c r="F151" s="38">
        <v>1000</v>
      </c>
      <c r="G151" s="33">
        <v>10051.16</v>
      </c>
      <c r="H151" s="31">
        <v>3.8476379123999998E-3</v>
      </c>
      <c r="I151" s="32">
        <v>7.91</v>
      </c>
    </row>
    <row r="152" spans="2:9" ht="15" customHeight="1" x14ac:dyDescent="0.15">
      <c r="B152" s="30" t="s">
        <v>360</v>
      </c>
      <c r="C152" s="28" t="s">
        <v>361</v>
      </c>
      <c r="D152" s="29">
        <v>8</v>
      </c>
      <c r="E152" s="28" t="s">
        <v>362</v>
      </c>
      <c r="F152" s="38">
        <v>922</v>
      </c>
      <c r="G152" s="33">
        <v>9434.94</v>
      </c>
      <c r="H152" s="31">
        <v>3.6117455940000002E-3</v>
      </c>
      <c r="I152" s="32">
        <v>5.97</v>
      </c>
    </row>
    <row r="153" spans="2:9" ht="15" customHeight="1" x14ac:dyDescent="0.15">
      <c r="B153" s="30" t="s">
        <v>212</v>
      </c>
      <c r="C153" s="28" t="s">
        <v>216</v>
      </c>
      <c r="D153" s="29">
        <v>10.5</v>
      </c>
      <c r="E153" s="28" t="s">
        <v>214</v>
      </c>
      <c r="F153" s="38">
        <v>1000</v>
      </c>
      <c r="G153" s="33">
        <v>9217.73</v>
      </c>
      <c r="H153" s="31">
        <v>3.5285964420000001E-3</v>
      </c>
      <c r="I153" s="32">
        <v>13.45</v>
      </c>
    </row>
    <row r="154" spans="2:9" ht="15" customHeight="1" x14ac:dyDescent="0.15">
      <c r="B154" s="30" t="s">
        <v>218</v>
      </c>
      <c r="C154" s="28" t="s">
        <v>257</v>
      </c>
      <c r="D154" s="29">
        <v>9.370000000000001</v>
      </c>
      <c r="E154" s="28" t="s">
        <v>193</v>
      </c>
      <c r="F154" s="38">
        <v>750</v>
      </c>
      <c r="G154" s="33">
        <v>7965.61</v>
      </c>
      <c r="H154" s="31">
        <v>3.0492781959000001E-3</v>
      </c>
      <c r="I154" s="32">
        <v>7.08</v>
      </c>
    </row>
    <row r="155" spans="2:9" ht="15" customHeight="1" x14ac:dyDescent="0.15">
      <c r="B155" s="30" t="s">
        <v>209</v>
      </c>
      <c r="C155" s="28" t="s">
        <v>210</v>
      </c>
      <c r="D155" s="29">
        <v>8.7000000000000011</v>
      </c>
      <c r="E155" s="28" t="s">
        <v>211</v>
      </c>
      <c r="F155" s="38">
        <v>749</v>
      </c>
      <c r="G155" s="33">
        <v>7583.77</v>
      </c>
      <c r="H155" s="31">
        <v>2.9031077976000002E-3</v>
      </c>
      <c r="I155" s="32">
        <v>8.34</v>
      </c>
    </row>
    <row r="156" spans="2:9" ht="15" customHeight="1" x14ac:dyDescent="0.15">
      <c r="B156" s="30" t="s">
        <v>499</v>
      </c>
      <c r="C156" s="28" t="s">
        <v>500</v>
      </c>
      <c r="D156" s="29">
        <v>10.55</v>
      </c>
      <c r="E156" s="28" t="s">
        <v>227</v>
      </c>
      <c r="F156" s="38">
        <v>550</v>
      </c>
      <c r="G156" s="33">
        <v>5574.56</v>
      </c>
      <c r="H156" s="31">
        <v>2.1339714421999998E-3</v>
      </c>
      <c r="I156" s="32">
        <v>10.17</v>
      </c>
    </row>
    <row r="157" spans="2:9" ht="15" customHeight="1" x14ac:dyDescent="0.15">
      <c r="B157" s="30" t="s">
        <v>501</v>
      </c>
      <c r="C157" s="28" t="s">
        <v>502</v>
      </c>
      <c r="D157" s="29">
        <v>7.99</v>
      </c>
      <c r="E157" s="28" t="s">
        <v>250</v>
      </c>
      <c r="F157" s="38">
        <v>500</v>
      </c>
      <c r="G157" s="33">
        <v>5430.49</v>
      </c>
      <c r="H157" s="31">
        <v>2.0788206741000001E-3</v>
      </c>
      <c r="I157" s="32">
        <v>5.32</v>
      </c>
    </row>
    <row r="158" spans="2:9" ht="15" customHeight="1" x14ac:dyDescent="0.15">
      <c r="B158" s="30" t="s">
        <v>201</v>
      </c>
      <c r="C158" s="28" t="s">
        <v>202</v>
      </c>
      <c r="D158" s="29">
        <v>8.85</v>
      </c>
      <c r="E158" s="28" t="s">
        <v>193</v>
      </c>
      <c r="F158" s="38">
        <v>525</v>
      </c>
      <c r="G158" s="33">
        <v>5425.64</v>
      </c>
      <c r="H158" s="31">
        <v>2.0769640681000002E-3</v>
      </c>
      <c r="I158" s="32">
        <v>6.43</v>
      </c>
    </row>
    <row r="159" spans="2:9" ht="15" customHeight="1" x14ac:dyDescent="0.15">
      <c r="B159" s="30" t="s">
        <v>206</v>
      </c>
      <c r="C159" s="28" t="s">
        <v>217</v>
      </c>
      <c r="D159" s="29">
        <v>8.5</v>
      </c>
      <c r="E159" s="28" t="s">
        <v>208</v>
      </c>
      <c r="F159" s="38">
        <v>550</v>
      </c>
      <c r="G159" s="33">
        <v>5397.67</v>
      </c>
      <c r="H159" s="31">
        <v>2.0662570021999999E-3</v>
      </c>
      <c r="I159" s="32">
        <v>11.35</v>
      </c>
    </row>
    <row r="160" spans="2:9" ht="15" customHeight="1" x14ac:dyDescent="0.15">
      <c r="B160" s="30" t="s">
        <v>367</v>
      </c>
      <c r="C160" s="28" t="s">
        <v>503</v>
      </c>
      <c r="D160" s="29">
        <v>8.0299999999999994</v>
      </c>
      <c r="E160" s="28" t="s">
        <v>250</v>
      </c>
      <c r="F160" s="38">
        <v>500</v>
      </c>
      <c r="G160" s="33">
        <v>5365.11</v>
      </c>
      <c r="H160" s="31">
        <v>2.0537928597E-3</v>
      </c>
      <c r="I160" s="32">
        <v>6.4</v>
      </c>
    </row>
    <row r="161" spans="2:9" ht="15" customHeight="1" x14ac:dyDescent="0.15">
      <c r="B161" s="30" t="s">
        <v>504</v>
      </c>
      <c r="C161" s="28" t="s">
        <v>505</v>
      </c>
      <c r="D161" s="29">
        <v>7.95</v>
      </c>
      <c r="E161" s="28" t="s">
        <v>250</v>
      </c>
      <c r="F161" s="38">
        <v>500</v>
      </c>
      <c r="G161" s="33">
        <v>5326.31</v>
      </c>
      <c r="H161" s="31">
        <v>2.0389400118000001E-3</v>
      </c>
      <c r="I161" s="32">
        <v>6.77</v>
      </c>
    </row>
    <row r="162" spans="2:9" ht="15" customHeight="1" x14ac:dyDescent="0.15">
      <c r="B162" s="30" t="s">
        <v>365</v>
      </c>
      <c r="C162" s="28" t="s">
        <v>366</v>
      </c>
      <c r="D162" s="29">
        <v>8.9</v>
      </c>
      <c r="E162" s="28" t="s">
        <v>193</v>
      </c>
      <c r="F162" s="38">
        <v>500</v>
      </c>
      <c r="G162" s="33">
        <v>5235.1499999999996</v>
      </c>
      <c r="H162" s="31">
        <v>2.0040434752999999E-3</v>
      </c>
      <c r="I162" s="32">
        <v>5.3</v>
      </c>
    </row>
    <row r="163" spans="2:9" ht="15" customHeight="1" x14ac:dyDescent="0.15">
      <c r="B163" s="30" t="s">
        <v>228</v>
      </c>
      <c r="C163" s="28" t="s">
        <v>229</v>
      </c>
      <c r="D163" s="29">
        <v>10.9</v>
      </c>
      <c r="E163" s="28" t="s">
        <v>208</v>
      </c>
      <c r="F163" s="38">
        <v>500</v>
      </c>
      <c r="G163" s="33">
        <v>5165.5</v>
      </c>
      <c r="H163" s="31">
        <v>1.9773810819999999E-3</v>
      </c>
      <c r="I163" s="32">
        <v>10.029999999999999</v>
      </c>
    </row>
    <row r="164" spans="2:9" ht="15" customHeight="1" x14ac:dyDescent="0.15">
      <c r="B164" s="30" t="s">
        <v>240</v>
      </c>
      <c r="C164" s="28" t="s">
        <v>241</v>
      </c>
      <c r="D164" s="29">
        <v>7.5</v>
      </c>
      <c r="E164" s="28" t="s">
        <v>242</v>
      </c>
      <c r="F164" s="38">
        <v>500</v>
      </c>
      <c r="G164" s="33">
        <v>5055.8599999999997</v>
      </c>
      <c r="H164" s="31">
        <v>1.9354103024E-3</v>
      </c>
      <c r="I164" s="32">
        <v>6.72</v>
      </c>
    </row>
    <row r="165" spans="2:9" ht="15" customHeight="1" x14ac:dyDescent="0.15">
      <c r="B165" s="30" t="s">
        <v>506</v>
      </c>
      <c r="C165" s="28" t="s">
        <v>507</v>
      </c>
      <c r="D165" s="29">
        <v>10</v>
      </c>
      <c r="E165" s="28" t="s">
        <v>508</v>
      </c>
      <c r="F165" s="38">
        <v>500</v>
      </c>
      <c r="G165" s="33">
        <v>5024.5200000000004</v>
      </c>
      <c r="H165" s="31">
        <v>1.9234131825E-3</v>
      </c>
      <c r="I165" s="32">
        <v>7.39</v>
      </c>
    </row>
    <row r="166" spans="2:9" ht="15" customHeight="1" x14ac:dyDescent="0.15">
      <c r="B166" s="30" t="s">
        <v>244</v>
      </c>
      <c r="C166" s="28" t="s">
        <v>245</v>
      </c>
      <c r="D166" s="29">
        <v>8.6070000000000011</v>
      </c>
      <c r="E166" s="28" t="s">
        <v>238</v>
      </c>
      <c r="F166" s="38">
        <v>400</v>
      </c>
      <c r="G166" s="33">
        <v>4160.7700000000004</v>
      </c>
      <c r="H166" s="31">
        <v>1.5927650536E-3</v>
      </c>
      <c r="I166" s="32">
        <v>6.7</v>
      </c>
    </row>
    <row r="167" spans="2:9" ht="15" customHeight="1" x14ac:dyDescent="0.15">
      <c r="B167" s="30" t="s">
        <v>198</v>
      </c>
      <c r="C167" s="28" t="s">
        <v>199</v>
      </c>
      <c r="D167" s="29">
        <v>9.6</v>
      </c>
      <c r="E167" s="28" t="s">
        <v>200</v>
      </c>
      <c r="F167" s="38">
        <v>350000</v>
      </c>
      <c r="G167" s="33">
        <v>3602.78</v>
      </c>
      <c r="H167" s="31">
        <v>1.3791634912999999E-3</v>
      </c>
      <c r="I167" s="32">
        <v>6.14</v>
      </c>
    </row>
    <row r="168" spans="2:9" ht="15" customHeight="1" x14ac:dyDescent="0.15">
      <c r="B168" s="30" t="s">
        <v>246</v>
      </c>
      <c r="C168" s="28" t="s">
        <v>247</v>
      </c>
      <c r="D168" s="29">
        <v>10.75</v>
      </c>
      <c r="E168" s="28" t="s">
        <v>214</v>
      </c>
      <c r="F168" s="38">
        <v>350</v>
      </c>
      <c r="G168" s="33">
        <v>3567.15</v>
      </c>
      <c r="H168" s="31">
        <v>1.3655241363999999E-3</v>
      </c>
      <c r="I168" s="32">
        <v>8.84</v>
      </c>
    </row>
    <row r="169" spans="2:9" ht="15" customHeight="1" x14ac:dyDescent="0.15">
      <c r="B169" s="30" t="s">
        <v>509</v>
      </c>
      <c r="C169" s="28" t="s">
        <v>510</v>
      </c>
      <c r="D169" s="29">
        <v>9.75</v>
      </c>
      <c r="E169" s="28" t="s">
        <v>511</v>
      </c>
      <c r="F169" s="38">
        <v>250</v>
      </c>
      <c r="G169" s="33">
        <v>2513.36</v>
      </c>
      <c r="H169" s="31">
        <v>9.621276771E-4</v>
      </c>
      <c r="I169" s="32">
        <v>9.5</v>
      </c>
    </row>
    <row r="170" spans="2:9" ht="15" customHeight="1" x14ac:dyDescent="0.15">
      <c r="B170" s="30" t="s">
        <v>358</v>
      </c>
      <c r="C170" s="28" t="s">
        <v>359</v>
      </c>
      <c r="D170" s="29">
        <v>7.99</v>
      </c>
      <c r="E170" s="28" t="s">
        <v>250</v>
      </c>
      <c r="F170" s="38">
        <v>200</v>
      </c>
      <c r="G170" s="33">
        <v>2149.7399999999998</v>
      </c>
      <c r="H170" s="31">
        <v>8.2293199249999999E-4</v>
      </c>
      <c r="I170" s="32">
        <v>6.81</v>
      </c>
    </row>
    <row r="171" spans="2:9" ht="15" customHeight="1" x14ac:dyDescent="0.15">
      <c r="B171" s="30" t="s">
        <v>236</v>
      </c>
      <c r="C171" s="28" t="s">
        <v>237</v>
      </c>
      <c r="D171" s="29">
        <v>8.5</v>
      </c>
      <c r="E171" s="28" t="s">
        <v>238</v>
      </c>
      <c r="F171" s="38">
        <v>200</v>
      </c>
      <c r="G171" s="33">
        <v>2012.6</v>
      </c>
      <c r="H171" s="31">
        <v>7.7043406550000003E-4</v>
      </c>
      <c r="I171" s="32">
        <v>5.31</v>
      </c>
    </row>
    <row r="172" spans="2:9" ht="15" customHeight="1" x14ac:dyDescent="0.15">
      <c r="B172" s="30" t="s">
        <v>512</v>
      </c>
      <c r="C172" s="28" t="s">
        <v>513</v>
      </c>
      <c r="D172" s="29">
        <v>10.75</v>
      </c>
      <c r="E172" s="28" t="s">
        <v>214</v>
      </c>
      <c r="F172" s="38">
        <v>200</v>
      </c>
      <c r="G172" s="33">
        <v>2009.51</v>
      </c>
      <c r="H172" s="31">
        <v>7.6925119699999996E-4</v>
      </c>
      <c r="I172" s="32">
        <v>8.49</v>
      </c>
    </row>
    <row r="173" spans="2:9" ht="15" customHeight="1" x14ac:dyDescent="0.15">
      <c r="B173" s="30" t="s">
        <v>255</v>
      </c>
      <c r="C173" s="28" t="s">
        <v>514</v>
      </c>
      <c r="D173" s="29">
        <v>8.44</v>
      </c>
      <c r="E173" s="28" t="s">
        <v>250</v>
      </c>
      <c r="F173" s="38">
        <v>50</v>
      </c>
      <c r="G173" s="33">
        <v>523.23</v>
      </c>
      <c r="H173" s="31">
        <v>2.00295248E-4</v>
      </c>
      <c r="I173" s="32">
        <v>4</v>
      </c>
    </row>
    <row r="174" spans="2:9" ht="15" customHeight="1" x14ac:dyDescent="0.15">
      <c r="B174" s="30" t="s">
        <v>258</v>
      </c>
      <c r="C174" s="28" t="s">
        <v>515</v>
      </c>
      <c r="D174" s="29">
        <v>8.49</v>
      </c>
      <c r="E174" s="28" t="s">
        <v>250</v>
      </c>
      <c r="F174" s="38">
        <v>2210475</v>
      </c>
      <c r="G174" s="33">
        <v>302.79000000000002</v>
      </c>
      <c r="H174" s="31">
        <v>1.1590963459999999E-4</v>
      </c>
      <c r="I174" s="32">
        <v>5.45</v>
      </c>
    </row>
    <row r="175" spans="2:9" ht="15" customHeight="1" x14ac:dyDescent="0.15">
      <c r="B175" s="30" t="s">
        <v>12</v>
      </c>
      <c r="I175" s="32" t="s">
        <v>12</v>
      </c>
    </row>
    <row r="176" spans="2:9" ht="15" customHeight="1" x14ac:dyDescent="0.15">
      <c r="B176" s="24" t="s">
        <v>265</v>
      </c>
      <c r="C176" s="23" t="s">
        <v>12</v>
      </c>
      <c r="D176" s="25" t="s">
        <v>12</v>
      </c>
      <c r="E176" s="23" t="s">
        <v>12</v>
      </c>
      <c r="F176" s="25" t="s">
        <v>12</v>
      </c>
      <c r="G176" s="25">
        <v>59315.090000000004</v>
      </c>
      <c r="H176" s="26">
        <v>2.2706134322900001E-2</v>
      </c>
      <c r="I176" s="27" t="s">
        <v>12</v>
      </c>
    </row>
    <row r="177" spans="2:9" ht="15" customHeight="1" x14ac:dyDescent="0.15">
      <c r="B177" s="30" t="s">
        <v>516</v>
      </c>
      <c r="C177" s="28" t="s">
        <v>517</v>
      </c>
      <c r="D177" s="28" t="s">
        <v>12</v>
      </c>
      <c r="E177" s="28" t="s">
        <v>250</v>
      </c>
      <c r="F177" s="38">
        <v>2220</v>
      </c>
      <c r="G177" s="33">
        <v>24712</v>
      </c>
      <c r="H177" s="31">
        <v>9.4598860322000003E-3</v>
      </c>
      <c r="I177" s="32">
        <v>6.33</v>
      </c>
    </row>
    <row r="178" spans="2:9" ht="15" customHeight="1" x14ac:dyDescent="0.15">
      <c r="B178" s="30" t="s">
        <v>266</v>
      </c>
      <c r="C178" s="28" t="s">
        <v>267</v>
      </c>
      <c r="D178" s="28" t="s">
        <v>12</v>
      </c>
      <c r="E178" s="28" t="s">
        <v>193</v>
      </c>
      <c r="F178" s="38">
        <v>138</v>
      </c>
      <c r="G178" s="33">
        <v>14859.11</v>
      </c>
      <c r="H178" s="31">
        <v>5.6881469383E-3</v>
      </c>
      <c r="I178" s="32">
        <v>6.55</v>
      </c>
    </row>
    <row r="179" spans="2:9" ht="15" customHeight="1" x14ac:dyDescent="0.15">
      <c r="B179" s="30" t="s">
        <v>518</v>
      </c>
      <c r="C179" s="28" t="s">
        <v>519</v>
      </c>
      <c r="D179" s="28" t="s">
        <v>12</v>
      </c>
      <c r="E179" s="28" t="s">
        <v>520</v>
      </c>
      <c r="F179" s="38">
        <v>1000</v>
      </c>
      <c r="G179" s="33">
        <v>11730.26</v>
      </c>
      <c r="H179" s="31">
        <v>4.4904063906999999E-3</v>
      </c>
      <c r="I179" s="32">
        <v>7.85</v>
      </c>
    </row>
    <row r="180" spans="2:9" ht="15" customHeight="1" x14ac:dyDescent="0.15">
      <c r="B180" s="30" t="s">
        <v>516</v>
      </c>
      <c r="C180" s="28" t="s">
        <v>521</v>
      </c>
      <c r="D180" s="28" t="s">
        <v>12</v>
      </c>
      <c r="E180" s="28" t="s">
        <v>250</v>
      </c>
      <c r="F180" s="38">
        <v>680</v>
      </c>
      <c r="G180" s="33">
        <v>8013.72</v>
      </c>
      <c r="H180" s="31">
        <v>3.0676949617000002E-3</v>
      </c>
      <c r="I180" s="32">
        <v>6.33</v>
      </c>
    </row>
    <row r="181" spans="2:9" ht="15" customHeight="1" x14ac:dyDescent="0.15">
      <c r="B181" s="30" t="s">
        <v>12</v>
      </c>
      <c r="I181" s="32" t="s">
        <v>12</v>
      </c>
    </row>
    <row r="182" spans="2:9" ht="15" customHeight="1" x14ac:dyDescent="0.15">
      <c r="B182" s="24" t="s">
        <v>270</v>
      </c>
      <c r="C182" s="23" t="s">
        <v>12</v>
      </c>
      <c r="D182" s="25" t="s">
        <v>12</v>
      </c>
      <c r="E182" s="23" t="s">
        <v>12</v>
      </c>
      <c r="F182" s="25" t="s">
        <v>12</v>
      </c>
      <c r="G182" s="25">
        <v>9958.39</v>
      </c>
      <c r="H182" s="26">
        <v>3.8121250591999999E-3</v>
      </c>
      <c r="I182" s="27" t="s">
        <v>12</v>
      </c>
    </row>
    <row r="183" spans="2:9" ht="15" customHeight="1" x14ac:dyDescent="0.15">
      <c r="B183" s="30" t="s">
        <v>12</v>
      </c>
      <c r="I183" s="32" t="s">
        <v>12</v>
      </c>
    </row>
    <row r="184" spans="2:9" ht="15" customHeight="1" x14ac:dyDescent="0.15">
      <c r="B184" s="24" t="s">
        <v>190</v>
      </c>
      <c r="C184" s="23" t="s">
        <v>12</v>
      </c>
      <c r="D184" s="25" t="s">
        <v>12</v>
      </c>
      <c r="E184" s="23" t="s">
        <v>12</v>
      </c>
      <c r="F184" s="25" t="s">
        <v>12</v>
      </c>
      <c r="G184" s="25">
        <v>9958.39</v>
      </c>
      <c r="H184" s="26">
        <v>3.8121250591999999E-3</v>
      </c>
      <c r="I184" s="27" t="s">
        <v>12</v>
      </c>
    </row>
    <row r="185" spans="2:9" ht="15" customHeight="1" x14ac:dyDescent="0.15">
      <c r="B185" s="30" t="s">
        <v>522</v>
      </c>
      <c r="C185" s="28" t="s">
        <v>523</v>
      </c>
      <c r="D185" s="29">
        <v>9.5</v>
      </c>
      <c r="E185" s="28" t="s">
        <v>524</v>
      </c>
      <c r="F185" s="38">
        <v>100</v>
      </c>
      <c r="G185" s="33">
        <v>9958.39</v>
      </c>
      <c r="H185" s="31">
        <v>3.8121250591999999E-3</v>
      </c>
      <c r="I185" s="32">
        <v>9.8699999999999992</v>
      </c>
    </row>
    <row r="186" spans="2:9" ht="15" customHeight="1" x14ac:dyDescent="0.15">
      <c r="B186" s="30" t="s">
        <v>12</v>
      </c>
      <c r="I186" s="32" t="s">
        <v>12</v>
      </c>
    </row>
    <row r="187" spans="2:9" ht="15" customHeight="1" x14ac:dyDescent="0.15">
      <c r="B187" s="24" t="s">
        <v>265</v>
      </c>
      <c r="C187" s="23" t="s">
        <v>12</v>
      </c>
      <c r="D187" s="25" t="s">
        <v>12</v>
      </c>
      <c r="E187" s="23" t="s">
        <v>12</v>
      </c>
      <c r="F187" s="25" t="s">
        <v>12</v>
      </c>
      <c r="G187" s="25" t="s">
        <v>187</v>
      </c>
      <c r="H187" s="26" t="s">
        <v>187</v>
      </c>
      <c r="I187" s="27" t="s">
        <v>12</v>
      </c>
    </row>
    <row r="188" spans="2:9" ht="15" customHeight="1" x14ac:dyDescent="0.15">
      <c r="B188" s="30" t="s">
        <v>12</v>
      </c>
      <c r="I188" s="32" t="s">
        <v>12</v>
      </c>
    </row>
    <row r="189" spans="2:9" ht="15" customHeight="1" x14ac:dyDescent="0.15">
      <c r="B189" s="24" t="s">
        <v>271</v>
      </c>
      <c r="C189" s="23" t="s">
        <v>12</v>
      </c>
      <c r="D189" s="25" t="s">
        <v>12</v>
      </c>
      <c r="E189" s="23" t="s">
        <v>12</v>
      </c>
      <c r="F189" s="25" t="s">
        <v>12</v>
      </c>
      <c r="G189" s="25">
        <v>2203.38</v>
      </c>
      <c r="H189" s="26">
        <v>8.434656719E-4</v>
      </c>
      <c r="I189" s="27" t="s">
        <v>12</v>
      </c>
    </row>
    <row r="190" spans="2:9" ht="15" customHeight="1" x14ac:dyDescent="0.15">
      <c r="B190" s="30" t="s">
        <v>272</v>
      </c>
      <c r="C190" s="28" t="s">
        <v>273</v>
      </c>
      <c r="D190" s="28" t="s">
        <v>12</v>
      </c>
      <c r="E190" s="28" t="s">
        <v>274</v>
      </c>
      <c r="F190" s="38">
        <v>750</v>
      </c>
      <c r="G190" s="33">
        <v>2203.38</v>
      </c>
      <c r="H190" s="31">
        <v>8.434656719E-4</v>
      </c>
      <c r="I190" s="32">
        <v>11.1</v>
      </c>
    </row>
    <row r="191" spans="2:9" ht="15" customHeight="1" x14ac:dyDescent="0.15">
      <c r="B191" s="30" t="s">
        <v>12</v>
      </c>
      <c r="I191" s="32" t="s">
        <v>12</v>
      </c>
    </row>
    <row r="192" spans="2:9" ht="15" customHeight="1" x14ac:dyDescent="0.15">
      <c r="B192" s="24" t="s">
        <v>278</v>
      </c>
      <c r="C192" s="23" t="s">
        <v>12</v>
      </c>
      <c r="D192" s="25" t="s">
        <v>12</v>
      </c>
      <c r="E192" s="23" t="s">
        <v>12</v>
      </c>
      <c r="F192" s="25" t="s">
        <v>12</v>
      </c>
      <c r="G192" s="25">
        <v>7425</v>
      </c>
      <c r="H192" s="26">
        <v>2.8423297907E-3</v>
      </c>
      <c r="I192" s="27" t="s">
        <v>12</v>
      </c>
    </row>
    <row r="193" spans="2:9" ht="15" customHeight="1" x14ac:dyDescent="0.15">
      <c r="B193" s="30" t="s">
        <v>12</v>
      </c>
      <c r="I193" s="32" t="s">
        <v>12</v>
      </c>
    </row>
    <row r="194" spans="2:9" ht="15" customHeight="1" x14ac:dyDescent="0.15">
      <c r="B194" s="24" t="s">
        <v>279</v>
      </c>
      <c r="C194" s="23" t="s">
        <v>12</v>
      </c>
      <c r="D194" s="25" t="s">
        <v>12</v>
      </c>
      <c r="E194" s="23" t="s">
        <v>12</v>
      </c>
      <c r="F194" s="25" t="s">
        <v>12</v>
      </c>
      <c r="G194" s="25" t="s">
        <v>187</v>
      </c>
      <c r="H194" s="26" t="s">
        <v>187</v>
      </c>
      <c r="I194" s="27" t="s">
        <v>12</v>
      </c>
    </row>
    <row r="195" spans="2:9" ht="15" customHeight="1" x14ac:dyDescent="0.15">
      <c r="B195" s="30" t="s">
        <v>12</v>
      </c>
      <c r="I195" s="32" t="s">
        <v>12</v>
      </c>
    </row>
    <row r="196" spans="2:9" ht="15" customHeight="1" x14ac:dyDescent="0.15">
      <c r="B196" s="24" t="s">
        <v>280</v>
      </c>
      <c r="C196" s="23" t="s">
        <v>12</v>
      </c>
      <c r="D196" s="25" t="s">
        <v>12</v>
      </c>
      <c r="E196" s="23" t="s">
        <v>12</v>
      </c>
      <c r="F196" s="25" t="s">
        <v>12</v>
      </c>
      <c r="G196" s="25">
        <v>7425</v>
      </c>
      <c r="H196" s="26">
        <v>2.8423297907E-3</v>
      </c>
      <c r="I196" s="27" t="s">
        <v>12</v>
      </c>
    </row>
    <row r="197" spans="2:9" ht="15" customHeight="1" x14ac:dyDescent="0.15">
      <c r="B197" s="30" t="s">
        <v>525</v>
      </c>
      <c r="C197" s="28"/>
      <c r="D197" s="28" t="s">
        <v>12</v>
      </c>
      <c r="E197" s="28"/>
      <c r="G197" s="33">
        <v>7425</v>
      </c>
      <c r="H197" s="31">
        <v>2.8423297907E-3</v>
      </c>
      <c r="I197" s="32" t="s">
        <v>12</v>
      </c>
    </row>
    <row r="198" spans="2:9" ht="15" customHeight="1" x14ac:dyDescent="0.15">
      <c r="B198" s="30" t="s">
        <v>12</v>
      </c>
      <c r="I198" s="32" t="s">
        <v>12</v>
      </c>
    </row>
    <row r="199" spans="2:9" ht="15" customHeight="1" x14ac:dyDescent="0.15">
      <c r="B199" s="24" t="s">
        <v>281</v>
      </c>
      <c r="C199" s="23" t="s">
        <v>12</v>
      </c>
      <c r="D199" s="25" t="s">
        <v>12</v>
      </c>
      <c r="E199" s="23" t="s">
        <v>12</v>
      </c>
      <c r="F199" s="25" t="s">
        <v>12</v>
      </c>
      <c r="G199" s="25">
        <v>37431.300000000003</v>
      </c>
      <c r="H199" s="26">
        <v>1.4328902235199999E-2</v>
      </c>
      <c r="I199" s="27" t="s">
        <v>12</v>
      </c>
    </row>
    <row r="200" spans="2:9" ht="15" customHeight="1" x14ac:dyDescent="0.15">
      <c r="B200" s="30" t="s">
        <v>12</v>
      </c>
      <c r="I200" s="32" t="s">
        <v>12</v>
      </c>
    </row>
    <row r="201" spans="2:9" ht="15" customHeight="1" x14ac:dyDescent="0.15">
      <c r="B201" s="24" t="s">
        <v>282</v>
      </c>
      <c r="C201" s="23" t="s">
        <v>12</v>
      </c>
      <c r="D201" s="25" t="s">
        <v>12</v>
      </c>
      <c r="E201" s="23" t="s">
        <v>12</v>
      </c>
      <c r="F201" s="25" t="s">
        <v>12</v>
      </c>
      <c r="G201" s="25" t="s">
        <v>187</v>
      </c>
      <c r="H201" s="26" t="s">
        <v>187</v>
      </c>
      <c r="I201" s="27" t="s">
        <v>12</v>
      </c>
    </row>
    <row r="202" spans="2:9" ht="15" customHeight="1" x14ac:dyDescent="0.15">
      <c r="B202" s="30" t="s">
        <v>12</v>
      </c>
      <c r="I202" s="32" t="s">
        <v>12</v>
      </c>
    </row>
    <row r="203" spans="2:9" ht="15" customHeight="1" x14ac:dyDescent="0.15">
      <c r="B203" s="24" t="s">
        <v>283</v>
      </c>
      <c r="C203" s="23" t="s">
        <v>12</v>
      </c>
      <c r="D203" s="25" t="s">
        <v>12</v>
      </c>
      <c r="E203" s="23" t="s">
        <v>12</v>
      </c>
      <c r="F203" s="25" t="s">
        <v>12</v>
      </c>
      <c r="G203" s="25" t="s">
        <v>187</v>
      </c>
      <c r="H203" s="26" t="s">
        <v>187</v>
      </c>
      <c r="I203" s="27" t="s">
        <v>12</v>
      </c>
    </row>
    <row r="204" spans="2:9" ht="15" customHeight="1" x14ac:dyDescent="0.15">
      <c r="B204" s="30" t="s">
        <v>12</v>
      </c>
      <c r="I204" s="32" t="s">
        <v>12</v>
      </c>
    </row>
    <row r="205" spans="2:9" ht="15" customHeight="1" x14ac:dyDescent="0.15">
      <c r="B205" s="24" t="s">
        <v>284</v>
      </c>
      <c r="C205" s="23" t="s">
        <v>12</v>
      </c>
      <c r="D205" s="25" t="s">
        <v>12</v>
      </c>
      <c r="E205" s="23" t="s">
        <v>12</v>
      </c>
      <c r="F205" s="25" t="s">
        <v>12</v>
      </c>
      <c r="G205" s="25">
        <v>37431.300000000003</v>
      </c>
      <c r="H205" s="26">
        <v>1.4328902235199999E-2</v>
      </c>
      <c r="I205" s="27" t="s">
        <v>12</v>
      </c>
    </row>
    <row r="206" spans="2:9" ht="15" customHeight="1" x14ac:dyDescent="0.15">
      <c r="B206" s="30" t="s">
        <v>285</v>
      </c>
      <c r="C206" s="28" t="s">
        <v>286</v>
      </c>
      <c r="D206" s="28" t="s">
        <v>12</v>
      </c>
      <c r="E206" s="28" t="s">
        <v>287</v>
      </c>
      <c r="F206" s="38">
        <v>20000000</v>
      </c>
      <c r="G206" s="33">
        <v>19968.98</v>
      </c>
      <c r="H206" s="31">
        <v>7.6442325582E-3</v>
      </c>
      <c r="I206" s="32">
        <v>3.15</v>
      </c>
    </row>
    <row r="207" spans="2:9" ht="15" customHeight="1" x14ac:dyDescent="0.15">
      <c r="B207" s="30" t="s">
        <v>285</v>
      </c>
      <c r="C207" s="28" t="s">
        <v>526</v>
      </c>
      <c r="D207" s="28" t="s">
        <v>12</v>
      </c>
      <c r="E207" s="28" t="s">
        <v>287</v>
      </c>
      <c r="F207" s="38">
        <v>17500000</v>
      </c>
      <c r="G207" s="33">
        <v>17462.32</v>
      </c>
      <c r="H207" s="31">
        <v>6.6846696770000002E-3</v>
      </c>
      <c r="I207" s="32">
        <v>3.15</v>
      </c>
    </row>
    <row r="208" spans="2:9" ht="15" customHeight="1" x14ac:dyDescent="0.15">
      <c r="B208" s="30" t="s">
        <v>12</v>
      </c>
      <c r="I208" s="32" t="s">
        <v>12</v>
      </c>
    </row>
    <row r="209" spans="2:9" ht="15" customHeight="1" x14ac:dyDescent="0.15">
      <c r="B209" s="24" t="s">
        <v>288</v>
      </c>
      <c r="C209" s="23" t="s">
        <v>12</v>
      </c>
      <c r="D209" s="25" t="s">
        <v>12</v>
      </c>
      <c r="E209" s="23" t="s">
        <v>12</v>
      </c>
      <c r="F209" s="25" t="s">
        <v>12</v>
      </c>
      <c r="G209" s="25">
        <v>28007.61</v>
      </c>
      <c r="H209" s="26">
        <v>1.0721463201499999E-2</v>
      </c>
      <c r="I209" s="27" t="s">
        <v>12</v>
      </c>
    </row>
    <row r="210" spans="2:9" ht="15" customHeight="1" x14ac:dyDescent="0.15">
      <c r="B210" s="30" t="s">
        <v>527</v>
      </c>
      <c r="C210" s="28" t="s">
        <v>528</v>
      </c>
      <c r="D210" s="28" t="s">
        <v>12</v>
      </c>
      <c r="E210" s="28" t="s">
        <v>291</v>
      </c>
      <c r="F210" s="38">
        <v>132934419.90000001</v>
      </c>
      <c r="G210" s="33">
        <v>16545.150000000001</v>
      </c>
      <c r="H210" s="31">
        <v>6.3335720858999998E-3</v>
      </c>
      <c r="I210" s="32" t="s">
        <v>12</v>
      </c>
    </row>
    <row r="211" spans="2:9" ht="15" customHeight="1" x14ac:dyDescent="0.15">
      <c r="B211" s="30" t="s">
        <v>529</v>
      </c>
      <c r="C211" s="28" t="s">
        <v>530</v>
      </c>
      <c r="D211" s="28" t="s">
        <v>12</v>
      </c>
      <c r="E211" s="28" t="s">
        <v>291</v>
      </c>
      <c r="F211" s="38">
        <v>92098255.75</v>
      </c>
      <c r="G211" s="33">
        <v>11462.46</v>
      </c>
      <c r="H211" s="31">
        <v>4.3878911155999997E-3</v>
      </c>
      <c r="I211" s="32" t="s">
        <v>12</v>
      </c>
    </row>
    <row r="212" spans="2:9" ht="15" customHeight="1" x14ac:dyDescent="0.15">
      <c r="B212" s="30" t="s">
        <v>12</v>
      </c>
      <c r="I212" s="32" t="s">
        <v>12</v>
      </c>
    </row>
    <row r="213" spans="2:9" ht="15" customHeight="1" x14ac:dyDescent="0.15">
      <c r="B213" s="24" t="s">
        <v>292</v>
      </c>
      <c r="C213" s="23" t="s">
        <v>12</v>
      </c>
      <c r="D213" s="25" t="s">
        <v>12</v>
      </c>
      <c r="E213" s="23" t="s">
        <v>12</v>
      </c>
      <c r="F213" s="25" t="s">
        <v>12</v>
      </c>
      <c r="G213" s="25">
        <v>145367.10999999999</v>
      </c>
      <c r="H213" s="26">
        <v>5.5647308734199999E-2</v>
      </c>
      <c r="I213" s="27" t="s">
        <v>12</v>
      </c>
    </row>
    <row r="214" spans="2:9" ht="15" customHeight="1" x14ac:dyDescent="0.15">
      <c r="B214" s="30" t="s">
        <v>12</v>
      </c>
      <c r="I214" s="32" t="s">
        <v>12</v>
      </c>
    </row>
    <row r="215" spans="2:9" ht="15" customHeight="1" x14ac:dyDescent="0.15">
      <c r="B215" s="24" t="s">
        <v>304</v>
      </c>
      <c r="C215" s="23" t="s">
        <v>12</v>
      </c>
      <c r="D215" s="25" t="s">
        <v>12</v>
      </c>
      <c r="E215" s="23" t="s">
        <v>12</v>
      </c>
      <c r="F215" s="25" t="s">
        <v>12</v>
      </c>
      <c r="G215" s="25">
        <v>13077.526426400002</v>
      </c>
      <c r="H215" s="26">
        <v>5.0061471987999998E-3</v>
      </c>
      <c r="I215" s="27" t="s">
        <v>12</v>
      </c>
    </row>
    <row r="216" spans="2:9" ht="15" customHeight="1" x14ac:dyDescent="0.15">
      <c r="B216" s="30" t="s">
        <v>305</v>
      </c>
      <c r="C216" s="28"/>
      <c r="D216" s="28" t="s">
        <v>12</v>
      </c>
      <c r="E216" s="28"/>
      <c r="G216" s="33">
        <v>13077.526426400002</v>
      </c>
      <c r="H216" s="31">
        <v>5.0061471987999998E-3</v>
      </c>
      <c r="I216" s="32" t="s">
        <v>12</v>
      </c>
    </row>
    <row r="217" spans="2:9" ht="15" customHeight="1" x14ac:dyDescent="0.15">
      <c r="B217" s="30" t="s">
        <v>12</v>
      </c>
      <c r="I217" s="32" t="s">
        <v>12</v>
      </c>
    </row>
    <row r="218" spans="2:9" ht="15" customHeight="1" x14ac:dyDescent="0.15">
      <c r="B218" s="34" t="s">
        <v>306</v>
      </c>
      <c r="C218" s="35" t="s">
        <v>12</v>
      </c>
      <c r="D218" s="35" t="s">
        <v>12</v>
      </c>
      <c r="E218" s="35" t="s">
        <v>12</v>
      </c>
      <c r="F218" s="35" t="s">
        <v>12</v>
      </c>
      <c r="G218" s="35">
        <v>190642.25118191028</v>
      </c>
      <c r="H218" s="36">
        <v>7.2978875409367025E-2</v>
      </c>
      <c r="I218" s="37" t="s">
        <v>12</v>
      </c>
    </row>
    <row r="219" spans="2:9" ht="15" customHeight="1" x14ac:dyDescent="0.15">
      <c r="B219" s="34" t="s">
        <v>307</v>
      </c>
      <c r="C219" s="35" t="s">
        <v>12</v>
      </c>
      <c r="D219" s="35" t="s">
        <v>12</v>
      </c>
      <c r="E219" s="35" t="s">
        <v>12</v>
      </c>
      <c r="F219" s="35" t="s">
        <v>12</v>
      </c>
      <c r="G219" s="35">
        <v>2612293.62760831</v>
      </c>
      <c r="H219" s="36">
        <v>0.99999999999336742</v>
      </c>
      <c r="I219" s="37" t="s">
        <v>12</v>
      </c>
    </row>
    <row r="220" spans="2:9" ht="15" customHeight="1" x14ac:dyDescent="0.15">
      <c r="B220" s="34" t="s">
        <v>12</v>
      </c>
      <c r="C220" s="35" t="s">
        <v>12</v>
      </c>
      <c r="D220" s="35" t="s">
        <v>12</v>
      </c>
      <c r="E220" s="35" t="s">
        <v>12</v>
      </c>
      <c r="F220" s="35" t="s">
        <v>12</v>
      </c>
      <c r="G220" s="35" t="s">
        <v>12</v>
      </c>
      <c r="H220" s="36" t="s">
        <v>12</v>
      </c>
      <c r="I220" s="37" t="s">
        <v>12</v>
      </c>
    </row>
    <row r="221" spans="2:9" ht="15" customHeight="1" x14ac:dyDescent="0.15">
      <c r="B221" s="34" t="s">
        <v>308</v>
      </c>
      <c r="C221" s="35" t="s">
        <v>12</v>
      </c>
      <c r="D221" s="35" t="s">
        <v>12</v>
      </c>
      <c r="E221" s="35" t="s">
        <v>12</v>
      </c>
      <c r="F221" s="35" t="s">
        <v>12</v>
      </c>
      <c r="G221" s="35">
        <v>-30000</v>
      </c>
      <c r="H221" s="36">
        <v>-1.148416077080376E-2</v>
      </c>
      <c r="I221" s="37" t="s">
        <v>12</v>
      </c>
    </row>
    <row r="222" spans="2:9" ht="15" customHeight="1" x14ac:dyDescent="0.15">
      <c r="B222" s="30" t="s">
        <v>531</v>
      </c>
      <c r="C222" s="23" t="s">
        <v>12</v>
      </c>
      <c r="D222" s="23" t="s">
        <v>12</v>
      </c>
      <c r="E222" s="23" t="s">
        <v>12</v>
      </c>
      <c r="F222" s="23" t="s">
        <v>12</v>
      </c>
      <c r="G222" s="33">
        <v>-5000</v>
      </c>
      <c r="H222" s="31">
        <v>-1.9140267951339601E-3</v>
      </c>
      <c r="I222" s="32" t="s">
        <v>12</v>
      </c>
    </row>
    <row r="223" spans="2:9" ht="15" customHeight="1" x14ac:dyDescent="0.15">
      <c r="B223" s="30" t="s">
        <v>311</v>
      </c>
      <c r="C223" s="23" t="s">
        <v>12</v>
      </c>
      <c r="D223" s="23" t="s">
        <v>12</v>
      </c>
      <c r="E223" s="23" t="s">
        <v>12</v>
      </c>
      <c r="F223" s="23" t="s">
        <v>12</v>
      </c>
      <c r="G223" s="33">
        <v>-10000</v>
      </c>
      <c r="H223" s="31">
        <v>-3.8280535902679201E-3</v>
      </c>
      <c r="I223" s="32" t="s">
        <v>12</v>
      </c>
    </row>
    <row r="224" spans="2:9" ht="15" customHeight="1" x14ac:dyDescent="0.15">
      <c r="B224" s="30" t="s">
        <v>310</v>
      </c>
      <c r="C224" s="23" t="s">
        <v>12</v>
      </c>
      <c r="D224" s="23" t="s">
        <v>12</v>
      </c>
      <c r="E224" s="23" t="s">
        <v>12</v>
      </c>
      <c r="F224" s="23" t="s">
        <v>12</v>
      </c>
      <c r="G224" s="33">
        <v>-10000</v>
      </c>
      <c r="H224" s="31">
        <v>-3.8280535902679201E-3</v>
      </c>
      <c r="I224" s="32" t="s">
        <v>12</v>
      </c>
    </row>
    <row r="225" spans="2:9" ht="15" customHeight="1" x14ac:dyDescent="0.15">
      <c r="B225" s="30" t="s">
        <v>310</v>
      </c>
      <c r="C225" s="23" t="s">
        <v>12</v>
      </c>
      <c r="D225" s="23" t="s">
        <v>12</v>
      </c>
      <c r="E225" s="23" t="s">
        <v>12</v>
      </c>
      <c r="F225" s="23" t="s">
        <v>12</v>
      </c>
      <c r="G225" s="33">
        <v>-5000</v>
      </c>
      <c r="H225" s="31">
        <v>-1.9140267951339601E-3</v>
      </c>
      <c r="I225" s="32" t="s">
        <v>12</v>
      </c>
    </row>
    <row r="226" spans="2:9" ht="15" customHeight="1" x14ac:dyDescent="0.15">
      <c r="B226" s="39" t="s">
        <v>12</v>
      </c>
      <c r="C226" s="39" t="s">
        <v>12</v>
      </c>
      <c r="D226" s="39" t="s">
        <v>12</v>
      </c>
      <c r="E226" s="39" t="s">
        <v>12</v>
      </c>
      <c r="F226" s="39" t="s">
        <v>12</v>
      </c>
      <c r="G226" s="39" t="s">
        <v>12</v>
      </c>
      <c r="H226" s="39" t="s">
        <v>12</v>
      </c>
      <c r="I226" s="39" t="s">
        <v>12</v>
      </c>
    </row>
    <row r="229" spans="2:9" ht="15" customHeight="1" x14ac:dyDescent="0.15">
      <c r="B229" s="155" t="s">
        <v>312</v>
      </c>
      <c r="C229" s="135"/>
      <c r="D229" s="135"/>
      <c r="E229" s="135"/>
      <c r="F229" s="135"/>
      <c r="G229" s="135"/>
      <c r="H229" s="135"/>
      <c r="I229" s="135"/>
    </row>
    <row r="230" spans="2:9" ht="15" customHeight="1" x14ac:dyDescent="0.15">
      <c r="B230" s="156" t="s">
        <v>313</v>
      </c>
      <c r="C230" s="135"/>
      <c r="D230" s="135"/>
      <c r="E230" s="135"/>
      <c r="F230" s="135"/>
      <c r="G230" s="135"/>
      <c r="H230" s="135"/>
    </row>
    <row r="231" spans="2:9" ht="15" customHeight="1" x14ac:dyDescent="0.15">
      <c r="B231" s="151" t="s">
        <v>314</v>
      </c>
      <c r="C231" s="135"/>
      <c r="D231" s="135"/>
      <c r="E231" s="135"/>
      <c r="F231" s="135"/>
      <c r="G231" s="135"/>
      <c r="H231" s="135"/>
    </row>
    <row r="232" spans="2:9" ht="15" customHeight="1" x14ac:dyDescent="0.15">
      <c r="B232" s="152" t="s">
        <v>315</v>
      </c>
      <c r="C232" s="135"/>
      <c r="D232" s="135"/>
      <c r="E232" s="135"/>
      <c r="F232" s="135"/>
      <c r="G232" s="135"/>
      <c r="H232" s="135"/>
    </row>
    <row r="233" spans="2:9" ht="15" customHeight="1" x14ac:dyDescent="0.15">
      <c r="B233" s="153" t="s">
        <v>316</v>
      </c>
      <c r="C233" s="135"/>
      <c r="D233" s="135"/>
      <c r="E233" s="135"/>
      <c r="F233" s="135"/>
      <c r="G233" s="135"/>
      <c r="H233" s="135"/>
    </row>
    <row r="234" spans="2:9" ht="15" customHeight="1" x14ac:dyDescent="0.15">
      <c r="B234" s="154" t="s">
        <v>317</v>
      </c>
      <c r="C234" s="135"/>
      <c r="D234" s="135"/>
      <c r="E234" s="135"/>
      <c r="F234" s="135"/>
      <c r="G234" s="135"/>
      <c r="H234" s="135"/>
    </row>
    <row r="235" spans="2:9" ht="15" customHeight="1" x14ac:dyDescent="0.15">
      <c r="B235" s="105" t="s">
        <v>660</v>
      </c>
    </row>
  </sheetData>
  <mergeCells count="9">
    <mergeCell ref="B231:H231"/>
    <mergeCell ref="B232:H232"/>
    <mergeCell ref="B233:H233"/>
    <mergeCell ref="B234:H234"/>
    <mergeCell ref="B1:I1"/>
    <mergeCell ref="B2:I2"/>
    <mergeCell ref="B3:I3"/>
    <mergeCell ref="B229:I229"/>
    <mergeCell ref="B230:H230"/>
  </mergeCells>
  <printOptions headings="1" gridLines="1"/>
  <pageMargins left="0" right="0" top="0" bottom="0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opLeftCell="B1" workbookViewId="0">
      <selection activeCell="B1" sqref="B1:I1"/>
    </sheetView>
  </sheetViews>
  <sheetFormatPr defaultColWidth="10" defaultRowHeight="15" customHeight="1" x14ac:dyDescent="0.15"/>
  <cols>
    <col min="1" max="1" width="10" customWidth="1" collapsed="1"/>
    <col min="2" max="2" width="82.5" bestFit="1" customWidth="1" collapsed="1"/>
    <col min="3" max="3" width="16.83203125" bestFit="1" customWidth="1" collapsed="1"/>
    <col min="4" max="4" width="9.6640625" bestFit="1" customWidth="1" collapsed="1"/>
    <col min="5" max="5" width="25.5" bestFit="1" customWidth="1" collapsed="1"/>
    <col min="6" max="6" width="10.83203125" bestFit="1" customWidth="1" collapsed="1"/>
    <col min="7" max="7" width="38.6640625" bestFit="1" customWidth="1" collapsed="1"/>
    <col min="8" max="8" width="11.6640625" bestFit="1" customWidth="1" collapsed="1"/>
    <col min="9" max="9" width="29.6640625" bestFit="1" customWidth="1" collapsed="1"/>
  </cols>
  <sheetData>
    <row r="1" spans="2:10" ht="15" customHeight="1" x14ac:dyDescent="0.15">
      <c r="B1" s="139" t="s">
        <v>0</v>
      </c>
      <c r="C1" s="135"/>
      <c r="D1" s="135"/>
      <c r="E1" s="135"/>
      <c r="F1" s="135"/>
      <c r="G1" s="135"/>
      <c r="H1" s="135"/>
      <c r="I1" s="135"/>
    </row>
    <row r="2" spans="2:10" ht="15" customHeight="1" x14ac:dyDescent="0.15">
      <c r="B2" s="140" t="s">
        <v>532</v>
      </c>
      <c r="C2" s="135"/>
      <c r="D2" s="135"/>
      <c r="E2" s="135"/>
      <c r="F2" s="135"/>
      <c r="G2" s="135"/>
      <c r="H2" s="135"/>
      <c r="I2" s="135"/>
    </row>
    <row r="3" spans="2:10" ht="15" customHeight="1" x14ac:dyDescent="0.15">
      <c r="B3" s="141" t="s">
        <v>10</v>
      </c>
      <c r="C3" s="135"/>
      <c r="D3" s="135"/>
      <c r="E3" s="135"/>
      <c r="F3" s="135"/>
      <c r="G3" s="135"/>
      <c r="H3" s="135"/>
      <c r="I3" s="135"/>
    </row>
    <row r="4" spans="2:10" s="1" customFormat="1" ht="15" customHeight="1" x14ac:dyDescent="0.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5"/>
    </row>
    <row r="5" spans="2:10" ht="15" customHeight="1" x14ac:dyDescent="0.15">
      <c r="B5" s="41" t="s">
        <v>11</v>
      </c>
      <c r="C5" s="40" t="s">
        <v>12</v>
      </c>
      <c r="D5" s="42" t="s">
        <v>12</v>
      </c>
      <c r="E5" s="40" t="s">
        <v>12</v>
      </c>
      <c r="F5" s="42" t="s">
        <v>12</v>
      </c>
      <c r="G5" s="42">
        <v>35937.99</v>
      </c>
      <c r="H5" s="43">
        <v>0.33607074370600004</v>
      </c>
      <c r="I5" s="44" t="s">
        <v>12</v>
      </c>
    </row>
    <row r="6" spans="2:10" ht="15" customHeight="1" x14ac:dyDescent="0.15">
      <c r="B6" s="47" t="s">
        <v>12</v>
      </c>
      <c r="I6" s="49" t="s">
        <v>12</v>
      </c>
    </row>
    <row r="7" spans="2:10" ht="15" customHeight="1" x14ac:dyDescent="0.15">
      <c r="B7" s="41" t="s">
        <v>13</v>
      </c>
      <c r="C7" s="40" t="s">
        <v>12</v>
      </c>
      <c r="D7" s="42" t="s">
        <v>12</v>
      </c>
      <c r="E7" s="40" t="s">
        <v>12</v>
      </c>
      <c r="F7" s="42" t="s">
        <v>12</v>
      </c>
      <c r="G7" s="42">
        <v>35937.99</v>
      </c>
      <c r="H7" s="43">
        <v>0.33607074370600004</v>
      </c>
      <c r="I7" s="44" t="s">
        <v>12</v>
      </c>
    </row>
    <row r="8" spans="2:10" ht="15" customHeight="1" x14ac:dyDescent="0.15">
      <c r="B8" s="47" t="s">
        <v>35</v>
      </c>
      <c r="C8" s="45" t="s">
        <v>36</v>
      </c>
      <c r="D8" s="45" t="s">
        <v>12</v>
      </c>
      <c r="E8" s="45" t="s">
        <v>37</v>
      </c>
      <c r="F8" s="56">
        <v>679974</v>
      </c>
      <c r="G8" s="50">
        <v>7211.8</v>
      </c>
      <c r="H8" s="48">
        <v>6.7440471475200006E-2</v>
      </c>
      <c r="I8" s="49" t="s">
        <v>12</v>
      </c>
    </row>
    <row r="9" spans="2:10" ht="15" customHeight="1" x14ac:dyDescent="0.15">
      <c r="B9" s="47" t="s">
        <v>14</v>
      </c>
      <c r="C9" s="45" t="s">
        <v>15</v>
      </c>
      <c r="D9" s="45" t="s">
        <v>12</v>
      </c>
      <c r="E9" s="45" t="s">
        <v>16</v>
      </c>
      <c r="F9" s="56">
        <v>1594307</v>
      </c>
      <c r="G9" s="50">
        <v>6915.31</v>
      </c>
      <c r="H9" s="48">
        <v>6.4667873040999996E-2</v>
      </c>
      <c r="I9" s="49" t="s">
        <v>12</v>
      </c>
    </row>
    <row r="10" spans="2:10" ht="15" customHeight="1" x14ac:dyDescent="0.15">
      <c r="B10" s="47" t="s">
        <v>20</v>
      </c>
      <c r="C10" s="45" t="s">
        <v>21</v>
      </c>
      <c r="D10" s="45" t="s">
        <v>12</v>
      </c>
      <c r="E10" s="45" t="s">
        <v>22</v>
      </c>
      <c r="F10" s="56">
        <v>1152716</v>
      </c>
      <c r="G10" s="50">
        <v>4525.5600000000004</v>
      </c>
      <c r="H10" s="48">
        <v>4.2320349994299997E-2</v>
      </c>
      <c r="I10" s="49" t="s">
        <v>12</v>
      </c>
    </row>
    <row r="11" spans="2:10" ht="15" customHeight="1" x14ac:dyDescent="0.15">
      <c r="B11" s="47" t="s">
        <v>29</v>
      </c>
      <c r="C11" s="45" t="s">
        <v>30</v>
      </c>
      <c r="D11" s="45" t="s">
        <v>12</v>
      </c>
      <c r="E11" s="45" t="s">
        <v>31</v>
      </c>
      <c r="F11" s="56">
        <v>756937</v>
      </c>
      <c r="G11" s="50">
        <v>3525.43</v>
      </c>
      <c r="H11" s="48">
        <v>3.2967728077900001E-2</v>
      </c>
      <c r="I11" s="49" t="s">
        <v>12</v>
      </c>
    </row>
    <row r="12" spans="2:10" ht="15" customHeight="1" x14ac:dyDescent="0.15">
      <c r="B12" s="47" t="s">
        <v>69</v>
      </c>
      <c r="C12" s="45" t="s">
        <v>70</v>
      </c>
      <c r="D12" s="45" t="s">
        <v>12</v>
      </c>
      <c r="E12" s="45" t="s">
        <v>37</v>
      </c>
      <c r="F12" s="56">
        <v>363371</v>
      </c>
      <c r="G12" s="50">
        <v>2955.3</v>
      </c>
      <c r="H12" s="48">
        <v>2.7636210841999999E-2</v>
      </c>
      <c r="I12" s="49" t="s">
        <v>12</v>
      </c>
    </row>
    <row r="13" spans="2:10" ht="15" customHeight="1" x14ac:dyDescent="0.15">
      <c r="B13" s="47" t="s">
        <v>383</v>
      </c>
      <c r="C13" s="45" t="s">
        <v>384</v>
      </c>
      <c r="D13" s="45" t="s">
        <v>12</v>
      </c>
      <c r="E13" s="45" t="s">
        <v>53</v>
      </c>
      <c r="F13" s="56">
        <v>41800</v>
      </c>
      <c r="G13" s="50">
        <v>2911.43</v>
      </c>
      <c r="H13" s="48">
        <v>2.7225964650499999E-2</v>
      </c>
      <c r="I13" s="49" t="s">
        <v>12</v>
      </c>
    </row>
    <row r="14" spans="2:10" ht="15" customHeight="1" x14ac:dyDescent="0.15">
      <c r="B14" s="47" t="s">
        <v>395</v>
      </c>
      <c r="C14" s="45" t="s">
        <v>396</v>
      </c>
      <c r="D14" s="45" t="s">
        <v>12</v>
      </c>
      <c r="E14" s="45" t="s">
        <v>344</v>
      </c>
      <c r="F14" s="56">
        <v>58764</v>
      </c>
      <c r="G14" s="50">
        <v>2687.89</v>
      </c>
      <c r="H14" s="48">
        <v>2.5135551301100002E-2</v>
      </c>
      <c r="I14" s="49" t="s">
        <v>12</v>
      </c>
    </row>
    <row r="15" spans="2:10" ht="15" customHeight="1" x14ac:dyDescent="0.15">
      <c r="B15" s="47" t="s">
        <v>319</v>
      </c>
      <c r="C15" s="45" t="s">
        <v>320</v>
      </c>
      <c r="D15" s="45" t="s">
        <v>12</v>
      </c>
      <c r="E15" s="45" t="s">
        <v>80</v>
      </c>
      <c r="F15" s="56">
        <v>115800</v>
      </c>
      <c r="G15" s="50">
        <v>2227.4699999999998</v>
      </c>
      <c r="H15" s="48">
        <v>2.0829976843E-2</v>
      </c>
      <c r="I15" s="49" t="s">
        <v>12</v>
      </c>
    </row>
    <row r="16" spans="2:10" ht="15" customHeight="1" x14ac:dyDescent="0.15">
      <c r="B16" s="47" t="s">
        <v>413</v>
      </c>
      <c r="C16" s="45" t="s">
        <v>414</v>
      </c>
      <c r="D16" s="45" t="s">
        <v>12</v>
      </c>
      <c r="E16" s="45" t="s">
        <v>80</v>
      </c>
      <c r="F16" s="56">
        <v>280925</v>
      </c>
      <c r="G16" s="50">
        <v>2160.73</v>
      </c>
      <c r="H16" s="48">
        <v>2.0205863990999998E-2</v>
      </c>
      <c r="I16" s="49" t="s">
        <v>12</v>
      </c>
    </row>
    <row r="17" spans="2:9" ht="15" customHeight="1" x14ac:dyDescent="0.15">
      <c r="B17" s="47" t="s">
        <v>533</v>
      </c>
      <c r="C17" s="45" t="s">
        <v>534</v>
      </c>
      <c r="D17" s="45" t="s">
        <v>12</v>
      </c>
      <c r="E17" s="45" t="s">
        <v>28</v>
      </c>
      <c r="F17" s="56">
        <v>391500</v>
      </c>
      <c r="G17" s="50">
        <v>1929.51</v>
      </c>
      <c r="H17" s="48">
        <v>1.8043631841699999E-2</v>
      </c>
      <c r="I17" s="49" t="s">
        <v>12</v>
      </c>
    </row>
    <row r="18" spans="2:9" ht="15" customHeight="1" x14ac:dyDescent="0.15">
      <c r="B18" s="47" t="s">
        <v>375</v>
      </c>
      <c r="C18" s="45" t="s">
        <v>376</v>
      </c>
      <c r="D18" s="45" t="s">
        <v>12</v>
      </c>
      <c r="E18" s="45" t="s">
        <v>42</v>
      </c>
      <c r="F18" s="56">
        <v>91000</v>
      </c>
      <c r="G18" s="50">
        <v>1869.6</v>
      </c>
      <c r="H18" s="48">
        <v>1.74833890942E-2</v>
      </c>
      <c r="I18" s="49" t="s">
        <v>12</v>
      </c>
    </row>
    <row r="19" spans="2:9" ht="15" customHeight="1" x14ac:dyDescent="0.15">
      <c r="B19" s="47" t="s">
        <v>38</v>
      </c>
      <c r="C19" s="45" t="s">
        <v>39</v>
      </c>
      <c r="D19" s="45" t="s">
        <v>12</v>
      </c>
      <c r="E19" s="45" t="s">
        <v>34</v>
      </c>
      <c r="F19" s="56">
        <v>1854196</v>
      </c>
      <c r="G19" s="50">
        <v>1775.39</v>
      </c>
      <c r="H19" s="48">
        <v>1.6602393113000002E-2</v>
      </c>
      <c r="I19" s="49" t="s">
        <v>12</v>
      </c>
    </row>
    <row r="20" spans="2:9" ht="15" customHeight="1" x14ac:dyDescent="0.15">
      <c r="B20" s="47" t="s">
        <v>17</v>
      </c>
      <c r="C20" s="45" t="s">
        <v>18</v>
      </c>
      <c r="D20" s="45" t="s">
        <v>12</v>
      </c>
      <c r="E20" s="45" t="s">
        <v>19</v>
      </c>
      <c r="F20" s="56">
        <v>2026613</v>
      </c>
      <c r="G20" s="50">
        <v>1775.31</v>
      </c>
      <c r="H20" s="48">
        <v>1.6601645000500001E-2</v>
      </c>
      <c r="I20" s="49" t="s">
        <v>12</v>
      </c>
    </row>
    <row r="21" spans="2:9" ht="15" customHeight="1" x14ac:dyDescent="0.15">
      <c r="B21" s="47" t="s">
        <v>379</v>
      </c>
      <c r="C21" s="45" t="s">
        <v>380</v>
      </c>
      <c r="D21" s="45" t="s">
        <v>12</v>
      </c>
      <c r="E21" s="45" t="s">
        <v>28</v>
      </c>
      <c r="F21" s="56">
        <v>73800</v>
      </c>
      <c r="G21" s="50">
        <v>1528.62</v>
      </c>
      <c r="H21" s="48">
        <v>1.4294746596700001E-2</v>
      </c>
      <c r="I21" s="49" t="s">
        <v>12</v>
      </c>
    </row>
    <row r="22" spans="2:9" ht="15" customHeight="1" x14ac:dyDescent="0.15">
      <c r="B22" s="47" t="s">
        <v>535</v>
      </c>
      <c r="C22" s="45" t="s">
        <v>536</v>
      </c>
      <c r="D22" s="45" t="s">
        <v>12</v>
      </c>
      <c r="E22" s="45" t="s">
        <v>19</v>
      </c>
      <c r="F22" s="56">
        <v>229187</v>
      </c>
      <c r="G22" s="50">
        <v>1290.32</v>
      </c>
      <c r="H22" s="48">
        <v>1.20663064912E-2</v>
      </c>
      <c r="I22" s="49" t="s">
        <v>12</v>
      </c>
    </row>
    <row r="23" spans="2:9" ht="15" customHeight="1" x14ac:dyDescent="0.15">
      <c r="B23" s="47" t="s">
        <v>43</v>
      </c>
      <c r="C23" s="45" t="s">
        <v>44</v>
      </c>
      <c r="D23" s="45" t="s">
        <v>12</v>
      </c>
      <c r="E23" s="45" t="s">
        <v>45</v>
      </c>
      <c r="F23" s="56">
        <v>137881</v>
      </c>
      <c r="G23" s="50">
        <v>1281.5999999999999</v>
      </c>
      <c r="H23" s="48">
        <v>1.1984762228899999E-2</v>
      </c>
      <c r="I23" s="49" t="s">
        <v>12</v>
      </c>
    </row>
    <row r="24" spans="2:9" ht="15" customHeight="1" x14ac:dyDescent="0.15">
      <c r="B24" s="47" t="s">
        <v>323</v>
      </c>
      <c r="C24" s="45" t="s">
        <v>324</v>
      </c>
      <c r="D24" s="45" t="s">
        <v>12</v>
      </c>
      <c r="E24" s="45" t="s">
        <v>171</v>
      </c>
      <c r="F24" s="56">
        <v>1423529</v>
      </c>
      <c r="G24" s="50">
        <v>1260.53</v>
      </c>
      <c r="H24" s="48">
        <v>1.1787728099499999E-2</v>
      </c>
      <c r="I24" s="49" t="s">
        <v>12</v>
      </c>
    </row>
    <row r="25" spans="2:9" ht="15" customHeight="1" x14ac:dyDescent="0.15">
      <c r="B25" s="47" t="s">
        <v>32</v>
      </c>
      <c r="C25" s="45" t="s">
        <v>33</v>
      </c>
      <c r="D25" s="45" t="s">
        <v>12</v>
      </c>
      <c r="E25" s="45" t="s">
        <v>34</v>
      </c>
      <c r="F25" s="56">
        <v>691061</v>
      </c>
      <c r="G25" s="50">
        <v>1179.3</v>
      </c>
      <c r="H25" s="48">
        <v>1.10281133712E-2</v>
      </c>
      <c r="I25" s="49" t="s">
        <v>12</v>
      </c>
    </row>
    <row r="26" spans="2:9" ht="15" customHeight="1" x14ac:dyDescent="0.15">
      <c r="B26" s="47" t="s">
        <v>321</v>
      </c>
      <c r="C26" s="45" t="s">
        <v>322</v>
      </c>
      <c r="D26" s="45" t="s">
        <v>12</v>
      </c>
      <c r="E26" s="45" t="s">
        <v>37</v>
      </c>
      <c r="F26" s="56">
        <v>140000</v>
      </c>
      <c r="G26" s="50">
        <v>1178.73</v>
      </c>
      <c r="H26" s="48">
        <v>1.1022783069600001E-2</v>
      </c>
      <c r="I26" s="49" t="s">
        <v>12</v>
      </c>
    </row>
    <row r="27" spans="2:9" ht="15" customHeight="1" x14ac:dyDescent="0.15">
      <c r="B27" s="47" t="s">
        <v>26</v>
      </c>
      <c r="C27" s="45" t="s">
        <v>27</v>
      </c>
      <c r="D27" s="45" t="s">
        <v>12</v>
      </c>
      <c r="E27" s="45" t="s">
        <v>28</v>
      </c>
      <c r="F27" s="56">
        <v>702448</v>
      </c>
      <c r="G27" s="50">
        <v>1160.8</v>
      </c>
      <c r="H27" s="48">
        <v>1.0855112355900001E-2</v>
      </c>
      <c r="I27" s="49" t="s">
        <v>12</v>
      </c>
    </row>
    <row r="28" spans="2:9" ht="15" customHeight="1" x14ac:dyDescent="0.15">
      <c r="B28" s="47" t="s">
        <v>444</v>
      </c>
      <c r="C28" s="45" t="s">
        <v>445</v>
      </c>
      <c r="D28" s="45" t="s">
        <v>12</v>
      </c>
      <c r="E28" s="45" t="s">
        <v>42</v>
      </c>
      <c r="F28" s="56">
        <v>298000</v>
      </c>
      <c r="G28" s="50">
        <v>1056.26</v>
      </c>
      <c r="H28" s="48">
        <v>9.8775163481999995E-3</v>
      </c>
      <c r="I28" s="49" t="s">
        <v>12</v>
      </c>
    </row>
    <row r="29" spans="2:9" ht="15" customHeight="1" x14ac:dyDescent="0.15">
      <c r="B29" s="47" t="s">
        <v>54</v>
      </c>
      <c r="C29" s="45" t="s">
        <v>55</v>
      </c>
      <c r="D29" s="45" t="s">
        <v>12</v>
      </c>
      <c r="E29" s="45" t="s">
        <v>56</v>
      </c>
      <c r="F29" s="56">
        <v>912922</v>
      </c>
      <c r="G29" s="50">
        <v>1042.56</v>
      </c>
      <c r="H29" s="48">
        <v>9.7494020828000003E-3</v>
      </c>
      <c r="I29" s="49" t="s">
        <v>12</v>
      </c>
    </row>
    <row r="30" spans="2:9" ht="15" customHeight="1" x14ac:dyDescent="0.15">
      <c r="B30" s="47" t="s">
        <v>65</v>
      </c>
      <c r="C30" s="45" t="s">
        <v>66</v>
      </c>
      <c r="D30" s="45" t="s">
        <v>12</v>
      </c>
      <c r="E30" s="45" t="s">
        <v>22</v>
      </c>
      <c r="F30" s="56">
        <v>540667</v>
      </c>
      <c r="G30" s="50">
        <v>1023.21</v>
      </c>
      <c r="H30" s="48">
        <v>9.5684523721999998E-3</v>
      </c>
      <c r="I30" s="49" t="s">
        <v>12</v>
      </c>
    </row>
    <row r="31" spans="2:9" ht="15" customHeight="1" x14ac:dyDescent="0.15">
      <c r="B31" s="47" t="s">
        <v>537</v>
      </c>
      <c r="C31" s="45" t="s">
        <v>538</v>
      </c>
      <c r="D31" s="45" t="s">
        <v>12</v>
      </c>
      <c r="E31" s="45" t="s">
        <v>344</v>
      </c>
      <c r="F31" s="56">
        <v>376708</v>
      </c>
      <c r="G31" s="50">
        <v>978.31</v>
      </c>
      <c r="H31" s="48">
        <v>9.1485742323E-3</v>
      </c>
      <c r="I31" s="49" t="s">
        <v>12</v>
      </c>
    </row>
    <row r="32" spans="2:9" ht="15" customHeight="1" x14ac:dyDescent="0.15">
      <c r="B32" s="47" t="s">
        <v>539</v>
      </c>
      <c r="C32" s="45" t="s">
        <v>540</v>
      </c>
      <c r="D32" s="45" t="s">
        <v>12</v>
      </c>
      <c r="E32" s="45" t="s">
        <v>50</v>
      </c>
      <c r="F32" s="56">
        <v>283500</v>
      </c>
      <c r="G32" s="50">
        <v>876.02</v>
      </c>
      <c r="H32" s="48">
        <v>8.1920188886999996E-3</v>
      </c>
      <c r="I32" s="49" t="s">
        <v>12</v>
      </c>
    </row>
    <row r="33" spans="2:9" ht="15" customHeight="1" x14ac:dyDescent="0.15">
      <c r="B33" s="47" t="s">
        <v>331</v>
      </c>
      <c r="C33" s="45" t="s">
        <v>332</v>
      </c>
      <c r="D33" s="45" t="s">
        <v>12</v>
      </c>
      <c r="E33" s="45" t="s">
        <v>28</v>
      </c>
      <c r="F33" s="56">
        <v>83541</v>
      </c>
      <c r="G33" s="50">
        <v>773.76</v>
      </c>
      <c r="H33" s="48">
        <v>7.2357440872000004E-3</v>
      </c>
      <c r="I33" s="49" t="s">
        <v>12</v>
      </c>
    </row>
    <row r="34" spans="2:9" ht="15" customHeight="1" x14ac:dyDescent="0.15">
      <c r="B34" s="47" t="s">
        <v>46</v>
      </c>
      <c r="C34" s="45" t="s">
        <v>47</v>
      </c>
      <c r="D34" s="45" t="s">
        <v>12</v>
      </c>
      <c r="E34" s="45" t="s">
        <v>31</v>
      </c>
      <c r="F34" s="56">
        <v>99124</v>
      </c>
      <c r="G34" s="50">
        <v>747.89</v>
      </c>
      <c r="H34" s="48">
        <v>6.9938232079999997E-3</v>
      </c>
      <c r="I34" s="49" t="s">
        <v>12</v>
      </c>
    </row>
    <row r="35" spans="2:9" ht="15" customHeight="1" x14ac:dyDescent="0.15">
      <c r="B35" s="47" t="s">
        <v>409</v>
      </c>
      <c r="C35" s="45" t="s">
        <v>410</v>
      </c>
      <c r="D35" s="45" t="s">
        <v>12</v>
      </c>
      <c r="E35" s="45" t="s">
        <v>80</v>
      </c>
      <c r="F35" s="56">
        <v>56325</v>
      </c>
      <c r="G35" s="50">
        <v>696.18</v>
      </c>
      <c r="H35" s="48">
        <v>6.5102619915999999E-3</v>
      </c>
      <c r="I35" s="49" t="s">
        <v>12</v>
      </c>
    </row>
    <row r="36" spans="2:9" ht="15" customHeight="1" x14ac:dyDescent="0.15">
      <c r="B36" s="47" t="s">
        <v>59</v>
      </c>
      <c r="C36" s="45" t="s">
        <v>60</v>
      </c>
      <c r="D36" s="45" t="s">
        <v>12</v>
      </c>
      <c r="E36" s="45" t="s">
        <v>61</v>
      </c>
      <c r="F36" s="56">
        <v>805200</v>
      </c>
      <c r="G36" s="50">
        <v>682.41</v>
      </c>
      <c r="H36" s="48">
        <v>6.3814931278E-3</v>
      </c>
      <c r="I36" s="49" t="s">
        <v>12</v>
      </c>
    </row>
    <row r="37" spans="2:9" ht="15" customHeight="1" x14ac:dyDescent="0.15">
      <c r="B37" s="47" t="s">
        <v>541</v>
      </c>
      <c r="C37" s="45" t="s">
        <v>542</v>
      </c>
      <c r="D37" s="45" t="s">
        <v>12</v>
      </c>
      <c r="E37" s="45" t="s">
        <v>344</v>
      </c>
      <c r="F37" s="56">
        <v>85935</v>
      </c>
      <c r="G37" s="50">
        <v>668.88</v>
      </c>
      <c r="H37" s="48">
        <v>6.2549686014999996E-3</v>
      </c>
      <c r="I37" s="49" t="s">
        <v>12</v>
      </c>
    </row>
    <row r="38" spans="2:9" ht="15" customHeight="1" x14ac:dyDescent="0.15">
      <c r="B38" s="47" t="s">
        <v>440</v>
      </c>
      <c r="C38" s="45" t="s">
        <v>441</v>
      </c>
      <c r="D38" s="45" t="s">
        <v>12</v>
      </c>
      <c r="E38" s="45" t="s">
        <v>85</v>
      </c>
      <c r="F38" s="56">
        <v>1000</v>
      </c>
      <c r="G38" s="50">
        <v>653.03</v>
      </c>
      <c r="H38" s="48">
        <v>6.1067488126999997E-3</v>
      </c>
      <c r="I38" s="49" t="s">
        <v>12</v>
      </c>
    </row>
    <row r="39" spans="2:9" ht="15" customHeight="1" x14ac:dyDescent="0.15">
      <c r="B39" s="47" t="s">
        <v>543</v>
      </c>
      <c r="C39" s="45" t="s">
        <v>544</v>
      </c>
      <c r="D39" s="45" t="s">
        <v>12</v>
      </c>
      <c r="E39" s="45" t="s">
        <v>64</v>
      </c>
      <c r="F39" s="56">
        <v>38771</v>
      </c>
      <c r="G39" s="50">
        <v>637.28</v>
      </c>
      <c r="H39" s="48">
        <v>5.9594641644999998E-3</v>
      </c>
      <c r="I39" s="49" t="s">
        <v>12</v>
      </c>
    </row>
    <row r="40" spans="2:9" ht="15" customHeight="1" x14ac:dyDescent="0.15">
      <c r="B40" s="47" t="s">
        <v>545</v>
      </c>
      <c r="C40" s="45" t="s">
        <v>546</v>
      </c>
      <c r="D40" s="45" t="s">
        <v>12</v>
      </c>
      <c r="E40" s="45" t="s">
        <v>31</v>
      </c>
      <c r="F40" s="56">
        <v>147102</v>
      </c>
      <c r="G40" s="50">
        <v>614.45000000000005</v>
      </c>
      <c r="H40" s="48">
        <v>5.7459715602E-3</v>
      </c>
      <c r="I40" s="49" t="s">
        <v>12</v>
      </c>
    </row>
    <row r="41" spans="2:9" ht="15" customHeight="1" x14ac:dyDescent="0.15">
      <c r="B41" s="47" t="s">
        <v>547</v>
      </c>
      <c r="C41" s="45" t="s">
        <v>548</v>
      </c>
      <c r="D41" s="45" t="s">
        <v>12</v>
      </c>
      <c r="E41" s="45" t="s">
        <v>53</v>
      </c>
      <c r="F41" s="56">
        <v>20000</v>
      </c>
      <c r="G41" s="50">
        <v>559.96</v>
      </c>
      <c r="H41" s="48">
        <v>5.2364134344999999E-3</v>
      </c>
      <c r="I41" s="49" t="s">
        <v>12</v>
      </c>
    </row>
    <row r="42" spans="2:9" ht="15" customHeight="1" x14ac:dyDescent="0.15">
      <c r="B42" s="47" t="s">
        <v>102</v>
      </c>
      <c r="C42" s="45" t="s">
        <v>103</v>
      </c>
      <c r="D42" s="45" t="s">
        <v>12</v>
      </c>
      <c r="E42" s="45" t="s">
        <v>22</v>
      </c>
      <c r="F42" s="56">
        <v>1049476</v>
      </c>
      <c r="G42" s="50">
        <v>529.46</v>
      </c>
      <c r="H42" s="48">
        <v>4.9511955444000002E-3</v>
      </c>
      <c r="I42" s="49" t="s">
        <v>12</v>
      </c>
    </row>
    <row r="43" spans="2:9" ht="15" customHeight="1" x14ac:dyDescent="0.15">
      <c r="B43" s="47" t="s">
        <v>549</v>
      </c>
      <c r="C43" s="45" t="s">
        <v>550</v>
      </c>
      <c r="D43" s="45" t="s">
        <v>12</v>
      </c>
      <c r="E43" s="45" t="s">
        <v>28</v>
      </c>
      <c r="F43" s="56">
        <v>100000</v>
      </c>
      <c r="G43" s="50">
        <v>504.3</v>
      </c>
      <c r="H43" s="48">
        <v>4.7159141634999999E-3</v>
      </c>
      <c r="I43" s="49" t="s">
        <v>12</v>
      </c>
    </row>
    <row r="44" spans="2:9" ht="15" customHeight="1" x14ac:dyDescent="0.15">
      <c r="B44" s="47" t="s">
        <v>182</v>
      </c>
      <c r="C44" s="45" t="s">
        <v>183</v>
      </c>
      <c r="D44" s="45" t="s">
        <v>12</v>
      </c>
      <c r="E44" s="45" t="s">
        <v>73</v>
      </c>
      <c r="F44" s="56">
        <v>183288</v>
      </c>
      <c r="G44" s="50">
        <v>501.75</v>
      </c>
      <c r="H44" s="48">
        <v>4.6920680776E-3</v>
      </c>
      <c r="I44" s="49" t="s">
        <v>12</v>
      </c>
    </row>
    <row r="45" spans="2:9" ht="15" customHeight="1" x14ac:dyDescent="0.15">
      <c r="B45" s="47" t="s">
        <v>407</v>
      </c>
      <c r="C45" s="45" t="s">
        <v>408</v>
      </c>
      <c r="D45" s="45" t="s">
        <v>12</v>
      </c>
      <c r="E45" s="45" t="s">
        <v>344</v>
      </c>
      <c r="F45" s="56">
        <v>30000</v>
      </c>
      <c r="G45" s="50">
        <v>494.7</v>
      </c>
      <c r="H45" s="48">
        <v>4.6261406637000003E-3</v>
      </c>
      <c r="I45" s="49" t="s">
        <v>12</v>
      </c>
    </row>
    <row r="46" spans="2:9" ht="15" customHeight="1" x14ac:dyDescent="0.15">
      <c r="B46" s="47" t="s">
        <v>551</v>
      </c>
      <c r="C46" s="45" t="s">
        <v>552</v>
      </c>
      <c r="D46" s="45" t="s">
        <v>12</v>
      </c>
      <c r="E46" s="45" t="s">
        <v>53</v>
      </c>
      <c r="F46" s="56">
        <v>364800</v>
      </c>
      <c r="G46" s="50">
        <v>483.91</v>
      </c>
      <c r="H46" s="48">
        <v>4.5252389903999999E-3</v>
      </c>
      <c r="I46" s="49" t="s">
        <v>12</v>
      </c>
    </row>
    <row r="47" spans="2:9" ht="15" customHeight="1" x14ac:dyDescent="0.15">
      <c r="B47" s="47" t="s">
        <v>553</v>
      </c>
      <c r="C47" s="45" t="s">
        <v>554</v>
      </c>
      <c r="D47" s="45" t="s">
        <v>12</v>
      </c>
      <c r="E47" s="45" t="s">
        <v>124</v>
      </c>
      <c r="F47" s="56">
        <v>130000</v>
      </c>
      <c r="G47" s="50">
        <v>443.76</v>
      </c>
      <c r="H47" s="48">
        <v>4.1497800302000001E-3</v>
      </c>
      <c r="I47" s="49" t="s">
        <v>12</v>
      </c>
    </row>
    <row r="48" spans="2:9" ht="15" customHeight="1" x14ac:dyDescent="0.15">
      <c r="B48" s="47" t="s">
        <v>555</v>
      </c>
      <c r="C48" s="45" t="s">
        <v>556</v>
      </c>
      <c r="D48" s="45" t="s">
        <v>12</v>
      </c>
      <c r="E48" s="45" t="s">
        <v>16</v>
      </c>
      <c r="F48" s="56">
        <v>5000000</v>
      </c>
      <c r="G48" s="50">
        <v>437.5</v>
      </c>
      <c r="H48" s="48">
        <v>4.0912402270999997E-3</v>
      </c>
      <c r="I48" s="49" t="s">
        <v>12</v>
      </c>
    </row>
    <row r="49" spans="2:9" ht="15" customHeight="1" x14ac:dyDescent="0.15">
      <c r="B49" s="47" t="s">
        <v>557</v>
      </c>
      <c r="C49" s="45" t="s">
        <v>558</v>
      </c>
      <c r="D49" s="45" t="s">
        <v>12</v>
      </c>
      <c r="E49" s="45" t="s">
        <v>80</v>
      </c>
      <c r="F49" s="56">
        <v>100000</v>
      </c>
      <c r="G49" s="50">
        <v>387.25</v>
      </c>
      <c r="H49" s="48">
        <v>3.6213320639E-3</v>
      </c>
      <c r="I49" s="49" t="s">
        <v>12</v>
      </c>
    </row>
    <row r="50" spans="2:9" ht="15" customHeight="1" x14ac:dyDescent="0.15">
      <c r="B50" s="47" t="s">
        <v>559</v>
      </c>
      <c r="C50" s="45" t="s">
        <v>560</v>
      </c>
      <c r="D50" s="45" t="s">
        <v>12</v>
      </c>
      <c r="E50" s="45" t="s">
        <v>28</v>
      </c>
      <c r="F50" s="56">
        <v>159519</v>
      </c>
      <c r="G50" s="50">
        <v>384.28</v>
      </c>
      <c r="H50" s="48">
        <v>3.5935583873999998E-3</v>
      </c>
      <c r="I50" s="49" t="s">
        <v>12</v>
      </c>
    </row>
    <row r="51" spans="2:9" ht="15" customHeight="1" x14ac:dyDescent="0.15">
      <c r="B51" s="47" t="s">
        <v>561</v>
      </c>
      <c r="C51" s="45" t="s">
        <v>562</v>
      </c>
      <c r="D51" s="45" t="s">
        <v>12</v>
      </c>
      <c r="E51" s="45" t="s">
        <v>45</v>
      </c>
      <c r="F51" s="56">
        <v>586132</v>
      </c>
      <c r="G51" s="50">
        <v>355.78</v>
      </c>
      <c r="H51" s="48">
        <v>3.3270433097E-3</v>
      </c>
      <c r="I51" s="49" t="s">
        <v>12</v>
      </c>
    </row>
    <row r="52" spans="2:9" ht="15" customHeight="1" x14ac:dyDescent="0.15">
      <c r="B52" s="47" t="s">
        <v>402</v>
      </c>
      <c r="C52" s="45" t="s">
        <v>403</v>
      </c>
      <c r="D52" s="45" t="s">
        <v>12</v>
      </c>
      <c r="E52" s="45" t="s">
        <v>404</v>
      </c>
      <c r="F52" s="56">
        <v>30000</v>
      </c>
      <c r="G52" s="50">
        <v>349.73</v>
      </c>
      <c r="H52" s="48">
        <v>3.2704673020000001E-3</v>
      </c>
      <c r="I52" s="49" t="s">
        <v>12</v>
      </c>
    </row>
    <row r="53" spans="2:9" ht="15" customHeight="1" x14ac:dyDescent="0.15">
      <c r="B53" s="47" t="s">
        <v>385</v>
      </c>
      <c r="C53" s="45" t="s">
        <v>386</v>
      </c>
      <c r="D53" s="45" t="s">
        <v>12</v>
      </c>
      <c r="E53" s="45" t="s">
        <v>28</v>
      </c>
      <c r="F53" s="56">
        <v>10000</v>
      </c>
      <c r="G53" s="50">
        <v>347.33</v>
      </c>
      <c r="H53" s="48">
        <v>3.2480239271000001E-3</v>
      </c>
      <c r="I53" s="49" t="s">
        <v>12</v>
      </c>
    </row>
    <row r="54" spans="2:9" ht="15" customHeight="1" x14ac:dyDescent="0.15">
      <c r="B54" s="47" t="s">
        <v>127</v>
      </c>
      <c r="C54" s="45" t="s">
        <v>128</v>
      </c>
      <c r="D54" s="45" t="s">
        <v>12</v>
      </c>
      <c r="E54" s="45" t="s">
        <v>37</v>
      </c>
      <c r="F54" s="56">
        <v>100000</v>
      </c>
      <c r="G54" s="50">
        <v>340.7</v>
      </c>
      <c r="H54" s="48">
        <v>3.1860241037E-3</v>
      </c>
      <c r="I54" s="49" t="s">
        <v>12</v>
      </c>
    </row>
    <row r="55" spans="2:9" ht="15" customHeight="1" x14ac:dyDescent="0.15">
      <c r="B55" s="47" t="s">
        <v>462</v>
      </c>
      <c r="C55" s="45" t="s">
        <v>463</v>
      </c>
      <c r="D55" s="45" t="s">
        <v>12</v>
      </c>
      <c r="E55" s="45" t="s">
        <v>22</v>
      </c>
      <c r="F55" s="56">
        <v>352081</v>
      </c>
      <c r="G55" s="50">
        <v>270.57</v>
      </c>
      <c r="H55" s="48">
        <v>2.5302099845999999E-3</v>
      </c>
      <c r="I55" s="49" t="s">
        <v>12</v>
      </c>
    </row>
    <row r="56" spans="2:9" ht="15" customHeight="1" x14ac:dyDescent="0.15">
      <c r="B56" s="47" t="s">
        <v>71</v>
      </c>
      <c r="C56" s="45" t="s">
        <v>72</v>
      </c>
      <c r="D56" s="45" t="s">
        <v>12</v>
      </c>
      <c r="E56" s="45" t="s">
        <v>73</v>
      </c>
      <c r="F56" s="56">
        <v>148066</v>
      </c>
      <c r="G56" s="50">
        <v>253.41</v>
      </c>
      <c r="H56" s="48">
        <v>2.3697398536000002E-3</v>
      </c>
      <c r="I56" s="49" t="s">
        <v>12</v>
      </c>
    </row>
    <row r="57" spans="2:9" ht="15" customHeight="1" x14ac:dyDescent="0.15">
      <c r="B57" s="47" t="s">
        <v>115</v>
      </c>
      <c r="C57" s="45" t="s">
        <v>116</v>
      </c>
      <c r="D57" s="45" t="s">
        <v>12</v>
      </c>
      <c r="E57" s="45" t="s">
        <v>37</v>
      </c>
      <c r="F57" s="56">
        <v>59819</v>
      </c>
      <c r="G57" s="50">
        <v>235.87</v>
      </c>
      <c r="H57" s="48">
        <v>2.2057161883000001E-3</v>
      </c>
      <c r="I57" s="49" t="s">
        <v>12</v>
      </c>
    </row>
    <row r="58" spans="2:9" ht="15" customHeight="1" x14ac:dyDescent="0.15">
      <c r="B58" s="47" t="s">
        <v>352</v>
      </c>
      <c r="C58" s="45" t="s">
        <v>563</v>
      </c>
      <c r="D58" s="45" t="s">
        <v>12</v>
      </c>
      <c r="E58" s="45" t="s">
        <v>179</v>
      </c>
      <c r="F58" s="56">
        <v>120000</v>
      </c>
      <c r="G58" s="50">
        <v>225.48</v>
      </c>
      <c r="H58" s="48">
        <v>2.1085550775000001E-3</v>
      </c>
      <c r="I58" s="49" t="s">
        <v>12</v>
      </c>
    </row>
    <row r="59" spans="2:9" ht="15" customHeight="1" x14ac:dyDescent="0.15">
      <c r="B59" s="47" t="s">
        <v>564</v>
      </c>
      <c r="C59" s="45" t="s">
        <v>565</v>
      </c>
      <c r="D59" s="45" t="s">
        <v>12</v>
      </c>
      <c r="E59" s="45" t="s">
        <v>31</v>
      </c>
      <c r="F59" s="56">
        <v>7449</v>
      </c>
      <c r="G59" s="50">
        <v>196.23</v>
      </c>
      <c r="H59" s="48">
        <v>1.8350264451999999E-3</v>
      </c>
      <c r="I59" s="49" t="s">
        <v>12</v>
      </c>
    </row>
    <row r="60" spans="2:9" ht="15" customHeight="1" x14ac:dyDescent="0.15">
      <c r="B60" s="47" t="s">
        <v>450</v>
      </c>
      <c r="C60" s="45" t="s">
        <v>451</v>
      </c>
      <c r="D60" s="45" t="s">
        <v>12</v>
      </c>
      <c r="E60" s="45" t="s">
        <v>28</v>
      </c>
      <c r="F60" s="56">
        <v>95385</v>
      </c>
      <c r="G60" s="50">
        <v>177.89</v>
      </c>
      <c r="H60" s="48">
        <v>1.6635216548000001E-3</v>
      </c>
      <c r="I60" s="49" t="s">
        <v>12</v>
      </c>
    </row>
    <row r="61" spans="2:9" ht="15" customHeight="1" x14ac:dyDescent="0.15">
      <c r="B61" s="47" t="s">
        <v>566</v>
      </c>
      <c r="C61" s="45" t="s">
        <v>567</v>
      </c>
      <c r="D61" s="45" t="s">
        <v>12</v>
      </c>
      <c r="E61" s="45" t="s">
        <v>151</v>
      </c>
      <c r="F61" s="56">
        <v>100000</v>
      </c>
      <c r="G61" s="50">
        <v>153.30000000000001</v>
      </c>
      <c r="H61" s="48">
        <v>1.4335705756000001E-3</v>
      </c>
      <c r="I61" s="49" t="s">
        <v>12</v>
      </c>
    </row>
    <row r="62" spans="2:9" ht="15" customHeight="1" x14ac:dyDescent="0.15">
      <c r="B62" s="47" t="s">
        <v>568</v>
      </c>
      <c r="C62" s="45" t="s">
        <v>569</v>
      </c>
      <c r="D62" s="45" t="s">
        <v>12</v>
      </c>
      <c r="E62" s="45" t="s">
        <v>119</v>
      </c>
      <c r="F62" s="56">
        <v>5059</v>
      </c>
      <c r="G62" s="50">
        <v>99.54</v>
      </c>
      <c r="H62" s="48">
        <v>9.3083897640000004E-4</v>
      </c>
      <c r="I62" s="49" t="s">
        <v>12</v>
      </c>
    </row>
    <row r="63" spans="2:9" ht="15" customHeight="1" x14ac:dyDescent="0.15">
      <c r="B63" s="47" t="s">
        <v>76</v>
      </c>
      <c r="C63" s="45" t="s">
        <v>77</v>
      </c>
      <c r="D63" s="45" t="s">
        <v>12</v>
      </c>
      <c r="E63" s="45" t="s">
        <v>73</v>
      </c>
      <c r="F63" s="56">
        <v>37820</v>
      </c>
      <c r="G63" s="50">
        <v>94.68</v>
      </c>
      <c r="H63" s="48">
        <v>8.8539114209999997E-4</v>
      </c>
      <c r="I63" s="49" t="s">
        <v>12</v>
      </c>
    </row>
    <row r="64" spans="2:9" ht="15" customHeight="1" x14ac:dyDescent="0.15">
      <c r="B64" s="47" t="s">
        <v>570</v>
      </c>
      <c r="C64" s="45" t="s">
        <v>571</v>
      </c>
      <c r="D64" s="45" t="s">
        <v>12</v>
      </c>
      <c r="E64" s="45" t="s">
        <v>22</v>
      </c>
      <c r="F64" s="56">
        <v>35676</v>
      </c>
      <c r="G64" s="50">
        <v>52.69</v>
      </c>
      <c r="H64" s="48">
        <v>4.9272559439999999E-4</v>
      </c>
      <c r="I64" s="49" t="s">
        <v>12</v>
      </c>
    </row>
    <row r="65" spans="2:9" ht="15" customHeight="1" x14ac:dyDescent="0.15">
      <c r="B65" s="47" t="s">
        <v>572</v>
      </c>
      <c r="C65" s="45" t="s">
        <v>573</v>
      </c>
      <c r="D65" s="45" t="s">
        <v>12</v>
      </c>
      <c r="E65" s="45" t="s">
        <v>80</v>
      </c>
      <c r="F65" s="56">
        <v>4340</v>
      </c>
      <c r="G65" s="50">
        <v>25.63</v>
      </c>
      <c r="H65" s="48">
        <v>2.3967654169999999E-4</v>
      </c>
      <c r="I65" s="49" t="s">
        <v>12</v>
      </c>
    </row>
    <row r="66" spans="2:9" ht="15" customHeight="1" x14ac:dyDescent="0.15">
      <c r="B66" s="47" t="s">
        <v>393</v>
      </c>
      <c r="C66" s="45" t="s">
        <v>394</v>
      </c>
      <c r="D66" s="45" t="s">
        <v>12</v>
      </c>
      <c r="E66" s="45" t="s">
        <v>42</v>
      </c>
      <c r="F66" s="56">
        <v>1693</v>
      </c>
      <c r="G66" s="50">
        <v>20.04</v>
      </c>
      <c r="H66" s="48">
        <v>1.8740218090000001E-4</v>
      </c>
      <c r="I66" s="49" t="s">
        <v>12</v>
      </c>
    </row>
    <row r="67" spans="2:9" ht="15" customHeight="1" x14ac:dyDescent="0.15">
      <c r="B67" s="47" t="s">
        <v>574</v>
      </c>
      <c r="C67" s="45" t="s">
        <v>575</v>
      </c>
      <c r="D67" s="45" t="s">
        <v>12</v>
      </c>
      <c r="E67" s="45" t="s">
        <v>28</v>
      </c>
      <c r="F67" s="56">
        <v>7002</v>
      </c>
      <c r="G67" s="50">
        <v>5.01</v>
      </c>
      <c r="H67" s="51" t="s">
        <v>350</v>
      </c>
      <c r="I67" s="49" t="s">
        <v>12</v>
      </c>
    </row>
    <row r="68" spans="2:9" ht="15" customHeight="1" x14ac:dyDescent="0.15">
      <c r="B68" s="47" t="s">
        <v>576</v>
      </c>
      <c r="C68" s="45"/>
      <c r="D68" s="45" t="s">
        <v>12</v>
      </c>
      <c r="E68" s="45" t="s">
        <v>179</v>
      </c>
      <c r="F68" s="56">
        <v>-120000</v>
      </c>
      <c r="G68" s="50">
        <v>-225.9</v>
      </c>
      <c r="H68" s="48">
        <v>-2.1124826681E-3</v>
      </c>
      <c r="I68" s="49" t="s">
        <v>12</v>
      </c>
    </row>
    <row r="69" spans="2:9" ht="15" customHeight="1" x14ac:dyDescent="0.15">
      <c r="B69" s="47" t="s">
        <v>468</v>
      </c>
      <c r="C69" s="45"/>
      <c r="D69" s="45" t="s">
        <v>12</v>
      </c>
      <c r="E69" s="45" t="s">
        <v>404</v>
      </c>
      <c r="F69" s="56">
        <v>-30000</v>
      </c>
      <c r="G69" s="50">
        <v>-350.96</v>
      </c>
      <c r="H69" s="48">
        <v>-3.2819695317E-3</v>
      </c>
      <c r="I69" s="49" t="s">
        <v>12</v>
      </c>
    </row>
    <row r="70" spans="2:9" ht="15" customHeight="1" x14ac:dyDescent="0.15">
      <c r="B70" s="47" t="s">
        <v>577</v>
      </c>
      <c r="C70" s="45"/>
      <c r="D70" s="45" t="s">
        <v>12</v>
      </c>
      <c r="E70" s="45" t="s">
        <v>53</v>
      </c>
      <c r="F70" s="56">
        <v>-364800</v>
      </c>
      <c r="G70" s="50">
        <v>-485.91</v>
      </c>
      <c r="H70" s="48">
        <v>-4.5439418029000001E-3</v>
      </c>
      <c r="I70" s="49" t="s">
        <v>12</v>
      </c>
    </row>
    <row r="71" spans="2:9" ht="15" customHeight="1" x14ac:dyDescent="0.15">
      <c r="B71" s="47" t="s">
        <v>578</v>
      </c>
      <c r="C71" s="45"/>
      <c r="D71" s="45" t="s">
        <v>12</v>
      </c>
      <c r="E71" s="45" t="s">
        <v>61</v>
      </c>
      <c r="F71" s="56">
        <v>-805200</v>
      </c>
      <c r="G71" s="50">
        <v>-682</v>
      </c>
      <c r="H71" s="48">
        <v>-6.3776590511999999E-3</v>
      </c>
      <c r="I71" s="49" t="s">
        <v>12</v>
      </c>
    </row>
    <row r="72" spans="2:9" ht="15" customHeight="1" x14ac:dyDescent="0.15">
      <c r="B72" s="47" t="s">
        <v>579</v>
      </c>
      <c r="C72" s="45"/>
      <c r="D72" s="45" t="s">
        <v>12</v>
      </c>
      <c r="E72" s="45" t="s">
        <v>80</v>
      </c>
      <c r="F72" s="56">
        <v>-112500</v>
      </c>
      <c r="G72" s="50">
        <v>-866.36</v>
      </c>
      <c r="H72" s="48">
        <v>-8.1016843044999995E-3</v>
      </c>
      <c r="I72" s="49" t="s">
        <v>12</v>
      </c>
    </row>
    <row r="73" spans="2:9" ht="15" customHeight="1" x14ac:dyDescent="0.15">
      <c r="B73" s="47" t="s">
        <v>580</v>
      </c>
      <c r="C73" s="45"/>
      <c r="D73" s="45" t="s">
        <v>12</v>
      </c>
      <c r="E73" s="45" t="s">
        <v>50</v>
      </c>
      <c r="F73" s="56">
        <v>-283500</v>
      </c>
      <c r="G73" s="50">
        <v>-876.72</v>
      </c>
      <c r="H73" s="48">
        <v>-8.1985648730000006E-3</v>
      </c>
      <c r="I73" s="49" t="s">
        <v>12</v>
      </c>
    </row>
    <row r="74" spans="2:9" ht="15" customHeight="1" x14ac:dyDescent="0.15">
      <c r="B74" s="47" t="s">
        <v>486</v>
      </c>
      <c r="C74" s="45"/>
      <c r="D74" s="45" t="s">
        <v>12</v>
      </c>
      <c r="E74" s="45" t="s">
        <v>45</v>
      </c>
      <c r="F74" s="56">
        <v>-99550</v>
      </c>
      <c r="G74" s="50">
        <v>-910.78</v>
      </c>
      <c r="H74" s="48">
        <v>-8.5170737694000003E-3</v>
      </c>
      <c r="I74" s="49" t="s">
        <v>12</v>
      </c>
    </row>
    <row r="75" spans="2:9" ht="15" customHeight="1" x14ac:dyDescent="0.15">
      <c r="B75" s="47" t="s">
        <v>581</v>
      </c>
      <c r="C75" s="45"/>
      <c r="D75" s="45" t="s">
        <v>12</v>
      </c>
      <c r="E75" s="45" t="s">
        <v>344</v>
      </c>
      <c r="F75" s="56">
        <v>-360000</v>
      </c>
      <c r="G75" s="50">
        <v>-934.38</v>
      </c>
      <c r="H75" s="48">
        <v>-8.7377669565E-3</v>
      </c>
      <c r="I75" s="49" t="s">
        <v>12</v>
      </c>
    </row>
    <row r="76" spans="2:9" ht="15" customHeight="1" x14ac:dyDescent="0.15">
      <c r="B76" s="47" t="s">
        <v>480</v>
      </c>
      <c r="C76" s="45"/>
      <c r="D76" s="45" t="s">
        <v>12</v>
      </c>
      <c r="E76" s="45" t="s">
        <v>22</v>
      </c>
      <c r="F76" s="56">
        <v>-540000</v>
      </c>
      <c r="G76" s="50">
        <v>-1025.73</v>
      </c>
      <c r="H76" s="48">
        <v>-9.5920179158999995E-3</v>
      </c>
      <c r="I76" s="49" t="s">
        <v>12</v>
      </c>
    </row>
    <row r="77" spans="2:9" ht="15" customHeight="1" x14ac:dyDescent="0.15">
      <c r="B77" s="47" t="s">
        <v>472</v>
      </c>
      <c r="C77" s="45"/>
      <c r="D77" s="45" t="s">
        <v>12</v>
      </c>
      <c r="E77" s="45" t="s">
        <v>34</v>
      </c>
      <c r="F77" s="56">
        <v>-679400</v>
      </c>
      <c r="G77" s="50">
        <v>-1160.08</v>
      </c>
      <c r="H77" s="48">
        <v>-1.0848379343399999E-2</v>
      </c>
      <c r="I77" s="49" t="s">
        <v>12</v>
      </c>
    </row>
    <row r="78" spans="2:9" ht="15" customHeight="1" x14ac:dyDescent="0.15">
      <c r="B78" s="47" t="s">
        <v>476</v>
      </c>
      <c r="C78" s="45"/>
      <c r="D78" s="45" t="s">
        <v>12</v>
      </c>
      <c r="E78" s="45" t="s">
        <v>37</v>
      </c>
      <c r="F78" s="56">
        <v>-140000</v>
      </c>
      <c r="G78" s="50">
        <v>-1181.25</v>
      </c>
      <c r="H78" s="48">
        <v>-1.10463486133E-2</v>
      </c>
      <c r="I78" s="49" t="s">
        <v>12</v>
      </c>
    </row>
    <row r="79" spans="2:9" ht="15" customHeight="1" x14ac:dyDescent="0.15">
      <c r="B79" s="47" t="s">
        <v>482</v>
      </c>
      <c r="C79" s="45"/>
      <c r="D79" s="45" t="s">
        <v>12</v>
      </c>
      <c r="E79" s="45" t="s">
        <v>28</v>
      </c>
      <c r="F79" s="56">
        <v>-73800</v>
      </c>
      <c r="G79" s="50">
        <v>-1533.16</v>
      </c>
      <c r="H79" s="48">
        <v>-1.4337201981000001E-2</v>
      </c>
      <c r="I79" s="49" t="s">
        <v>12</v>
      </c>
    </row>
    <row r="80" spans="2:9" ht="15" customHeight="1" x14ac:dyDescent="0.15">
      <c r="B80" s="47" t="s">
        <v>582</v>
      </c>
      <c r="C80" s="45"/>
      <c r="D80" s="45" t="s">
        <v>12</v>
      </c>
      <c r="E80" s="45" t="s">
        <v>344</v>
      </c>
      <c r="F80" s="56">
        <v>-40000</v>
      </c>
      <c r="G80" s="50">
        <v>-1829.6</v>
      </c>
      <c r="H80" s="48">
        <v>-1.7109332844899999E-2</v>
      </c>
      <c r="I80" s="49" t="s">
        <v>12</v>
      </c>
    </row>
    <row r="81" spans="2:9" ht="15" customHeight="1" x14ac:dyDescent="0.15">
      <c r="B81" s="47" t="s">
        <v>484</v>
      </c>
      <c r="C81" s="45"/>
      <c r="D81" s="45" t="s">
        <v>12</v>
      </c>
      <c r="E81" s="45" t="s">
        <v>31</v>
      </c>
      <c r="F81" s="56">
        <v>-404600</v>
      </c>
      <c r="G81" s="50">
        <v>-1887.26</v>
      </c>
      <c r="H81" s="48">
        <v>-1.76485349283E-2</v>
      </c>
      <c r="I81" s="49" t="s">
        <v>12</v>
      </c>
    </row>
    <row r="82" spans="2:9" ht="15" customHeight="1" x14ac:dyDescent="0.15">
      <c r="B82" s="47" t="s">
        <v>583</v>
      </c>
      <c r="C82" s="45"/>
      <c r="D82" s="45" t="s">
        <v>12</v>
      </c>
      <c r="E82" s="45" t="s">
        <v>22</v>
      </c>
      <c r="F82" s="56">
        <v>-481250</v>
      </c>
      <c r="G82" s="50">
        <v>-1895.4</v>
      </c>
      <c r="H82" s="48">
        <v>-1.7724655374999999E-2</v>
      </c>
      <c r="I82" s="49" t="s">
        <v>12</v>
      </c>
    </row>
    <row r="83" spans="2:9" ht="15" customHeight="1" x14ac:dyDescent="0.15">
      <c r="B83" s="47" t="s">
        <v>584</v>
      </c>
      <c r="C83" s="45"/>
      <c r="D83" s="45" t="s">
        <v>12</v>
      </c>
      <c r="E83" s="45" t="s">
        <v>28</v>
      </c>
      <c r="F83" s="56">
        <v>-391500</v>
      </c>
      <c r="G83" s="50">
        <v>-1930.88</v>
      </c>
      <c r="H83" s="48">
        <v>-1.8056443268199999E-2</v>
      </c>
      <c r="I83" s="49" t="s">
        <v>12</v>
      </c>
    </row>
    <row r="84" spans="2:9" ht="15" customHeight="1" x14ac:dyDescent="0.15">
      <c r="B84" s="47" t="s">
        <v>488</v>
      </c>
      <c r="C84" s="45"/>
      <c r="D84" s="45" t="s">
        <v>12</v>
      </c>
      <c r="E84" s="45" t="s">
        <v>37</v>
      </c>
      <c r="F84" s="56">
        <v>-242400</v>
      </c>
      <c r="G84" s="50">
        <v>-1970.95</v>
      </c>
      <c r="H84" s="48">
        <v>-1.8431154115999999E-2</v>
      </c>
      <c r="I84" s="49" t="s">
        <v>12</v>
      </c>
    </row>
    <row r="85" spans="2:9" ht="15" customHeight="1" x14ac:dyDescent="0.15">
      <c r="B85" s="47" t="s">
        <v>475</v>
      </c>
      <c r="C85" s="45"/>
      <c r="D85" s="45" t="s">
        <v>12</v>
      </c>
      <c r="E85" s="45" t="s">
        <v>80</v>
      </c>
      <c r="F85" s="56">
        <v>-115800</v>
      </c>
      <c r="G85" s="50">
        <v>-2231.35</v>
      </c>
      <c r="H85" s="48">
        <v>-2.0866260299199999E-2</v>
      </c>
      <c r="I85" s="49" t="s">
        <v>12</v>
      </c>
    </row>
    <row r="86" spans="2:9" ht="15" customHeight="1" x14ac:dyDescent="0.15">
      <c r="B86" s="47" t="s">
        <v>585</v>
      </c>
      <c r="C86" s="45"/>
      <c r="D86" s="45" t="s">
        <v>12</v>
      </c>
      <c r="E86" s="45" t="s">
        <v>53</v>
      </c>
      <c r="F86" s="56">
        <v>-41800</v>
      </c>
      <c r="G86" s="50">
        <v>-2914.19</v>
      </c>
      <c r="H86" s="48">
        <v>-2.7251774531699999E-2</v>
      </c>
      <c r="I86" s="49" t="s">
        <v>12</v>
      </c>
    </row>
    <row r="87" spans="2:9" ht="15" customHeight="1" x14ac:dyDescent="0.15">
      <c r="B87" s="47" t="s">
        <v>586</v>
      </c>
      <c r="C87" s="45"/>
      <c r="D87" s="45" t="s">
        <v>12</v>
      </c>
      <c r="E87" s="45" t="s">
        <v>16</v>
      </c>
      <c r="F87" s="56">
        <v>-956967</v>
      </c>
      <c r="G87" s="50">
        <v>-4160.8900000000003</v>
      </c>
      <c r="H87" s="48">
        <v>-3.89101726831E-2</v>
      </c>
      <c r="I87" s="49" t="s">
        <v>12</v>
      </c>
    </row>
    <row r="88" spans="2:9" ht="15" customHeight="1" x14ac:dyDescent="0.15">
      <c r="B88" s="47" t="s">
        <v>489</v>
      </c>
      <c r="C88" s="45"/>
      <c r="D88" s="45" t="s">
        <v>12</v>
      </c>
      <c r="E88" s="45" t="s">
        <v>37</v>
      </c>
      <c r="F88" s="56">
        <v>-446400</v>
      </c>
      <c r="G88" s="50">
        <v>-4739.88</v>
      </c>
      <c r="H88" s="48">
        <v>-4.4324543378300003E-2</v>
      </c>
      <c r="I88" s="49" t="s">
        <v>12</v>
      </c>
    </row>
    <row r="89" spans="2:9" ht="15" customHeight="1" x14ac:dyDescent="0.15">
      <c r="B89" s="47" t="s">
        <v>12</v>
      </c>
      <c r="I89" s="49" t="s">
        <v>12</v>
      </c>
    </row>
    <row r="90" spans="2:9" ht="15" customHeight="1" x14ac:dyDescent="0.15">
      <c r="B90" s="41" t="s">
        <v>186</v>
      </c>
      <c r="C90" s="40" t="s">
        <v>12</v>
      </c>
      <c r="D90" s="42" t="s">
        <v>12</v>
      </c>
      <c r="E90" s="40" t="s">
        <v>12</v>
      </c>
      <c r="F90" s="42" t="s">
        <v>12</v>
      </c>
      <c r="G90" s="42" t="s">
        <v>187</v>
      </c>
      <c r="H90" s="43" t="s">
        <v>187</v>
      </c>
      <c r="I90" s="44" t="s">
        <v>12</v>
      </c>
    </row>
    <row r="91" spans="2:9" ht="15" customHeight="1" x14ac:dyDescent="0.15">
      <c r="B91" s="47" t="s">
        <v>12</v>
      </c>
      <c r="I91" s="49" t="s">
        <v>12</v>
      </c>
    </row>
    <row r="92" spans="2:9" ht="15" customHeight="1" x14ac:dyDescent="0.15">
      <c r="B92" s="41" t="s">
        <v>188</v>
      </c>
      <c r="C92" s="40" t="s">
        <v>12</v>
      </c>
      <c r="D92" s="42" t="s">
        <v>12</v>
      </c>
      <c r="E92" s="40" t="s">
        <v>12</v>
      </c>
      <c r="F92" s="42" t="s">
        <v>12</v>
      </c>
      <c r="G92" s="42">
        <v>20835.23</v>
      </c>
      <c r="H92" s="43">
        <v>0.19483869969929998</v>
      </c>
      <c r="I92" s="44" t="s">
        <v>12</v>
      </c>
    </row>
    <row r="93" spans="2:9" ht="15" customHeight="1" x14ac:dyDescent="0.15">
      <c r="B93" s="47" t="s">
        <v>12</v>
      </c>
      <c r="I93" s="49" t="s">
        <v>12</v>
      </c>
    </row>
    <row r="94" spans="2:9" ht="15" customHeight="1" x14ac:dyDescent="0.15">
      <c r="B94" s="41" t="s">
        <v>13</v>
      </c>
      <c r="C94" s="40" t="s">
        <v>12</v>
      </c>
      <c r="D94" s="42" t="s">
        <v>12</v>
      </c>
      <c r="E94" s="40" t="s">
        <v>12</v>
      </c>
      <c r="F94" s="42" t="s">
        <v>12</v>
      </c>
      <c r="G94" s="42">
        <v>19818.099999999999</v>
      </c>
      <c r="H94" s="43">
        <v>0.18532710387699999</v>
      </c>
      <c r="I94" s="44" t="s">
        <v>12</v>
      </c>
    </row>
    <row r="95" spans="2:9" ht="15" customHeight="1" x14ac:dyDescent="0.15">
      <c r="B95" s="47" t="s">
        <v>12</v>
      </c>
      <c r="I95" s="49" t="s">
        <v>12</v>
      </c>
    </row>
    <row r="96" spans="2:9" ht="15" customHeight="1" x14ac:dyDescent="0.15">
      <c r="B96" s="41" t="s">
        <v>189</v>
      </c>
      <c r="C96" s="40" t="s">
        <v>12</v>
      </c>
      <c r="D96" s="42" t="s">
        <v>12</v>
      </c>
      <c r="E96" s="40" t="s">
        <v>12</v>
      </c>
      <c r="F96" s="42" t="s">
        <v>12</v>
      </c>
      <c r="G96" s="42">
        <v>3767.19</v>
      </c>
      <c r="H96" s="43">
        <v>3.5228524048899999E-2</v>
      </c>
      <c r="I96" s="44" t="s">
        <v>12</v>
      </c>
    </row>
    <row r="97" spans="2:9" ht="15" customHeight="1" x14ac:dyDescent="0.15">
      <c r="B97" s="47" t="s">
        <v>189</v>
      </c>
      <c r="C97" s="45" t="s">
        <v>492</v>
      </c>
      <c r="D97" s="46">
        <v>7.57</v>
      </c>
      <c r="E97" s="45" t="s">
        <v>287</v>
      </c>
      <c r="F97" s="56">
        <v>2000000</v>
      </c>
      <c r="G97" s="50">
        <v>2218.3200000000002</v>
      </c>
      <c r="H97" s="48">
        <v>2.0744411476000001E-2</v>
      </c>
      <c r="I97" s="49">
        <v>6.3</v>
      </c>
    </row>
    <row r="98" spans="2:9" ht="15" customHeight="1" x14ac:dyDescent="0.15">
      <c r="B98" s="47" t="s">
        <v>189</v>
      </c>
      <c r="C98" s="45" t="s">
        <v>587</v>
      </c>
      <c r="D98" s="46">
        <v>6.45</v>
      </c>
      <c r="E98" s="45" t="s">
        <v>287</v>
      </c>
      <c r="F98" s="56">
        <v>1500000</v>
      </c>
      <c r="G98" s="50">
        <v>1548.87</v>
      </c>
      <c r="H98" s="48">
        <v>1.44841125729E-2</v>
      </c>
      <c r="I98" s="49">
        <v>5.97</v>
      </c>
    </row>
    <row r="99" spans="2:9" ht="15" customHeight="1" x14ac:dyDescent="0.15">
      <c r="B99" s="47" t="s">
        <v>12</v>
      </c>
      <c r="I99" s="49" t="s">
        <v>12</v>
      </c>
    </row>
    <row r="100" spans="2:9" ht="15" customHeight="1" x14ac:dyDescent="0.15">
      <c r="B100" s="41" t="s">
        <v>190</v>
      </c>
      <c r="C100" s="40" t="s">
        <v>12</v>
      </c>
      <c r="D100" s="42" t="s">
        <v>12</v>
      </c>
      <c r="E100" s="40" t="s">
        <v>12</v>
      </c>
      <c r="F100" s="42" t="s">
        <v>12</v>
      </c>
      <c r="G100" s="42">
        <v>16050.91</v>
      </c>
      <c r="H100" s="43">
        <v>0.15009857982809999</v>
      </c>
      <c r="I100" s="44" t="s">
        <v>12</v>
      </c>
    </row>
    <row r="101" spans="2:9" ht="15" customHeight="1" x14ac:dyDescent="0.15">
      <c r="B101" s="47" t="s">
        <v>203</v>
      </c>
      <c r="C101" s="45" t="s">
        <v>260</v>
      </c>
      <c r="D101" s="46">
        <v>9.2000000000000011</v>
      </c>
      <c r="E101" s="45" t="s">
        <v>205</v>
      </c>
      <c r="F101" s="56">
        <v>500</v>
      </c>
      <c r="G101" s="50">
        <v>5149.5</v>
      </c>
      <c r="H101" s="48">
        <v>4.8155066399699999E-2</v>
      </c>
      <c r="I101" s="49">
        <v>6.79</v>
      </c>
    </row>
    <row r="102" spans="2:9" ht="15" customHeight="1" x14ac:dyDescent="0.15">
      <c r="B102" s="47" t="s">
        <v>212</v>
      </c>
      <c r="C102" s="45" t="s">
        <v>213</v>
      </c>
      <c r="D102" s="46">
        <v>9.5</v>
      </c>
      <c r="E102" s="45" t="s">
        <v>214</v>
      </c>
      <c r="F102" s="56">
        <v>500</v>
      </c>
      <c r="G102" s="50">
        <v>4752.84</v>
      </c>
      <c r="H102" s="48">
        <v>4.44457376031E-2</v>
      </c>
      <c r="I102" s="49">
        <v>13.33</v>
      </c>
    </row>
    <row r="103" spans="2:9" ht="15" customHeight="1" x14ac:dyDescent="0.15">
      <c r="B103" s="47" t="s">
        <v>191</v>
      </c>
      <c r="C103" s="45" t="s">
        <v>192</v>
      </c>
      <c r="D103" s="46">
        <v>8.75</v>
      </c>
      <c r="E103" s="45" t="s">
        <v>193</v>
      </c>
      <c r="F103" s="56">
        <v>450</v>
      </c>
      <c r="G103" s="50">
        <v>4573.75</v>
      </c>
      <c r="H103" s="48">
        <v>4.2770994260700003E-2</v>
      </c>
      <c r="I103" s="49">
        <v>7.14</v>
      </c>
    </row>
    <row r="104" spans="2:9" ht="15" customHeight="1" x14ac:dyDescent="0.15">
      <c r="B104" s="47" t="s">
        <v>206</v>
      </c>
      <c r="C104" s="45" t="s">
        <v>217</v>
      </c>
      <c r="D104" s="46">
        <v>8.5</v>
      </c>
      <c r="E104" s="45" t="s">
        <v>208</v>
      </c>
      <c r="F104" s="56">
        <v>150</v>
      </c>
      <c r="G104" s="50">
        <v>1472.09</v>
      </c>
      <c r="H104" s="48">
        <v>1.3766111602300001E-2</v>
      </c>
      <c r="I104" s="49">
        <v>11.35</v>
      </c>
    </row>
    <row r="105" spans="2:9" ht="15" customHeight="1" x14ac:dyDescent="0.15">
      <c r="B105" s="47" t="s">
        <v>258</v>
      </c>
      <c r="C105" s="45" t="s">
        <v>515</v>
      </c>
      <c r="D105" s="46">
        <v>8.49</v>
      </c>
      <c r="E105" s="45" t="s">
        <v>250</v>
      </c>
      <c r="F105" s="56">
        <v>750000</v>
      </c>
      <c r="G105" s="50">
        <v>102.73</v>
      </c>
      <c r="H105" s="48">
        <v>9.6066996230000003E-4</v>
      </c>
      <c r="I105" s="49">
        <v>5.45</v>
      </c>
    </row>
    <row r="106" spans="2:9" ht="15" customHeight="1" x14ac:dyDescent="0.15">
      <c r="B106" s="47" t="s">
        <v>12</v>
      </c>
      <c r="I106" s="49" t="s">
        <v>12</v>
      </c>
    </row>
    <row r="107" spans="2:9" ht="15" customHeight="1" x14ac:dyDescent="0.15">
      <c r="B107" s="41" t="s">
        <v>265</v>
      </c>
      <c r="C107" s="40" t="s">
        <v>12</v>
      </c>
      <c r="D107" s="42" t="s">
        <v>12</v>
      </c>
      <c r="E107" s="40" t="s">
        <v>12</v>
      </c>
      <c r="F107" s="42" t="s">
        <v>12</v>
      </c>
      <c r="G107" s="42" t="s">
        <v>187</v>
      </c>
      <c r="H107" s="43" t="s">
        <v>187</v>
      </c>
      <c r="I107" s="44" t="s">
        <v>12</v>
      </c>
    </row>
    <row r="108" spans="2:9" ht="15" customHeight="1" x14ac:dyDescent="0.15">
      <c r="B108" s="47" t="s">
        <v>12</v>
      </c>
      <c r="I108" s="49" t="s">
        <v>12</v>
      </c>
    </row>
    <row r="109" spans="2:9" ht="15" customHeight="1" x14ac:dyDescent="0.15">
      <c r="B109" s="41" t="s">
        <v>270</v>
      </c>
      <c r="C109" s="40" t="s">
        <v>12</v>
      </c>
      <c r="D109" s="42" t="s">
        <v>12</v>
      </c>
      <c r="E109" s="40" t="s">
        <v>12</v>
      </c>
      <c r="F109" s="42" t="s">
        <v>12</v>
      </c>
      <c r="G109" s="42">
        <v>1017.13</v>
      </c>
      <c r="H109" s="43">
        <v>9.5115958223000001E-3</v>
      </c>
      <c r="I109" s="44" t="s">
        <v>12</v>
      </c>
    </row>
    <row r="110" spans="2:9" ht="15" customHeight="1" x14ac:dyDescent="0.15">
      <c r="B110" s="47" t="s">
        <v>12</v>
      </c>
      <c r="I110" s="49" t="s">
        <v>12</v>
      </c>
    </row>
    <row r="111" spans="2:9" ht="15" customHeight="1" x14ac:dyDescent="0.15">
      <c r="B111" s="41" t="s">
        <v>190</v>
      </c>
      <c r="C111" s="40" t="s">
        <v>12</v>
      </c>
      <c r="D111" s="42" t="s">
        <v>12</v>
      </c>
      <c r="E111" s="40" t="s">
        <v>12</v>
      </c>
      <c r="F111" s="42" t="s">
        <v>12</v>
      </c>
      <c r="G111" s="42">
        <v>1017.13</v>
      </c>
      <c r="H111" s="43">
        <v>9.5115958223000001E-3</v>
      </c>
      <c r="I111" s="44" t="s">
        <v>12</v>
      </c>
    </row>
    <row r="112" spans="2:9" ht="15" customHeight="1" x14ac:dyDescent="0.15">
      <c r="B112" s="47" t="s">
        <v>588</v>
      </c>
      <c r="C112" s="45" t="s">
        <v>589</v>
      </c>
      <c r="D112" s="46">
        <v>12</v>
      </c>
      <c r="E112" s="45" t="s">
        <v>221</v>
      </c>
      <c r="F112" s="56">
        <v>101</v>
      </c>
      <c r="G112" s="50">
        <v>1017.13</v>
      </c>
      <c r="H112" s="48">
        <v>9.5115958223000001E-3</v>
      </c>
      <c r="I112" s="49">
        <v>7.57</v>
      </c>
    </row>
    <row r="113" spans="2:9" ht="15" customHeight="1" x14ac:dyDescent="0.15">
      <c r="B113" s="47" t="s">
        <v>12</v>
      </c>
      <c r="I113" s="49" t="s">
        <v>12</v>
      </c>
    </row>
    <row r="114" spans="2:9" ht="15" customHeight="1" x14ac:dyDescent="0.15">
      <c r="B114" s="41" t="s">
        <v>265</v>
      </c>
      <c r="C114" s="40" t="s">
        <v>12</v>
      </c>
      <c r="D114" s="42" t="s">
        <v>12</v>
      </c>
      <c r="E114" s="40" t="s">
        <v>12</v>
      </c>
      <c r="F114" s="42" t="s">
        <v>12</v>
      </c>
      <c r="G114" s="42" t="s">
        <v>187</v>
      </c>
      <c r="H114" s="43" t="s">
        <v>187</v>
      </c>
      <c r="I114" s="44" t="s">
        <v>12</v>
      </c>
    </row>
    <row r="115" spans="2:9" ht="15" customHeight="1" x14ac:dyDescent="0.15">
      <c r="B115" s="47" t="s">
        <v>12</v>
      </c>
      <c r="I115" s="49" t="s">
        <v>12</v>
      </c>
    </row>
    <row r="116" spans="2:9" ht="15" customHeight="1" x14ac:dyDescent="0.15">
      <c r="B116" s="41" t="s">
        <v>271</v>
      </c>
      <c r="C116" s="40" t="s">
        <v>12</v>
      </c>
      <c r="D116" s="42" t="s">
        <v>12</v>
      </c>
      <c r="E116" s="40" t="s">
        <v>12</v>
      </c>
      <c r="F116" s="42" t="s">
        <v>12</v>
      </c>
      <c r="G116" s="42" t="s">
        <v>187</v>
      </c>
      <c r="H116" s="43" t="s">
        <v>187</v>
      </c>
      <c r="I116" s="44" t="s">
        <v>12</v>
      </c>
    </row>
    <row r="117" spans="2:9" ht="15" customHeight="1" x14ac:dyDescent="0.15">
      <c r="B117" s="47" t="s">
        <v>12</v>
      </c>
      <c r="I117" s="49" t="s">
        <v>12</v>
      </c>
    </row>
    <row r="118" spans="2:9" ht="15" customHeight="1" x14ac:dyDescent="0.15">
      <c r="B118" s="41" t="s">
        <v>278</v>
      </c>
      <c r="C118" s="40" t="s">
        <v>12</v>
      </c>
      <c r="D118" s="42" t="s">
        <v>12</v>
      </c>
      <c r="E118" s="40" t="s">
        <v>12</v>
      </c>
      <c r="F118" s="42" t="s">
        <v>12</v>
      </c>
      <c r="G118" s="42" t="s">
        <v>187</v>
      </c>
      <c r="H118" s="43" t="s">
        <v>187</v>
      </c>
      <c r="I118" s="44" t="s">
        <v>12</v>
      </c>
    </row>
    <row r="119" spans="2:9" ht="15" customHeight="1" x14ac:dyDescent="0.15">
      <c r="B119" s="47" t="s">
        <v>12</v>
      </c>
      <c r="I119" s="49" t="s">
        <v>12</v>
      </c>
    </row>
    <row r="120" spans="2:9" ht="15" customHeight="1" x14ac:dyDescent="0.15">
      <c r="B120" s="41" t="s">
        <v>279</v>
      </c>
      <c r="C120" s="40" t="s">
        <v>12</v>
      </c>
      <c r="D120" s="42" t="s">
        <v>12</v>
      </c>
      <c r="E120" s="40" t="s">
        <v>12</v>
      </c>
      <c r="F120" s="42" t="s">
        <v>12</v>
      </c>
      <c r="G120" s="42" t="s">
        <v>187</v>
      </c>
      <c r="H120" s="43" t="s">
        <v>187</v>
      </c>
      <c r="I120" s="44" t="s">
        <v>12</v>
      </c>
    </row>
    <row r="121" spans="2:9" ht="15" customHeight="1" x14ac:dyDescent="0.15">
      <c r="B121" s="47" t="s">
        <v>12</v>
      </c>
      <c r="I121" s="49" t="s">
        <v>12</v>
      </c>
    </row>
    <row r="122" spans="2:9" ht="15" customHeight="1" x14ac:dyDescent="0.15">
      <c r="B122" s="41" t="s">
        <v>280</v>
      </c>
      <c r="C122" s="40" t="s">
        <v>12</v>
      </c>
      <c r="D122" s="42" t="s">
        <v>12</v>
      </c>
      <c r="E122" s="40" t="s">
        <v>12</v>
      </c>
      <c r="F122" s="42" t="s">
        <v>12</v>
      </c>
      <c r="G122" s="42" t="s">
        <v>187</v>
      </c>
      <c r="H122" s="43" t="s">
        <v>187</v>
      </c>
      <c r="I122" s="44" t="s">
        <v>12</v>
      </c>
    </row>
    <row r="123" spans="2:9" ht="15" customHeight="1" x14ac:dyDescent="0.15">
      <c r="B123" s="47" t="s">
        <v>12</v>
      </c>
      <c r="I123" s="49" t="s">
        <v>12</v>
      </c>
    </row>
    <row r="124" spans="2:9" ht="15" customHeight="1" x14ac:dyDescent="0.15">
      <c r="B124" s="41" t="s">
        <v>281</v>
      </c>
      <c r="C124" s="40" t="s">
        <v>12</v>
      </c>
      <c r="D124" s="42" t="s">
        <v>12</v>
      </c>
      <c r="E124" s="40" t="s">
        <v>12</v>
      </c>
      <c r="F124" s="42" t="s">
        <v>12</v>
      </c>
      <c r="G124" s="42">
        <v>7882.93</v>
      </c>
      <c r="H124" s="43">
        <v>7.3716480740599999E-2</v>
      </c>
      <c r="I124" s="44" t="s">
        <v>12</v>
      </c>
    </row>
    <row r="125" spans="2:9" ht="15" customHeight="1" x14ac:dyDescent="0.15">
      <c r="B125" s="47" t="s">
        <v>12</v>
      </c>
      <c r="I125" s="49" t="s">
        <v>12</v>
      </c>
    </row>
    <row r="126" spans="2:9" ht="15" customHeight="1" x14ac:dyDescent="0.15">
      <c r="B126" s="41" t="s">
        <v>282</v>
      </c>
      <c r="C126" s="40" t="s">
        <v>12</v>
      </c>
      <c r="D126" s="42" t="s">
        <v>12</v>
      </c>
      <c r="E126" s="40" t="s">
        <v>12</v>
      </c>
      <c r="F126" s="42" t="s">
        <v>12</v>
      </c>
      <c r="G126" s="42" t="s">
        <v>187</v>
      </c>
      <c r="H126" s="43" t="s">
        <v>187</v>
      </c>
      <c r="I126" s="44" t="s">
        <v>12</v>
      </c>
    </row>
    <row r="127" spans="2:9" ht="15" customHeight="1" x14ac:dyDescent="0.15">
      <c r="B127" s="47" t="s">
        <v>12</v>
      </c>
      <c r="I127" s="49" t="s">
        <v>12</v>
      </c>
    </row>
    <row r="128" spans="2:9" ht="15" customHeight="1" x14ac:dyDescent="0.15">
      <c r="B128" s="41" t="s">
        <v>283</v>
      </c>
      <c r="C128" s="40" t="s">
        <v>12</v>
      </c>
      <c r="D128" s="42" t="s">
        <v>12</v>
      </c>
      <c r="E128" s="40" t="s">
        <v>12</v>
      </c>
      <c r="F128" s="42" t="s">
        <v>12</v>
      </c>
      <c r="G128" s="42" t="s">
        <v>187</v>
      </c>
      <c r="H128" s="43" t="s">
        <v>187</v>
      </c>
      <c r="I128" s="44" t="s">
        <v>12</v>
      </c>
    </row>
    <row r="129" spans="2:9" ht="15" customHeight="1" x14ac:dyDescent="0.15">
      <c r="B129" s="47" t="s">
        <v>12</v>
      </c>
      <c r="I129" s="49" t="s">
        <v>12</v>
      </c>
    </row>
    <row r="130" spans="2:9" ht="15" customHeight="1" x14ac:dyDescent="0.15">
      <c r="B130" s="41" t="s">
        <v>284</v>
      </c>
      <c r="C130" s="40" t="s">
        <v>12</v>
      </c>
      <c r="D130" s="42" t="s">
        <v>12</v>
      </c>
      <c r="E130" s="40" t="s">
        <v>12</v>
      </c>
      <c r="F130" s="42" t="s">
        <v>12</v>
      </c>
      <c r="G130" s="42">
        <v>7882.93</v>
      </c>
      <c r="H130" s="43">
        <v>7.3716480740599999E-2</v>
      </c>
      <c r="I130" s="44" t="s">
        <v>12</v>
      </c>
    </row>
    <row r="131" spans="2:9" ht="15" customHeight="1" x14ac:dyDescent="0.15">
      <c r="B131" s="47" t="s">
        <v>285</v>
      </c>
      <c r="C131" s="45" t="s">
        <v>526</v>
      </c>
      <c r="D131" s="45" t="s">
        <v>12</v>
      </c>
      <c r="E131" s="45" t="s">
        <v>287</v>
      </c>
      <c r="F131" s="56">
        <v>2500000</v>
      </c>
      <c r="G131" s="50">
        <v>2494.62</v>
      </c>
      <c r="H131" s="48">
        <v>2.3328205018300002E-2</v>
      </c>
      <c r="I131" s="49">
        <v>3.15</v>
      </c>
    </row>
    <row r="132" spans="2:9" ht="15" customHeight="1" x14ac:dyDescent="0.15">
      <c r="B132" s="47" t="s">
        <v>285</v>
      </c>
      <c r="C132" s="45" t="s">
        <v>370</v>
      </c>
      <c r="D132" s="45" t="s">
        <v>12</v>
      </c>
      <c r="E132" s="45" t="s">
        <v>287</v>
      </c>
      <c r="F132" s="56">
        <v>2400000</v>
      </c>
      <c r="G132" s="50">
        <v>2397.7199999999998</v>
      </c>
      <c r="H132" s="48">
        <v>2.2422053754299998E-2</v>
      </c>
      <c r="I132" s="49">
        <v>3.16</v>
      </c>
    </row>
    <row r="133" spans="2:9" ht="15" customHeight="1" x14ac:dyDescent="0.15">
      <c r="B133" s="47" t="s">
        <v>285</v>
      </c>
      <c r="C133" s="45" t="s">
        <v>590</v>
      </c>
      <c r="D133" s="45" t="s">
        <v>12</v>
      </c>
      <c r="E133" s="45" t="s">
        <v>287</v>
      </c>
      <c r="F133" s="56">
        <v>2000000</v>
      </c>
      <c r="G133" s="50">
        <v>1992.14</v>
      </c>
      <c r="H133" s="48">
        <v>1.86293104141E-2</v>
      </c>
      <c r="I133" s="49">
        <v>3.13</v>
      </c>
    </row>
    <row r="134" spans="2:9" ht="15" customHeight="1" x14ac:dyDescent="0.15">
      <c r="B134" s="47" t="s">
        <v>285</v>
      </c>
      <c r="C134" s="45" t="s">
        <v>286</v>
      </c>
      <c r="D134" s="45" t="s">
        <v>12</v>
      </c>
      <c r="E134" s="45" t="s">
        <v>287</v>
      </c>
      <c r="F134" s="56">
        <v>1000000</v>
      </c>
      <c r="G134" s="50">
        <v>998.45</v>
      </c>
      <c r="H134" s="48">
        <v>9.3369115539000003E-3</v>
      </c>
      <c r="I134" s="49">
        <v>3.15</v>
      </c>
    </row>
    <row r="135" spans="2:9" ht="15" customHeight="1" x14ac:dyDescent="0.15">
      <c r="B135" s="47" t="s">
        <v>12</v>
      </c>
      <c r="I135" s="49" t="s">
        <v>12</v>
      </c>
    </row>
    <row r="136" spans="2:9" ht="15" customHeight="1" x14ac:dyDescent="0.15">
      <c r="B136" s="41" t="s">
        <v>288</v>
      </c>
      <c r="C136" s="40" t="s">
        <v>12</v>
      </c>
      <c r="D136" s="42" t="s">
        <v>12</v>
      </c>
      <c r="E136" s="40" t="s">
        <v>12</v>
      </c>
      <c r="F136" s="42" t="s">
        <v>12</v>
      </c>
      <c r="G136" s="42">
        <v>20.34</v>
      </c>
      <c r="H136" s="43">
        <v>1.902076027E-4</v>
      </c>
      <c r="I136" s="44" t="s">
        <v>12</v>
      </c>
    </row>
    <row r="137" spans="2:9" ht="15" customHeight="1" x14ac:dyDescent="0.15">
      <c r="B137" s="47" t="s">
        <v>591</v>
      </c>
      <c r="C137" s="45" t="s">
        <v>592</v>
      </c>
      <c r="D137" s="45" t="s">
        <v>12</v>
      </c>
      <c r="E137" s="45" t="s">
        <v>291</v>
      </c>
      <c r="F137" s="56">
        <v>163611.99</v>
      </c>
      <c r="G137" s="50">
        <v>20.34</v>
      </c>
      <c r="H137" s="48">
        <v>1.902076027E-4</v>
      </c>
      <c r="I137" s="49" t="s">
        <v>12</v>
      </c>
    </row>
    <row r="138" spans="2:9" ht="15" customHeight="1" x14ac:dyDescent="0.15">
      <c r="B138" s="47" t="s">
        <v>12</v>
      </c>
      <c r="I138" s="49" t="s">
        <v>12</v>
      </c>
    </row>
    <row r="139" spans="2:9" ht="15" customHeight="1" x14ac:dyDescent="0.15">
      <c r="B139" s="41" t="s">
        <v>292</v>
      </c>
      <c r="C139" s="40" t="s">
        <v>12</v>
      </c>
      <c r="D139" s="42" t="s">
        <v>12</v>
      </c>
      <c r="E139" s="40" t="s">
        <v>12</v>
      </c>
      <c r="F139" s="42" t="s">
        <v>12</v>
      </c>
      <c r="G139" s="42">
        <v>647.36</v>
      </c>
      <c r="H139" s="43">
        <v>6.0537263393000001E-3</v>
      </c>
      <c r="I139" s="44" t="s">
        <v>12</v>
      </c>
    </row>
    <row r="140" spans="2:9" ht="15" customHeight="1" x14ac:dyDescent="0.15">
      <c r="B140" s="47" t="s">
        <v>12</v>
      </c>
      <c r="I140" s="49" t="s">
        <v>12</v>
      </c>
    </row>
    <row r="141" spans="2:9" ht="15" customHeight="1" x14ac:dyDescent="0.15">
      <c r="B141" s="41" t="s">
        <v>304</v>
      </c>
      <c r="C141" s="40" t="s">
        <v>12</v>
      </c>
      <c r="D141" s="42" t="s">
        <v>12</v>
      </c>
      <c r="E141" s="40" t="s">
        <v>12</v>
      </c>
      <c r="F141" s="42" t="s">
        <v>12</v>
      </c>
      <c r="G141" s="42">
        <v>4299.8723485999999</v>
      </c>
      <c r="H141" s="43">
        <v>4.0209853084199998E-2</v>
      </c>
      <c r="I141" s="44" t="s">
        <v>12</v>
      </c>
    </row>
    <row r="142" spans="2:9" ht="15" customHeight="1" x14ac:dyDescent="0.15">
      <c r="B142" s="47" t="s">
        <v>305</v>
      </c>
      <c r="C142" s="45"/>
      <c r="D142" s="45" t="s">
        <v>12</v>
      </c>
      <c r="E142" s="45"/>
      <c r="G142" s="50">
        <v>4299.8723485999999</v>
      </c>
      <c r="H142" s="48">
        <v>4.0209853084199998E-2</v>
      </c>
      <c r="I142" s="49" t="s">
        <v>12</v>
      </c>
    </row>
    <row r="143" spans="2:9" ht="15" customHeight="1" x14ac:dyDescent="0.15">
      <c r="B143" s="47" t="s">
        <v>12</v>
      </c>
      <c r="I143" s="49" t="s">
        <v>12</v>
      </c>
    </row>
    <row r="144" spans="2:9" ht="15" customHeight="1" x14ac:dyDescent="0.15">
      <c r="B144" s="52" t="s">
        <v>306</v>
      </c>
      <c r="C144" s="53" t="s">
        <v>12</v>
      </c>
      <c r="D144" s="53" t="s">
        <v>12</v>
      </c>
      <c r="E144" s="53" t="s">
        <v>12</v>
      </c>
      <c r="F144" s="53" t="s">
        <v>12</v>
      </c>
      <c r="G144" s="53">
        <v>37312.06624017001</v>
      </c>
      <c r="H144" s="54">
        <v>0.34892028882544179</v>
      </c>
      <c r="I144" s="55" t="s">
        <v>12</v>
      </c>
    </row>
    <row r="145" spans="2:9" ht="15" customHeight="1" x14ac:dyDescent="0.15">
      <c r="B145" s="52" t="s">
        <v>307</v>
      </c>
      <c r="C145" s="53" t="s">
        <v>12</v>
      </c>
      <c r="D145" s="53" t="s">
        <v>12</v>
      </c>
      <c r="E145" s="53" t="s">
        <v>12</v>
      </c>
      <c r="F145" s="53" t="s">
        <v>12</v>
      </c>
      <c r="G145" s="53">
        <v>106935.78858877</v>
      </c>
      <c r="H145" s="54">
        <v>0.99999999999754152</v>
      </c>
      <c r="I145" s="55" t="s">
        <v>12</v>
      </c>
    </row>
    <row r="148" spans="2:9" ht="15" customHeight="1" x14ac:dyDescent="0.15">
      <c r="B148" s="161" t="s">
        <v>312</v>
      </c>
      <c r="C148" s="135"/>
      <c r="D148" s="135"/>
      <c r="E148" s="135"/>
      <c r="F148" s="135"/>
      <c r="G148" s="135"/>
      <c r="H148" s="135"/>
      <c r="I148" s="135"/>
    </row>
    <row r="149" spans="2:9" ht="15" customHeight="1" x14ac:dyDescent="0.15">
      <c r="B149" s="162" t="s">
        <v>313</v>
      </c>
      <c r="C149" s="135"/>
      <c r="D149" s="135"/>
      <c r="E149" s="135"/>
      <c r="F149" s="135"/>
      <c r="G149" s="135"/>
      <c r="H149" s="135"/>
    </row>
    <row r="150" spans="2:9" ht="15" customHeight="1" x14ac:dyDescent="0.15">
      <c r="B150" s="157" t="s">
        <v>314</v>
      </c>
      <c r="C150" s="135"/>
      <c r="D150" s="135"/>
      <c r="E150" s="135"/>
      <c r="F150" s="135"/>
      <c r="G150" s="135"/>
      <c r="H150" s="135"/>
    </row>
    <row r="151" spans="2:9" ht="15" customHeight="1" x14ac:dyDescent="0.15">
      <c r="B151" s="158" t="s">
        <v>373</v>
      </c>
      <c r="C151" s="135"/>
      <c r="D151" s="135"/>
      <c r="E151" s="135"/>
      <c r="F151" s="135"/>
      <c r="G151" s="135"/>
      <c r="H151" s="135"/>
    </row>
    <row r="152" spans="2:9" ht="15" customHeight="1" x14ac:dyDescent="0.15">
      <c r="B152" s="159" t="s">
        <v>315</v>
      </c>
      <c r="C152" s="135"/>
      <c r="D152" s="135"/>
      <c r="E152" s="135"/>
      <c r="F152" s="135"/>
      <c r="G152" s="135"/>
      <c r="H152" s="135"/>
    </row>
    <row r="153" spans="2:9" ht="15" customHeight="1" x14ac:dyDescent="0.15">
      <c r="B153" s="160" t="s">
        <v>317</v>
      </c>
      <c r="C153" s="135"/>
      <c r="D153" s="135"/>
      <c r="E153" s="135"/>
      <c r="F153" s="135"/>
      <c r="G153" s="135"/>
      <c r="H153" s="135"/>
    </row>
    <row r="154" spans="2:9" ht="15" customHeight="1" x14ac:dyDescent="0.15">
      <c r="B154" s="105" t="s">
        <v>660</v>
      </c>
    </row>
  </sheetData>
  <mergeCells count="9">
    <mergeCell ref="B150:H150"/>
    <mergeCell ref="B151:H151"/>
    <mergeCell ref="B152:H152"/>
    <mergeCell ref="B153:H153"/>
    <mergeCell ref="B1:I1"/>
    <mergeCell ref="B2:I2"/>
    <mergeCell ref="B3:I3"/>
    <mergeCell ref="B148:I148"/>
    <mergeCell ref="B149:H149"/>
  </mergeCells>
  <printOptions headings="1" gridLines="1"/>
  <pageMargins left="0" right="0" top="0" bottom="0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opLeftCell="B1" workbookViewId="0">
      <selection activeCell="B1" sqref="B1:I1"/>
    </sheetView>
  </sheetViews>
  <sheetFormatPr defaultColWidth="10" defaultRowHeight="15" customHeight="1" x14ac:dyDescent="0.15"/>
  <cols>
    <col min="1" max="1" width="10" customWidth="1" collapsed="1"/>
    <col min="2" max="2" width="69.83203125" bestFit="1" customWidth="1" collapsed="1"/>
    <col min="3" max="3" width="16.83203125" bestFit="1" customWidth="1" collapsed="1"/>
    <col min="4" max="4" width="9.6640625" bestFit="1" customWidth="1" collapsed="1"/>
    <col min="5" max="5" width="50" bestFit="1" customWidth="1" collapsed="1"/>
    <col min="6" max="6" width="11" bestFit="1" customWidth="1" collapsed="1"/>
    <col min="7" max="7" width="38.6640625" bestFit="1" customWidth="1" collapsed="1"/>
    <col min="8" max="8" width="11.6640625" bestFit="1" customWidth="1" collapsed="1"/>
    <col min="9" max="9" width="29.6640625" bestFit="1" customWidth="1" collapsed="1"/>
  </cols>
  <sheetData>
    <row r="1" spans="2:10" ht="15" customHeight="1" x14ac:dyDescent="0.15">
      <c r="B1" s="139" t="s">
        <v>0</v>
      </c>
      <c r="C1" s="135"/>
      <c r="D1" s="135"/>
      <c r="E1" s="135"/>
      <c r="F1" s="135"/>
      <c r="G1" s="135"/>
      <c r="H1" s="135"/>
      <c r="I1" s="135"/>
    </row>
    <row r="2" spans="2:10" ht="15" customHeight="1" x14ac:dyDescent="0.15">
      <c r="B2" s="140" t="s">
        <v>593</v>
      </c>
      <c r="C2" s="135"/>
      <c r="D2" s="135"/>
      <c r="E2" s="135"/>
      <c r="F2" s="135"/>
      <c r="G2" s="135"/>
      <c r="H2" s="135"/>
      <c r="I2" s="135"/>
    </row>
    <row r="3" spans="2:10" ht="15" customHeight="1" x14ac:dyDescent="0.15">
      <c r="B3" s="141" t="s">
        <v>10</v>
      </c>
      <c r="C3" s="135"/>
      <c r="D3" s="135"/>
      <c r="E3" s="135"/>
      <c r="F3" s="135"/>
      <c r="G3" s="135"/>
      <c r="H3" s="135"/>
      <c r="I3" s="135"/>
    </row>
    <row r="4" spans="2:10" s="1" customFormat="1" ht="15" customHeight="1" x14ac:dyDescent="0.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5"/>
    </row>
    <row r="5" spans="2:10" ht="15" customHeight="1" x14ac:dyDescent="0.15">
      <c r="B5" s="58" t="s">
        <v>11</v>
      </c>
      <c r="C5" s="57" t="s">
        <v>12</v>
      </c>
      <c r="D5" s="59" t="s">
        <v>12</v>
      </c>
      <c r="E5" s="57" t="s">
        <v>12</v>
      </c>
      <c r="F5" s="59" t="s">
        <v>12</v>
      </c>
      <c r="G5" s="59">
        <v>36447.740000000005</v>
      </c>
      <c r="H5" s="60">
        <v>0.16159000748809998</v>
      </c>
      <c r="I5" s="61" t="s">
        <v>12</v>
      </c>
    </row>
    <row r="6" spans="2:10" ht="15" customHeight="1" x14ac:dyDescent="0.15">
      <c r="B6" s="64" t="s">
        <v>12</v>
      </c>
      <c r="I6" s="66" t="s">
        <v>12</v>
      </c>
    </row>
    <row r="7" spans="2:10" ht="15" customHeight="1" x14ac:dyDescent="0.15">
      <c r="B7" s="58" t="s">
        <v>13</v>
      </c>
      <c r="C7" s="57" t="s">
        <v>12</v>
      </c>
      <c r="D7" s="59" t="s">
        <v>12</v>
      </c>
      <c r="E7" s="57" t="s">
        <v>12</v>
      </c>
      <c r="F7" s="59" t="s">
        <v>12</v>
      </c>
      <c r="G7" s="59">
        <v>36447.740000000005</v>
      </c>
      <c r="H7" s="60">
        <v>0.16159000748809998</v>
      </c>
      <c r="I7" s="61" t="s">
        <v>12</v>
      </c>
    </row>
    <row r="8" spans="2:10" ht="15" customHeight="1" x14ac:dyDescent="0.15">
      <c r="B8" s="64" t="s">
        <v>184</v>
      </c>
      <c r="C8" s="62"/>
      <c r="D8" s="62" t="s">
        <v>12</v>
      </c>
      <c r="E8" s="62" t="s">
        <v>185</v>
      </c>
      <c r="F8" s="72">
        <v>35025</v>
      </c>
      <c r="G8" s="67">
        <v>4076.35</v>
      </c>
      <c r="H8" s="65">
        <v>1.8072380538000001E-2</v>
      </c>
      <c r="I8" s="66" t="s">
        <v>12</v>
      </c>
    </row>
    <row r="9" spans="2:10" ht="15" customHeight="1" x14ac:dyDescent="0.15">
      <c r="B9" s="64" t="s">
        <v>20</v>
      </c>
      <c r="C9" s="62" t="s">
        <v>21</v>
      </c>
      <c r="D9" s="62" t="s">
        <v>12</v>
      </c>
      <c r="E9" s="62" t="s">
        <v>22</v>
      </c>
      <c r="F9" s="72">
        <v>836388</v>
      </c>
      <c r="G9" s="67">
        <v>3283.66</v>
      </c>
      <c r="H9" s="65">
        <v>1.45580122113E-2</v>
      </c>
      <c r="I9" s="66" t="s">
        <v>12</v>
      </c>
    </row>
    <row r="10" spans="2:10" ht="15" customHeight="1" x14ac:dyDescent="0.15">
      <c r="B10" s="64" t="s">
        <v>375</v>
      </c>
      <c r="C10" s="62" t="s">
        <v>376</v>
      </c>
      <c r="D10" s="62" t="s">
        <v>12</v>
      </c>
      <c r="E10" s="62" t="s">
        <v>42</v>
      </c>
      <c r="F10" s="72">
        <v>127010</v>
      </c>
      <c r="G10" s="67">
        <v>2609.42</v>
      </c>
      <c r="H10" s="65">
        <v>1.15687885543E-2</v>
      </c>
      <c r="I10" s="66" t="s">
        <v>12</v>
      </c>
    </row>
    <row r="11" spans="2:10" ht="15" customHeight="1" x14ac:dyDescent="0.15">
      <c r="B11" s="64" t="s">
        <v>90</v>
      </c>
      <c r="C11" s="62" t="s">
        <v>91</v>
      </c>
      <c r="D11" s="62" t="s">
        <v>12</v>
      </c>
      <c r="E11" s="62" t="s">
        <v>22</v>
      </c>
      <c r="F11" s="72">
        <v>203000</v>
      </c>
      <c r="G11" s="67">
        <v>2402.61</v>
      </c>
      <c r="H11" s="65">
        <v>1.0651902364700001E-2</v>
      </c>
      <c r="I11" s="66" t="s">
        <v>12</v>
      </c>
    </row>
    <row r="12" spans="2:10" ht="15" customHeight="1" x14ac:dyDescent="0.15">
      <c r="B12" s="64" t="s">
        <v>594</v>
      </c>
      <c r="C12" s="62" t="s">
        <v>595</v>
      </c>
      <c r="D12" s="62" t="s">
        <v>12</v>
      </c>
      <c r="E12" s="62" t="s">
        <v>28</v>
      </c>
      <c r="F12" s="72">
        <v>80307</v>
      </c>
      <c r="G12" s="67">
        <v>1775.99</v>
      </c>
      <c r="H12" s="65">
        <v>7.8738006088000002E-3</v>
      </c>
      <c r="I12" s="66" t="s">
        <v>12</v>
      </c>
    </row>
    <row r="13" spans="2:10" ht="15" customHeight="1" x14ac:dyDescent="0.15">
      <c r="B13" s="64" t="s">
        <v>83</v>
      </c>
      <c r="C13" s="62" t="s">
        <v>84</v>
      </c>
      <c r="D13" s="62" t="s">
        <v>12</v>
      </c>
      <c r="E13" s="62" t="s">
        <v>85</v>
      </c>
      <c r="F13" s="72">
        <v>1320475</v>
      </c>
      <c r="G13" s="67">
        <v>1394.42</v>
      </c>
      <c r="H13" s="65">
        <v>6.1821209831E-3</v>
      </c>
      <c r="I13" s="66" t="s">
        <v>12</v>
      </c>
    </row>
    <row r="14" spans="2:10" ht="15" customHeight="1" x14ac:dyDescent="0.15">
      <c r="B14" s="64" t="s">
        <v>389</v>
      </c>
      <c r="C14" s="62" t="s">
        <v>390</v>
      </c>
      <c r="D14" s="62" t="s">
        <v>12</v>
      </c>
      <c r="E14" s="62" t="s">
        <v>53</v>
      </c>
      <c r="F14" s="72">
        <v>66130</v>
      </c>
      <c r="G14" s="67">
        <v>1379.21</v>
      </c>
      <c r="H14" s="65">
        <v>6.1146878853999996E-3</v>
      </c>
      <c r="I14" s="66" t="s">
        <v>12</v>
      </c>
    </row>
    <row r="15" spans="2:10" ht="15" customHeight="1" x14ac:dyDescent="0.15">
      <c r="B15" s="64" t="s">
        <v>379</v>
      </c>
      <c r="C15" s="62" t="s">
        <v>380</v>
      </c>
      <c r="D15" s="62" t="s">
        <v>12</v>
      </c>
      <c r="E15" s="62" t="s">
        <v>28</v>
      </c>
      <c r="F15" s="72">
        <v>65690</v>
      </c>
      <c r="G15" s="67">
        <v>1360.64</v>
      </c>
      <c r="H15" s="65">
        <v>6.0323583242999999E-3</v>
      </c>
      <c r="I15" s="66" t="s">
        <v>12</v>
      </c>
    </row>
    <row r="16" spans="2:10" ht="15" customHeight="1" x14ac:dyDescent="0.15">
      <c r="B16" s="64" t="s">
        <v>385</v>
      </c>
      <c r="C16" s="62" t="s">
        <v>386</v>
      </c>
      <c r="D16" s="62" t="s">
        <v>12</v>
      </c>
      <c r="E16" s="62" t="s">
        <v>28</v>
      </c>
      <c r="F16" s="72">
        <v>39024</v>
      </c>
      <c r="G16" s="67">
        <v>1355.4</v>
      </c>
      <c r="H16" s="65">
        <v>6.0091269349000003E-3</v>
      </c>
      <c r="I16" s="66" t="s">
        <v>12</v>
      </c>
    </row>
    <row r="17" spans="2:9" ht="15" customHeight="1" x14ac:dyDescent="0.15">
      <c r="B17" s="64" t="s">
        <v>381</v>
      </c>
      <c r="C17" s="62" t="s">
        <v>382</v>
      </c>
      <c r="D17" s="62" t="s">
        <v>12</v>
      </c>
      <c r="E17" s="62" t="s">
        <v>151</v>
      </c>
      <c r="F17" s="72">
        <v>54097</v>
      </c>
      <c r="G17" s="67">
        <v>1211.72</v>
      </c>
      <c r="H17" s="65">
        <v>5.3721257854000004E-3</v>
      </c>
      <c r="I17" s="66" t="s">
        <v>12</v>
      </c>
    </row>
    <row r="18" spans="2:9" ht="15" customHeight="1" x14ac:dyDescent="0.15">
      <c r="B18" s="64" t="s">
        <v>596</v>
      </c>
      <c r="C18" s="62" t="s">
        <v>597</v>
      </c>
      <c r="D18" s="62" t="s">
        <v>12</v>
      </c>
      <c r="E18" s="62" t="s">
        <v>31</v>
      </c>
      <c r="F18" s="72">
        <v>47774</v>
      </c>
      <c r="G18" s="67">
        <v>1105.06</v>
      </c>
      <c r="H18" s="65">
        <v>4.8992517417000003E-3</v>
      </c>
      <c r="I18" s="66" t="s">
        <v>12</v>
      </c>
    </row>
    <row r="19" spans="2:9" ht="15" customHeight="1" x14ac:dyDescent="0.15">
      <c r="B19" s="64" t="s">
        <v>321</v>
      </c>
      <c r="C19" s="62" t="s">
        <v>322</v>
      </c>
      <c r="D19" s="62" t="s">
        <v>12</v>
      </c>
      <c r="E19" s="62" t="s">
        <v>37</v>
      </c>
      <c r="F19" s="72">
        <v>127749</v>
      </c>
      <c r="G19" s="67">
        <v>1075.58</v>
      </c>
      <c r="H19" s="65">
        <v>4.7685530092000002E-3</v>
      </c>
      <c r="I19" s="66" t="s">
        <v>12</v>
      </c>
    </row>
    <row r="20" spans="2:9" ht="15" customHeight="1" x14ac:dyDescent="0.15">
      <c r="B20" s="64" t="s">
        <v>57</v>
      </c>
      <c r="C20" s="62" t="s">
        <v>58</v>
      </c>
      <c r="D20" s="62" t="s">
        <v>12</v>
      </c>
      <c r="E20" s="62" t="s">
        <v>53</v>
      </c>
      <c r="F20" s="72">
        <v>226051</v>
      </c>
      <c r="G20" s="67">
        <v>1029.6600000000001</v>
      </c>
      <c r="H20" s="65">
        <v>4.5649680093E-3</v>
      </c>
      <c r="I20" s="66" t="s">
        <v>12</v>
      </c>
    </row>
    <row r="21" spans="2:9" ht="15" customHeight="1" x14ac:dyDescent="0.15">
      <c r="B21" s="64" t="s">
        <v>387</v>
      </c>
      <c r="C21" s="62" t="s">
        <v>388</v>
      </c>
      <c r="D21" s="62" t="s">
        <v>12</v>
      </c>
      <c r="E21" s="62" t="s">
        <v>179</v>
      </c>
      <c r="F21" s="72">
        <v>96127</v>
      </c>
      <c r="G21" s="67">
        <v>1027.1199999999999</v>
      </c>
      <c r="H21" s="65">
        <v>4.5537069923000002E-3</v>
      </c>
      <c r="I21" s="66" t="s">
        <v>12</v>
      </c>
    </row>
    <row r="22" spans="2:9" ht="15" customHeight="1" x14ac:dyDescent="0.15">
      <c r="B22" s="64" t="s">
        <v>69</v>
      </c>
      <c r="C22" s="62" t="s">
        <v>70</v>
      </c>
      <c r="D22" s="62" t="s">
        <v>12</v>
      </c>
      <c r="E22" s="62" t="s">
        <v>37</v>
      </c>
      <c r="F22" s="72">
        <v>125794</v>
      </c>
      <c r="G22" s="67">
        <v>1023.08</v>
      </c>
      <c r="H22" s="65">
        <v>4.5357957684000003E-3</v>
      </c>
      <c r="I22" s="66" t="s">
        <v>12</v>
      </c>
    </row>
    <row r="23" spans="2:9" ht="15" customHeight="1" x14ac:dyDescent="0.15">
      <c r="B23" s="64" t="s">
        <v>383</v>
      </c>
      <c r="C23" s="62" t="s">
        <v>384</v>
      </c>
      <c r="D23" s="62" t="s">
        <v>12</v>
      </c>
      <c r="E23" s="62" t="s">
        <v>53</v>
      </c>
      <c r="F23" s="72">
        <v>13683</v>
      </c>
      <c r="G23" s="67">
        <v>953.04</v>
      </c>
      <c r="H23" s="65">
        <v>4.2252754418999998E-3</v>
      </c>
      <c r="I23" s="66" t="s">
        <v>12</v>
      </c>
    </row>
    <row r="24" spans="2:9" ht="15" customHeight="1" x14ac:dyDescent="0.15">
      <c r="B24" s="64" t="s">
        <v>76</v>
      </c>
      <c r="C24" s="62" t="s">
        <v>77</v>
      </c>
      <c r="D24" s="62" t="s">
        <v>12</v>
      </c>
      <c r="E24" s="62" t="s">
        <v>73</v>
      </c>
      <c r="F24" s="72">
        <v>371758</v>
      </c>
      <c r="G24" s="67">
        <v>930.7</v>
      </c>
      <c r="H24" s="65">
        <v>4.1262316941999997E-3</v>
      </c>
      <c r="I24" s="66" t="s">
        <v>12</v>
      </c>
    </row>
    <row r="25" spans="2:9" ht="15" customHeight="1" x14ac:dyDescent="0.15">
      <c r="B25" s="64" t="s">
        <v>46</v>
      </c>
      <c r="C25" s="62" t="s">
        <v>47</v>
      </c>
      <c r="D25" s="62" t="s">
        <v>12</v>
      </c>
      <c r="E25" s="62" t="s">
        <v>31</v>
      </c>
      <c r="F25" s="72">
        <v>122583</v>
      </c>
      <c r="G25" s="67">
        <v>924.89</v>
      </c>
      <c r="H25" s="65">
        <v>4.1004732262E-3</v>
      </c>
      <c r="I25" s="66" t="s">
        <v>12</v>
      </c>
    </row>
    <row r="26" spans="2:9" ht="15" customHeight="1" x14ac:dyDescent="0.15">
      <c r="B26" s="64" t="s">
        <v>327</v>
      </c>
      <c r="C26" s="62" t="s">
        <v>328</v>
      </c>
      <c r="D26" s="62" t="s">
        <v>12</v>
      </c>
      <c r="E26" s="62" t="s">
        <v>22</v>
      </c>
      <c r="F26" s="72">
        <v>177412</v>
      </c>
      <c r="G26" s="67">
        <v>873.75</v>
      </c>
      <c r="H26" s="65">
        <v>3.8737455064000001E-3</v>
      </c>
      <c r="I26" s="66" t="s">
        <v>12</v>
      </c>
    </row>
    <row r="27" spans="2:9" ht="15" customHeight="1" x14ac:dyDescent="0.15">
      <c r="B27" s="64" t="s">
        <v>65</v>
      </c>
      <c r="C27" s="62" t="s">
        <v>66</v>
      </c>
      <c r="D27" s="62" t="s">
        <v>12</v>
      </c>
      <c r="E27" s="62" t="s">
        <v>22</v>
      </c>
      <c r="F27" s="72">
        <v>425631</v>
      </c>
      <c r="G27" s="67">
        <v>805.51</v>
      </c>
      <c r="H27" s="65">
        <v>3.5712054280999999E-3</v>
      </c>
      <c r="I27" s="66" t="s">
        <v>12</v>
      </c>
    </row>
    <row r="28" spans="2:9" ht="15" customHeight="1" x14ac:dyDescent="0.15">
      <c r="B28" s="64" t="s">
        <v>448</v>
      </c>
      <c r="C28" s="62" t="s">
        <v>449</v>
      </c>
      <c r="D28" s="62" t="s">
        <v>12</v>
      </c>
      <c r="E28" s="62" t="s">
        <v>80</v>
      </c>
      <c r="F28" s="72">
        <v>13763</v>
      </c>
      <c r="G28" s="67">
        <v>767.08</v>
      </c>
      <c r="H28" s="65">
        <v>3.4008271279E-3</v>
      </c>
      <c r="I28" s="66" t="s">
        <v>12</v>
      </c>
    </row>
    <row r="29" spans="2:9" ht="15" customHeight="1" x14ac:dyDescent="0.15">
      <c r="B29" s="64" t="s">
        <v>400</v>
      </c>
      <c r="C29" s="62" t="s">
        <v>401</v>
      </c>
      <c r="D29" s="62" t="s">
        <v>12</v>
      </c>
      <c r="E29" s="62" t="s">
        <v>31</v>
      </c>
      <c r="F29" s="72">
        <v>180136</v>
      </c>
      <c r="G29" s="67">
        <v>727.03</v>
      </c>
      <c r="H29" s="65">
        <v>3.2232666043E-3</v>
      </c>
      <c r="I29" s="66" t="s">
        <v>12</v>
      </c>
    </row>
    <row r="30" spans="2:9" ht="15" customHeight="1" x14ac:dyDescent="0.15">
      <c r="B30" s="64" t="s">
        <v>35</v>
      </c>
      <c r="C30" s="62" t="s">
        <v>36</v>
      </c>
      <c r="D30" s="62" t="s">
        <v>12</v>
      </c>
      <c r="E30" s="62" t="s">
        <v>37</v>
      </c>
      <c r="F30" s="72">
        <v>56414</v>
      </c>
      <c r="G30" s="67">
        <v>598.33000000000004</v>
      </c>
      <c r="H30" s="65">
        <v>2.6526788542000001E-3</v>
      </c>
      <c r="I30" s="66" t="s">
        <v>12</v>
      </c>
    </row>
    <row r="31" spans="2:9" ht="15" customHeight="1" x14ac:dyDescent="0.15">
      <c r="B31" s="64" t="s">
        <v>345</v>
      </c>
      <c r="C31" s="62" t="s">
        <v>346</v>
      </c>
      <c r="D31" s="62" t="s">
        <v>12</v>
      </c>
      <c r="E31" s="62" t="s">
        <v>101</v>
      </c>
      <c r="F31" s="72">
        <v>620608</v>
      </c>
      <c r="G31" s="67">
        <v>592.05999999999995</v>
      </c>
      <c r="H31" s="65">
        <v>2.6248809893999999E-3</v>
      </c>
      <c r="I31" s="66" t="s">
        <v>12</v>
      </c>
    </row>
    <row r="32" spans="2:9" ht="15" customHeight="1" x14ac:dyDescent="0.15">
      <c r="B32" s="64" t="s">
        <v>26</v>
      </c>
      <c r="C32" s="62" t="s">
        <v>27</v>
      </c>
      <c r="D32" s="62" t="s">
        <v>12</v>
      </c>
      <c r="E32" s="62" t="s">
        <v>28</v>
      </c>
      <c r="F32" s="72">
        <v>339832</v>
      </c>
      <c r="G32" s="67">
        <v>561.57000000000005</v>
      </c>
      <c r="H32" s="65">
        <v>2.4897044509000002E-3</v>
      </c>
      <c r="I32" s="66" t="s">
        <v>12</v>
      </c>
    </row>
    <row r="33" spans="2:9" ht="15" customHeight="1" x14ac:dyDescent="0.15">
      <c r="B33" s="64" t="s">
        <v>405</v>
      </c>
      <c r="C33" s="62" t="s">
        <v>406</v>
      </c>
      <c r="D33" s="62" t="s">
        <v>12</v>
      </c>
      <c r="E33" s="62" t="s">
        <v>171</v>
      </c>
      <c r="F33" s="72">
        <v>42568</v>
      </c>
      <c r="G33" s="67">
        <v>557.42999999999995</v>
      </c>
      <c r="H33" s="65">
        <v>2.4713498798999999E-3</v>
      </c>
      <c r="I33" s="66" t="s">
        <v>12</v>
      </c>
    </row>
    <row r="34" spans="2:9" ht="15" customHeight="1" x14ac:dyDescent="0.15">
      <c r="B34" s="64" t="s">
        <v>319</v>
      </c>
      <c r="C34" s="62" t="s">
        <v>320</v>
      </c>
      <c r="D34" s="62" t="s">
        <v>12</v>
      </c>
      <c r="E34" s="62" t="s">
        <v>80</v>
      </c>
      <c r="F34" s="72">
        <v>26953</v>
      </c>
      <c r="G34" s="67">
        <v>518.45000000000005</v>
      </c>
      <c r="H34" s="65">
        <v>2.2985331705000001E-3</v>
      </c>
      <c r="I34" s="66" t="s">
        <v>12</v>
      </c>
    </row>
    <row r="35" spans="2:9" ht="15" customHeight="1" x14ac:dyDescent="0.15">
      <c r="B35" s="64" t="s">
        <v>395</v>
      </c>
      <c r="C35" s="62" t="s">
        <v>396</v>
      </c>
      <c r="D35" s="62" t="s">
        <v>12</v>
      </c>
      <c r="E35" s="62" t="s">
        <v>344</v>
      </c>
      <c r="F35" s="72">
        <v>9872</v>
      </c>
      <c r="G35" s="67">
        <v>451.55</v>
      </c>
      <c r="H35" s="65">
        <v>2.0019339438E-3</v>
      </c>
      <c r="I35" s="66" t="s">
        <v>12</v>
      </c>
    </row>
    <row r="36" spans="2:9" ht="15" customHeight="1" x14ac:dyDescent="0.15">
      <c r="B36" s="64" t="s">
        <v>598</v>
      </c>
      <c r="C36" s="62" t="s">
        <v>599</v>
      </c>
      <c r="D36" s="62" t="s">
        <v>12</v>
      </c>
      <c r="E36" s="62" t="s">
        <v>349</v>
      </c>
      <c r="F36" s="72">
        <v>439002</v>
      </c>
      <c r="G36" s="67">
        <v>381.93</v>
      </c>
      <c r="H36" s="65">
        <v>1.6932756752E-3</v>
      </c>
      <c r="I36" s="66" t="s">
        <v>12</v>
      </c>
    </row>
    <row r="37" spans="2:9" ht="15" customHeight="1" x14ac:dyDescent="0.15">
      <c r="B37" s="64" t="s">
        <v>600</v>
      </c>
      <c r="C37" s="62" t="s">
        <v>601</v>
      </c>
      <c r="D37" s="62" t="s">
        <v>12</v>
      </c>
      <c r="E37" s="62" t="s">
        <v>344</v>
      </c>
      <c r="F37" s="72">
        <v>467401</v>
      </c>
      <c r="G37" s="67">
        <v>334.66</v>
      </c>
      <c r="H37" s="65">
        <v>1.4837054891E-3</v>
      </c>
      <c r="I37" s="66" t="s">
        <v>12</v>
      </c>
    </row>
    <row r="38" spans="2:9" ht="15" customHeight="1" x14ac:dyDescent="0.15">
      <c r="B38" s="64" t="s">
        <v>402</v>
      </c>
      <c r="C38" s="62" t="s">
        <v>403</v>
      </c>
      <c r="D38" s="62" t="s">
        <v>12</v>
      </c>
      <c r="E38" s="62" t="s">
        <v>404</v>
      </c>
      <c r="F38" s="72">
        <v>17491</v>
      </c>
      <c r="G38" s="67">
        <v>203.9</v>
      </c>
      <c r="H38" s="65">
        <v>9.0398478819999999E-4</v>
      </c>
      <c r="I38" s="66" t="s">
        <v>12</v>
      </c>
    </row>
    <row r="39" spans="2:9" ht="15" customHeight="1" x14ac:dyDescent="0.15">
      <c r="B39" s="64" t="s">
        <v>393</v>
      </c>
      <c r="C39" s="62" t="s">
        <v>394</v>
      </c>
      <c r="D39" s="62" t="s">
        <v>12</v>
      </c>
      <c r="E39" s="62" t="s">
        <v>42</v>
      </c>
      <c r="F39" s="72">
        <v>8467</v>
      </c>
      <c r="G39" s="67">
        <v>100.21</v>
      </c>
      <c r="H39" s="65">
        <v>4.442781541E-4</v>
      </c>
      <c r="I39" s="66" t="s">
        <v>12</v>
      </c>
    </row>
    <row r="40" spans="2:9" ht="15" customHeight="1" x14ac:dyDescent="0.15">
      <c r="B40" s="64" t="s">
        <v>158</v>
      </c>
      <c r="C40" s="62" t="s">
        <v>159</v>
      </c>
      <c r="D40" s="62" t="s">
        <v>12</v>
      </c>
      <c r="E40" s="62" t="s">
        <v>80</v>
      </c>
      <c r="F40" s="72">
        <v>67193</v>
      </c>
      <c r="G40" s="67">
        <v>31.45</v>
      </c>
      <c r="H40" s="65">
        <v>1.3943267080000001E-4</v>
      </c>
      <c r="I40" s="66" t="s">
        <v>12</v>
      </c>
    </row>
    <row r="41" spans="2:9" ht="15" customHeight="1" x14ac:dyDescent="0.15">
      <c r="B41" s="64" t="s">
        <v>466</v>
      </c>
      <c r="C41" s="62" t="s">
        <v>467</v>
      </c>
      <c r="D41" s="62" t="s">
        <v>12</v>
      </c>
      <c r="E41" s="62" t="s">
        <v>80</v>
      </c>
      <c r="F41" s="72">
        <v>45000</v>
      </c>
      <c r="G41" s="67">
        <v>24.28</v>
      </c>
      <c r="H41" s="65">
        <v>1.076446819E-4</v>
      </c>
      <c r="I41" s="66" t="s">
        <v>12</v>
      </c>
    </row>
    <row r="42" spans="2:9" ht="15" customHeight="1" x14ac:dyDescent="0.15">
      <c r="B42" s="64" t="s">
        <v>12</v>
      </c>
      <c r="I42" s="66" t="s">
        <v>12</v>
      </c>
    </row>
    <row r="43" spans="2:9" ht="15" customHeight="1" x14ac:dyDescent="0.15">
      <c r="B43" s="58" t="s">
        <v>186</v>
      </c>
      <c r="C43" s="57" t="s">
        <v>12</v>
      </c>
      <c r="D43" s="59" t="s">
        <v>12</v>
      </c>
      <c r="E43" s="57" t="s">
        <v>12</v>
      </c>
      <c r="F43" s="59" t="s">
        <v>12</v>
      </c>
      <c r="G43" s="59" t="s">
        <v>187</v>
      </c>
      <c r="H43" s="60" t="s">
        <v>187</v>
      </c>
      <c r="I43" s="61" t="s">
        <v>12</v>
      </c>
    </row>
    <row r="44" spans="2:9" ht="15" customHeight="1" x14ac:dyDescent="0.15">
      <c r="B44" s="64" t="s">
        <v>12</v>
      </c>
      <c r="I44" s="66" t="s">
        <v>12</v>
      </c>
    </row>
    <row r="45" spans="2:9" ht="15" customHeight="1" x14ac:dyDescent="0.15">
      <c r="B45" s="58" t="s">
        <v>188</v>
      </c>
      <c r="C45" s="57" t="s">
        <v>12</v>
      </c>
      <c r="D45" s="59" t="s">
        <v>12</v>
      </c>
      <c r="E45" s="57" t="s">
        <v>12</v>
      </c>
      <c r="F45" s="59" t="s">
        <v>12</v>
      </c>
      <c r="G45" s="59">
        <v>173608.34999999995</v>
      </c>
      <c r="H45" s="60">
        <v>0.76968762882769992</v>
      </c>
      <c r="I45" s="61" t="s">
        <v>12</v>
      </c>
    </row>
    <row r="46" spans="2:9" ht="15" customHeight="1" x14ac:dyDescent="0.15">
      <c r="B46" s="64" t="s">
        <v>12</v>
      </c>
      <c r="I46" s="66" t="s">
        <v>12</v>
      </c>
    </row>
    <row r="47" spans="2:9" ht="15" customHeight="1" x14ac:dyDescent="0.15">
      <c r="B47" s="58" t="s">
        <v>13</v>
      </c>
      <c r="C47" s="57" t="s">
        <v>12</v>
      </c>
      <c r="D47" s="59" t="s">
        <v>12</v>
      </c>
      <c r="E47" s="57" t="s">
        <v>12</v>
      </c>
      <c r="F47" s="59" t="s">
        <v>12</v>
      </c>
      <c r="G47" s="59">
        <v>146867.26999999996</v>
      </c>
      <c r="H47" s="60">
        <v>0.65113181940079978</v>
      </c>
      <c r="I47" s="61" t="s">
        <v>12</v>
      </c>
    </row>
    <row r="48" spans="2:9" ht="15" customHeight="1" x14ac:dyDescent="0.15">
      <c r="B48" s="64" t="s">
        <v>12</v>
      </c>
      <c r="I48" s="66" t="s">
        <v>12</v>
      </c>
    </row>
    <row r="49" spans="2:9" ht="15" customHeight="1" x14ac:dyDescent="0.15">
      <c r="B49" s="58" t="s">
        <v>189</v>
      </c>
      <c r="C49" s="57" t="s">
        <v>12</v>
      </c>
      <c r="D49" s="59" t="s">
        <v>12</v>
      </c>
      <c r="E49" s="57" t="s">
        <v>12</v>
      </c>
      <c r="F49" s="59" t="s">
        <v>12</v>
      </c>
      <c r="G49" s="59">
        <v>41245.550000000003</v>
      </c>
      <c r="H49" s="60">
        <v>0.18286096019709999</v>
      </c>
      <c r="I49" s="61" t="s">
        <v>12</v>
      </c>
    </row>
    <row r="50" spans="2:9" ht="15" customHeight="1" x14ac:dyDescent="0.15">
      <c r="B50" s="64" t="s">
        <v>189</v>
      </c>
      <c r="C50" s="62" t="s">
        <v>491</v>
      </c>
      <c r="D50" s="63">
        <v>6.19</v>
      </c>
      <c r="E50" s="62" t="s">
        <v>287</v>
      </c>
      <c r="F50" s="72">
        <v>17000000</v>
      </c>
      <c r="G50" s="67">
        <v>16939.38</v>
      </c>
      <c r="H50" s="65">
        <v>7.5100254256400004E-2</v>
      </c>
      <c r="I50" s="66">
        <v>6.23</v>
      </c>
    </row>
    <row r="51" spans="2:9" ht="15" customHeight="1" x14ac:dyDescent="0.15">
      <c r="B51" s="64" t="s">
        <v>189</v>
      </c>
      <c r="C51" s="62" t="s">
        <v>356</v>
      </c>
      <c r="D51" s="63">
        <v>5.7700000000000005</v>
      </c>
      <c r="E51" s="62" t="s">
        <v>287</v>
      </c>
      <c r="F51" s="72">
        <v>11000000</v>
      </c>
      <c r="G51" s="67">
        <v>10910.97</v>
      </c>
      <c r="H51" s="65">
        <v>4.8373471826199999E-2</v>
      </c>
      <c r="I51" s="66">
        <v>5.88</v>
      </c>
    </row>
    <row r="52" spans="2:9" ht="15" customHeight="1" x14ac:dyDescent="0.15">
      <c r="B52" s="64" t="s">
        <v>189</v>
      </c>
      <c r="C52" s="62" t="s">
        <v>492</v>
      </c>
      <c r="D52" s="63">
        <v>7.57</v>
      </c>
      <c r="E52" s="62" t="s">
        <v>287</v>
      </c>
      <c r="F52" s="72">
        <v>5000000</v>
      </c>
      <c r="G52" s="67">
        <v>5545.8</v>
      </c>
      <c r="H52" s="65">
        <v>2.4587144869199998E-2</v>
      </c>
      <c r="I52" s="66">
        <v>6.3</v>
      </c>
    </row>
    <row r="53" spans="2:9" ht="15" customHeight="1" x14ac:dyDescent="0.15">
      <c r="B53" s="64" t="s">
        <v>189</v>
      </c>
      <c r="C53" s="62" t="s">
        <v>602</v>
      </c>
      <c r="D53" s="63">
        <v>7.2700000000000005</v>
      </c>
      <c r="E53" s="62" t="s">
        <v>287</v>
      </c>
      <c r="F53" s="72">
        <v>4000000</v>
      </c>
      <c r="G53" s="67">
        <v>4343.12</v>
      </c>
      <c r="H53" s="65">
        <v>1.92550976639E-2</v>
      </c>
      <c r="I53" s="66">
        <v>5.43</v>
      </c>
    </row>
    <row r="54" spans="2:9" ht="15" customHeight="1" x14ac:dyDescent="0.15">
      <c r="B54" s="64" t="s">
        <v>189</v>
      </c>
      <c r="C54" s="62" t="s">
        <v>493</v>
      </c>
      <c r="D54" s="63">
        <v>6.22</v>
      </c>
      <c r="E54" s="62" t="s">
        <v>287</v>
      </c>
      <c r="F54" s="72">
        <v>3500000</v>
      </c>
      <c r="G54" s="67">
        <v>3506.28</v>
      </c>
      <c r="H54" s="65">
        <v>1.55449915814E-2</v>
      </c>
      <c r="I54" s="66">
        <v>6.2</v>
      </c>
    </row>
    <row r="55" spans="2:9" ht="15" customHeight="1" x14ac:dyDescent="0.15">
      <c r="B55" s="64" t="s">
        <v>12</v>
      </c>
      <c r="I55" s="66" t="s">
        <v>12</v>
      </c>
    </row>
    <row r="56" spans="2:9" ht="15" customHeight="1" x14ac:dyDescent="0.15">
      <c r="B56" s="58" t="s">
        <v>190</v>
      </c>
      <c r="C56" s="57" t="s">
        <v>12</v>
      </c>
      <c r="D56" s="59" t="s">
        <v>12</v>
      </c>
      <c r="E56" s="57" t="s">
        <v>12</v>
      </c>
      <c r="F56" s="59" t="s">
        <v>12</v>
      </c>
      <c r="G56" s="59">
        <v>89235.049999999988</v>
      </c>
      <c r="H56" s="60">
        <v>0.3956210288430001</v>
      </c>
      <c r="I56" s="61" t="s">
        <v>12</v>
      </c>
    </row>
    <row r="57" spans="2:9" ht="15" customHeight="1" x14ac:dyDescent="0.15">
      <c r="B57" s="64" t="s">
        <v>195</v>
      </c>
      <c r="C57" s="62" t="s">
        <v>196</v>
      </c>
      <c r="D57" s="63">
        <v>8.5500000000000007</v>
      </c>
      <c r="E57" s="62" t="s">
        <v>197</v>
      </c>
      <c r="F57" s="72">
        <v>1000</v>
      </c>
      <c r="G57" s="67">
        <v>9808.43</v>
      </c>
      <c r="H57" s="65">
        <v>4.3485392432099999E-2</v>
      </c>
      <c r="I57" s="66">
        <v>12.28</v>
      </c>
    </row>
    <row r="58" spans="2:9" ht="15" customHeight="1" x14ac:dyDescent="0.15">
      <c r="B58" s="64" t="s">
        <v>261</v>
      </c>
      <c r="C58" s="62" t="s">
        <v>262</v>
      </c>
      <c r="D58" s="63">
        <v>9.4</v>
      </c>
      <c r="E58" s="62" t="s">
        <v>263</v>
      </c>
      <c r="F58" s="72">
        <v>694</v>
      </c>
      <c r="G58" s="67">
        <v>6957.15</v>
      </c>
      <c r="H58" s="65">
        <v>3.08443245207E-2</v>
      </c>
      <c r="I58" s="66">
        <v>9.24</v>
      </c>
    </row>
    <row r="59" spans="2:9" ht="15" customHeight="1" x14ac:dyDescent="0.15">
      <c r="B59" s="64" t="s">
        <v>48</v>
      </c>
      <c r="C59" s="62" t="s">
        <v>603</v>
      </c>
      <c r="D59" s="63">
        <v>2</v>
      </c>
      <c r="E59" s="62" t="s">
        <v>200</v>
      </c>
      <c r="F59" s="72">
        <v>290</v>
      </c>
      <c r="G59" s="67">
        <v>5060.29</v>
      </c>
      <c r="H59" s="65">
        <v>2.2434650241700001E-2</v>
      </c>
      <c r="I59" s="66">
        <v>5.19</v>
      </c>
    </row>
    <row r="60" spans="2:9" ht="15" customHeight="1" x14ac:dyDescent="0.15">
      <c r="B60" s="64" t="s">
        <v>604</v>
      </c>
      <c r="C60" s="62" t="s">
        <v>605</v>
      </c>
      <c r="D60" s="63">
        <v>7.8500000000000005</v>
      </c>
      <c r="E60" s="62" t="s">
        <v>211</v>
      </c>
      <c r="F60" s="72">
        <v>500</v>
      </c>
      <c r="G60" s="67">
        <v>5041.3900000000003</v>
      </c>
      <c r="H60" s="65">
        <v>2.2350857634999999E-2</v>
      </c>
      <c r="I60" s="66">
        <v>7.67</v>
      </c>
    </row>
    <row r="61" spans="2:9" ht="15" customHeight="1" x14ac:dyDescent="0.15">
      <c r="B61" s="64" t="s">
        <v>606</v>
      </c>
      <c r="C61" s="62" t="s">
        <v>607</v>
      </c>
      <c r="D61" s="63">
        <v>6.65</v>
      </c>
      <c r="E61" s="62" t="s">
        <v>253</v>
      </c>
      <c r="F61" s="72">
        <v>500</v>
      </c>
      <c r="G61" s="67">
        <v>5037.08</v>
      </c>
      <c r="H61" s="65">
        <v>2.2331749373899999E-2</v>
      </c>
      <c r="I61" s="66">
        <v>6.35</v>
      </c>
    </row>
    <row r="62" spans="2:9" ht="15" customHeight="1" x14ac:dyDescent="0.15">
      <c r="B62" s="64" t="s">
        <v>509</v>
      </c>
      <c r="C62" s="62" t="s">
        <v>510</v>
      </c>
      <c r="D62" s="63">
        <v>9.75</v>
      </c>
      <c r="E62" s="62" t="s">
        <v>511</v>
      </c>
      <c r="F62" s="72">
        <v>500</v>
      </c>
      <c r="G62" s="67">
        <v>5026.72</v>
      </c>
      <c r="H62" s="65">
        <v>2.2285818611699999E-2</v>
      </c>
      <c r="I62" s="66">
        <v>9.5</v>
      </c>
    </row>
    <row r="63" spans="2:9" ht="15" customHeight="1" x14ac:dyDescent="0.15">
      <c r="B63" s="64" t="s">
        <v>608</v>
      </c>
      <c r="C63" s="62" t="s">
        <v>609</v>
      </c>
      <c r="D63" s="63">
        <v>6.43</v>
      </c>
      <c r="E63" s="62" t="s">
        <v>214</v>
      </c>
      <c r="F63" s="72">
        <v>500</v>
      </c>
      <c r="G63" s="67">
        <v>4998.82</v>
      </c>
      <c r="H63" s="65">
        <v>2.2162124763800001E-2</v>
      </c>
      <c r="I63" s="66">
        <v>6.45</v>
      </c>
    </row>
    <row r="64" spans="2:9" ht="15" customHeight="1" x14ac:dyDescent="0.15">
      <c r="B64" s="64" t="s">
        <v>191</v>
      </c>
      <c r="C64" s="62" t="s">
        <v>194</v>
      </c>
      <c r="D64" s="63">
        <v>8.75</v>
      </c>
      <c r="E64" s="62" t="s">
        <v>193</v>
      </c>
      <c r="F64" s="72">
        <v>450</v>
      </c>
      <c r="G64" s="67">
        <v>4599.42</v>
      </c>
      <c r="H64" s="65">
        <v>2.0391396345799999E-2</v>
      </c>
      <c r="I64" s="66">
        <v>7.24</v>
      </c>
    </row>
    <row r="65" spans="2:9" ht="15" customHeight="1" x14ac:dyDescent="0.15">
      <c r="B65" s="64" t="s">
        <v>610</v>
      </c>
      <c r="C65" s="62" t="s">
        <v>611</v>
      </c>
      <c r="D65" s="63">
        <v>9.35</v>
      </c>
      <c r="E65" s="62" t="s">
        <v>524</v>
      </c>
      <c r="F65" s="72">
        <v>450</v>
      </c>
      <c r="G65" s="67">
        <v>4557.1899999999996</v>
      </c>
      <c r="H65" s="65">
        <v>2.0204170854799999E-2</v>
      </c>
      <c r="I65" s="66">
        <v>6.02</v>
      </c>
    </row>
    <row r="66" spans="2:9" ht="15" customHeight="1" x14ac:dyDescent="0.15">
      <c r="B66" s="64" t="s">
        <v>612</v>
      </c>
      <c r="C66" s="62" t="s">
        <v>613</v>
      </c>
      <c r="D66" s="63">
        <v>10.25</v>
      </c>
      <c r="E66" s="62" t="s">
        <v>250</v>
      </c>
      <c r="F66" s="72">
        <v>393</v>
      </c>
      <c r="G66" s="67">
        <v>4118.09</v>
      </c>
      <c r="H66" s="65">
        <v>1.8257433627999999E-2</v>
      </c>
      <c r="I66" s="66">
        <v>4.04</v>
      </c>
    </row>
    <row r="67" spans="2:9" ht="15" customHeight="1" x14ac:dyDescent="0.15">
      <c r="B67" s="64" t="s">
        <v>244</v>
      </c>
      <c r="C67" s="62" t="s">
        <v>614</v>
      </c>
      <c r="D67" s="63">
        <v>9.61</v>
      </c>
      <c r="E67" s="62" t="s">
        <v>238</v>
      </c>
      <c r="F67" s="72">
        <v>350</v>
      </c>
      <c r="G67" s="67">
        <v>3725.34</v>
      </c>
      <c r="H67" s="65">
        <v>1.65161877938E-2</v>
      </c>
      <c r="I67" s="66">
        <v>7.4</v>
      </c>
    </row>
    <row r="68" spans="2:9" ht="15" customHeight="1" x14ac:dyDescent="0.15">
      <c r="B68" s="64" t="s">
        <v>499</v>
      </c>
      <c r="C68" s="62" t="s">
        <v>500</v>
      </c>
      <c r="D68" s="63">
        <v>10.55</v>
      </c>
      <c r="E68" s="62" t="s">
        <v>227</v>
      </c>
      <c r="F68" s="72">
        <v>350</v>
      </c>
      <c r="G68" s="67">
        <v>3547.45</v>
      </c>
      <c r="H68" s="65">
        <v>1.57275175928E-2</v>
      </c>
      <c r="I68" s="66">
        <v>10.17</v>
      </c>
    </row>
    <row r="69" spans="2:9" ht="15" customHeight="1" x14ac:dyDescent="0.15">
      <c r="B69" s="64" t="s">
        <v>240</v>
      </c>
      <c r="C69" s="62" t="s">
        <v>615</v>
      </c>
      <c r="D69" s="63">
        <v>9.35</v>
      </c>
      <c r="E69" s="62" t="s">
        <v>520</v>
      </c>
      <c r="F69" s="72">
        <v>250</v>
      </c>
      <c r="G69" s="67">
        <v>2638.99</v>
      </c>
      <c r="H69" s="65">
        <v>1.1699886299199999E-2</v>
      </c>
      <c r="I69" s="66">
        <v>7.24</v>
      </c>
    </row>
    <row r="70" spans="2:9" ht="15" customHeight="1" x14ac:dyDescent="0.15">
      <c r="B70" s="64" t="s">
        <v>203</v>
      </c>
      <c r="C70" s="62" t="s">
        <v>260</v>
      </c>
      <c r="D70" s="63">
        <v>9.2000000000000011</v>
      </c>
      <c r="E70" s="62" t="s">
        <v>205</v>
      </c>
      <c r="F70" s="72">
        <v>250</v>
      </c>
      <c r="G70" s="67">
        <v>2574.75</v>
      </c>
      <c r="H70" s="65">
        <v>1.1415080106E-2</v>
      </c>
      <c r="I70" s="66">
        <v>6.79</v>
      </c>
    </row>
    <row r="71" spans="2:9" ht="15" customHeight="1" x14ac:dyDescent="0.15">
      <c r="B71" s="64" t="s">
        <v>616</v>
      </c>
      <c r="C71" s="62" t="s">
        <v>617</v>
      </c>
      <c r="D71" s="63">
        <v>11.4</v>
      </c>
      <c r="E71" s="62" t="s">
        <v>208</v>
      </c>
      <c r="F71" s="72">
        <v>250</v>
      </c>
      <c r="G71" s="67">
        <v>2570.81</v>
      </c>
      <c r="H71" s="65">
        <v>1.1397612229300001E-2</v>
      </c>
      <c r="I71" s="66">
        <v>6.59</v>
      </c>
    </row>
    <row r="72" spans="2:9" ht="15" customHeight="1" x14ac:dyDescent="0.15">
      <c r="B72" s="64" t="s">
        <v>618</v>
      </c>
      <c r="C72" s="62" t="s">
        <v>619</v>
      </c>
      <c r="D72" s="63">
        <v>7.5</v>
      </c>
      <c r="E72" s="62" t="s">
        <v>238</v>
      </c>
      <c r="F72" s="72">
        <v>250</v>
      </c>
      <c r="G72" s="67">
        <v>2530.63</v>
      </c>
      <c r="H72" s="65">
        <v>1.12194753544E-2</v>
      </c>
      <c r="I72" s="66">
        <v>6.98</v>
      </c>
    </row>
    <row r="73" spans="2:9" ht="15" customHeight="1" x14ac:dyDescent="0.15">
      <c r="B73" s="64" t="s">
        <v>620</v>
      </c>
      <c r="C73" s="62" t="s">
        <v>621</v>
      </c>
      <c r="D73" s="63">
        <v>8.8000000000000007</v>
      </c>
      <c r="E73" s="62" t="s">
        <v>622</v>
      </c>
      <c r="F73" s="72">
        <v>250</v>
      </c>
      <c r="G73" s="67">
        <v>2494.02</v>
      </c>
      <c r="H73" s="65">
        <v>1.1057165971800001E-2</v>
      </c>
      <c r="I73" s="66">
        <v>9.2799999999999994</v>
      </c>
    </row>
    <row r="74" spans="2:9" ht="15" customHeight="1" x14ac:dyDescent="0.15">
      <c r="B74" s="64" t="s">
        <v>620</v>
      </c>
      <c r="C74" s="62" t="s">
        <v>623</v>
      </c>
      <c r="D74" s="63">
        <v>8.8000000000000007</v>
      </c>
      <c r="E74" s="62" t="s">
        <v>622</v>
      </c>
      <c r="F74" s="72">
        <v>250</v>
      </c>
      <c r="G74" s="67">
        <v>2475.63</v>
      </c>
      <c r="H74" s="65">
        <v>1.09756344355E-2</v>
      </c>
      <c r="I74" s="66">
        <v>9.57</v>
      </c>
    </row>
    <row r="75" spans="2:9" ht="15" customHeight="1" x14ac:dyDescent="0.15">
      <c r="B75" s="64" t="s">
        <v>203</v>
      </c>
      <c r="C75" s="62" t="s">
        <v>243</v>
      </c>
      <c r="D75" s="63">
        <v>9.9</v>
      </c>
      <c r="E75" s="62" t="s">
        <v>193</v>
      </c>
      <c r="F75" s="72">
        <v>200</v>
      </c>
      <c r="G75" s="67">
        <v>2150.88</v>
      </c>
      <c r="H75" s="65">
        <v>9.5358646463999993E-3</v>
      </c>
      <c r="I75" s="66">
        <v>7.13</v>
      </c>
    </row>
    <row r="76" spans="2:9" ht="15" customHeight="1" x14ac:dyDescent="0.15">
      <c r="B76" s="64" t="s">
        <v>624</v>
      </c>
      <c r="C76" s="62" t="s">
        <v>625</v>
      </c>
      <c r="D76" s="63">
        <v>8.75</v>
      </c>
      <c r="E76" s="62" t="s">
        <v>214</v>
      </c>
      <c r="F76" s="72">
        <v>200</v>
      </c>
      <c r="G76" s="67">
        <v>2042.02</v>
      </c>
      <c r="H76" s="65">
        <v>9.0532369658999998E-3</v>
      </c>
      <c r="I76" s="66">
        <v>6.83</v>
      </c>
    </row>
    <row r="77" spans="2:9" ht="15" customHeight="1" x14ac:dyDescent="0.15">
      <c r="B77" s="64" t="s">
        <v>512</v>
      </c>
      <c r="C77" s="62" t="s">
        <v>513</v>
      </c>
      <c r="D77" s="63">
        <v>10.75</v>
      </c>
      <c r="E77" s="62" t="s">
        <v>214</v>
      </c>
      <c r="F77" s="72">
        <v>200</v>
      </c>
      <c r="G77" s="67">
        <v>2009.51</v>
      </c>
      <c r="H77" s="65">
        <v>8.9091048155000001E-3</v>
      </c>
      <c r="I77" s="66">
        <v>8.49</v>
      </c>
    </row>
    <row r="78" spans="2:9" ht="15" customHeight="1" x14ac:dyDescent="0.15">
      <c r="B78" s="64" t="s">
        <v>626</v>
      </c>
      <c r="C78" s="62" t="s">
        <v>627</v>
      </c>
      <c r="D78" s="63">
        <v>9.9500000000000011</v>
      </c>
      <c r="E78" s="62" t="s">
        <v>238</v>
      </c>
      <c r="F78" s="72">
        <v>150</v>
      </c>
      <c r="G78" s="67">
        <v>1525.09</v>
      </c>
      <c r="H78" s="65">
        <v>6.7614426715999999E-3</v>
      </c>
      <c r="I78" s="66">
        <v>7.36</v>
      </c>
    </row>
    <row r="79" spans="2:9" ht="15" customHeight="1" x14ac:dyDescent="0.15">
      <c r="B79" s="64" t="s">
        <v>244</v>
      </c>
      <c r="C79" s="62" t="s">
        <v>628</v>
      </c>
      <c r="D79" s="63">
        <v>8.89</v>
      </c>
      <c r="E79" s="62" t="s">
        <v>238</v>
      </c>
      <c r="F79" s="72">
        <v>130</v>
      </c>
      <c r="G79" s="67">
        <v>1351.27</v>
      </c>
      <c r="H79" s="65">
        <v>5.9908166986000003E-3</v>
      </c>
      <c r="I79" s="66">
        <v>7.88</v>
      </c>
    </row>
    <row r="80" spans="2:9" ht="15" customHeight="1" x14ac:dyDescent="0.15">
      <c r="B80" s="64" t="s">
        <v>497</v>
      </c>
      <c r="C80" s="62" t="s">
        <v>629</v>
      </c>
      <c r="D80" s="63">
        <v>10</v>
      </c>
      <c r="E80" s="62" t="s">
        <v>238</v>
      </c>
      <c r="F80" s="72">
        <v>100</v>
      </c>
      <c r="G80" s="67">
        <v>1035.1500000000001</v>
      </c>
      <c r="H80" s="65">
        <v>4.5893077663999998E-3</v>
      </c>
      <c r="I80" s="66">
        <v>5.57</v>
      </c>
    </row>
    <row r="81" spans="2:9" ht="15" customHeight="1" x14ac:dyDescent="0.15">
      <c r="B81" s="64" t="s">
        <v>630</v>
      </c>
      <c r="C81" s="62" t="s">
        <v>631</v>
      </c>
      <c r="D81" s="63">
        <v>9</v>
      </c>
      <c r="E81" s="62" t="s">
        <v>214</v>
      </c>
      <c r="F81" s="72">
        <v>50000</v>
      </c>
      <c r="G81" s="67">
        <v>520.08000000000004</v>
      </c>
      <c r="H81" s="65">
        <v>2.3057597287000002E-3</v>
      </c>
      <c r="I81" s="66">
        <v>7.13</v>
      </c>
    </row>
    <row r="82" spans="2:9" ht="15" customHeight="1" x14ac:dyDescent="0.15">
      <c r="B82" s="64" t="s">
        <v>616</v>
      </c>
      <c r="C82" s="62" t="s">
        <v>632</v>
      </c>
      <c r="D82" s="63">
        <v>7.99</v>
      </c>
      <c r="E82" s="62" t="s">
        <v>622</v>
      </c>
      <c r="F82" s="72">
        <v>50</v>
      </c>
      <c r="G82" s="67">
        <v>519.28</v>
      </c>
      <c r="H82" s="65">
        <v>2.3022129517000002E-3</v>
      </c>
      <c r="I82" s="66">
        <v>5.93</v>
      </c>
    </row>
    <row r="83" spans="2:9" ht="15" customHeight="1" x14ac:dyDescent="0.15">
      <c r="B83" s="64" t="s">
        <v>244</v>
      </c>
      <c r="C83" s="62" t="s">
        <v>633</v>
      </c>
      <c r="D83" s="63">
        <v>8.9500000000000011</v>
      </c>
      <c r="E83" s="62" t="s">
        <v>238</v>
      </c>
      <c r="F83" s="72">
        <v>20</v>
      </c>
      <c r="G83" s="67">
        <v>208.15</v>
      </c>
      <c r="H83" s="65">
        <v>9.2282704110000001E-4</v>
      </c>
      <c r="I83" s="66">
        <v>7.88</v>
      </c>
    </row>
    <row r="84" spans="2:9" ht="15" customHeight="1" x14ac:dyDescent="0.15">
      <c r="B84" s="64" t="s">
        <v>251</v>
      </c>
      <c r="C84" s="62" t="s">
        <v>634</v>
      </c>
      <c r="D84" s="63">
        <v>8.5</v>
      </c>
      <c r="E84" s="62" t="s">
        <v>253</v>
      </c>
      <c r="F84" s="72">
        <v>100</v>
      </c>
      <c r="G84" s="67">
        <v>111.42</v>
      </c>
      <c r="H84" s="65">
        <v>4.9397736680000003E-4</v>
      </c>
      <c r="I84" s="66">
        <v>5.03</v>
      </c>
    </row>
    <row r="85" spans="2:9" ht="15" customHeight="1" x14ac:dyDescent="0.15">
      <c r="B85" s="64" t="s">
        <v>12</v>
      </c>
      <c r="I85" s="66" t="s">
        <v>12</v>
      </c>
    </row>
    <row r="86" spans="2:9" ht="15" customHeight="1" x14ac:dyDescent="0.15">
      <c r="B86" s="58" t="s">
        <v>265</v>
      </c>
      <c r="C86" s="57" t="s">
        <v>12</v>
      </c>
      <c r="D86" s="59" t="s">
        <v>12</v>
      </c>
      <c r="E86" s="57" t="s">
        <v>12</v>
      </c>
      <c r="F86" s="59" t="s">
        <v>12</v>
      </c>
      <c r="G86" s="59">
        <v>16386.670000000002</v>
      </c>
      <c r="H86" s="60">
        <v>7.2649830360699996E-2</v>
      </c>
      <c r="I86" s="61" t="s">
        <v>12</v>
      </c>
    </row>
    <row r="87" spans="2:9" ht="15" customHeight="1" x14ac:dyDescent="0.15">
      <c r="B87" s="64" t="s">
        <v>518</v>
      </c>
      <c r="C87" s="62" t="s">
        <v>635</v>
      </c>
      <c r="D87" s="62" t="s">
        <v>12</v>
      </c>
      <c r="E87" s="62" t="s">
        <v>520</v>
      </c>
      <c r="F87" s="72">
        <v>700</v>
      </c>
      <c r="G87" s="67">
        <v>8202.59</v>
      </c>
      <c r="H87" s="65">
        <v>3.6365946956799997E-2</v>
      </c>
      <c r="I87" s="66">
        <v>7.63</v>
      </c>
    </row>
    <row r="88" spans="2:9" ht="15" customHeight="1" x14ac:dyDescent="0.15">
      <c r="B88" s="64" t="s">
        <v>516</v>
      </c>
      <c r="C88" s="62" t="s">
        <v>521</v>
      </c>
      <c r="D88" s="62" t="s">
        <v>12</v>
      </c>
      <c r="E88" s="62" t="s">
        <v>250</v>
      </c>
      <c r="F88" s="72">
        <v>600</v>
      </c>
      <c r="G88" s="67">
        <v>7070.93</v>
      </c>
      <c r="H88" s="65">
        <v>3.1348764879799998E-2</v>
      </c>
      <c r="I88" s="66">
        <v>6.33</v>
      </c>
    </row>
    <row r="89" spans="2:9" ht="15" customHeight="1" x14ac:dyDescent="0.15">
      <c r="B89" s="64" t="s">
        <v>516</v>
      </c>
      <c r="C89" s="62" t="s">
        <v>517</v>
      </c>
      <c r="D89" s="62" t="s">
        <v>12</v>
      </c>
      <c r="E89" s="62" t="s">
        <v>250</v>
      </c>
      <c r="F89" s="72">
        <v>100</v>
      </c>
      <c r="G89" s="67">
        <v>1113.1500000000001</v>
      </c>
      <c r="H89" s="65">
        <v>4.9351185241E-3</v>
      </c>
      <c r="I89" s="66">
        <v>6.33</v>
      </c>
    </row>
    <row r="90" spans="2:9" ht="15" customHeight="1" x14ac:dyDescent="0.15">
      <c r="B90" s="64" t="s">
        <v>12</v>
      </c>
      <c r="I90" s="66" t="s">
        <v>12</v>
      </c>
    </row>
    <row r="91" spans="2:9" ht="15" customHeight="1" x14ac:dyDescent="0.15">
      <c r="B91" s="58" t="s">
        <v>270</v>
      </c>
      <c r="C91" s="57" t="s">
        <v>12</v>
      </c>
      <c r="D91" s="59" t="s">
        <v>12</v>
      </c>
      <c r="E91" s="57" t="s">
        <v>12</v>
      </c>
      <c r="F91" s="59" t="s">
        <v>12</v>
      </c>
      <c r="G91" s="59">
        <v>24028.240000000002</v>
      </c>
      <c r="H91" s="60">
        <v>0.1065285112757</v>
      </c>
      <c r="I91" s="61" t="s">
        <v>12</v>
      </c>
    </row>
    <row r="92" spans="2:9" ht="15" customHeight="1" x14ac:dyDescent="0.15">
      <c r="B92" s="64" t="s">
        <v>12</v>
      </c>
      <c r="I92" s="66" t="s">
        <v>12</v>
      </c>
    </row>
    <row r="93" spans="2:9" ht="15" customHeight="1" x14ac:dyDescent="0.15">
      <c r="B93" s="58" t="s">
        <v>190</v>
      </c>
      <c r="C93" s="57" t="s">
        <v>12</v>
      </c>
      <c r="D93" s="59" t="s">
        <v>12</v>
      </c>
      <c r="E93" s="57" t="s">
        <v>12</v>
      </c>
      <c r="F93" s="59" t="s">
        <v>12</v>
      </c>
      <c r="G93" s="59">
        <v>24028.240000000002</v>
      </c>
      <c r="H93" s="60">
        <v>0.1065285112757</v>
      </c>
      <c r="I93" s="61" t="s">
        <v>12</v>
      </c>
    </row>
    <row r="94" spans="2:9" ht="15" customHeight="1" x14ac:dyDescent="0.15">
      <c r="B94" s="64" t="s">
        <v>522</v>
      </c>
      <c r="C94" s="62" t="s">
        <v>523</v>
      </c>
      <c r="D94" s="63">
        <v>9.5</v>
      </c>
      <c r="E94" s="62" t="s">
        <v>524</v>
      </c>
      <c r="F94" s="72">
        <v>100</v>
      </c>
      <c r="G94" s="67">
        <v>9958.39</v>
      </c>
      <c r="H94" s="65">
        <v>4.4150235780999997E-2</v>
      </c>
      <c r="I94" s="66">
        <v>9.8699999999999992</v>
      </c>
    </row>
    <row r="95" spans="2:9" ht="15" customHeight="1" x14ac:dyDescent="0.15">
      <c r="B95" s="64" t="s">
        <v>636</v>
      </c>
      <c r="C95" s="62" t="s">
        <v>637</v>
      </c>
      <c r="D95" s="63">
        <v>10.5</v>
      </c>
      <c r="E95" s="62" t="s">
        <v>234</v>
      </c>
      <c r="F95" s="72">
        <v>750</v>
      </c>
      <c r="G95" s="67">
        <v>7547.63</v>
      </c>
      <c r="H95" s="65">
        <v>3.34622006256E-2</v>
      </c>
      <c r="I95" s="66">
        <v>10.029999999999999</v>
      </c>
    </row>
    <row r="96" spans="2:9" ht="15" customHeight="1" x14ac:dyDescent="0.15">
      <c r="B96" s="64" t="s">
        <v>638</v>
      </c>
      <c r="C96" s="62" t="s">
        <v>639</v>
      </c>
      <c r="D96" s="63">
        <v>11.950000000000001</v>
      </c>
      <c r="E96" s="62" t="s">
        <v>511</v>
      </c>
      <c r="F96" s="72">
        <v>652</v>
      </c>
      <c r="G96" s="67">
        <v>6522.22</v>
      </c>
      <c r="H96" s="65">
        <v>2.89160748691E-2</v>
      </c>
      <c r="I96" s="66">
        <v>11.62</v>
      </c>
    </row>
    <row r="97" spans="2:9" ht="15" customHeight="1" x14ac:dyDescent="0.15">
      <c r="B97" s="64" t="s">
        <v>12</v>
      </c>
      <c r="I97" s="66" t="s">
        <v>12</v>
      </c>
    </row>
    <row r="98" spans="2:9" ht="15" customHeight="1" x14ac:dyDescent="0.15">
      <c r="B98" s="58" t="s">
        <v>265</v>
      </c>
      <c r="C98" s="57" t="s">
        <v>12</v>
      </c>
      <c r="D98" s="59" t="s">
        <v>12</v>
      </c>
      <c r="E98" s="57" t="s">
        <v>12</v>
      </c>
      <c r="F98" s="59" t="s">
        <v>12</v>
      </c>
      <c r="G98" s="59" t="s">
        <v>187</v>
      </c>
      <c r="H98" s="60" t="s">
        <v>187</v>
      </c>
      <c r="I98" s="61" t="s">
        <v>12</v>
      </c>
    </row>
    <row r="99" spans="2:9" ht="15" customHeight="1" x14ac:dyDescent="0.15">
      <c r="B99" s="64" t="s">
        <v>12</v>
      </c>
      <c r="I99" s="66" t="s">
        <v>12</v>
      </c>
    </row>
    <row r="100" spans="2:9" ht="15" customHeight="1" x14ac:dyDescent="0.15">
      <c r="B100" s="58" t="s">
        <v>271</v>
      </c>
      <c r="C100" s="57" t="s">
        <v>12</v>
      </c>
      <c r="D100" s="59" t="s">
        <v>12</v>
      </c>
      <c r="E100" s="57" t="s">
        <v>12</v>
      </c>
      <c r="F100" s="59" t="s">
        <v>12</v>
      </c>
      <c r="G100" s="59">
        <v>2712.84</v>
      </c>
      <c r="H100" s="60">
        <v>1.2027298151199999E-2</v>
      </c>
      <c r="I100" s="61" t="s">
        <v>12</v>
      </c>
    </row>
    <row r="101" spans="2:9" ht="15" customHeight="1" x14ac:dyDescent="0.15">
      <c r="B101" s="64" t="s">
        <v>640</v>
      </c>
      <c r="C101" s="62" t="s">
        <v>641</v>
      </c>
      <c r="D101" s="62" t="s">
        <v>12</v>
      </c>
      <c r="E101" s="62" t="s">
        <v>274</v>
      </c>
      <c r="F101" s="72">
        <v>1000</v>
      </c>
      <c r="G101" s="67">
        <v>1851.72</v>
      </c>
      <c r="H101" s="65">
        <v>8.2095473866999995E-3</v>
      </c>
      <c r="I101" s="66">
        <v>11.21</v>
      </c>
    </row>
    <row r="102" spans="2:9" ht="15" customHeight="1" x14ac:dyDescent="0.15">
      <c r="B102" s="64" t="s">
        <v>275</v>
      </c>
      <c r="C102" s="62" t="s">
        <v>276</v>
      </c>
      <c r="D102" s="62" t="s">
        <v>12</v>
      </c>
      <c r="E102" s="62" t="s">
        <v>277</v>
      </c>
      <c r="F102" s="72">
        <v>300</v>
      </c>
      <c r="G102" s="67">
        <v>507.68</v>
      </c>
      <c r="H102" s="65">
        <v>2.2507846852000001E-3</v>
      </c>
      <c r="I102" s="66">
        <v>10.41</v>
      </c>
    </row>
    <row r="103" spans="2:9" ht="15" customHeight="1" x14ac:dyDescent="0.15">
      <c r="B103" s="64" t="s">
        <v>642</v>
      </c>
      <c r="C103" s="62" t="s">
        <v>643</v>
      </c>
      <c r="D103" s="62" t="s">
        <v>12</v>
      </c>
      <c r="E103" s="62" t="s">
        <v>644</v>
      </c>
      <c r="F103" s="72">
        <v>139</v>
      </c>
      <c r="G103" s="67">
        <v>353.44</v>
      </c>
      <c r="H103" s="65">
        <v>1.5669660793000001E-3</v>
      </c>
      <c r="I103" s="66">
        <v>10.24</v>
      </c>
    </row>
    <row r="104" spans="2:9" ht="15" customHeight="1" x14ac:dyDescent="0.15">
      <c r="B104" s="64" t="s">
        <v>12</v>
      </c>
      <c r="I104" s="66" t="s">
        <v>12</v>
      </c>
    </row>
    <row r="105" spans="2:9" ht="15" customHeight="1" x14ac:dyDescent="0.15">
      <c r="B105" s="58" t="s">
        <v>278</v>
      </c>
      <c r="C105" s="57" t="s">
        <v>12</v>
      </c>
      <c r="D105" s="59" t="s">
        <v>12</v>
      </c>
      <c r="E105" s="57" t="s">
        <v>12</v>
      </c>
      <c r="F105" s="59" t="s">
        <v>12</v>
      </c>
      <c r="G105" s="59" t="s">
        <v>187</v>
      </c>
      <c r="H105" s="60" t="s">
        <v>187</v>
      </c>
      <c r="I105" s="61" t="s">
        <v>12</v>
      </c>
    </row>
    <row r="106" spans="2:9" ht="15" customHeight="1" x14ac:dyDescent="0.15">
      <c r="B106" s="64" t="s">
        <v>12</v>
      </c>
      <c r="I106" s="66" t="s">
        <v>12</v>
      </c>
    </row>
    <row r="107" spans="2:9" ht="15" customHeight="1" x14ac:dyDescent="0.15">
      <c r="B107" s="58" t="s">
        <v>279</v>
      </c>
      <c r="C107" s="57" t="s">
        <v>12</v>
      </c>
      <c r="D107" s="59" t="s">
        <v>12</v>
      </c>
      <c r="E107" s="57" t="s">
        <v>12</v>
      </c>
      <c r="F107" s="59" t="s">
        <v>12</v>
      </c>
      <c r="G107" s="59" t="s">
        <v>187</v>
      </c>
      <c r="H107" s="60" t="s">
        <v>187</v>
      </c>
      <c r="I107" s="61" t="s">
        <v>12</v>
      </c>
    </row>
    <row r="108" spans="2:9" ht="15" customHeight="1" x14ac:dyDescent="0.15">
      <c r="B108" s="64" t="s">
        <v>12</v>
      </c>
      <c r="I108" s="66" t="s">
        <v>12</v>
      </c>
    </row>
    <row r="109" spans="2:9" ht="15" customHeight="1" x14ac:dyDescent="0.15">
      <c r="B109" s="58" t="s">
        <v>280</v>
      </c>
      <c r="C109" s="57" t="s">
        <v>12</v>
      </c>
      <c r="D109" s="59" t="s">
        <v>12</v>
      </c>
      <c r="E109" s="57" t="s">
        <v>12</v>
      </c>
      <c r="F109" s="59" t="s">
        <v>12</v>
      </c>
      <c r="G109" s="59" t="s">
        <v>187</v>
      </c>
      <c r="H109" s="60" t="s">
        <v>187</v>
      </c>
      <c r="I109" s="61" t="s">
        <v>12</v>
      </c>
    </row>
    <row r="110" spans="2:9" ht="15" customHeight="1" x14ac:dyDescent="0.15">
      <c r="B110" s="64" t="s">
        <v>12</v>
      </c>
      <c r="I110" s="66" t="s">
        <v>12</v>
      </c>
    </row>
    <row r="111" spans="2:9" ht="15" customHeight="1" x14ac:dyDescent="0.15">
      <c r="B111" s="58" t="s">
        <v>281</v>
      </c>
      <c r="C111" s="57" t="s">
        <v>12</v>
      </c>
      <c r="D111" s="59" t="s">
        <v>12</v>
      </c>
      <c r="E111" s="57" t="s">
        <v>12</v>
      </c>
      <c r="F111" s="59" t="s">
        <v>12</v>
      </c>
      <c r="G111" s="59">
        <v>996.07</v>
      </c>
      <c r="H111" s="60">
        <v>4.4160477099000001E-3</v>
      </c>
      <c r="I111" s="61" t="s">
        <v>12</v>
      </c>
    </row>
    <row r="112" spans="2:9" ht="15" customHeight="1" x14ac:dyDescent="0.15">
      <c r="B112" s="64" t="s">
        <v>12</v>
      </c>
      <c r="I112" s="66" t="s">
        <v>12</v>
      </c>
    </row>
    <row r="113" spans="2:9" ht="15" customHeight="1" x14ac:dyDescent="0.15">
      <c r="B113" s="58" t="s">
        <v>282</v>
      </c>
      <c r="C113" s="57" t="s">
        <v>12</v>
      </c>
      <c r="D113" s="59" t="s">
        <v>12</v>
      </c>
      <c r="E113" s="57" t="s">
        <v>12</v>
      </c>
      <c r="F113" s="59" t="s">
        <v>12</v>
      </c>
      <c r="G113" s="59" t="s">
        <v>187</v>
      </c>
      <c r="H113" s="60" t="s">
        <v>187</v>
      </c>
      <c r="I113" s="61" t="s">
        <v>12</v>
      </c>
    </row>
    <row r="114" spans="2:9" ht="15" customHeight="1" x14ac:dyDescent="0.15">
      <c r="B114" s="64" t="s">
        <v>12</v>
      </c>
      <c r="I114" s="66" t="s">
        <v>12</v>
      </c>
    </row>
    <row r="115" spans="2:9" ht="15" customHeight="1" x14ac:dyDescent="0.15">
      <c r="B115" s="58" t="s">
        <v>283</v>
      </c>
      <c r="C115" s="57" t="s">
        <v>12</v>
      </c>
      <c r="D115" s="59" t="s">
        <v>12</v>
      </c>
      <c r="E115" s="57" t="s">
        <v>12</v>
      </c>
      <c r="F115" s="59" t="s">
        <v>12</v>
      </c>
      <c r="G115" s="59" t="s">
        <v>187</v>
      </c>
      <c r="H115" s="60" t="s">
        <v>187</v>
      </c>
      <c r="I115" s="61" t="s">
        <v>12</v>
      </c>
    </row>
    <row r="116" spans="2:9" ht="15" customHeight="1" x14ac:dyDescent="0.15">
      <c r="B116" s="64" t="s">
        <v>12</v>
      </c>
      <c r="I116" s="66" t="s">
        <v>12</v>
      </c>
    </row>
    <row r="117" spans="2:9" ht="15" customHeight="1" x14ac:dyDescent="0.15">
      <c r="B117" s="58" t="s">
        <v>284</v>
      </c>
      <c r="C117" s="57" t="s">
        <v>12</v>
      </c>
      <c r="D117" s="59" t="s">
        <v>12</v>
      </c>
      <c r="E117" s="57" t="s">
        <v>12</v>
      </c>
      <c r="F117" s="59" t="s">
        <v>12</v>
      </c>
      <c r="G117" s="59">
        <v>996.07</v>
      </c>
      <c r="H117" s="60">
        <v>4.4160477099000001E-3</v>
      </c>
      <c r="I117" s="61" t="s">
        <v>12</v>
      </c>
    </row>
    <row r="118" spans="2:9" ht="15" customHeight="1" x14ac:dyDescent="0.15">
      <c r="B118" s="64" t="s">
        <v>285</v>
      </c>
      <c r="C118" s="62" t="s">
        <v>590</v>
      </c>
      <c r="D118" s="62" t="s">
        <v>12</v>
      </c>
      <c r="E118" s="62" t="s">
        <v>287</v>
      </c>
      <c r="F118" s="72">
        <v>1000000</v>
      </c>
      <c r="G118" s="67">
        <v>996.07</v>
      </c>
      <c r="H118" s="65">
        <v>4.4160477099000001E-3</v>
      </c>
      <c r="I118" s="66">
        <v>3.13</v>
      </c>
    </row>
    <row r="119" spans="2:9" ht="15" customHeight="1" x14ac:dyDescent="0.15">
      <c r="B119" s="64" t="s">
        <v>12</v>
      </c>
      <c r="I119" s="66" t="s">
        <v>12</v>
      </c>
    </row>
    <row r="120" spans="2:9" ht="15" customHeight="1" x14ac:dyDescent="0.15">
      <c r="B120" s="58" t="s">
        <v>292</v>
      </c>
      <c r="C120" s="57" t="s">
        <v>12</v>
      </c>
      <c r="D120" s="59" t="s">
        <v>12</v>
      </c>
      <c r="E120" s="57" t="s">
        <v>12</v>
      </c>
      <c r="F120" s="59" t="s">
        <v>12</v>
      </c>
      <c r="G120" s="59">
        <v>15291.47</v>
      </c>
      <c r="H120" s="60">
        <v>6.7794292645599996E-2</v>
      </c>
      <c r="I120" s="61" t="s">
        <v>12</v>
      </c>
    </row>
    <row r="121" spans="2:9" ht="15" customHeight="1" x14ac:dyDescent="0.15">
      <c r="B121" s="64" t="s">
        <v>12</v>
      </c>
      <c r="I121" s="66" t="s">
        <v>12</v>
      </c>
    </row>
    <row r="122" spans="2:9" ht="15" customHeight="1" x14ac:dyDescent="0.15">
      <c r="B122" s="58" t="s">
        <v>304</v>
      </c>
      <c r="C122" s="57" t="s">
        <v>12</v>
      </c>
      <c r="D122" s="59" t="s">
        <v>12</v>
      </c>
      <c r="E122" s="57" t="s">
        <v>12</v>
      </c>
      <c r="F122" s="59" t="s">
        <v>12</v>
      </c>
      <c r="G122" s="59">
        <v>57.595759999999999</v>
      </c>
      <c r="H122" s="60">
        <v>2.5534914609999997E-4</v>
      </c>
      <c r="I122" s="61" t="s">
        <v>12</v>
      </c>
    </row>
    <row r="123" spans="2:9" ht="15" customHeight="1" x14ac:dyDescent="0.15">
      <c r="B123" s="64" t="s">
        <v>305</v>
      </c>
      <c r="C123" s="62"/>
      <c r="D123" s="62" t="s">
        <v>12</v>
      </c>
      <c r="E123" s="62"/>
      <c r="G123" s="67">
        <v>57.595759999999999</v>
      </c>
      <c r="H123" s="65">
        <v>2.5534914609999997E-4</v>
      </c>
      <c r="I123" s="66" t="s">
        <v>12</v>
      </c>
    </row>
    <row r="124" spans="2:9" ht="15" customHeight="1" x14ac:dyDescent="0.15">
      <c r="B124" s="64" t="s">
        <v>12</v>
      </c>
      <c r="I124" s="66" t="s">
        <v>12</v>
      </c>
    </row>
    <row r="125" spans="2:9" ht="15" customHeight="1" x14ac:dyDescent="0.15">
      <c r="B125" s="68" t="s">
        <v>306</v>
      </c>
      <c r="C125" s="69" t="s">
        <v>12</v>
      </c>
      <c r="D125" s="69" t="s">
        <v>12</v>
      </c>
      <c r="E125" s="69" t="s">
        <v>12</v>
      </c>
      <c r="F125" s="69" t="s">
        <v>12</v>
      </c>
      <c r="G125" s="69">
        <v>-844.33294115000172</v>
      </c>
      <c r="H125" s="70">
        <v>-3.7433258216945965E-3</v>
      </c>
      <c r="I125" s="71" t="s">
        <v>12</v>
      </c>
    </row>
    <row r="126" spans="2:9" ht="15" customHeight="1" x14ac:dyDescent="0.15">
      <c r="B126" s="68" t="s">
        <v>307</v>
      </c>
      <c r="C126" s="69" t="s">
        <v>12</v>
      </c>
      <c r="D126" s="69" t="s">
        <v>12</v>
      </c>
      <c r="E126" s="69" t="s">
        <v>12</v>
      </c>
      <c r="F126" s="69" t="s">
        <v>12</v>
      </c>
      <c r="G126" s="69">
        <v>225556.89281885</v>
      </c>
      <c r="H126" s="70">
        <v>0.99999999999570544</v>
      </c>
      <c r="I126" s="71" t="s">
        <v>12</v>
      </c>
    </row>
    <row r="129" spans="2:9" ht="15" customHeight="1" x14ac:dyDescent="0.15">
      <c r="B129" s="166" t="s">
        <v>312</v>
      </c>
      <c r="C129" s="135"/>
      <c r="D129" s="135"/>
      <c r="E129" s="135"/>
      <c r="F129" s="135"/>
      <c r="G129" s="135"/>
      <c r="H129" s="135"/>
      <c r="I129" s="135"/>
    </row>
    <row r="130" spans="2:9" ht="15" customHeight="1" x14ac:dyDescent="0.15">
      <c r="B130" s="167" t="s">
        <v>313</v>
      </c>
      <c r="C130" s="135"/>
      <c r="D130" s="135"/>
      <c r="E130" s="135"/>
      <c r="F130" s="135"/>
      <c r="G130" s="135"/>
      <c r="H130" s="135"/>
    </row>
    <row r="131" spans="2:9" ht="15" customHeight="1" x14ac:dyDescent="0.15">
      <c r="B131" s="163" t="s">
        <v>314</v>
      </c>
      <c r="C131" s="135"/>
      <c r="D131" s="135"/>
      <c r="E131" s="135"/>
      <c r="F131" s="135"/>
      <c r="G131" s="135"/>
      <c r="H131" s="135"/>
    </row>
    <row r="132" spans="2:9" ht="15" customHeight="1" x14ac:dyDescent="0.15">
      <c r="B132" s="164" t="s">
        <v>315</v>
      </c>
      <c r="C132" s="135"/>
      <c r="D132" s="135"/>
      <c r="E132" s="135"/>
      <c r="F132" s="135"/>
      <c r="G132" s="135"/>
      <c r="H132" s="135"/>
    </row>
    <row r="133" spans="2:9" ht="15" customHeight="1" x14ac:dyDescent="0.15">
      <c r="B133" s="165" t="s">
        <v>317</v>
      </c>
      <c r="C133" s="135"/>
      <c r="D133" s="135"/>
      <c r="E133" s="135"/>
      <c r="F133" s="135"/>
      <c r="G133" s="135"/>
      <c r="H133" s="135"/>
    </row>
    <row r="134" spans="2:9" ht="15" customHeight="1" x14ac:dyDescent="0.15">
      <c r="B134" s="105" t="s">
        <v>660</v>
      </c>
    </row>
  </sheetData>
  <mergeCells count="8">
    <mergeCell ref="B131:H131"/>
    <mergeCell ref="B132:H132"/>
    <mergeCell ref="B133:H133"/>
    <mergeCell ref="B1:I1"/>
    <mergeCell ref="B2:I2"/>
    <mergeCell ref="B3:I3"/>
    <mergeCell ref="B129:I129"/>
    <mergeCell ref="B130:H130"/>
  </mergeCells>
  <printOptions headings="1" gridLines="1"/>
  <pageMargins left="0" right="0" top="0" bottom="0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56" workbookViewId="0">
      <selection activeCell="C62" sqref="C62"/>
    </sheetView>
  </sheetViews>
  <sheetFormatPr defaultColWidth="10" defaultRowHeight="15" customHeight="1" x14ac:dyDescent="0.15"/>
  <cols>
    <col min="1" max="1" width="10" customWidth="1" collapsed="1"/>
    <col min="2" max="2" width="54.5" bestFit="1" customWidth="1" collapsed="1"/>
    <col min="3" max="3" width="16.83203125" bestFit="1" customWidth="1" collapsed="1"/>
    <col min="4" max="4" width="9.6640625" bestFit="1" customWidth="1" collapsed="1"/>
    <col min="5" max="5" width="25.1640625" bestFit="1" customWidth="1" collapsed="1"/>
    <col min="6" max="6" width="10.83203125" bestFit="1" customWidth="1" collapsed="1"/>
    <col min="7" max="7" width="38.6640625" bestFit="1" customWidth="1" collapsed="1"/>
    <col min="8" max="8" width="11.6640625" bestFit="1" customWidth="1" collapsed="1"/>
    <col min="9" max="9" width="29.6640625" bestFit="1" customWidth="1" collapsed="1"/>
  </cols>
  <sheetData>
    <row r="1" spans="2:10" ht="15" customHeight="1" x14ac:dyDescent="0.15">
      <c r="B1" s="139" t="s">
        <v>0</v>
      </c>
      <c r="C1" s="135"/>
      <c r="D1" s="135"/>
      <c r="E1" s="135"/>
      <c r="F1" s="135"/>
      <c r="G1" s="135"/>
      <c r="H1" s="135"/>
      <c r="I1" s="135"/>
    </row>
    <row r="2" spans="2:10" ht="15" customHeight="1" x14ac:dyDescent="0.15">
      <c r="B2" s="140" t="s">
        <v>645</v>
      </c>
      <c r="C2" s="135"/>
      <c r="D2" s="135"/>
      <c r="E2" s="135"/>
      <c r="F2" s="135"/>
      <c r="G2" s="135"/>
      <c r="H2" s="135"/>
      <c r="I2" s="135"/>
    </row>
    <row r="3" spans="2:10" ht="15" customHeight="1" x14ac:dyDescent="0.15">
      <c r="B3" s="141" t="s">
        <v>10</v>
      </c>
      <c r="C3" s="135"/>
      <c r="D3" s="135"/>
      <c r="E3" s="135"/>
      <c r="F3" s="135"/>
      <c r="G3" s="135"/>
      <c r="H3" s="135"/>
      <c r="I3" s="135"/>
    </row>
    <row r="4" spans="2:10" s="1" customFormat="1" ht="15" customHeight="1" x14ac:dyDescent="0.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5"/>
    </row>
    <row r="5" spans="2:10" ht="15" customHeight="1" x14ac:dyDescent="0.15">
      <c r="B5" s="74" t="s">
        <v>11</v>
      </c>
      <c r="C5" s="73" t="s">
        <v>12</v>
      </c>
      <c r="D5" s="75" t="s">
        <v>12</v>
      </c>
      <c r="E5" s="73" t="s">
        <v>12</v>
      </c>
      <c r="F5" s="75" t="s">
        <v>12</v>
      </c>
      <c r="G5" s="75">
        <v>5551.1100000000006</v>
      </c>
      <c r="H5" s="76">
        <v>0.71735374017240006</v>
      </c>
      <c r="I5" s="77" t="s">
        <v>12</v>
      </c>
    </row>
    <row r="6" spans="2:10" ht="15" customHeight="1" x14ac:dyDescent="0.15">
      <c r="B6" s="80" t="s">
        <v>12</v>
      </c>
      <c r="I6" s="82" t="s">
        <v>12</v>
      </c>
    </row>
    <row r="7" spans="2:10" ht="15" customHeight="1" x14ac:dyDescent="0.15">
      <c r="B7" s="74" t="s">
        <v>13</v>
      </c>
      <c r="C7" s="73" t="s">
        <v>12</v>
      </c>
      <c r="D7" s="75" t="s">
        <v>12</v>
      </c>
      <c r="E7" s="73" t="s">
        <v>12</v>
      </c>
      <c r="F7" s="75" t="s">
        <v>12</v>
      </c>
      <c r="G7" s="75">
        <v>5551.1100000000006</v>
      </c>
      <c r="H7" s="76">
        <v>0.71735374017240006</v>
      </c>
      <c r="I7" s="77" t="s">
        <v>12</v>
      </c>
    </row>
    <row r="8" spans="2:10" ht="15" customHeight="1" x14ac:dyDescent="0.15">
      <c r="B8" s="80" t="s">
        <v>35</v>
      </c>
      <c r="C8" s="78" t="s">
        <v>36</v>
      </c>
      <c r="D8" s="78" t="s">
        <v>12</v>
      </c>
      <c r="E8" s="78" t="s">
        <v>37</v>
      </c>
      <c r="F8" s="88">
        <v>83839</v>
      </c>
      <c r="G8" s="83">
        <v>889.2</v>
      </c>
      <c r="H8" s="81">
        <v>0.1149087201951</v>
      </c>
      <c r="I8" s="82" t="s">
        <v>12</v>
      </c>
    </row>
    <row r="9" spans="2:10" ht="15" customHeight="1" x14ac:dyDescent="0.15">
      <c r="B9" s="80" t="s">
        <v>321</v>
      </c>
      <c r="C9" s="78" t="s">
        <v>322</v>
      </c>
      <c r="D9" s="78" t="s">
        <v>12</v>
      </c>
      <c r="E9" s="78" t="s">
        <v>37</v>
      </c>
      <c r="F9" s="88">
        <v>69942</v>
      </c>
      <c r="G9" s="83">
        <v>588.88</v>
      </c>
      <c r="H9" s="81">
        <v>7.6099243306900002E-2</v>
      </c>
      <c r="I9" s="82" t="s">
        <v>12</v>
      </c>
    </row>
    <row r="10" spans="2:10" ht="15" customHeight="1" x14ac:dyDescent="0.15">
      <c r="B10" s="80" t="s">
        <v>413</v>
      </c>
      <c r="C10" s="78" t="s">
        <v>414</v>
      </c>
      <c r="D10" s="78" t="s">
        <v>12</v>
      </c>
      <c r="E10" s="78" t="s">
        <v>80</v>
      </c>
      <c r="F10" s="88">
        <v>67450</v>
      </c>
      <c r="G10" s="83">
        <v>518.79</v>
      </c>
      <c r="H10" s="81">
        <v>6.7041717217699998E-2</v>
      </c>
      <c r="I10" s="82" t="s">
        <v>12</v>
      </c>
    </row>
    <row r="11" spans="2:10" ht="15" customHeight="1" x14ac:dyDescent="0.15">
      <c r="B11" s="80" t="s">
        <v>14</v>
      </c>
      <c r="C11" s="78" t="s">
        <v>15</v>
      </c>
      <c r="D11" s="78" t="s">
        <v>12</v>
      </c>
      <c r="E11" s="78" t="s">
        <v>16</v>
      </c>
      <c r="F11" s="88">
        <v>95593</v>
      </c>
      <c r="G11" s="83">
        <v>414.63</v>
      </c>
      <c r="H11" s="81">
        <v>5.3581424487700001E-2</v>
      </c>
      <c r="I11" s="82" t="s">
        <v>12</v>
      </c>
    </row>
    <row r="12" spans="2:10" ht="15" customHeight="1" x14ac:dyDescent="0.15">
      <c r="B12" s="80" t="s">
        <v>20</v>
      </c>
      <c r="C12" s="78" t="s">
        <v>21</v>
      </c>
      <c r="D12" s="78" t="s">
        <v>12</v>
      </c>
      <c r="E12" s="78" t="s">
        <v>22</v>
      </c>
      <c r="F12" s="88">
        <v>103369</v>
      </c>
      <c r="G12" s="83">
        <v>405.83</v>
      </c>
      <c r="H12" s="81">
        <v>5.2444226177200001E-2</v>
      </c>
      <c r="I12" s="82" t="s">
        <v>12</v>
      </c>
    </row>
    <row r="13" spans="2:10" ht="15" customHeight="1" x14ac:dyDescent="0.15">
      <c r="B13" s="80" t="s">
        <v>29</v>
      </c>
      <c r="C13" s="78" t="s">
        <v>30</v>
      </c>
      <c r="D13" s="78" t="s">
        <v>12</v>
      </c>
      <c r="E13" s="78" t="s">
        <v>31</v>
      </c>
      <c r="F13" s="88">
        <v>77621</v>
      </c>
      <c r="G13" s="83">
        <v>361.52</v>
      </c>
      <c r="H13" s="81">
        <v>4.6718174229499997E-2</v>
      </c>
      <c r="I13" s="82" t="s">
        <v>12</v>
      </c>
    </row>
    <row r="14" spans="2:10" ht="15" customHeight="1" x14ac:dyDescent="0.15">
      <c r="B14" s="80" t="s">
        <v>327</v>
      </c>
      <c r="C14" s="78" t="s">
        <v>328</v>
      </c>
      <c r="D14" s="78" t="s">
        <v>12</v>
      </c>
      <c r="E14" s="78" t="s">
        <v>22</v>
      </c>
      <c r="F14" s="88">
        <v>64028</v>
      </c>
      <c r="G14" s="83">
        <v>315.33999999999997</v>
      </c>
      <c r="H14" s="81">
        <v>4.0750467640899998E-2</v>
      </c>
      <c r="I14" s="82" t="s">
        <v>12</v>
      </c>
    </row>
    <row r="15" spans="2:10" ht="15" customHeight="1" x14ac:dyDescent="0.15">
      <c r="B15" s="80" t="s">
        <v>417</v>
      </c>
      <c r="C15" s="78" t="s">
        <v>418</v>
      </c>
      <c r="D15" s="78" t="s">
        <v>12</v>
      </c>
      <c r="E15" s="78" t="s">
        <v>53</v>
      </c>
      <c r="F15" s="88">
        <v>51661</v>
      </c>
      <c r="G15" s="83">
        <v>306.87</v>
      </c>
      <c r="H15" s="81">
        <v>3.9655914266999999E-2</v>
      </c>
      <c r="I15" s="82" t="s">
        <v>12</v>
      </c>
    </row>
    <row r="16" spans="2:10" ht="15" customHeight="1" x14ac:dyDescent="0.15">
      <c r="B16" s="80" t="s">
        <v>127</v>
      </c>
      <c r="C16" s="78" t="s">
        <v>128</v>
      </c>
      <c r="D16" s="78" t="s">
        <v>12</v>
      </c>
      <c r="E16" s="78" t="s">
        <v>37</v>
      </c>
      <c r="F16" s="88">
        <v>82859</v>
      </c>
      <c r="G16" s="83">
        <v>282.3</v>
      </c>
      <c r="H16" s="81">
        <v>3.6480804893199999E-2</v>
      </c>
      <c r="I16" s="82" t="s">
        <v>12</v>
      </c>
    </row>
    <row r="17" spans="2:9" ht="15" customHeight="1" x14ac:dyDescent="0.15">
      <c r="B17" s="80" t="s">
        <v>43</v>
      </c>
      <c r="C17" s="78" t="s">
        <v>44</v>
      </c>
      <c r="D17" s="78" t="s">
        <v>12</v>
      </c>
      <c r="E17" s="78" t="s">
        <v>45</v>
      </c>
      <c r="F17" s="88">
        <v>30270</v>
      </c>
      <c r="G17" s="83">
        <v>281.36</v>
      </c>
      <c r="H17" s="81">
        <v>3.6359331437300003E-2</v>
      </c>
      <c r="I17" s="82" t="s">
        <v>12</v>
      </c>
    </row>
    <row r="18" spans="2:9" ht="15" customHeight="1" x14ac:dyDescent="0.15">
      <c r="B18" s="80" t="s">
        <v>17</v>
      </c>
      <c r="C18" s="78" t="s">
        <v>18</v>
      </c>
      <c r="D18" s="78" t="s">
        <v>12</v>
      </c>
      <c r="E18" s="78" t="s">
        <v>19</v>
      </c>
      <c r="F18" s="88">
        <v>287507</v>
      </c>
      <c r="G18" s="83">
        <v>251.86</v>
      </c>
      <c r="H18" s="81">
        <v>3.2547132555400003E-2</v>
      </c>
      <c r="I18" s="82" t="s">
        <v>12</v>
      </c>
    </row>
    <row r="19" spans="2:9" ht="15" customHeight="1" x14ac:dyDescent="0.15">
      <c r="B19" s="80" t="s">
        <v>65</v>
      </c>
      <c r="C19" s="78" t="s">
        <v>66</v>
      </c>
      <c r="D19" s="78" t="s">
        <v>12</v>
      </c>
      <c r="E19" s="78" t="s">
        <v>22</v>
      </c>
      <c r="F19" s="88">
        <v>109171</v>
      </c>
      <c r="G19" s="83">
        <v>206.61</v>
      </c>
      <c r="H19" s="81">
        <v>2.66996071519E-2</v>
      </c>
      <c r="I19" s="82" t="s">
        <v>12</v>
      </c>
    </row>
    <row r="20" spans="2:9" ht="15" customHeight="1" x14ac:dyDescent="0.15">
      <c r="B20" s="80" t="s">
        <v>69</v>
      </c>
      <c r="C20" s="78" t="s">
        <v>70</v>
      </c>
      <c r="D20" s="78" t="s">
        <v>12</v>
      </c>
      <c r="E20" s="78" t="s">
        <v>37</v>
      </c>
      <c r="F20" s="88">
        <v>22377</v>
      </c>
      <c r="G20" s="83">
        <v>181.99</v>
      </c>
      <c r="H20" s="81">
        <v>2.3518036424000001E-2</v>
      </c>
      <c r="I20" s="82" t="s">
        <v>12</v>
      </c>
    </row>
    <row r="21" spans="2:9" ht="15" customHeight="1" x14ac:dyDescent="0.15">
      <c r="B21" s="80" t="s">
        <v>97</v>
      </c>
      <c r="C21" s="78" t="s">
        <v>98</v>
      </c>
      <c r="D21" s="78" t="s">
        <v>12</v>
      </c>
      <c r="E21" s="78" t="s">
        <v>22</v>
      </c>
      <c r="F21" s="88">
        <v>259384</v>
      </c>
      <c r="G21" s="83">
        <v>108.16</v>
      </c>
      <c r="H21" s="81">
        <v>1.39772010529E-2</v>
      </c>
      <c r="I21" s="82" t="s">
        <v>12</v>
      </c>
    </row>
    <row r="22" spans="2:9" ht="15" customHeight="1" x14ac:dyDescent="0.15">
      <c r="B22" s="80" t="s">
        <v>402</v>
      </c>
      <c r="C22" s="78" t="s">
        <v>403</v>
      </c>
      <c r="D22" s="78" t="s">
        <v>12</v>
      </c>
      <c r="E22" s="78" t="s">
        <v>404</v>
      </c>
      <c r="F22" s="88">
        <v>9000</v>
      </c>
      <c r="G22" s="83">
        <v>104.92</v>
      </c>
      <c r="H22" s="81">
        <v>1.35585053113E-2</v>
      </c>
      <c r="I22" s="82" t="s">
        <v>12</v>
      </c>
    </row>
    <row r="23" spans="2:9" ht="15" customHeight="1" x14ac:dyDescent="0.15">
      <c r="B23" s="80" t="s">
        <v>541</v>
      </c>
      <c r="C23" s="78" t="s">
        <v>542</v>
      </c>
      <c r="D23" s="78" t="s">
        <v>12</v>
      </c>
      <c r="E23" s="78" t="s">
        <v>344</v>
      </c>
      <c r="F23" s="88">
        <v>11017</v>
      </c>
      <c r="G23" s="83">
        <v>85.75</v>
      </c>
      <c r="H23" s="81">
        <v>1.1081222173500001E-2</v>
      </c>
      <c r="I23" s="82" t="s">
        <v>12</v>
      </c>
    </row>
    <row r="24" spans="2:9" ht="15" customHeight="1" x14ac:dyDescent="0.15">
      <c r="B24" s="80" t="s">
        <v>94</v>
      </c>
      <c r="C24" s="78" t="s">
        <v>95</v>
      </c>
      <c r="D24" s="78" t="s">
        <v>12</v>
      </c>
      <c r="E24" s="78" t="s">
        <v>96</v>
      </c>
      <c r="F24" s="88">
        <v>12105</v>
      </c>
      <c r="G24" s="83">
        <v>83.17</v>
      </c>
      <c r="H24" s="81">
        <v>1.0747816305199999E-2</v>
      </c>
      <c r="I24" s="82" t="s">
        <v>12</v>
      </c>
    </row>
    <row r="25" spans="2:9" ht="15" customHeight="1" x14ac:dyDescent="0.15">
      <c r="B25" s="80" t="s">
        <v>92</v>
      </c>
      <c r="C25" s="78" t="s">
        <v>93</v>
      </c>
      <c r="D25" s="78" t="s">
        <v>12</v>
      </c>
      <c r="E25" s="78" t="s">
        <v>19</v>
      </c>
      <c r="F25" s="88">
        <v>37152</v>
      </c>
      <c r="G25" s="83">
        <v>63.53</v>
      </c>
      <c r="H25" s="81">
        <v>8.2097964394000009E-3</v>
      </c>
      <c r="I25" s="82" t="s">
        <v>12</v>
      </c>
    </row>
    <row r="26" spans="2:9" ht="15" customHeight="1" x14ac:dyDescent="0.15">
      <c r="B26" s="80" t="s">
        <v>358</v>
      </c>
      <c r="C26" s="78" t="s">
        <v>439</v>
      </c>
      <c r="D26" s="78" t="s">
        <v>12</v>
      </c>
      <c r="E26" s="78" t="s">
        <v>80</v>
      </c>
      <c r="F26" s="88">
        <v>21697</v>
      </c>
      <c r="G26" s="83">
        <v>61.39</v>
      </c>
      <c r="H26" s="81">
        <v>7.9332504867000008E-3</v>
      </c>
      <c r="I26" s="82" t="s">
        <v>12</v>
      </c>
    </row>
    <row r="27" spans="2:9" ht="15" customHeight="1" x14ac:dyDescent="0.15">
      <c r="B27" s="80" t="s">
        <v>32</v>
      </c>
      <c r="C27" s="78" t="s">
        <v>33</v>
      </c>
      <c r="D27" s="78" t="s">
        <v>12</v>
      </c>
      <c r="E27" s="78" t="s">
        <v>34</v>
      </c>
      <c r="F27" s="88">
        <v>21652</v>
      </c>
      <c r="G27" s="83">
        <v>36.950000000000003</v>
      </c>
      <c r="H27" s="81">
        <v>4.7749406333000002E-3</v>
      </c>
      <c r="I27" s="82" t="s">
        <v>12</v>
      </c>
    </row>
    <row r="28" spans="2:9" ht="15" customHeight="1" x14ac:dyDescent="0.15">
      <c r="B28" s="80" t="s">
        <v>646</v>
      </c>
      <c r="C28" s="78" t="s">
        <v>647</v>
      </c>
      <c r="D28" s="78" t="s">
        <v>12</v>
      </c>
      <c r="E28" s="78" t="s">
        <v>349</v>
      </c>
      <c r="F28" s="88">
        <v>608</v>
      </c>
      <c r="G28" s="83">
        <v>2.06</v>
      </c>
      <c r="H28" s="81">
        <v>2.6620778630000001E-4</v>
      </c>
      <c r="I28" s="82" t="s">
        <v>12</v>
      </c>
    </row>
    <row r="29" spans="2:9" ht="15" customHeight="1" x14ac:dyDescent="0.15">
      <c r="B29" s="80" t="s">
        <v>12</v>
      </c>
      <c r="I29" s="82" t="s">
        <v>12</v>
      </c>
    </row>
    <row r="30" spans="2:9" ht="15" customHeight="1" x14ac:dyDescent="0.15">
      <c r="B30" s="74" t="s">
        <v>186</v>
      </c>
      <c r="C30" s="73" t="s">
        <v>12</v>
      </c>
      <c r="D30" s="75" t="s">
        <v>12</v>
      </c>
      <c r="E30" s="73" t="s">
        <v>12</v>
      </c>
      <c r="F30" s="75" t="s">
        <v>12</v>
      </c>
      <c r="G30" s="75" t="s">
        <v>187</v>
      </c>
      <c r="H30" s="76" t="s">
        <v>187</v>
      </c>
      <c r="I30" s="77" t="s">
        <v>12</v>
      </c>
    </row>
    <row r="31" spans="2:9" ht="15" customHeight="1" x14ac:dyDescent="0.15">
      <c r="B31" s="80" t="s">
        <v>12</v>
      </c>
      <c r="I31" s="82" t="s">
        <v>12</v>
      </c>
    </row>
    <row r="32" spans="2:9" ht="15" customHeight="1" x14ac:dyDescent="0.15">
      <c r="B32" s="74" t="s">
        <v>188</v>
      </c>
      <c r="C32" s="73" t="s">
        <v>12</v>
      </c>
      <c r="D32" s="75" t="s">
        <v>12</v>
      </c>
      <c r="E32" s="73" t="s">
        <v>12</v>
      </c>
      <c r="F32" s="75" t="s">
        <v>12</v>
      </c>
      <c r="G32" s="75">
        <v>1373.6100000000001</v>
      </c>
      <c r="H32" s="76">
        <v>0.17750761037670001</v>
      </c>
      <c r="I32" s="77" t="s">
        <v>12</v>
      </c>
    </row>
    <row r="33" spans="2:9" ht="15" customHeight="1" x14ac:dyDescent="0.15">
      <c r="B33" s="80" t="s">
        <v>12</v>
      </c>
      <c r="I33" s="82" t="s">
        <v>12</v>
      </c>
    </row>
    <row r="34" spans="2:9" ht="15" customHeight="1" x14ac:dyDescent="0.15">
      <c r="B34" s="74" t="s">
        <v>13</v>
      </c>
      <c r="C34" s="73" t="s">
        <v>12</v>
      </c>
      <c r="D34" s="75" t="s">
        <v>12</v>
      </c>
      <c r="E34" s="73" t="s">
        <v>12</v>
      </c>
      <c r="F34" s="75" t="s">
        <v>12</v>
      </c>
      <c r="G34" s="75">
        <v>1373.6100000000001</v>
      </c>
      <c r="H34" s="76">
        <v>0.17750761037670001</v>
      </c>
      <c r="I34" s="77" t="s">
        <v>12</v>
      </c>
    </row>
    <row r="35" spans="2:9" ht="15" customHeight="1" x14ac:dyDescent="0.15">
      <c r="B35" s="80" t="s">
        <v>12</v>
      </c>
      <c r="I35" s="82" t="s">
        <v>12</v>
      </c>
    </row>
    <row r="36" spans="2:9" ht="15" customHeight="1" x14ac:dyDescent="0.15">
      <c r="B36" s="74" t="s">
        <v>189</v>
      </c>
      <c r="C36" s="73" t="s">
        <v>12</v>
      </c>
      <c r="D36" s="75" t="s">
        <v>12</v>
      </c>
      <c r="E36" s="73" t="s">
        <v>12</v>
      </c>
      <c r="F36" s="75" t="s">
        <v>12</v>
      </c>
      <c r="G36" s="75" t="s">
        <v>187</v>
      </c>
      <c r="H36" s="76" t="s">
        <v>187</v>
      </c>
      <c r="I36" s="77" t="s">
        <v>12</v>
      </c>
    </row>
    <row r="37" spans="2:9" ht="15" customHeight="1" x14ac:dyDescent="0.15">
      <c r="B37" s="80" t="s">
        <v>12</v>
      </c>
      <c r="I37" s="82" t="s">
        <v>12</v>
      </c>
    </row>
    <row r="38" spans="2:9" ht="15" customHeight="1" x14ac:dyDescent="0.15">
      <c r="B38" s="74" t="s">
        <v>190</v>
      </c>
      <c r="C38" s="73" t="s">
        <v>12</v>
      </c>
      <c r="D38" s="75" t="s">
        <v>12</v>
      </c>
      <c r="E38" s="73" t="s">
        <v>12</v>
      </c>
      <c r="F38" s="75" t="s">
        <v>12</v>
      </c>
      <c r="G38" s="75">
        <v>1373.6100000000001</v>
      </c>
      <c r="H38" s="76">
        <v>0.17750761037670001</v>
      </c>
      <c r="I38" s="77" t="s">
        <v>12</v>
      </c>
    </row>
    <row r="39" spans="2:9" ht="15" customHeight="1" x14ac:dyDescent="0.15">
      <c r="B39" s="80" t="s">
        <v>648</v>
      </c>
      <c r="C39" s="78" t="s">
        <v>649</v>
      </c>
      <c r="D39" s="79">
        <v>8.41</v>
      </c>
      <c r="E39" s="78" t="s">
        <v>650</v>
      </c>
      <c r="F39" s="88">
        <v>30</v>
      </c>
      <c r="G39" s="83">
        <v>336.91</v>
      </c>
      <c r="H39" s="81">
        <v>4.3537895772500002E-2</v>
      </c>
      <c r="I39" s="82">
        <v>6.59</v>
      </c>
    </row>
    <row r="40" spans="2:9" ht="15" customHeight="1" x14ac:dyDescent="0.15">
      <c r="B40" s="80" t="s">
        <v>203</v>
      </c>
      <c r="C40" s="78" t="s">
        <v>204</v>
      </c>
      <c r="D40" s="79">
        <v>9.15</v>
      </c>
      <c r="E40" s="78" t="s">
        <v>205</v>
      </c>
      <c r="F40" s="88">
        <v>30</v>
      </c>
      <c r="G40" s="83">
        <v>314.06</v>
      </c>
      <c r="H40" s="81">
        <v>4.0585056977499999E-2</v>
      </c>
      <c r="I40" s="82">
        <v>7.11</v>
      </c>
    </row>
    <row r="41" spans="2:9" ht="15" customHeight="1" x14ac:dyDescent="0.15">
      <c r="B41" s="80" t="s">
        <v>191</v>
      </c>
      <c r="C41" s="78" t="s">
        <v>192</v>
      </c>
      <c r="D41" s="79">
        <v>8.75</v>
      </c>
      <c r="E41" s="78" t="s">
        <v>193</v>
      </c>
      <c r="F41" s="88">
        <v>30</v>
      </c>
      <c r="G41" s="83">
        <v>304.92</v>
      </c>
      <c r="H41" s="81">
        <v>3.9403921459599998E-2</v>
      </c>
      <c r="I41" s="82">
        <v>7.14</v>
      </c>
    </row>
    <row r="42" spans="2:9" ht="15" customHeight="1" x14ac:dyDescent="0.15">
      <c r="B42" s="80" t="s">
        <v>651</v>
      </c>
      <c r="C42" s="78" t="s">
        <v>652</v>
      </c>
      <c r="D42" s="79">
        <v>8.950800000000001</v>
      </c>
      <c r="E42" s="78" t="s">
        <v>250</v>
      </c>
      <c r="F42" s="88">
        <v>20</v>
      </c>
      <c r="G42" s="83">
        <v>216.77</v>
      </c>
      <c r="H42" s="81">
        <v>2.8012554292199999E-2</v>
      </c>
      <c r="I42" s="82">
        <v>6.34</v>
      </c>
    </row>
    <row r="43" spans="2:9" ht="15" customHeight="1" x14ac:dyDescent="0.15">
      <c r="B43" s="80" t="s">
        <v>512</v>
      </c>
      <c r="C43" s="78" t="s">
        <v>513</v>
      </c>
      <c r="D43" s="79">
        <v>10.75</v>
      </c>
      <c r="E43" s="78" t="s">
        <v>214</v>
      </c>
      <c r="F43" s="88">
        <v>20</v>
      </c>
      <c r="G43" s="83">
        <v>200.95</v>
      </c>
      <c r="H43" s="81">
        <v>2.59681818749E-2</v>
      </c>
      <c r="I43" s="82">
        <v>8.49</v>
      </c>
    </row>
    <row r="44" spans="2:9" ht="15" customHeight="1" x14ac:dyDescent="0.15">
      <c r="B44" s="80" t="s">
        <v>12</v>
      </c>
      <c r="I44" s="82" t="s">
        <v>12</v>
      </c>
    </row>
    <row r="45" spans="2:9" ht="15" customHeight="1" x14ac:dyDescent="0.15">
      <c r="B45" s="74" t="s">
        <v>265</v>
      </c>
      <c r="C45" s="73" t="s">
        <v>12</v>
      </c>
      <c r="D45" s="75" t="s">
        <v>12</v>
      </c>
      <c r="E45" s="73" t="s">
        <v>12</v>
      </c>
      <c r="F45" s="75" t="s">
        <v>12</v>
      </c>
      <c r="G45" s="75" t="s">
        <v>187</v>
      </c>
      <c r="H45" s="76" t="s">
        <v>187</v>
      </c>
      <c r="I45" s="77" t="s">
        <v>12</v>
      </c>
    </row>
    <row r="46" spans="2:9" ht="15" customHeight="1" x14ac:dyDescent="0.15">
      <c r="B46" s="80" t="s">
        <v>12</v>
      </c>
      <c r="I46" s="82" t="s">
        <v>12</v>
      </c>
    </row>
    <row r="47" spans="2:9" ht="15" customHeight="1" x14ac:dyDescent="0.15">
      <c r="B47" s="74" t="s">
        <v>270</v>
      </c>
      <c r="C47" s="73" t="s">
        <v>12</v>
      </c>
      <c r="D47" s="75" t="s">
        <v>12</v>
      </c>
      <c r="E47" s="73" t="s">
        <v>12</v>
      </c>
      <c r="F47" s="75" t="s">
        <v>12</v>
      </c>
      <c r="G47" s="75" t="s">
        <v>187</v>
      </c>
      <c r="H47" s="76" t="s">
        <v>187</v>
      </c>
      <c r="I47" s="77" t="s">
        <v>12</v>
      </c>
    </row>
    <row r="48" spans="2:9" ht="15" customHeight="1" x14ac:dyDescent="0.15">
      <c r="B48" s="80" t="s">
        <v>12</v>
      </c>
      <c r="I48" s="82" t="s">
        <v>12</v>
      </c>
    </row>
    <row r="49" spans="2:9" ht="15" customHeight="1" x14ac:dyDescent="0.15">
      <c r="B49" s="74" t="s">
        <v>190</v>
      </c>
      <c r="C49" s="73" t="s">
        <v>12</v>
      </c>
      <c r="D49" s="75" t="s">
        <v>12</v>
      </c>
      <c r="E49" s="73" t="s">
        <v>12</v>
      </c>
      <c r="F49" s="75" t="s">
        <v>12</v>
      </c>
      <c r="G49" s="75" t="s">
        <v>187</v>
      </c>
      <c r="H49" s="76" t="s">
        <v>187</v>
      </c>
      <c r="I49" s="77" t="s">
        <v>12</v>
      </c>
    </row>
    <row r="50" spans="2:9" ht="15" customHeight="1" x14ac:dyDescent="0.15">
      <c r="B50" s="80" t="s">
        <v>12</v>
      </c>
      <c r="I50" s="82" t="s">
        <v>12</v>
      </c>
    </row>
    <row r="51" spans="2:9" ht="15" customHeight="1" x14ac:dyDescent="0.15">
      <c r="B51" s="74" t="s">
        <v>265</v>
      </c>
      <c r="C51" s="73" t="s">
        <v>12</v>
      </c>
      <c r="D51" s="75" t="s">
        <v>12</v>
      </c>
      <c r="E51" s="73" t="s">
        <v>12</v>
      </c>
      <c r="F51" s="75" t="s">
        <v>12</v>
      </c>
      <c r="G51" s="75" t="s">
        <v>187</v>
      </c>
      <c r="H51" s="76" t="s">
        <v>187</v>
      </c>
      <c r="I51" s="77" t="s">
        <v>12</v>
      </c>
    </row>
    <row r="52" spans="2:9" ht="15" customHeight="1" x14ac:dyDescent="0.15">
      <c r="B52" s="80" t="s">
        <v>12</v>
      </c>
      <c r="I52" s="82" t="s">
        <v>12</v>
      </c>
    </row>
    <row r="53" spans="2:9" ht="15" customHeight="1" x14ac:dyDescent="0.15">
      <c r="B53" s="74" t="s">
        <v>271</v>
      </c>
      <c r="C53" s="73" t="s">
        <v>12</v>
      </c>
      <c r="D53" s="75" t="s">
        <v>12</v>
      </c>
      <c r="E53" s="73" t="s">
        <v>12</v>
      </c>
      <c r="F53" s="75" t="s">
        <v>12</v>
      </c>
      <c r="G53" s="75" t="s">
        <v>187</v>
      </c>
      <c r="H53" s="76" t="s">
        <v>187</v>
      </c>
      <c r="I53" s="77" t="s">
        <v>12</v>
      </c>
    </row>
    <row r="54" spans="2:9" ht="15" customHeight="1" x14ac:dyDescent="0.15">
      <c r="B54" s="80" t="s">
        <v>12</v>
      </c>
      <c r="I54" s="82" t="s">
        <v>12</v>
      </c>
    </row>
    <row r="55" spans="2:9" ht="15" customHeight="1" x14ac:dyDescent="0.15">
      <c r="B55" s="74" t="s">
        <v>278</v>
      </c>
      <c r="C55" s="73" t="s">
        <v>12</v>
      </c>
      <c r="D55" s="75" t="s">
        <v>12</v>
      </c>
      <c r="E55" s="73" t="s">
        <v>12</v>
      </c>
      <c r="F55" s="75" t="s">
        <v>12</v>
      </c>
      <c r="G55" s="75" t="s">
        <v>187</v>
      </c>
      <c r="H55" s="76" t="s">
        <v>187</v>
      </c>
      <c r="I55" s="77" t="s">
        <v>12</v>
      </c>
    </row>
    <row r="56" spans="2:9" ht="15" customHeight="1" x14ac:dyDescent="0.15">
      <c r="B56" s="80" t="s">
        <v>12</v>
      </c>
      <c r="I56" s="82" t="s">
        <v>12</v>
      </c>
    </row>
    <row r="57" spans="2:9" ht="15" customHeight="1" x14ac:dyDescent="0.15">
      <c r="B57" s="74" t="s">
        <v>279</v>
      </c>
      <c r="C57" s="73" t="s">
        <v>12</v>
      </c>
      <c r="D57" s="75" t="s">
        <v>12</v>
      </c>
      <c r="E57" s="73" t="s">
        <v>12</v>
      </c>
      <c r="F57" s="75" t="s">
        <v>12</v>
      </c>
      <c r="G57" s="75" t="s">
        <v>187</v>
      </c>
      <c r="H57" s="76" t="s">
        <v>187</v>
      </c>
      <c r="I57" s="77" t="s">
        <v>12</v>
      </c>
    </row>
    <row r="58" spans="2:9" ht="15" customHeight="1" x14ac:dyDescent="0.15">
      <c r="B58" s="80" t="s">
        <v>12</v>
      </c>
      <c r="I58" s="82" t="s">
        <v>12</v>
      </c>
    </row>
    <row r="59" spans="2:9" ht="15" customHeight="1" x14ac:dyDescent="0.15">
      <c r="B59" s="74" t="s">
        <v>280</v>
      </c>
      <c r="C59" s="73" t="s">
        <v>12</v>
      </c>
      <c r="D59" s="75" t="s">
        <v>12</v>
      </c>
      <c r="E59" s="73" t="s">
        <v>12</v>
      </c>
      <c r="F59" s="75" t="s">
        <v>12</v>
      </c>
      <c r="G59" s="75" t="s">
        <v>187</v>
      </c>
      <c r="H59" s="76" t="s">
        <v>187</v>
      </c>
      <c r="I59" s="77" t="s">
        <v>12</v>
      </c>
    </row>
    <row r="60" spans="2:9" ht="15" customHeight="1" x14ac:dyDescent="0.15">
      <c r="B60" s="80" t="s">
        <v>12</v>
      </c>
      <c r="I60" s="82" t="s">
        <v>12</v>
      </c>
    </row>
    <row r="61" spans="2:9" ht="15" customHeight="1" x14ac:dyDescent="0.15">
      <c r="B61" s="74" t="s">
        <v>281</v>
      </c>
      <c r="C61" s="73" t="s">
        <v>12</v>
      </c>
      <c r="D61" s="75" t="s">
        <v>12</v>
      </c>
      <c r="E61" s="73" t="s">
        <v>12</v>
      </c>
      <c r="F61" s="75" t="s">
        <v>12</v>
      </c>
      <c r="G61" s="75" t="s">
        <v>187</v>
      </c>
      <c r="H61" s="76" t="s">
        <v>187</v>
      </c>
      <c r="I61" s="77" t="s">
        <v>12</v>
      </c>
    </row>
    <row r="62" spans="2:9" ht="15" customHeight="1" x14ac:dyDescent="0.15">
      <c r="B62" s="80" t="s">
        <v>12</v>
      </c>
      <c r="I62" s="82" t="s">
        <v>12</v>
      </c>
    </row>
    <row r="63" spans="2:9" ht="15" customHeight="1" x14ac:dyDescent="0.15">
      <c r="B63" s="74" t="s">
        <v>282</v>
      </c>
      <c r="C63" s="73" t="s">
        <v>12</v>
      </c>
      <c r="D63" s="75" t="s">
        <v>12</v>
      </c>
      <c r="E63" s="73" t="s">
        <v>12</v>
      </c>
      <c r="F63" s="75" t="s">
        <v>12</v>
      </c>
      <c r="G63" s="75" t="s">
        <v>187</v>
      </c>
      <c r="H63" s="76" t="s">
        <v>187</v>
      </c>
      <c r="I63" s="77" t="s">
        <v>12</v>
      </c>
    </row>
    <row r="64" spans="2:9" ht="15" customHeight="1" x14ac:dyDescent="0.15">
      <c r="B64" s="80" t="s">
        <v>12</v>
      </c>
      <c r="I64" s="82" t="s">
        <v>12</v>
      </c>
    </row>
    <row r="65" spans="2:9" ht="15" customHeight="1" x14ac:dyDescent="0.15">
      <c r="B65" s="74" t="s">
        <v>283</v>
      </c>
      <c r="C65" s="73" t="s">
        <v>12</v>
      </c>
      <c r="D65" s="75" t="s">
        <v>12</v>
      </c>
      <c r="E65" s="73" t="s">
        <v>12</v>
      </c>
      <c r="F65" s="75" t="s">
        <v>12</v>
      </c>
      <c r="G65" s="75" t="s">
        <v>187</v>
      </c>
      <c r="H65" s="76" t="s">
        <v>187</v>
      </c>
      <c r="I65" s="77" t="s">
        <v>12</v>
      </c>
    </row>
    <row r="66" spans="2:9" ht="15" customHeight="1" x14ac:dyDescent="0.15">
      <c r="B66" s="80" t="s">
        <v>12</v>
      </c>
      <c r="I66" s="82" t="s">
        <v>12</v>
      </c>
    </row>
    <row r="67" spans="2:9" ht="15" customHeight="1" x14ac:dyDescent="0.15">
      <c r="B67" s="74" t="s">
        <v>284</v>
      </c>
      <c r="C67" s="73" t="s">
        <v>12</v>
      </c>
      <c r="D67" s="75" t="s">
        <v>12</v>
      </c>
      <c r="E67" s="73" t="s">
        <v>12</v>
      </c>
      <c r="F67" s="75" t="s">
        <v>12</v>
      </c>
      <c r="G67" s="75" t="s">
        <v>187</v>
      </c>
      <c r="H67" s="76" t="s">
        <v>187</v>
      </c>
      <c r="I67" s="77" t="s">
        <v>12</v>
      </c>
    </row>
    <row r="68" spans="2:9" ht="15" customHeight="1" x14ac:dyDescent="0.15">
      <c r="B68" s="80" t="s">
        <v>12</v>
      </c>
      <c r="I68" s="82" t="s">
        <v>12</v>
      </c>
    </row>
    <row r="69" spans="2:9" ht="15" customHeight="1" x14ac:dyDescent="0.15">
      <c r="B69" s="74" t="s">
        <v>292</v>
      </c>
      <c r="C69" s="73" t="s">
        <v>12</v>
      </c>
      <c r="D69" s="75" t="s">
        <v>12</v>
      </c>
      <c r="E69" s="73" t="s">
        <v>12</v>
      </c>
      <c r="F69" s="75" t="s">
        <v>12</v>
      </c>
      <c r="G69" s="75">
        <v>798.66</v>
      </c>
      <c r="H69" s="76">
        <v>0.1032085003048</v>
      </c>
      <c r="I69" s="77" t="s">
        <v>12</v>
      </c>
    </row>
    <row r="70" spans="2:9" ht="15" customHeight="1" x14ac:dyDescent="0.15">
      <c r="B70" s="80" t="s">
        <v>12</v>
      </c>
      <c r="I70" s="82" t="s">
        <v>12</v>
      </c>
    </row>
    <row r="71" spans="2:9" ht="15" customHeight="1" x14ac:dyDescent="0.15">
      <c r="B71" s="84" t="s">
        <v>306</v>
      </c>
      <c r="C71" s="85" t="s">
        <v>12</v>
      </c>
      <c r="D71" s="85" t="s">
        <v>12</v>
      </c>
      <c r="E71" s="85" t="s">
        <v>12</v>
      </c>
      <c r="F71" s="85" t="s">
        <v>12</v>
      </c>
      <c r="G71" s="85">
        <v>14.936104210000849</v>
      </c>
      <c r="H71" s="86">
        <v>1.9301491447053863E-3</v>
      </c>
      <c r="I71" s="87" t="s">
        <v>12</v>
      </c>
    </row>
    <row r="72" spans="2:9" ht="15" customHeight="1" x14ac:dyDescent="0.15">
      <c r="B72" s="84" t="s">
        <v>307</v>
      </c>
      <c r="C72" s="85" t="s">
        <v>12</v>
      </c>
      <c r="D72" s="85" t="s">
        <v>12</v>
      </c>
      <c r="E72" s="85" t="s">
        <v>12</v>
      </c>
      <c r="F72" s="85" t="s">
        <v>12</v>
      </c>
      <c r="G72" s="85">
        <v>7738.31610421</v>
      </c>
      <c r="H72" s="86">
        <v>0.99999999999860545</v>
      </c>
      <c r="I72" s="87" t="s">
        <v>12</v>
      </c>
    </row>
    <row r="75" spans="2:9" ht="15" customHeight="1" x14ac:dyDescent="0.15">
      <c r="B75" s="170" t="s">
        <v>312</v>
      </c>
      <c r="C75" s="135"/>
      <c r="D75" s="135"/>
      <c r="E75" s="135"/>
      <c r="F75" s="135"/>
      <c r="G75" s="135"/>
      <c r="H75" s="135"/>
      <c r="I75" s="135"/>
    </row>
    <row r="76" spans="2:9" ht="15" customHeight="1" x14ac:dyDescent="0.15">
      <c r="B76" s="171" t="s">
        <v>313</v>
      </c>
      <c r="C76" s="135"/>
      <c r="D76" s="135"/>
      <c r="E76" s="135"/>
      <c r="F76" s="135"/>
      <c r="G76" s="135"/>
      <c r="H76" s="135"/>
    </row>
    <row r="77" spans="2:9" ht="15" customHeight="1" x14ac:dyDescent="0.15">
      <c r="B77" s="168" t="s">
        <v>315</v>
      </c>
      <c r="C77" s="135"/>
      <c r="D77" s="135"/>
      <c r="E77" s="135"/>
      <c r="F77" s="135"/>
      <c r="G77" s="135"/>
      <c r="H77" s="135"/>
    </row>
    <row r="78" spans="2:9" ht="15" customHeight="1" x14ac:dyDescent="0.15">
      <c r="B78" s="169" t="s">
        <v>317</v>
      </c>
      <c r="C78" s="135"/>
      <c r="D78" s="135"/>
      <c r="E78" s="135"/>
      <c r="F78" s="135"/>
      <c r="G78" s="135"/>
      <c r="H78" s="135"/>
    </row>
  </sheetData>
  <mergeCells count="7">
    <mergeCell ref="B77:H77"/>
    <mergeCell ref="B78:H78"/>
    <mergeCell ref="B1:I1"/>
    <mergeCell ref="B2:I2"/>
    <mergeCell ref="B3:I3"/>
    <mergeCell ref="B75:I75"/>
    <mergeCell ref="B76:H76"/>
  </mergeCells>
  <printOptions headings="1" gridLines="1"/>
  <pageMargins left="0" right="0" top="0" bottom="0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C1" workbookViewId="0">
      <selection activeCell="G11" sqref="G11"/>
    </sheetView>
  </sheetViews>
  <sheetFormatPr defaultColWidth="10" defaultRowHeight="15" customHeight="1" x14ac:dyDescent="0.15"/>
  <cols>
    <col min="1" max="1" width="10" customWidth="1" collapsed="1"/>
    <col min="2" max="2" width="54.5" bestFit="1" customWidth="1" collapsed="1"/>
    <col min="3" max="3" width="16.83203125" bestFit="1" customWidth="1" collapsed="1"/>
    <col min="4" max="4" width="9.6640625" bestFit="1" customWidth="1" collapsed="1"/>
    <col min="5" max="5" width="21.33203125" bestFit="1" customWidth="1" collapsed="1"/>
    <col min="6" max="6" width="10.83203125" bestFit="1" customWidth="1" collapsed="1"/>
    <col min="7" max="7" width="38.6640625" bestFit="1" customWidth="1" collapsed="1"/>
    <col min="8" max="8" width="11.6640625" bestFit="1" customWidth="1" collapsed="1"/>
    <col min="9" max="9" width="29.6640625" bestFit="1" customWidth="1" collapsed="1"/>
  </cols>
  <sheetData>
    <row r="1" spans="2:10" ht="15" customHeight="1" x14ac:dyDescent="0.15">
      <c r="B1" s="139" t="s">
        <v>0</v>
      </c>
      <c r="C1" s="135"/>
      <c r="D1" s="135"/>
      <c r="E1" s="135"/>
      <c r="F1" s="135"/>
      <c r="G1" s="135"/>
      <c r="H1" s="135"/>
      <c r="I1" s="135"/>
    </row>
    <row r="2" spans="2:10" ht="15" customHeight="1" x14ac:dyDescent="0.15">
      <c r="B2" s="140" t="s">
        <v>653</v>
      </c>
      <c r="C2" s="135"/>
      <c r="D2" s="135"/>
      <c r="E2" s="135"/>
      <c r="F2" s="135"/>
      <c r="G2" s="135"/>
      <c r="H2" s="135"/>
      <c r="I2" s="135"/>
    </row>
    <row r="3" spans="2:10" ht="15" customHeight="1" x14ac:dyDescent="0.15">
      <c r="B3" s="141" t="s">
        <v>10</v>
      </c>
      <c r="C3" s="135"/>
      <c r="D3" s="135"/>
      <c r="E3" s="135"/>
      <c r="F3" s="135"/>
      <c r="G3" s="135"/>
      <c r="H3" s="135"/>
      <c r="I3" s="135"/>
    </row>
    <row r="4" spans="2:10" s="1" customFormat="1" ht="15" customHeight="1" x14ac:dyDescent="0.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5"/>
    </row>
    <row r="5" spans="2:10" ht="15" customHeight="1" x14ac:dyDescent="0.15">
      <c r="B5" s="90" t="s">
        <v>11</v>
      </c>
      <c r="C5" s="89" t="s">
        <v>12</v>
      </c>
      <c r="D5" s="91" t="s">
        <v>12</v>
      </c>
      <c r="E5" s="89" t="s">
        <v>12</v>
      </c>
      <c r="F5" s="91" t="s">
        <v>12</v>
      </c>
      <c r="G5" s="91">
        <v>793.12000000000012</v>
      </c>
      <c r="H5" s="92">
        <v>0.1553683129741</v>
      </c>
      <c r="I5" s="93" t="s">
        <v>12</v>
      </c>
    </row>
    <row r="6" spans="2:10" ht="15" customHeight="1" x14ac:dyDescent="0.15">
      <c r="B6" s="96" t="s">
        <v>12</v>
      </c>
      <c r="I6" s="98" t="s">
        <v>12</v>
      </c>
    </row>
    <row r="7" spans="2:10" ht="15" customHeight="1" x14ac:dyDescent="0.15">
      <c r="B7" s="90" t="s">
        <v>13</v>
      </c>
      <c r="C7" s="89" t="s">
        <v>12</v>
      </c>
      <c r="D7" s="91" t="s">
        <v>12</v>
      </c>
      <c r="E7" s="89" t="s">
        <v>12</v>
      </c>
      <c r="F7" s="91" t="s">
        <v>12</v>
      </c>
      <c r="G7" s="91">
        <v>793.12000000000012</v>
      </c>
      <c r="H7" s="92">
        <v>0.1553683129741</v>
      </c>
      <c r="I7" s="93" t="s">
        <v>12</v>
      </c>
    </row>
    <row r="8" spans="2:10" ht="15" customHeight="1" x14ac:dyDescent="0.15">
      <c r="B8" s="96" t="s">
        <v>35</v>
      </c>
      <c r="C8" s="94" t="s">
        <v>36</v>
      </c>
      <c r="D8" s="94" t="s">
        <v>12</v>
      </c>
      <c r="E8" s="94" t="s">
        <v>37</v>
      </c>
      <c r="F8" s="104">
        <v>19209</v>
      </c>
      <c r="G8" s="99">
        <v>203.73</v>
      </c>
      <c r="H8" s="97">
        <v>3.9909706478600003E-2</v>
      </c>
      <c r="I8" s="98" t="s">
        <v>12</v>
      </c>
    </row>
    <row r="9" spans="2:10" ht="15" customHeight="1" x14ac:dyDescent="0.15">
      <c r="B9" s="96" t="s">
        <v>14</v>
      </c>
      <c r="C9" s="94" t="s">
        <v>15</v>
      </c>
      <c r="D9" s="94" t="s">
        <v>12</v>
      </c>
      <c r="E9" s="94" t="s">
        <v>16</v>
      </c>
      <c r="F9" s="104">
        <v>29751</v>
      </c>
      <c r="G9" s="99">
        <v>129.04</v>
      </c>
      <c r="H9" s="97">
        <v>2.5278302282400002E-2</v>
      </c>
      <c r="I9" s="98" t="s">
        <v>12</v>
      </c>
    </row>
    <row r="10" spans="2:10" ht="15" customHeight="1" x14ac:dyDescent="0.15">
      <c r="B10" s="96" t="s">
        <v>20</v>
      </c>
      <c r="C10" s="94" t="s">
        <v>21</v>
      </c>
      <c r="D10" s="94" t="s">
        <v>12</v>
      </c>
      <c r="E10" s="94" t="s">
        <v>22</v>
      </c>
      <c r="F10" s="104">
        <v>31353</v>
      </c>
      <c r="G10" s="99">
        <v>123.09</v>
      </c>
      <c r="H10" s="97">
        <v>2.41127265029E-2</v>
      </c>
      <c r="I10" s="98" t="s">
        <v>12</v>
      </c>
    </row>
    <row r="11" spans="2:10" ht="15" customHeight="1" x14ac:dyDescent="0.15">
      <c r="B11" s="96" t="s">
        <v>413</v>
      </c>
      <c r="C11" s="94" t="s">
        <v>414</v>
      </c>
      <c r="D11" s="94" t="s">
        <v>12</v>
      </c>
      <c r="E11" s="94" t="s">
        <v>80</v>
      </c>
      <c r="F11" s="104">
        <v>12463</v>
      </c>
      <c r="G11" s="99">
        <v>95.86</v>
      </c>
      <c r="H11" s="97">
        <v>1.87785032299E-2</v>
      </c>
      <c r="I11" s="98" t="s">
        <v>12</v>
      </c>
    </row>
    <row r="12" spans="2:10" ht="15" customHeight="1" x14ac:dyDescent="0.15">
      <c r="B12" s="96" t="s">
        <v>43</v>
      </c>
      <c r="C12" s="94" t="s">
        <v>44</v>
      </c>
      <c r="D12" s="94" t="s">
        <v>12</v>
      </c>
      <c r="E12" s="94" t="s">
        <v>45</v>
      </c>
      <c r="F12" s="104">
        <v>9025</v>
      </c>
      <c r="G12" s="99">
        <v>83.89</v>
      </c>
      <c r="H12" s="97">
        <v>1.6433639014800001E-2</v>
      </c>
      <c r="I12" s="98" t="s">
        <v>12</v>
      </c>
    </row>
    <row r="13" spans="2:10" ht="15" customHeight="1" x14ac:dyDescent="0.15">
      <c r="B13" s="96" t="s">
        <v>90</v>
      </c>
      <c r="C13" s="94" t="s">
        <v>91</v>
      </c>
      <c r="D13" s="94" t="s">
        <v>12</v>
      </c>
      <c r="E13" s="94" t="s">
        <v>22</v>
      </c>
      <c r="F13" s="104">
        <v>5449</v>
      </c>
      <c r="G13" s="99">
        <v>64.489999999999995</v>
      </c>
      <c r="H13" s="97">
        <v>1.26332742885E-2</v>
      </c>
      <c r="I13" s="98" t="s">
        <v>12</v>
      </c>
    </row>
    <row r="14" spans="2:10" ht="15" customHeight="1" x14ac:dyDescent="0.15">
      <c r="B14" s="96" t="s">
        <v>17</v>
      </c>
      <c r="C14" s="94" t="s">
        <v>18</v>
      </c>
      <c r="D14" s="94" t="s">
        <v>12</v>
      </c>
      <c r="E14" s="94" t="s">
        <v>19</v>
      </c>
      <c r="F14" s="104">
        <v>37684</v>
      </c>
      <c r="G14" s="99">
        <v>33.01</v>
      </c>
      <c r="H14" s="97">
        <v>6.4664968873000004E-3</v>
      </c>
      <c r="I14" s="98" t="s">
        <v>12</v>
      </c>
    </row>
    <row r="15" spans="2:10" ht="15" customHeight="1" x14ac:dyDescent="0.15">
      <c r="B15" s="96" t="s">
        <v>358</v>
      </c>
      <c r="C15" s="94" t="s">
        <v>439</v>
      </c>
      <c r="D15" s="94" t="s">
        <v>12</v>
      </c>
      <c r="E15" s="94" t="s">
        <v>80</v>
      </c>
      <c r="F15" s="104">
        <v>10849</v>
      </c>
      <c r="G15" s="99">
        <v>30.7</v>
      </c>
      <c r="H15" s="97">
        <v>6.0139792317000004E-3</v>
      </c>
      <c r="I15" s="98" t="s">
        <v>12</v>
      </c>
    </row>
    <row r="16" spans="2:10" ht="15" customHeight="1" x14ac:dyDescent="0.15">
      <c r="B16" s="96" t="s">
        <v>92</v>
      </c>
      <c r="C16" s="94" t="s">
        <v>93</v>
      </c>
      <c r="D16" s="94" t="s">
        <v>12</v>
      </c>
      <c r="E16" s="94" t="s">
        <v>19</v>
      </c>
      <c r="F16" s="104">
        <v>13932</v>
      </c>
      <c r="G16" s="99">
        <v>23.82</v>
      </c>
      <c r="H16" s="97">
        <v>4.6662210194999996E-3</v>
      </c>
      <c r="I16" s="98" t="s">
        <v>12</v>
      </c>
    </row>
    <row r="17" spans="2:9" ht="15" customHeight="1" x14ac:dyDescent="0.15">
      <c r="B17" s="96" t="s">
        <v>417</v>
      </c>
      <c r="C17" s="94" t="s">
        <v>418</v>
      </c>
      <c r="D17" s="94" t="s">
        <v>12</v>
      </c>
      <c r="E17" s="94" t="s">
        <v>53</v>
      </c>
      <c r="F17" s="104">
        <v>925</v>
      </c>
      <c r="G17" s="99">
        <v>5.49</v>
      </c>
      <c r="H17" s="97">
        <v>1.0754640385E-3</v>
      </c>
      <c r="I17" s="98" t="s">
        <v>12</v>
      </c>
    </row>
    <row r="18" spans="2:9" ht="15" customHeight="1" x14ac:dyDescent="0.15">
      <c r="B18" s="96" t="s">
        <v>12</v>
      </c>
      <c r="I18" s="98" t="s">
        <v>12</v>
      </c>
    </row>
    <row r="19" spans="2:9" ht="15" customHeight="1" x14ac:dyDescent="0.15">
      <c r="B19" s="90" t="s">
        <v>186</v>
      </c>
      <c r="C19" s="89" t="s">
        <v>12</v>
      </c>
      <c r="D19" s="91" t="s">
        <v>12</v>
      </c>
      <c r="E19" s="89" t="s">
        <v>12</v>
      </c>
      <c r="F19" s="91" t="s">
        <v>12</v>
      </c>
      <c r="G19" s="91" t="s">
        <v>187</v>
      </c>
      <c r="H19" s="92" t="s">
        <v>187</v>
      </c>
      <c r="I19" s="93" t="s">
        <v>12</v>
      </c>
    </row>
    <row r="20" spans="2:9" ht="15" customHeight="1" x14ac:dyDescent="0.15">
      <c r="B20" s="96" t="s">
        <v>12</v>
      </c>
      <c r="I20" s="98" t="s">
        <v>12</v>
      </c>
    </row>
    <row r="21" spans="2:9" ht="15" customHeight="1" x14ac:dyDescent="0.15">
      <c r="B21" s="90" t="s">
        <v>188</v>
      </c>
      <c r="C21" s="89" t="s">
        <v>12</v>
      </c>
      <c r="D21" s="91" t="s">
        <v>12</v>
      </c>
      <c r="E21" s="89" t="s">
        <v>12</v>
      </c>
      <c r="F21" s="91" t="s">
        <v>12</v>
      </c>
      <c r="G21" s="91">
        <v>3764.2499999999995</v>
      </c>
      <c r="H21" s="92">
        <v>0.73739808870569989</v>
      </c>
      <c r="I21" s="93" t="s">
        <v>12</v>
      </c>
    </row>
    <row r="22" spans="2:9" ht="15" customHeight="1" x14ac:dyDescent="0.15">
      <c r="B22" s="96" t="s">
        <v>12</v>
      </c>
      <c r="I22" s="98" t="s">
        <v>12</v>
      </c>
    </row>
    <row r="23" spans="2:9" ht="15" customHeight="1" x14ac:dyDescent="0.15">
      <c r="B23" s="90" t="s">
        <v>13</v>
      </c>
      <c r="C23" s="89" t="s">
        <v>12</v>
      </c>
      <c r="D23" s="91" t="s">
        <v>12</v>
      </c>
      <c r="E23" s="89" t="s">
        <v>12</v>
      </c>
      <c r="F23" s="91" t="s">
        <v>12</v>
      </c>
      <c r="G23" s="91">
        <v>3764.2499999999995</v>
      </c>
      <c r="H23" s="92">
        <v>0.73739808870569989</v>
      </c>
      <c r="I23" s="93" t="s">
        <v>12</v>
      </c>
    </row>
    <row r="24" spans="2:9" ht="15" customHeight="1" x14ac:dyDescent="0.15">
      <c r="B24" s="96" t="s">
        <v>12</v>
      </c>
      <c r="I24" s="98" t="s">
        <v>12</v>
      </c>
    </row>
    <row r="25" spans="2:9" ht="15" customHeight="1" x14ac:dyDescent="0.15">
      <c r="B25" s="90" t="s">
        <v>189</v>
      </c>
      <c r="C25" s="89" t="s">
        <v>12</v>
      </c>
      <c r="D25" s="91" t="s">
        <v>12</v>
      </c>
      <c r="E25" s="89" t="s">
        <v>12</v>
      </c>
      <c r="F25" s="91" t="s">
        <v>12</v>
      </c>
      <c r="G25" s="91">
        <v>1005.19</v>
      </c>
      <c r="H25" s="92">
        <v>0.1969117844952</v>
      </c>
      <c r="I25" s="93" t="s">
        <v>12</v>
      </c>
    </row>
    <row r="26" spans="2:9" ht="15" customHeight="1" x14ac:dyDescent="0.15">
      <c r="B26" s="96" t="s">
        <v>189</v>
      </c>
      <c r="C26" s="94" t="s">
        <v>492</v>
      </c>
      <c r="D26" s="95">
        <v>7.57</v>
      </c>
      <c r="E26" s="94" t="s">
        <v>287</v>
      </c>
      <c r="F26" s="104">
        <v>500000</v>
      </c>
      <c r="G26" s="99">
        <v>554.58000000000004</v>
      </c>
      <c r="H26" s="97">
        <v>0.1086394984484</v>
      </c>
      <c r="I26" s="98">
        <v>6.3</v>
      </c>
    </row>
    <row r="27" spans="2:9" ht="15" customHeight="1" x14ac:dyDescent="0.15">
      <c r="B27" s="96" t="s">
        <v>189</v>
      </c>
      <c r="C27" s="94" t="s">
        <v>654</v>
      </c>
      <c r="D27" s="95">
        <v>8.15</v>
      </c>
      <c r="E27" s="94" t="s">
        <v>287</v>
      </c>
      <c r="F27" s="104">
        <v>400000</v>
      </c>
      <c r="G27" s="99">
        <v>450.61</v>
      </c>
      <c r="H27" s="97">
        <v>8.82722860468E-2</v>
      </c>
      <c r="I27" s="98">
        <v>5.66</v>
      </c>
    </row>
    <row r="28" spans="2:9" ht="15" customHeight="1" x14ac:dyDescent="0.15">
      <c r="B28" s="96" t="s">
        <v>12</v>
      </c>
      <c r="I28" s="98" t="s">
        <v>12</v>
      </c>
    </row>
    <row r="29" spans="2:9" ht="15" customHeight="1" x14ac:dyDescent="0.15">
      <c r="B29" s="90" t="s">
        <v>190</v>
      </c>
      <c r="C29" s="89" t="s">
        <v>12</v>
      </c>
      <c r="D29" s="91" t="s">
        <v>12</v>
      </c>
      <c r="E29" s="89" t="s">
        <v>12</v>
      </c>
      <c r="F29" s="91" t="s">
        <v>12</v>
      </c>
      <c r="G29" s="91">
        <v>2523.3599999999997</v>
      </c>
      <c r="H29" s="92">
        <v>0.49431383173709997</v>
      </c>
      <c r="I29" s="93" t="s">
        <v>12</v>
      </c>
    </row>
    <row r="30" spans="2:9" ht="15" customHeight="1" x14ac:dyDescent="0.15">
      <c r="B30" s="96" t="s">
        <v>648</v>
      </c>
      <c r="C30" s="94" t="s">
        <v>649</v>
      </c>
      <c r="D30" s="95">
        <v>8.41</v>
      </c>
      <c r="E30" s="94" t="s">
        <v>650</v>
      </c>
      <c r="F30" s="104">
        <v>50</v>
      </c>
      <c r="G30" s="99">
        <v>561.52</v>
      </c>
      <c r="H30" s="97">
        <v>0.109999010366</v>
      </c>
      <c r="I30" s="98">
        <v>6.59</v>
      </c>
    </row>
    <row r="31" spans="2:9" ht="15" customHeight="1" x14ac:dyDescent="0.15">
      <c r="B31" s="96" t="s">
        <v>191</v>
      </c>
      <c r="C31" s="94" t="s">
        <v>192</v>
      </c>
      <c r="D31" s="95">
        <v>8.75</v>
      </c>
      <c r="E31" s="94" t="s">
        <v>193</v>
      </c>
      <c r="F31" s="104">
        <v>50</v>
      </c>
      <c r="G31" s="99">
        <v>508.19</v>
      </c>
      <c r="H31" s="97">
        <v>9.9551925270499997E-2</v>
      </c>
      <c r="I31" s="98">
        <v>7.14</v>
      </c>
    </row>
    <row r="32" spans="2:9" ht="15" customHeight="1" x14ac:dyDescent="0.15">
      <c r="B32" s="96" t="s">
        <v>218</v>
      </c>
      <c r="C32" s="94" t="s">
        <v>219</v>
      </c>
      <c r="D32" s="95">
        <v>9.56</v>
      </c>
      <c r="E32" s="94" t="s">
        <v>193</v>
      </c>
      <c r="F32" s="104">
        <v>43</v>
      </c>
      <c r="G32" s="99">
        <v>458.58</v>
      </c>
      <c r="H32" s="97">
        <v>8.9833569905999999E-2</v>
      </c>
      <c r="I32" s="98">
        <v>7.08</v>
      </c>
    </row>
    <row r="33" spans="2:9" ht="15" customHeight="1" x14ac:dyDescent="0.15">
      <c r="B33" s="96" t="s">
        <v>651</v>
      </c>
      <c r="C33" s="94" t="s">
        <v>652</v>
      </c>
      <c r="D33" s="95">
        <v>8.950800000000001</v>
      </c>
      <c r="E33" s="94" t="s">
        <v>250</v>
      </c>
      <c r="F33" s="104">
        <v>40</v>
      </c>
      <c r="G33" s="99">
        <v>433.53</v>
      </c>
      <c r="H33" s="97">
        <v>8.4926397927000005E-2</v>
      </c>
      <c r="I33" s="98">
        <v>6.34</v>
      </c>
    </row>
    <row r="34" spans="2:9" ht="15" customHeight="1" x14ac:dyDescent="0.15">
      <c r="B34" s="96" t="s">
        <v>655</v>
      </c>
      <c r="C34" s="94" t="s">
        <v>656</v>
      </c>
      <c r="D34" s="95">
        <v>12.75</v>
      </c>
      <c r="E34" s="94" t="s">
        <v>511</v>
      </c>
      <c r="F34" s="104">
        <v>25</v>
      </c>
      <c r="G34" s="99">
        <v>251.45</v>
      </c>
      <c r="H34" s="97">
        <v>4.9257820124900001E-2</v>
      </c>
      <c r="I34" s="98">
        <v>10.49</v>
      </c>
    </row>
    <row r="35" spans="2:9" ht="15" customHeight="1" x14ac:dyDescent="0.15">
      <c r="B35" s="96" t="s">
        <v>657</v>
      </c>
      <c r="C35" s="94" t="s">
        <v>658</v>
      </c>
      <c r="D35" s="95">
        <v>7.9</v>
      </c>
      <c r="E35" s="94" t="s">
        <v>250</v>
      </c>
      <c r="F35" s="104">
        <v>10</v>
      </c>
      <c r="G35" s="99">
        <v>104.93</v>
      </c>
      <c r="H35" s="97">
        <v>2.0555271686999999E-2</v>
      </c>
      <c r="I35" s="98">
        <v>4.32</v>
      </c>
    </row>
    <row r="36" spans="2:9" ht="15" customHeight="1" x14ac:dyDescent="0.15">
      <c r="B36" s="96" t="s">
        <v>203</v>
      </c>
      <c r="C36" s="94" t="s">
        <v>204</v>
      </c>
      <c r="D36" s="95">
        <v>9.15</v>
      </c>
      <c r="E36" s="94" t="s">
        <v>205</v>
      </c>
      <c r="F36" s="104">
        <v>10</v>
      </c>
      <c r="G36" s="99">
        <v>104.69</v>
      </c>
      <c r="H36" s="97">
        <v>2.05082568656E-2</v>
      </c>
      <c r="I36" s="98">
        <v>7.11</v>
      </c>
    </row>
    <row r="37" spans="2:9" ht="15" customHeight="1" x14ac:dyDescent="0.15">
      <c r="B37" s="96" t="s">
        <v>504</v>
      </c>
      <c r="C37" s="94" t="s">
        <v>659</v>
      </c>
      <c r="D37" s="95">
        <v>9.02</v>
      </c>
      <c r="E37" s="94" t="s">
        <v>250</v>
      </c>
      <c r="F37" s="104">
        <v>10</v>
      </c>
      <c r="G37" s="99">
        <v>100.47</v>
      </c>
      <c r="H37" s="97">
        <v>1.9681579590100001E-2</v>
      </c>
      <c r="I37" s="98">
        <v>3.38</v>
      </c>
    </row>
    <row r="38" spans="2:9" ht="15" customHeight="1" x14ac:dyDescent="0.15">
      <c r="B38" s="96" t="s">
        <v>12</v>
      </c>
      <c r="I38" s="98" t="s">
        <v>12</v>
      </c>
    </row>
    <row r="39" spans="2:9" ht="15" customHeight="1" x14ac:dyDescent="0.15">
      <c r="B39" s="90" t="s">
        <v>265</v>
      </c>
      <c r="C39" s="89" t="s">
        <v>12</v>
      </c>
      <c r="D39" s="91" t="s">
        <v>12</v>
      </c>
      <c r="E39" s="89" t="s">
        <v>12</v>
      </c>
      <c r="F39" s="91" t="s">
        <v>12</v>
      </c>
      <c r="G39" s="91">
        <v>235.7</v>
      </c>
      <c r="H39" s="92">
        <v>4.6172472473399999E-2</v>
      </c>
      <c r="I39" s="93" t="s">
        <v>12</v>
      </c>
    </row>
    <row r="40" spans="2:9" ht="15" customHeight="1" x14ac:dyDescent="0.15">
      <c r="B40" s="96" t="s">
        <v>516</v>
      </c>
      <c r="C40" s="94" t="s">
        <v>521</v>
      </c>
      <c r="D40" s="94" t="s">
        <v>12</v>
      </c>
      <c r="E40" s="94" t="s">
        <v>250</v>
      </c>
      <c r="F40" s="104">
        <v>20</v>
      </c>
      <c r="G40" s="99">
        <v>235.7</v>
      </c>
      <c r="H40" s="97">
        <v>4.6172472473399999E-2</v>
      </c>
      <c r="I40" s="98">
        <v>6.33</v>
      </c>
    </row>
    <row r="41" spans="2:9" ht="15" customHeight="1" x14ac:dyDescent="0.15">
      <c r="B41" s="96" t="s">
        <v>12</v>
      </c>
      <c r="I41" s="98" t="s">
        <v>12</v>
      </c>
    </row>
    <row r="42" spans="2:9" ht="15" customHeight="1" x14ac:dyDescent="0.15">
      <c r="B42" s="90" t="s">
        <v>270</v>
      </c>
      <c r="C42" s="89" t="s">
        <v>12</v>
      </c>
      <c r="D42" s="91" t="s">
        <v>12</v>
      </c>
      <c r="E42" s="89" t="s">
        <v>12</v>
      </c>
      <c r="F42" s="91" t="s">
        <v>12</v>
      </c>
      <c r="G42" s="91" t="s">
        <v>187</v>
      </c>
      <c r="H42" s="92" t="s">
        <v>187</v>
      </c>
      <c r="I42" s="93" t="s">
        <v>12</v>
      </c>
    </row>
    <row r="43" spans="2:9" ht="15" customHeight="1" x14ac:dyDescent="0.15">
      <c r="B43" s="96" t="s">
        <v>12</v>
      </c>
      <c r="I43" s="98" t="s">
        <v>12</v>
      </c>
    </row>
    <row r="44" spans="2:9" ht="15" customHeight="1" x14ac:dyDescent="0.15">
      <c r="B44" s="90" t="s">
        <v>190</v>
      </c>
      <c r="C44" s="89" t="s">
        <v>12</v>
      </c>
      <c r="D44" s="91" t="s">
        <v>12</v>
      </c>
      <c r="E44" s="89" t="s">
        <v>12</v>
      </c>
      <c r="F44" s="91" t="s">
        <v>12</v>
      </c>
      <c r="G44" s="91" t="s">
        <v>187</v>
      </c>
      <c r="H44" s="92" t="s">
        <v>187</v>
      </c>
      <c r="I44" s="93" t="s">
        <v>12</v>
      </c>
    </row>
    <row r="45" spans="2:9" ht="15" customHeight="1" x14ac:dyDescent="0.15">
      <c r="B45" s="96" t="s">
        <v>12</v>
      </c>
      <c r="I45" s="98" t="s">
        <v>12</v>
      </c>
    </row>
    <row r="46" spans="2:9" ht="15" customHeight="1" x14ac:dyDescent="0.15">
      <c r="B46" s="90" t="s">
        <v>265</v>
      </c>
      <c r="C46" s="89" t="s">
        <v>12</v>
      </c>
      <c r="D46" s="91" t="s">
        <v>12</v>
      </c>
      <c r="E46" s="89" t="s">
        <v>12</v>
      </c>
      <c r="F46" s="91" t="s">
        <v>12</v>
      </c>
      <c r="G46" s="91" t="s">
        <v>187</v>
      </c>
      <c r="H46" s="92" t="s">
        <v>187</v>
      </c>
      <c r="I46" s="93" t="s">
        <v>12</v>
      </c>
    </row>
    <row r="47" spans="2:9" ht="15" customHeight="1" x14ac:dyDescent="0.15">
      <c r="B47" s="96" t="s">
        <v>12</v>
      </c>
      <c r="I47" s="98" t="s">
        <v>12</v>
      </c>
    </row>
    <row r="48" spans="2:9" ht="15" customHeight="1" x14ac:dyDescent="0.15">
      <c r="B48" s="90" t="s">
        <v>271</v>
      </c>
      <c r="C48" s="89" t="s">
        <v>12</v>
      </c>
      <c r="D48" s="91" t="s">
        <v>12</v>
      </c>
      <c r="E48" s="89" t="s">
        <v>12</v>
      </c>
      <c r="F48" s="91" t="s">
        <v>12</v>
      </c>
      <c r="G48" s="91" t="s">
        <v>187</v>
      </c>
      <c r="H48" s="92" t="s">
        <v>187</v>
      </c>
      <c r="I48" s="93" t="s">
        <v>12</v>
      </c>
    </row>
    <row r="49" spans="2:9" ht="15" customHeight="1" x14ac:dyDescent="0.15">
      <c r="B49" s="96" t="s">
        <v>12</v>
      </c>
      <c r="I49" s="98" t="s">
        <v>12</v>
      </c>
    </row>
    <row r="50" spans="2:9" ht="15" customHeight="1" x14ac:dyDescent="0.15">
      <c r="B50" s="90" t="s">
        <v>278</v>
      </c>
      <c r="C50" s="89" t="s">
        <v>12</v>
      </c>
      <c r="D50" s="91" t="s">
        <v>12</v>
      </c>
      <c r="E50" s="89" t="s">
        <v>12</v>
      </c>
      <c r="F50" s="91" t="s">
        <v>12</v>
      </c>
      <c r="G50" s="91" t="s">
        <v>187</v>
      </c>
      <c r="H50" s="92" t="s">
        <v>187</v>
      </c>
      <c r="I50" s="93" t="s">
        <v>12</v>
      </c>
    </row>
    <row r="51" spans="2:9" ht="15" customHeight="1" x14ac:dyDescent="0.15">
      <c r="B51" s="96" t="s">
        <v>12</v>
      </c>
      <c r="I51" s="98" t="s">
        <v>12</v>
      </c>
    </row>
    <row r="52" spans="2:9" ht="15" customHeight="1" x14ac:dyDescent="0.15">
      <c r="B52" s="90" t="s">
        <v>279</v>
      </c>
      <c r="C52" s="89" t="s">
        <v>12</v>
      </c>
      <c r="D52" s="91" t="s">
        <v>12</v>
      </c>
      <c r="E52" s="89" t="s">
        <v>12</v>
      </c>
      <c r="F52" s="91" t="s">
        <v>12</v>
      </c>
      <c r="G52" s="91" t="s">
        <v>187</v>
      </c>
      <c r="H52" s="92" t="s">
        <v>187</v>
      </c>
      <c r="I52" s="93" t="s">
        <v>12</v>
      </c>
    </row>
    <row r="53" spans="2:9" ht="15" customHeight="1" x14ac:dyDescent="0.15">
      <c r="B53" s="96" t="s">
        <v>12</v>
      </c>
      <c r="I53" s="98" t="s">
        <v>12</v>
      </c>
    </row>
    <row r="54" spans="2:9" ht="15" customHeight="1" x14ac:dyDescent="0.15">
      <c r="B54" s="90" t="s">
        <v>280</v>
      </c>
      <c r="C54" s="89" t="s">
        <v>12</v>
      </c>
      <c r="D54" s="91" t="s">
        <v>12</v>
      </c>
      <c r="E54" s="89" t="s">
        <v>12</v>
      </c>
      <c r="F54" s="91" t="s">
        <v>12</v>
      </c>
      <c r="G54" s="91" t="s">
        <v>187</v>
      </c>
      <c r="H54" s="92" t="s">
        <v>187</v>
      </c>
      <c r="I54" s="93" t="s">
        <v>12</v>
      </c>
    </row>
    <row r="55" spans="2:9" ht="15" customHeight="1" x14ac:dyDescent="0.15">
      <c r="B55" s="96" t="s">
        <v>12</v>
      </c>
      <c r="I55" s="98" t="s">
        <v>12</v>
      </c>
    </row>
    <row r="56" spans="2:9" ht="15" customHeight="1" x14ac:dyDescent="0.15">
      <c r="B56" s="90" t="s">
        <v>281</v>
      </c>
      <c r="C56" s="89" t="s">
        <v>12</v>
      </c>
      <c r="D56" s="91" t="s">
        <v>12</v>
      </c>
      <c r="E56" s="89" t="s">
        <v>12</v>
      </c>
      <c r="F56" s="91" t="s">
        <v>12</v>
      </c>
      <c r="G56" s="91" t="s">
        <v>187</v>
      </c>
      <c r="H56" s="92" t="s">
        <v>187</v>
      </c>
      <c r="I56" s="93" t="s">
        <v>12</v>
      </c>
    </row>
    <row r="57" spans="2:9" ht="15" customHeight="1" x14ac:dyDescent="0.15">
      <c r="B57" s="96" t="s">
        <v>12</v>
      </c>
      <c r="I57" s="98" t="s">
        <v>12</v>
      </c>
    </row>
    <row r="58" spans="2:9" ht="15" customHeight="1" x14ac:dyDescent="0.15">
      <c r="B58" s="90" t="s">
        <v>282</v>
      </c>
      <c r="C58" s="89" t="s">
        <v>12</v>
      </c>
      <c r="D58" s="91" t="s">
        <v>12</v>
      </c>
      <c r="E58" s="89" t="s">
        <v>12</v>
      </c>
      <c r="F58" s="91" t="s">
        <v>12</v>
      </c>
      <c r="G58" s="91" t="s">
        <v>187</v>
      </c>
      <c r="H58" s="92" t="s">
        <v>187</v>
      </c>
      <c r="I58" s="93" t="s">
        <v>12</v>
      </c>
    </row>
    <row r="59" spans="2:9" ht="15" customHeight="1" x14ac:dyDescent="0.15">
      <c r="B59" s="96" t="s">
        <v>12</v>
      </c>
      <c r="I59" s="98" t="s">
        <v>12</v>
      </c>
    </row>
    <row r="60" spans="2:9" ht="15" customHeight="1" x14ac:dyDescent="0.15">
      <c r="B60" s="90" t="s">
        <v>283</v>
      </c>
      <c r="C60" s="89" t="s">
        <v>12</v>
      </c>
      <c r="D60" s="91" t="s">
        <v>12</v>
      </c>
      <c r="E60" s="89" t="s">
        <v>12</v>
      </c>
      <c r="F60" s="91" t="s">
        <v>12</v>
      </c>
      <c r="G60" s="91" t="s">
        <v>187</v>
      </c>
      <c r="H60" s="92" t="s">
        <v>187</v>
      </c>
      <c r="I60" s="93" t="s">
        <v>12</v>
      </c>
    </row>
    <row r="61" spans="2:9" ht="15" customHeight="1" x14ac:dyDescent="0.15">
      <c r="B61" s="96" t="s">
        <v>12</v>
      </c>
      <c r="I61" s="98" t="s">
        <v>12</v>
      </c>
    </row>
    <row r="62" spans="2:9" ht="15" customHeight="1" x14ac:dyDescent="0.15">
      <c r="B62" s="90" t="s">
        <v>284</v>
      </c>
      <c r="C62" s="89" t="s">
        <v>12</v>
      </c>
      <c r="D62" s="91" t="s">
        <v>12</v>
      </c>
      <c r="E62" s="89" t="s">
        <v>12</v>
      </c>
      <c r="F62" s="91" t="s">
        <v>12</v>
      </c>
      <c r="G62" s="91" t="s">
        <v>187</v>
      </c>
      <c r="H62" s="92" t="s">
        <v>187</v>
      </c>
      <c r="I62" s="93" t="s">
        <v>12</v>
      </c>
    </row>
    <row r="63" spans="2:9" ht="15" customHeight="1" x14ac:dyDescent="0.15">
      <c r="B63" s="96" t="s">
        <v>12</v>
      </c>
      <c r="I63" s="98" t="s">
        <v>12</v>
      </c>
    </row>
    <row r="64" spans="2:9" ht="15" customHeight="1" x14ac:dyDescent="0.15">
      <c r="B64" s="90" t="s">
        <v>292</v>
      </c>
      <c r="C64" s="89" t="s">
        <v>12</v>
      </c>
      <c r="D64" s="91" t="s">
        <v>12</v>
      </c>
      <c r="E64" s="89" t="s">
        <v>12</v>
      </c>
      <c r="F64" s="91" t="s">
        <v>12</v>
      </c>
      <c r="G64" s="91">
        <v>421.42</v>
      </c>
      <c r="H64" s="92">
        <v>8.25541083994E-2</v>
      </c>
      <c r="I64" s="93" t="s">
        <v>12</v>
      </c>
    </row>
    <row r="65" spans="2:9" ht="15" customHeight="1" x14ac:dyDescent="0.15">
      <c r="B65" s="96" t="s">
        <v>12</v>
      </c>
      <c r="I65" s="98" t="s">
        <v>12</v>
      </c>
    </row>
    <row r="66" spans="2:9" ht="15" customHeight="1" x14ac:dyDescent="0.15">
      <c r="B66" s="100" t="s">
        <v>306</v>
      </c>
      <c r="C66" s="101" t="s">
        <v>12</v>
      </c>
      <c r="D66" s="101" t="s">
        <v>12</v>
      </c>
      <c r="E66" s="101" t="s">
        <v>12</v>
      </c>
      <c r="F66" s="101" t="s">
        <v>12</v>
      </c>
      <c r="G66" s="101">
        <v>125.98319870000068</v>
      </c>
      <c r="H66" s="102">
        <v>2.467948991976451E-2</v>
      </c>
      <c r="I66" s="103" t="s">
        <v>12</v>
      </c>
    </row>
    <row r="67" spans="2:9" ht="15" customHeight="1" x14ac:dyDescent="0.15">
      <c r="B67" s="100" t="s">
        <v>307</v>
      </c>
      <c r="C67" s="101" t="s">
        <v>12</v>
      </c>
      <c r="D67" s="101" t="s">
        <v>12</v>
      </c>
      <c r="E67" s="101" t="s">
        <v>12</v>
      </c>
      <c r="F67" s="101" t="s">
        <v>12</v>
      </c>
      <c r="G67" s="101">
        <v>5104.7731986999997</v>
      </c>
      <c r="H67" s="102">
        <v>0.99999999999896449</v>
      </c>
      <c r="I67" s="103" t="s">
        <v>12</v>
      </c>
    </row>
    <row r="70" spans="2:9" ht="15" customHeight="1" x14ac:dyDescent="0.15">
      <c r="B70" s="174" t="s">
        <v>312</v>
      </c>
      <c r="C70" s="135"/>
      <c r="D70" s="135"/>
      <c r="E70" s="135"/>
      <c r="F70" s="135"/>
      <c r="G70" s="135"/>
      <c r="H70" s="135"/>
      <c r="I70" s="135"/>
    </row>
    <row r="71" spans="2:9" ht="15" customHeight="1" x14ac:dyDescent="0.15">
      <c r="B71" s="175" t="s">
        <v>313</v>
      </c>
      <c r="C71" s="135"/>
      <c r="D71" s="135"/>
      <c r="E71" s="135"/>
      <c r="F71" s="135"/>
      <c r="G71" s="135"/>
      <c r="H71" s="135"/>
    </row>
    <row r="72" spans="2:9" ht="15" customHeight="1" x14ac:dyDescent="0.15">
      <c r="B72" s="172" t="s">
        <v>315</v>
      </c>
      <c r="C72" s="135"/>
      <c r="D72" s="135"/>
      <c r="E72" s="135"/>
      <c r="F72" s="135"/>
      <c r="G72" s="135"/>
      <c r="H72" s="135"/>
    </row>
    <row r="73" spans="2:9" ht="15" customHeight="1" x14ac:dyDescent="0.15">
      <c r="B73" s="173" t="s">
        <v>317</v>
      </c>
      <c r="C73" s="135"/>
      <c r="D73" s="135"/>
      <c r="E73" s="135"/>
      <c r="F73" s="135"/>
      <c r="G73" s="135"/>
      <c r="H73" s="135"/>
    </row>
  </sheetData>
  <mergeCells count="7">
    <mergeCell ref="B72:H72"/>
    <mergeCell ref="B73:H73"/>
    <mergeCell ref="B1:I1"/>
    <mergeCell ref="B2:I2"/>
    <mergeCell ref="B3:I3"/>
    <mergeCell ref="B70:I70"/>
    <mergeCell ref="B71:H71"/>
  </mergeCells>
  <printOptions headings="1" gridLines="1"/>
  <pageMargins left="0" right="0" top="0" bottom="0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E&amp;DF</vt:lpstr>
      <vt:lpstr>MULTI</vt:lpstr>
      <vt:lpstr>BAF</vt:lpstr>
      <vt:lpstr>ESF</vt:lpstr>
      <vt:lpstr>RSF</vt:lpstr>
      <vt:lpstr>RETIREAG</vt:lpstr>
      <vt:lpstr>RETIRECO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Jain</dc:creator>
  <cp:lastModifiedBy>Mandar Pradip Petkar</cp:lastModifiedBy>
  <dcterms:created xsi:type="dcterms:W3CDTF">2015-06-26T06:19:44Z</dcterms:created>
  <dcterms:modified xsi:type="dcterms:W3CDTF">2020-11-09T10:06:47Z</dcterms:modified>
</cp:coreProperties>
</file>