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DA\Desktop\GradeParser\testing\COMP2012 Lab\"/>
    </mc:Choice>
  </mc:AlternateContent>
  <xr:revisionPtr revIDLastSave="0" documentId="13_ncr:1_{DB38CB96-4E62-4754-9559-0AA200CAA2E0}" xr6:coauthVersionLast="47" xr6:coauthVersionMax="47" xr10:uidLastSave="{00000000-0000-0000-0000-000000000000}"/>
  <bookViews>
    <workbookView xWindow="-120" yWindow="-120" windowWidth="29040" windowHeight="17520" activeTab="6" xr2:uid="{00000000-000D-0000-FFFF-FFFF00000000}"/>
  </bookViews>
  <sheets>
    <sheet name="LA1" sheetId="1" r:id="rId1"/>
    <sheet name="LA2" sheetId="2" r:id="rId2"/>
    <sheet name="LA3" sheetId="3" r:id="rId3"/>
    <sheet name="Special cases" sheetId="4" r:id="rId4"/>
    <sheet name="StudentList" sheetId="5" r:id="rId5"/>
    <sheet name="CanvasQuiz" sheetId="6" r:id="rId6"/>
    <sheet name="Tally" sheetId="7" r:id="rId7"/>
  </sheets>
  <definedNames>
    <definedName name="_xlnm._FilterDatabase" localSheetId="5" hidden="1">CanvasQuiz!$A$1:$M$1059</definedName>
    <definedName name="_xlnm._FilterDatabase" localSheetId="6" hidden="1">Tally!$A$1:$E$1000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9" i="5" l="1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D222" i="2" s="1"/>
  <c r="A7" i="5"/>
  <c r="A6" i="5"/>
  <c r="A5" i="5"/>
  <c r="A4" i="5"/>
  <c r="A3" i="5"/>
  <c r="A2" i="5"/>
  <c r="D149" i="2" s="1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D133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D105" i="3" s="1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D28" i="3" s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C4" i="3"/>
  <c r="A4" i="3"/>
  <c r="C3" i="3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D183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D52" i="2" s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D39" i="2" s="1"/>
  <c r="C38" i="2"/>
  <c r="C37" i="2"/>
  <c r="C36" i="2"/>
  <c r="D36" i="2" s="1"/>
  <c r="C35" i="2"/>
  <c r="C34" i="2"/>
  <c r="C33" i="2"/>
  <c r="C32" i="2"/>
  <c r="C31" i="2"/>
  <c r="C30" i="2"/>
  <c r="C29" i="2"/>
  <c r="C28" i="2"/>
  <c r="C27" i="2"/>
  <c r="C26" i="2"/>
  <c r="C25" i="2"/>
  <c r="C24" i="2"/>
  <c r="D23" i="2"/>
  <c r="C23" i="2"/>
  <c r="C22" i="2"/>
  <c r="C21" i="2"/>
  <c r="C20" i="2"/>
  <c r="D20" i="2" s="1"/>
  <c r="C19" i="2"/>
  <c r="C18" i="2"/>
  <c r="C17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C16" i="2"/>
  <c r="C15" i="2"/>
  <c r="C14" i="2"/>
  <c r="C13" i="2"/>
  <c r="C12" i="2"/>
  <c r="C11" i="2"/>
  <c r="C10" i="2"/>
  <c r="C9" i="2"/>
  <c r="C8" i="2"/>
  <c r="D7" i="2"/>
  <c r="C7" i="2"/>
  <c r="C6" i="2"/>
  <c r="C5" i="2"/>
  <c r="D5" i="2" s="1"/>
  <c r="E5" i="2" s="1"/>
  <c r="C4" i="2"/>
  <c r="D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C3" i="2"/>
  <c r="C222" i="1"/>
  <c r="C221" i="1"/>
  <c r="C220" i="1"/>
  <c r="C219" i="1"/>
  <c r="C218" i="1"/>
  <c r="D218" i="1" s="1"/>
  <c r="H218" i="1" s="1"/>
  <c r="C217" i="1"/>
  <c r="C216" i="1"/>
  <c r="C215" i="1"/>
  <c r="C214" i="1"/>
  <c r="D214" i="1" s="1"/>
  <c r="C213" i="1"/>
  <c r="C212" i="1"/>
  <c r="C211" i="1"/>
  <c r="D211" i="1" s="1"/>
  <c r="C210" i="1"/>
  <c r="C209" i="1"/>
  <c r="C208" i="1"/>
  <c r="C207" i="1"/>
  <c r="C206" i="1"/>
  <c r="C205" i="1"/>
  <c r="C204" i="1"/>
  <c r="C203" i="1"/>
  <c r="C202" i="1"/>
  <c r="D202" i="1" s="1"/>
  <c r="H202" i="1" s="1"/>
  <c r="C201" i="1"/>
  <c r="C200" i="1"/>
  <c r="C199" i="1"/>
  <c r="D198" i="1"/>
  <c r="C198" i="1"/>
  <c r="C197" i="1"/>
  <c r="C196" i="1"/>
  <c r="D196" i="1" s="1"/>
  <c r="E196" i="1" s="1"/>
  <c r="C195" i="1"/>
  <c r="D195" i="1" s="1"/>
  <c r="C194" i="1"/>
  <c r="C193" i="1"/>
  <c r="C192" i="1"/>
  <c r="C191" i="1"/>
  <c r="C190" i="1"/>
  <c r="C189" i="1"/>
  <c r="C188" i="1"/>
  <c r="C187" i="1"/>
  <c r="C186" i="1"/>
  <c r="D186" i="1" s="1"/>
  <c r="H186" i="1" s="1"/>
  <c r="D185" i="1"/>
  <c r="C185" i="1"/>
  <c r="C184" i="1"/>
  <c r="C183" i="1"/>
  <c r="C182" i="1"/>
  <c r="D182" i="1" s="1"/>
  <c r="C181" i="1"/>
  <c r="C180" i="1"/>
  <c r="C179" i="1"/>
  <c r="C178" i="1"/>
  <c r="D178" i="1" s="1"/>
  <c r="H178" i="1" s="1"/>
  <c r="C177" i="1"/>
  <c r="D177" i="1" s="1"/>
  <c r="C176" i="1"/>
  <c r="C175" i="1"/>
  <c r="C174" i="1"/>
  <c r="D174" i="1" s="1"/>
  <c r="C173" i="1"/>
  <c r="C172" i="1"/>
  <c r="C171" i="1"/>
  <c r="C170" i="1"/>
  <c r="D170" i="1" s="1"/>
  <c r="H170" i="1" s="1"/>
  <c r="D169" i="1"/>
  <c r="C169" i="1"/>
  <c r="C168" i="1"/>
  <c r="C167" i="1"/>
  <c r="C166" i="1"/>
  <c r="D166" i="1" s="1"/>
  <c r="C165" i="1"/>
  <c r="C164" i="1"/>
  <c r="C163" i="1"/>
  <c r="C162" i="1"/>
  <c r="D162" i="1" s="1"/>
  <c r="H162" i="1" s="1"/>
  <c r="D161" i="1"/>
  <c r="C161" i="1"/>
  <c r="C160" i="1"/>
  <c r="C159" i="1"/>
  <c r="C158" i="1"/>
  <c r="D157" i="1"/>
  <c r="E157" i="1" s="1"/>
  <c r="C157" i="1"/>
  <c r="C156" i="1"/>
  <c r="C155" i="1"/>
  <c r="C154" i="1"/>
  <c r="D154" i="1" s="1"/>
  <c r="C153" i="1"/>
  <c r="C152" i="1"/>
  <c r="C151" i="1"/>
  <c r="C150" i="1"/>
  <c r="D150" i="1" s="1"/>
  <c r="C149" i="1"/>
  <c r="D149" i="1" s="1"/>
  <c r="C148" i="1"/>
  <c r="D148" i="1" s="1"/>
  <c r="H148" i="1" s="1"/>
  <c r="C147" i="1"/>
  <c r="C146" i="1"/>
  <c r="C145" i="1"/>
  <c r="C144" i="1"/>
  <c r="C143" i="1"/>
  <c r="C142" i="1"/>
  <c r="C141" i="1"/>
  <c r="D141" i="1" s="1"/>
  <c r="E141" i="1" s="1"/>
  <c r="C140" i="1"/>
  <c r="C139" i="1"/>
  <c r="C138" i="1"/>
  <c r="D138" i="1" s="1"/>
  <c r="C137" i="1"/>
  <c r="C136" i="1"/>
  <c r="C135" i="1"/>
  <c r="C134" i="1"/>
  <c r="D133" i="1"/>
  <c r="H133" i="1" s="1"/>
  <c r="C133" i="1"/>
  <c r="C132" i="1"/>
  <c r="C131" i="1"/>
  <c r="D131" i="1" s="1"/>
  <c r="C130" i="1"/>
  <c r="D130" i="1" s="1"/>
  <c r="C129" i="1"/>
  <c r="D129" i="1" s="1"/>
  <c r="E129" i="1" s="1"/>
  <c r="C128" i="1"/>
  <c r="D128" i="1" s="1"/>
  <c r="C127" i="1"/>
  <c r="C126" i="1"/>
  <c r="C125" i="1"/>
  <c r="D125" i="1" s="1"/>
  <c r="H125" i="1" s="1"/>
  <c r="C124" i="1"/>
  <c r="C123" i="1"/>
  <c r="D123" i="1" s="1"/>
  <c r="C122" i="1"/>
  <c r="D122" i="1" s="1"/>
  <c r="C121" i="1"/>
  <c r="D121" i="1" s="1"/>
  <c r="E121" i="1" s="1"/>
  <c r="C120" i="1"/>
  <c r="D120" i="1" s="1"/>
  <c r="C119" i="1"/>
  <c r="C118" i="1"/>
  <c r="D117" i="1"/>
  <c r="H117" i="1" s="1"/>
  <c r="C117" i="1"/>
  <c r="C116" i="1"/>
  <c r="C115" i="1"/>
  <c r="D115" i="1" s="1"/>
  <c r="C114" i="1"/>
  <c r="D114" i="1" s="1"/>
  <c r="C113" i="1"/>
  <c r="D113" i="1" s="1"/>
  <c r="E113" i="1" s="1"/>
  <c r="C112" i="1"/>
  <c r="D112" i="1" s="1"/>
  <c r="C111" i="1"/>
  <c r="C110" i="1"/>
  <c r="D109" i="1"/>
  <c r="H109" i="1" s="1"/>
  <c r="C109" i="1"/>
  <c r="C108" i="1"/>
  <c r="D107" i="1"/>
  <c r="C107" i="1"/>
  <c r="C106" i="1"/>
  <c r="D106" i="1" s="1"/>
  <c r="C105" i="1"/>
  <c r="D105" i="1" s="1"/>
  <c r="E105" i="1" s="1"/>
  <c r="C104" i="1"/>
  <c r="D104" i="1" s="1"/>
  <c r="C103" i="1"/>
  <c r="C102" i="1"/>
  <c r="D101" i="1"/>
  <c r="H101" i="1" s="1"/>
  <c r="C101" i="1"/>
  <c r="C100" i="1"/>
  <c r="C99" i="1"/>
  <c r="D99" i="1" s="1"/>
  <c r="C98" i="1"/>
  <c r="D98" i="1" s="1"/>
  <c r="H97" i="1"/>
  <c r="C97" i="1"/>
  <c r="D97" i="1" s="1"/>
  <c r="E97" i="1" s="1"/>
  <c r="C96" i="1"/>
  <c r="D96" i="1" s="1"/>
  <c r="C95" i="1"/>
  <c r="C94" i="1"/>
  <c r="C93" i="1"/>
  <c r="D93" i="1" s="1"/>
  <c r="H93" i="1" s="1"/>
  <c r="C92" i="1"/>
  <c r="D91" i="1"/>
  <c r="C91" i="1"/>
  <c r="C90" i="1"/>
  <c r="D90" i="1" s="1"/>
  <c r="H89" i="1"/>
  <c r="C89" i="1"/>
  <c r="D89" i="1" s="1"/>
  <c r="E89" i="1" s="1"/>
  <c r="C88" i="1"/>
  <c r="D88" i="1" s="1"/>
  <c r="C87" i="1"/>
  <c r="C86" i="1"/>
  <c r="D85" i="1"/>
  <c r="H85" i="1" s="1"/>
  <c r="C85" i="1"/>
  <c r="C84" i="1"/>
  <c r="D83" i="1"/>
  <c r="C83" i="1"/>
  <c r="C82" i="1"/>
  <c r="D82" i="1" s="1"/>
  <c r="H81" i="1"/>
  <c r="C81" i="1"/>
  <c r="D81" i="1" s="1"/>
  <c r="E81" i="1" s="1"/>
  <c r="C80" i="1"/>
  <c r="D80" i="1" s="1"/>
  <c r="C79" i="1"/>
  <c r="C78" i="1"/>
  <c r="D77" i="1"/>
  <c r="H77" i="1" s="1"/>
  <c r="C77" i="1"/>
  <c r="C76" i="1"/>
  <c r="D75" i="1"/>
  <c r="C75" i="1"/>
  <c r="C74" i="1"/>
  <c r="D74" i="1" s="1"/>
  <c r="C73" i="1"/>
  <c r="D73" i="1" s="1"/>
  <c r="E73" i="1" s="1"/>
  <c r="C72" i="1"/>
  <c r="D72" i="1" s="1"/>
  <c r="C71" i="1"/>
  <c r="C70" i="1"/>
  <c r="D69" i="1"/>
  <c r="H69" i="1" s="1"/>
  <c r="C69" i="1"/>
  <c r="C68" i="1"/>
  <c r="C67" i="1"/>
  <c r="D67" i="1" s="1"/>
  <c r="C66" i="1"/>
  <c r="D66" i="1" s="1"/>
  <c r="C65" i="1"/>
  <c r="D65" i="1" s="1"/>
  <c r="E65" i="1" s="1"/>
  <c r="C64" i="1"/>
  <c r="D64" i="1" s="1"/>
  <c r="C63" i="1"/>
  <c r="C62" i="1"/>
  <c r="D61" i="1"/>
  <c r="C61" i="1"/>
  <c r="C60" i="1"/>
  <c r="D59" i="1"/>
  <c r="E59" i="1" s="1"/>
  <c r="C59" i="1"/>
  <c r="C58" i="1"/>
  <c r="D58" i="1" s="1"/>
  <c r="H57" i="1"/>
  <c r="C57" i="1"/>
  <c r="D57" i="1" s="1"/>
  <c r="E57" i="1" s="1"/>
  <c r="C56" i="1"/>
  <c r="D56" i="1" s="1"/>
  <c r="H56" i="1" s="1"/>
  <c r="C55" i="1"/>
  <c r="C54" i="1"/>
  <c r="D53" i="1"/>
  <c r="C53" i="1"/>
  <c r="C52" i="1"/>
  <c r="D51" i="1"/>
  <c r="E51" i="1" s="1"/>
  <c r="C51" i="1"/>
  <c r="C50" i="1"/>
  <c r="D50" i="1" s="1"/>
  <c r="C49" i="1"/>
  <c r="D49" i="1" s="1"/>
  <c r="E49" i="1" s="1"/>
  <c r="C48" i="1"/>
  <c r="D48" i="1" s="1"/>
  <c r="H48" i="1" s="1"/>
  <c r="C47" i="1"/>
  <c r="C46" i="1"/>
  <c r="D45" i="1"/>
  <c r="C45" i="1"/>
  <c r="C44" i="1"/>
  <c r="C43" i="1"/>
  <c r="D43" i="1" s="1"/>
  <c r="E43" i="1" s="1"/>
  <c r="C42" i="1"/>
  <c r="D42" i="1" s="1"/>
  <c r="C41" i="1"/>
  <c r="D41" i="1" s="1"/>
  <c r="E41" i="1" s="1"/>
  <c r="C40" i="1"/>
  <c r="D40" i="1" s="1"/>
  <c r="H40" i="1" s="1"/>
  <c r="C39" i="1"/>
  <c r="C38" i="1"/>
  <c r="C37" i="1"/>
  <c r="D37" i="1" s="1"/>
  <c r="C36" i="1"/>
  <c r="C35" i="1"/>
  <c r="D35" i="1" s="1"/>
  <c r="E35" i="1" s="1"/>
  <c r="C34" i="1"/>
  <c r="D34" i="1" s="1"/>
  <c r="C33" i="1"/>
  <c r="D33" i="1" s="1"/>
  <c r="E33" i="1" s="1"/>
  <c r="C32" i="1"/>
  <c r="D32" i="1" s="1"/>
  <c r="H32" i="1" s="1"/>
  <c r="C31" i="1"/>
  <c r="C30" i="1"/>
  <c r="C29" i="1"/>
  <c r="D29" i="1" s="1"/>
  <c r="C28" i="1"/>
  <c r="C27" i="1"/>
  <c r="D27" i="1" s="1"/>
  <c r="E27" i="1" s="1"/>
  <c r="C26" i="1"/>
  <c r="D26" i="1" s="1"/>
  <c r="H25" i="1"/>
  <c r="C25" i="1"/>
  <c r="D25" i="1" s="1"/>
  <c r="E25" i="1" s="1"/>
  <c r="C24" i="1"/>
  <c r="D24" i="1" s="1"/>
  <c r="H24" i="1" s="1"/>
  <c r="C23" i="1"/>
  <c r="C22" i="1"/>
  <c r="C21" i="1"/>
  <c r="D21" i="1" s="1"/>
  <c r="C20" i="1"/>
  <c r="D19" i="1"/>
  <c r="E19" i="1" s="1"/>
  <c r="C19" i="1"/>
  <c r="C18" i="1"/>
  <c r="D18" i="1" s="1"/>
  <c r="C17" i="1"/>
  <c r="D17" i="1" s="1"/>
  <c r="E17" i="1" s="1"/>
  <c r="C16" i="1"/>
  <c r="D16" i="1" s="1"/>
  <c r="H16" i="1" s="1"/>
  <c r="C15" i="1"/>
  <c r="C14" i="1"/>
  <c r="C13" i="1"/>
  <c r="D13" i="1" s="1"/>
  <c r="C12" i="1"/>
  <c r="C11" i="1"/>
  <c r="D11" i="1" s="1"/>
  <c r="E11" i="1" s="1"/>
  <c r="C10" i="1"/>
  <c r="D10" i="1" s="1"/>
  <c r="C9" i="1"/>
  <c r="D9" i="1" s="1"/>
  <c r="E9" i="1" s="1"/>
  <c r="C8" i="1"/>
  <c r="D8" i="1" s="1"/>
  <c r="H8" i="1" s="1"/>
  <c r="C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C6" i="1"/>
  <c r="C5" i="1"/>
  <c r="D5" i="1" s="1"/>
  <c r="A5" i="1"/>
  <c r="A6" i="1" s="1"/>
  <c r="C4" i="1"/>
  <c r="D4" i="1" s="1"/>
  <c r="A4" i="1"/>
  <c r="D3" i="1"/>
  <c r="H3" i="1" s="1"/>
  <c r="C3" i="1"/>
  <c r="H33" i="1" l="1"/>
  <c r="H41" i="1"/>
  <c r="H49" i="1"/>
  <c r="H73" i="1"/>
  <c r="E104" i="1"/>
  <c r="H104" i="1"/>
  <c r="H114" i="1"/>
  <c r="E114" i="1"/>
  <c r="H5" i="1"/>
  <c r="E5" i="1"/>
  <c r="H9" i="1"/>
  <c r="H13" i="1"/>
  <c r="E13" i="1"/>
  <c r="H17" i="1"/>
  <c r="H21" i="1"/>
  <c r="E21" i="1"/>
  <c r="H29" i="1"/>
  <c r="E29" i="1"/>
  <c r="H83" i="1"/>
  <c r="E83" i="1"/>
  <c r="E88" i="1"/>
  <c r="H88" i="1"/>
  <c r="H98" i="1"/>
  <c r="E98" i="1"/>
  <c r="H138" i="1"/>
  <c r="E138" i="1"/>
  <c r="E211" i="1"/>
  <c r="H211" i="1"/>
  <c r="H222" i="2"/>
  <c r="E222" i="2"/>
  <c r="H11" i="1"/>
  <c r="H19" i="1"/>
  <c r="H27" i="1"/>
  <c r="H35" i="1"/>
  <c r="H43" i="1"/>
  <c r="H51" i="1"/>
  <c r="H59" i="1"/>
  <c r="E64" i="1"/>
  <c r="H64" i="1"/>
  <c r="H74" i="1"/>
  <c r="E74" i="1"/>
  <c r="H113" i="1"/>
  <c r="H123" i="1"/>
  <c r="E123" i="1"/>
  <c r="E128" i="1"/>
  <c r="H128" i="1"/>
  <c r="H177" i="1"/>
  <c r="E177" i="1"/>
  <c r="E20" i="2"/>
  <c r="H20" i="2"/>
  <c r="H4" i="1"/>
  <c r="E4" i="1"/>
  <c r="H99" i="1"/>
  <c r="E99" i="1"/>
  <c r="H198" i="1"/>
  <c r="E198" i="1"/>
  <c r="H149" i="2"/>
  <c r="E149" i="2"/>
  <c r="E8" i="1"/>
  <c r="E16" i="1"/>
  <c r="E24" i="1"/>
  <c r="E32" i="1"/>
  <c r="E40" i="1"/>
  <c r="E48" i="1"/>
  <c r="E56" i="1"/>
  <c r="H65" i="1"/>
  <c r="H75" i="1"/>
  <c r="E75" i="1"/>
  <c r="E80" i="1"/>
  <c r="H80" i="1"/>
  <c r="H90" i="1"/>
  <c r="E90" i="1"/>
  <c r="H129" i="1"/>
  <c r="H154" i="1"/>
  <c r="E154" i="1"/>
  <c r="H166" i="1"/>
  <c r="E166" i="1"/>
  <c r="H185" i="1"/>
  <c r="E185" i="1"/>
  <c r="H7" i="2"/>
  <c r="E7" i="2"/>
  <c r="E36" i="2"/>
  <c r="H36" i="2"/>
  <c r="H66" i="1"/>
  <c r="E66" i="1"/>
  <c r="H105" i="1"/>
  <c r="H115" i="1"/>
  <c r="E115" i="1"/>
  <c r="E120" i="1"/>
  <c r="H120" i="1"/>
  <c r="H130" i="1"/>
  <c r="E130" i="1"/>
  <c r="H214" i="1"/>
  <c r="E214" i="1"/>
  <c r="H45" i="1"/>
  <c r="E45" i="1"/>
  <c r="H53" i="1"/>
  <c r="E53" i="1"/>
  <c r="H61" i="1"/>
  <c r="E61" i="1"/>
  <c r="H91" i="1"/>
  <c r="E91" i="1"/>
  <c r="H96" i="1"/>
  <c r="E96" i="1"/>
  <c r="H106" i="1"/>
  <c r="E106" i="1"/>
  <c r="H161" i="1"/>
  <c r="E161" i="1"/>
  <c r="H174" i="1"/>
  <c r="E174" i="1"/>
  <c r="H23" i="2"/>
  <c r="E23" i="2"/>
  <c r="E52" i="2"/>
  <c r="H52" i="2"/>
  <c r="H18" i="1"/>
  <c r="E18" i="1"/>
  <c r="H26" i="1"/>
  <c r="E26" i="1"/>
  <c r="H34" i="1"/>
  <c r="E34" i="1"/>
  <c r="H42" i="1"/>
  <c r="E42" i="1"/>
  <c r="H50" i="1"/>
  <c r="E50" i="1"/>
  <c r="H58" i="1"/>
  <c r="E58" i="1"/>
  <c r="H67" i="1"/>
  <c r="E67" i="1"/>
  <c r="E72" i="1"/>
  <c r="H72" i="1"/>
  <c r="H82" i="1"/>
  <c r="E82" i="1"/>
  <c r="H121" i="1"/>
  <c r="H131" i="1"/>
  <c r="E131" i="1"/>
  <c r="E149" i="1"/>
  <c r="H149" i="1"/>
  <c r="E195" i="1"/>
  <c r="H195" i="1"/>
  <c r="H37" i="1"/>
  <c r="E37" i="1"/>
  <c r="H10" i="1"/>
  <c r="E10" i="1"/>
  <c r="E3" i="1"/>
  <c r="H107" i="1"/>
  <c r="E107" i="1"/>
  <c r="E112" i="1"/>
  <c r="H112" i="1"/>
  <c r="H122" i="1"/>
  <c r="E122" i="1"/>
  <c r="E150" i="1"/>
  <c r="H150" i="1"/>
  <c r="H169" i="1"/>
  <c r="E169" i="1"/>
  <c r="H182" i="1"/>
  <c r="E182" i="1"/>
  <c r="E4" i="2"/>
  <c r="H4" i="2"/>
  <c r="H39" i="2"/>
  <c r="E39" i="2"/>
  <c r="H183" i="2"/>
  <c r="E183" i="2"/>
  <c r="H28" i="3"/>
  <c r="E28" i="3"/>
  <c r="H105" i="3"/>
  <c r="E105" i="3"/>
  <c r="H133" i="3"/>
  <c r="E133" i="3"/>
  <c r="D136" i="1"/>
  <c r="D143" i="1"/>
  <c r="D145" i="1"/>
  <c r="D152" i="1"/>
  <c r="D159" i="1"/>
  <c r="D167" i="1"/>
  <c r="D175" i="1"/>
  <c r="D183" i="1"/>
  <c r="D189" i="1"/>
  <c r="D205" i="1"/>
  <c r="D221" i="1"/>
  <c r="D14" i="2"/>
  <c r="D30" i="2"/>
  <c r="D46" i="2"/>
  <c r="D60" i="2"/>
  <c r="D72" i="2"/>
  <c r="D80" i="2"/>
  <c r="D88" i="2"/>
  <c r="D96" i="2"/>
  <c r="D104" i="2"/>
  <c r="D112" i="2"/>
  <c r="D120" i="2"/>
  <c r="D128" i="2"/>
  <c r="D136" i="2"/>
  <c r="D144" i="2"/>
  <c r="D209" i="2"/>
  <c r="D6" i="3"/>
  <c r="D14" i="3"/>
  <c r="D22" i="3"/>
  <c r="D198" i="3"/>
  <c r="D11" i="2"/>
  <c r="D43" i="2"/>
  <c r="D153" i="2"/>
  <c r="D203" i="2"/>
  <c r="E69" i="1"/>
  <c r="E77" i="1"/>
  <c r="E85" i="1"/>
  <c r="E93" i="1"/>
  <c r="E101" i="1"/>
  <c r="E109" i="1"/>
  <c r="E117" i="1"/>
  <c r="E125" i="1"/>
  <c r="E133" i="1"/>
  <c r="D139" i="1"/>
  <c r="H141" i="1"/>
  <c r="E148" i="1"/>
  <c r="D155" i="1"/>
  <c r="H157" i="1"/>
  <c r="E162" i="1"/>
  <c r="D165" i="1"/>
  <c r="E170" i="1"/>
  <c r="D173" i="1"/>
  <c r="E178" i="1"/>
  <c r="D181" i="1"/>
  <c r="E186" i="1"/>
  <c r="H196" i="1"/>
  <c r="D199" i="1"/>
  <c r="E202" i="1"/>
  <c r="D215" i="1"/>
  <c r="E218" i="1"/>
  <c r="H5" i="2"/>
  <c r="D8" i="2"/>
  <c r="D24" i="2"/>
  <c r="D40" i="2"/>
  <c r="D61" i="2"/>
  <c r="D73" i="2"/>
  <c r="D81" i="2"/>
  <c r="D89" i="2"/>
  <c r="D97" i="2"/>
  <c r="D105" i="2"/>
  <c r="D113" i="2"/>
  <c r="D121" i="2"/>
  <c r="D129" i="2"/>
  <c r="D137" i="2"/>
  <c r="D145" i="2"/>
  <c r="D164" i="2"/>
  <c r="D180" i="2"/>
  <c r="D186" i="2"/>
  <c r="D191" i="2"/>
  <c r="D204" i="2"/>
  <c r="D80" i="3"/>
  <c r="D152" i="3"/>
  <c r="D21" i="2"/>
  <c r="D64" i="2"/>
  <c r="D185" i="2"/>
  <c r="D167" i="3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6" i="1"/>
  <c r="D187" i="1"/>
  <c r="D190" i="1"/>
  <c r="D203" i="1"/>
  <c r="D206" i="1"/>
  <c r="D219" i="1"/>
  <c r="D222" i="1"/>
  <c r="D12" i="2"/>
  <c r="D15" i="2"/>
  <c r="D28" i="2"/>
  <c r="D31" i="2"/>
  <c r="D44" i="2"/>
  <c r="D47" i="2"/>
  <c r="D69" i="2"/>
  <c r="D77" i="2"/>
  <c r="D85" i="2"/>
  <c r="D93" i="2"/>
  <c r="D101" i="2"/>
  <c r="D109" i="2"/>
  <c r="D117" i="2"/>
  <c r="D125" i="2"/>
  <c r="D133" i="2"/>
  <c r="D141" i="2"/>
  <c r="D155" i="2"/>
  <c r="D165" i="2"/>
  <c r="D171" i="2"/>
  <c r="D32" i="3"/>
  <c r="D123" i="3"/>
  <c r="D56" i="2"/>
  <c r="D213" i="3"/>
  <c r="D197" i="3"/>
  <c r="D181" i="3"/>
  <c r="D182" i="3"/>
  <c r="D221" i="3"/>
  <c r="D205" i="3"/>
  <c r="D189" i="3"/>
  <c r="D203" i="3"/>
  <c r="D193" i="3"/>
  <c r="D186" i="3"/>
  <c r="D180" i="3"/>
  <c r="D165" i="3"/>
  <c r="D149" i="3"/>
  <c r="D206" i="3"/>
  <c r="D199" i="3"/>
  <c r="D196" i="3"/>
  <c r="D151" i="3"/>
  <c r="D142" i="3"/>
  <c r="D219" i="3"/>
  <c r="D209" i="3"/>
  <c r="D202" i="3"/>
  <c r="D171" i="3"/>
  <c r="D135" i="3"/>
  <c r="D131" i="3"/>
  <c r="D129" i="3"/>
  <c r="D116" i="3"/>
  <c r="D100" i="3"/>
  <c r="D84" i="3"/>
  <c r="D68" i="3"/>
  <c r="D173" i="3"/>
  <c r="D155" i="3"/>
  <c r="D222" i="3"/>
  <c r="D218" i="3"/>
  <c r="D148" i="3"/>
  <c r="D141" i="3"/>
  <c r="D190" i="3"/>
  <c r="D132" i="3"/>
  <c r="D118" i="3"/>
  <c r="D86" i="3"/>
  <c r="D61" i="3"/>
  <c r="D36" i="3"/>
  <c r="D216" i="2"/>
  <c r="D208" i="2"/>
  <c r="D200" i="2"/>
  <c r="D192" i="2"/>
  <c r="D184" i="2"/>
  <c r="D164" i="3"/>
  <c r="D121" i="3"/>
  <c r="D96" i="3"/>
  <c r="D89" i="3"/>
  <c r="D64" i="3"/>
  <c r="D183" i="3"/>
  <c r="D139" i="3"/>
  <c r="D124" i="3"/>
  <c r="D92" i="3"/>
  <c r="D40" i="3"/>
  <c r="D31" i="3"/>
  <c r="D24" i="3"/>
  <c r="D212" i="3"/>
  <c r="D177" i="3"/>
  <c r="D109" i="3"/>
  <c r="D77" i="3"/>
  <c r="D35" i="3"/>
  <c r="D187" i="3"/>
  <c r="D157" i="3"/>
  <c r="D143" i="3"/>
  <c r="D102" i="3"/>
  <c r="D70" i="3"/>
  <c r="D60" i="3"/>
  <c r="D52" i="3"/>
  <c r="D215" i="3"/>
  <c r="D175" i="3"/>
  <c r="D161" i="3"/>
  <c r="D108" i="3"/>
  <c r="D76" i="3"/>
  <c r="D39" i="3"/>
  <c r="D23" i="3"/>
  <c r="D3" i="3"/>
  <c r="D41" i="3"/>
  <c r="D21" i="3"/>
  <c r="D17" i="3"/>
  <c r="D13" i="3"/>
  <c r="D9" i="3"/>
  <c r="D5" i="3"/>
  <c r="D215" i="2"/>
  <c r="D199" i="2"/>
  <c r="D190" i="2"/>
  <c r="D182" i="2"/>
  <c r="D175" i="2"/>
  <c r="D168" i="2"/>
  <c r="D166" i="2"/>
  <c r="D159" i="2"/>
  <c r="D152" i="2"/>
  <c r="D110" i="2"/>
  <c r="D102" i="2"/>
  <c r="D94" i="2"/>
  <c r="D86" i="2"/>
  <c r="D78" i="2"/>
  <c r="D70" i="2"/>
  <c r="D65" i="2"/>
  <c r="D57" i="2"/>
  <c r="D49" i="2"/>
  <c r="D41" i="2"/>
  <c r="D33" i="2"/>
  <c r="D25" i="2"/>
  <c r="D17" i="2"/>
  <c r="D9" i="2"/>
  <c r="D216" i="1"/>
  <c r="D208" i="1"/>
  <c r="D200" i="1"/>
  <c r="D192" i="1"/>
  <c r="D184" i="1"/>
  <c r="D176" i="1"/>
  <c r="D168" i="1"/>
  <c r="D160" i="1"/>
  <c r="D150" i="3"/>
  <c r="D73" i="3"/>
  <c r="D130" i="3"/>
  <c r="D125" i="3"/>
  <c r="D44" i="3"/>
  <c r="D25" i="3"/>
  <c r="D221" i="2"/>
  <c r="D205" i="2"/>
  <c r="D148" i="2"/>
  <c r="D140" i="2"/>
  <c r="D132" i="2"/>
  <c r="D124" i="2"/>
  <c r="D116" i="2"/>
  <c r="D108" i="2"/>
  <c r="D100" i="2"/>
  <c r="D92" i="2"/>
  <c r="D84" i="2"/>
  <c r="D76" i="2"/>
  <c r="D68" i="2"/>
  <c r="D63" i="2"/>
  <c r="D55" i="2"/>
  <c r="D170" i="3"/>
  <c r="D112" i="3"/>
  <c r="D214" i="2"/>
  <c r="D198" i="2"/>
  <c r="D172" i="2"/>
  <c r="D156" i="2"/>
  <c r="D143" i="2"/>
  <c r="D135" i="2"/>
  <c r="D127" i="2"/>
  <c r="D119" i="2"/>
  <c r="D111" i="2"/>
  <c r="D103" i="2"/>
  <c r="D95" i="2"/>
  <c r="D87" i="2"/>
  <c r="D79" i="2"/>
  <c r="D71" i="2"/>
  <c r="D66" i="2"/>
  <c r="D58" i="2"/>
  <c r="D50" i="2"/>
  <c r="D42" i="2"/>
  <c r="D34" i="2"/>
  <c r="D26" i="2"/>
  <c r="D18" i="2"/>
  <c r="D10" i="2"/>
  <c r="D217" i="1"/>
  <c r="D209" i="1"/>
  <c r="D201" i="1"/>
  <c r="D193" i="1"/>
  <c r="D19" i="3"/>
  <c r="D15" i="3"/>
  <c r="D11" i="3"/>
  <c r="D7" i="3"/>
  <c r="D207" i="2"/>
  <c r="D189" i="2"/>
  <c r="D181" i="2"/>
  <c r="D176" i="2"/>
  <c r="D174" i="2"/>
  <c r="D167" i="2"/>
  <c r="D160" i="2"/>
  <c r="D158" i="2"/>
  <c r="D93" i="3"/>
  <c r="D27" i="3"/>
  <c r="D213" i="2"/>
  <c r="D197" i="2"/>
  <c r="D20" i="1"/>
  <c r="D28" i="1"/>
  <c r="D44" i="1"/>
  <c r="D52" i="1"/>
  <c r="D60" i="1"/>
  <c r="D68" i="1"/>
  <c r="D76" i="1"/>
  <c r="D84" i="1"/>
  <c r="D92" i="1"/>
  <c r="D100" i="1"/>
  <c r="D108" i="1"/>
  <c r="D116" i="1"/>
  <c r="D124" i="1"/>
  <c r="D132" i="1"/>
  <c r="D137" i="1"/>
  <c r="D142" i="1"/>
  <c r="D144" i="1"/>
  <c r="D151" i="1"/>
  <c r="D153" i="1"/>
  <c r="D158" i="1"/>
  <c r="D163" i="1"/>
  <c r="D171" i="1"/>
  <c r="D179" i="1"/>
  <c r="D197" i="1"/>
  <c r="D213" i="1"/>
  <c r="D3" i="2"/>
  <c r="D6" i="2"/>
  <c r="D22" i="2"/>
  <c r="D38" i="2"/>
  <c r="D54" i="2"/>
  <c r="D62" i="2"/>
  <c r="D74" i="2"/>
  <c r="D82" i="2"/>
  <c r="D90" i="2"/>
  <c r="D98" i="2"/>
  <c r="D106" i="2"/>
  <c r="D114" i="2"/>
  <c r="D118" i="2"/>
  <c r="D122" i="2"/>
  <c r="D126" i="2"/>
  <c r="D130" i="2"/>
  <c r="D134" i="2"/>
  <c r="D138" i="2"/>
  <c r="D142" i="2"/>
  <c r="D146" i="2"/>
  <c r="D150" i="2"/>
  <c r="D193" i="2"/>
  <c r="D10" i="3"/>
  <c r="D18" i="3"/>
  <c r="D33" i="3"/>
  <c r="D46" i="3"/>
  <c r="D53" i="3"/>
  <c r="D138" i="3"/>
  <c r="D162" i="3"/>
  <c r="D212" i="1"/>
  <c r="D37" i="2"/>
  <c r="D169" i="2"/>
  <c r="D12" i="1"/>
  <c r="D36" i="1"/>
  <c r="D140" i="1"/>
  <c r="D156" i="1"/>
  <c r="D188" i="1"/>
  <c r="D194" i="1"/>
  <c r="D204" i="1"/>
  <c r="D210" i="1"/>
  <c r="D220" i="1"/>
  <c r="D13" i="2"/>
  <c r="D19" i="2"/>
  <c r="D29" i="2"/>
  <c r="D35" i="2"/>
  <c r="D45" i="2"/>
  <c r="D51" i="2"/>
  <c r="D188" i="2"/>
  <c r="D194" i="2"/>
  <c r="D206" i="2"/>
  <c r="D219" i="2"/>
  <c r="D69" i="3"/>
  <c r="D27" i="2"/>
  <c r="D53" i="2"/>
  <c r="D210" i="2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7" i="1"/>
  <c r="D164" i="1"/>
  <c r="D172" i="1"/>
  <c r="D180" i="1"/>
  <c r="D191" i="1"/>
  <c r="D207" i="1"/>
  <c r="D16" i="2"/>
  <c r="D32" i="2"/>
  <c r="D48" i="2"/>
  <c r="D59" i="2"/>
  <c r="D67" i="2"/>
  <c r="E67" i="2" s="1"/>
  <c r="D75" i="2"/>
  <c r="D83" i="2"/>
  <c r="D91" i="2"/>
  <c r="D99" i="2"/>
  <c r="D107" i="2"/>
  <c r="D115" i="2"/>
  <c r="D123" i="2"/>
  <c r="D131" i="2"/>
  <c r="D139" i="2"/>
  <c r="D147" i="2"/>
  <c r="D151" i="2"/>
  <c r="D157" i="2"/>
  <c r="D173" i="2"/>
  <c r="D220" i="2"/>
  <c r="D162" i="2"/>
  <c r="D178" i="2"/>
  <c r="D37" i="3"/>
  <c r="D122" i="3"/>
  <c r="D191" i="3"/>
  <c r="D48" i="3"/>
  <c r="D54" i="3"/>
  <c r="D163" i="2"/>
  <c r="D179" i="2"/>
  <c r="D195" i="2"/>
  <c r="D201" i="2"/>
  <c r="D211" i="2"/>
  <c r="D217" i="2"/>
  <c r="D4" i="3"/>
  <c r="D8" i="3"/>
  <c r="D12" i="3"/>
  <c r="D16" i="3"/>
  <c r="D20" i="3"/>
  <c r="D49" i="3"/>
  <c r="D101" i="3"/>
  <c r="D154" i="2"/>
  <c r="D170" i="2"/>
  <c r="D187" i="2"/>
  <c r="D90" i="3"/>
  <c r="D161" i="2"/>
  <c r="D177" i="2"/>
  <c r="D196" i="2"/>
  <c r="D202" i="2"/>
  <c r="D212" i="2"/>
  <c r="D218" i="2"/>
  <c r="D45" i="3"/>
  <c r="D62" i="3"/>
  <c r="D91" i="3"/>
  <c r="D204" i="3"/>
  <c r="D57" i="3"/>
  <c r="D30" i="3"/>
  <c r="D66" i="3"/>
  <c r="D94" i="3"/>
  <c r="D98" i="3"/>
  <c r="D126" i="3"/>
  <c r="D137" i="3"/>
  <c r="D166" i="3"/>
  <c r="D26" i="3"/>
  <c r="D42" i="3"/>
  <c r="D47" i="3"/>
  <c r="D50" i="3"/>
  <c r="D55" i="3"/>
  <c r="D63" i="3"/>
  <c r="D67" i="3"/>
  <c r="D81" i="3"/>
  <c r="D88" i="3"/>
  <c r="D95" i="3"/>
  <c r="D99" i="3"/>
  <c r="D113" i="3"/>
  <c r="D120" i="3"/>
  <c r="D134" i="3"/>
  <c r="D194" i="3"/>
  <c r="D58" i="3"/>
  <c r="D74" i="3"/>
  <c r="D85" i="3"/>
  <c r="D106" i="3"/>
  <c r="D117" i="3"/>
  <c r="D158" i="3"/>
  <c r="D195" i="3"/>
  <c r="D38" i="3"/>
  <c r="D78" i="3"/>
  <c r="D82" i="3"/>
  <c r="D110" i="3"/>
  <c r="D114" i="3"/>
  <c r="D128" i="3"/>
  <c r="D154" i="3"/>
  <c r="D159" i="3"/>
  <c r="D29" i="3"/>
  <c r="D43" i="3"/>
  <c r="D51" i="3"/>
  <c r="D56" i="3"/>
  <c r="D75" i="3"/>
  <c r="D107" i="3"/>
  <c r="D145" i="3"/>
  <c r="D174" i="3"/>
  <c r="D34" i="3"/>
  <c r="D59" i="3"/>
  <c r="D65" i="3"/>
  <c r="D72" i="3"/>
  <c r="D79" i="3"/>
  <c r="D83" i="3"/>
  <c r="D97" i="3"/>
  <c r="D104" i="3"/>
  <c r="D111" i="3"/>
  <c r="D115" i="3"/>
  <c r="D71" i="3"/>
  <c r="D87" i="3"/>
  <c r="D103" i="3"/>
  <c r="D119" i="3"/>
  <c r="D146" i="3"/>
  <c r="D168" i="3"/>
  <c r="D178" i="3"/>
  <c r="D201" i="3"/>
  <c r="D208" i="3"/>
  <c r="D144" i="3"/>
  <c r="D153" i="3"/>
  <c r="D188" i="3"/>
  <c r="D127" i="3"/>
  <c r="D160" i="3"/>
  <c r="D169" i="3"/>
  <c r="D179" i="3"/>
  <c r="D185" i="3"/>
  <c r="D192" i="3"/>
  <c r="D140" i="3"/>
  <c r="D147" i="3"/>
  <c r="D176" i="3"/>
  <c r="D210" i="3"/>
  <c r="D220" i="3"/>
  <c r="D156" i="3"/>
  <c r="D163" i="3"/>
  <c r="D217" i="3"/>
  <c r="D136" i="3"/>
  <c r="D172" i="3"/>
  <c r="D207" i="3"/>
  <c r="D211" i="3"/>
  <c r="D214" i="3"/>
  <c r="D184" i="3"/>
  <c r="D200" i="3"/>
  <c r="D216" i="3"/>
  <c r="E2" i="7" l="1"/>
  <c r="E239" i="7"/>
  <c r="E3" i="7"/>
  <c r="E11" i="7"/>
  <c r="E90" i="7"/>
  <c r="E319" i="7"/>
  <c r="H95" i="3"/>
  <c r="E95" i="3"/>
  <c r="H202" i="2"/>
  <c r="E202" i="2"/>
  <c r="E147" i="2"/>
  <c r="H147" i="2"/>
  <c r="H27" i="2"/>
  <c r="E27" i="2"/>
  <c r="E54" i="2"/>
  <c r="H54" i="2"/>
  <c r="H58" i="2"/>
  <c r="E58" i="2"/>
  <c r="E13" i="3"/>
  <c r="H13" i="3"/>
  <c r="H216" i="2"/>
  <c r="E216" i="2"/>
  <c r="H197" i="3"/>
  <c r="E197" i="3"/>
  <c r="H63" i="1"/>
  <c r="E63" i="1"/>
  <c r="E80" i="7"/>
  <c r="E272" i="7"/>
  <c r="E25" i="7"/>
  <c r="E89" i="7"/>
  <c r="E154" i="7"/>
  <c r="E218" i="7"/>
  <c r="E282" i="7"/>
  <c r="E27" i="7"/>
  <c r="E91" i="7"/>
  <c r="E155" i="7"/>
  <c r="E219" i="7"/>
  <c r="E283" i="7"/>
  <c r="E28" i="7"/>
  <c r="E92" i="7"/>
  <c r="E156" i="7"/>
  <c r="E220" i="7"/>
  <c r="E284" i="7"/>
  <c r="E29" i="7"/>
  <c r="E93" i="7"/>
  <c r="E157" i="7"/>
  <c r="E221" i="7"/>
  <c r="E285" i="7"/>
  <c r="E30" i="7"/>
  <c r="E94" i="7"/>
  <c r="E158" i="7"/>
  <c r="E222" i="7"/>
  <c r="E286" i="7"/>
  <c r="E31" i="7"/>
  <c r="E95" i="7"/>
  <c r="E159" i="7"/>
  <c r="E223" i="7"/>
  <c r="E287" i="7"/>
  <c r="H200" i="3"/>
  <c r="E200" i="3"/>
  <c r="E163" i="3"/>
  <c r="H163" i="3"/>
  <c r="H185" i="3"/>
  <c r="E185" i="3"/>
  <c r="E208" i="3"/>
  <c r="H208" i="3"/>
  <c r="H71" i="3"/>
  <c r="E71" i="3"/>
  <c r="E65" i="3"/>
  <c r="H65" i="3"/>
  <c r="E51" i="3"/>
  <c r="H51" i="3"/>
  <c r="E82" i="3"/>
  <c r="H82" i="3"/>
  <c r="E74" i="3"/>
  <c r="H74" i="3"/>
  <c r="E88" i="3"/>
  <c r="H88" i="3"/>
  <c r="H26" i="3"/>
  <c r="E26" i="3"/>
  <c r="E57" i="3"/>
  <c r="H57" i="3"/>
  <c r="E196" i="2"/>
  <c r="H196" i="2"/>
  <c r="E49" i="3"/>
  <c r="H49" i="3"/>
  <c r="H201" i="2"/>
  <c r="E201" i="2"/>
  <c r="E37" i="3"/>
  <c r="H37" i="3"/>
  <c r="E139" i="2"/>
  <c r="H139" i="2"/>
  <c r="E75" i="2"/>
  <c r="H75" i="2"/>
  <c r="H180" i="1"/>
  <c r="E180" i="1"/>
  <c r="H102" i="1"/>
  <c r="E102" i="1"/>
  <c r="H38" i="1"/>
  <c r="E38" i="1"/>
  <c r="H69" i="3"/>
  <c r="E69" i="3"/>
  <c r="E29" i="2"/>
  <c r="H29" i="2"/>
  <c r="E156" i="1"/>
  <c r="H156" i="1"/>
  <c r="E138" i="3"/>
  <c r="H138" i="3"/>
  <c r="H146" i="2"/>
  <c r="E146" i="2"/>
  <c r="H114" i="2"/>
  <c r="E114" i="2"/>
  <c r="E38" i="2"/>
  <c r="H38" i="2"/>
  <c r="E163" i="1"/>
  <c r="H163" i="1"/>
  <c r="H124" i="1"/>
  <c r="E124" i="1"/>
  <c r="H60" i="1"/>
  <c r="E60" i="1"/>
  <c r="H93" i="3"/>
  <c r="E93" i="3"/>
  <c r="H207" i="2"/>
  <c r="E207" i="2"/>
  <c r="H217" i="1"/>
  <c r="E217" i="1"/>
  <c r="H66" i="2"/>
  <c r="E66" i="2"/>
  <c r="H127" i="2"/>
  <c r="E127" i="2"/>
  <c r="E170" i="3"/>
  <c r="H170" i="3"/>
  <c r="H108" i="2"/>
  <c r="E108" i="2"/>
  <c r="E25" i="3"/>
  <c r="H25" i="3"/>
  <c r="H176" i="1"/>
  <c r="E176" i="1"/>
  <c r="H25" i="2"/>
  <c r="E25" i="2"/>
  <c r="H86" i="2"/>
  <c r="E86" i="2"/>
  <c r="H175" i="2"/>
  <c r="E175" i="2"/>
  <c r="E17" i="3"/>
  <c r="H17" i="3"/>
  <c r="E161" i="3"/>
  <c r="H161" i="3"/>
  <c r="H157" i="3"/>
  <c r="E157" i="3"/>
  <c r="H31" i="3"/>
  <c r="E31" i="3"/>
  <c r="H96" i="3"/>
  <c r="E96" i="3"/>
  <c r="H36" i="3"/>
  <c r="E36" i="3"/>
  <c r="H218" i="3"/>
  <c r="E218" i="3"/>
  <c r="H129" i="3"/>
  <c r="E129" i="3"/>
  <c r="E151" i="3"/>
  <c r="H151" i="3"/>
  <c r="H193" i="3"/>
  <c r="E193" i="3"/>
  <c r="H213" i="3"/>
  <c r="E213" i="3"/>
  <c r="H133" i="2"/>
  <c r="E133" i="2"/>
  <c r="H69" i="2"/>
  <c r="E69" i="2"/>
  <c r="E219" i="1"/>
  <c r="H219" i="1"/>
  <c r="H119" i="1"/>
  <c r="E119" i="1"/>
  <c r="H55" i="1"/>
  <c r="E55" i="1"/>
  <c r="H185" i="2"/>
  <c r="E185" i="2"/>
  <c r="E180" i="2"/>
  <c r="H180" i="2"/>
  <c r="E97" i="2"/>
  <c r="H97" i="2"/>
  <c r="H22" i="3"/>
  <c r="E22" i="3"/>
  <c r="H112" i="2"/>
  <c r="E112" i="2"/>
  <c r="E30" i="2"/>
  <c r="H30" i="2"/>
  <c r="E159" i="1"/>
  <c r="H159" i="1"/>
  <c r="E24" i="7"/>
  <c r="E88" i="7"/>
  <c r="E152" i="7"/>
  <c r="E216" i="7"/>
  <c r="E280" i="7"/>
  <c r="E33" i="7"/>
  <c r="E97" i="7"/>
  <c r="E161" i="7"/>
  <c r="E225" i="7"/>
  <c r="E289" i="7"/>
  <c r="E34" i="7"/>
  <c r="E98" i="7"/>
  <c r="E162" i="7"/>
  <c r="E226" i="7"/>
  <c r="E290" i="7"/>
  <c r="E35" i="7"/>
  <c r="E99" i="7"/>
  <c r="E163" i="7"/>
  <c r="E227" i="7"/>
  <c r="E291" i="7"/>
  <c r="E36" i="7"/>
  <c r="E100" i="7"/>
  <c r="E164" i="7"/>
  <c r="E228" i="7"/>
  <c r="E292" i="7"/>
  <c r="E37" i="7"/>
  <c r="E101" i="7"/>
  <c r="E165" i="7"/>
  <c r="E229" i="7"/>
  <c r="E293" i="7"/>
  <c r="E38" i="7"/>
  <c r="E102" i="7"/>
  <c r="E166" i="7"/>
  <c r="E230" i="7"/>
  <c r="E294" i="7"/>
  <c r="E39" i="7"/>
  <c r="E103" i="7"/>
  <c r="E167" i="7"/>
  <c r="E231" i="7"/>
  <c r="E295" i="7"/>
  <c r="E192" i="3"/>
  <c r="H192" i="3"/>
  <c r="E42" i="3"/>
  <c r="H42" i="3"/>
  <c r="E83" i="2"/>
  <c r="H83" i="2"/>
  <c r="E188" i="1"/>
  <c r="H188" i="1"/>
  <c r="E171" i="1"/>
  <c r="H171" i="1"/>
  <c r="H209" i="1"/>
  <c r="E209" i="1"/>
  <c r="H100" i="2"/>
  <c r="E100" i="2"/>
  <c r="H168" i="2"/>
  <c r="E168" i="2"/>
  <c r="H24" i="3"/>
  <c r="E24" i="3"/>
  <c r="H142" i="3"/>
  <c r="E142" i="3"/>
  <c r="H141" i="2"/>
  <c r="E141" i="2"/>
  <c r="H186" i="2"/>
  <c r="E186" i="2"/>
  <c r="E46" i="2"/>
  <c r="H46" i="2"/>
  <c r="E153" i="7"/>
  <c r="E179" i="3"/>
  <c r="H179" i="3"/>
  <c r="E43" i="3"/>
  <c r="H43" i="3"/>
  <c r="E204" i="3"/>
  <c r="H204" i="3"/>
  <c r="H178" i="2"/>
  <c r="E178" i="2"/>
  <c r="E140" i="1"/>
  <c r="H140" i="1"/>
  <c r="E22" i="2"/>
  <c r="H22" i="2"/>
  <c r="E158" i="2"/>
  <c r="H158" i="2"/>
  <c r="H55" i="2"/>
  <c r="E55" i="2"/>
  <c r="H94" i="2"/>
  <c r="E94" i="2"/>
  <c r="H40" i="3"/>
  <c r="E40" i="3"/>
  <c r="H196" i="3"/>
  <c r="E196" i="3"/>
  <c r="H206" i="1"/>
  <c r="E206" i="1"/>
  <c r="H104" i="2"/>
  <c r="E104" i="2"/>
  <c r="E224" i="7"/>
  <c r="E297" i="7"/>
  <c r="E298" i="7"/>
  <c r="E44" i="7"/>
  <c r="E174" i="7"/>
  <c r="H214" i="3"/>
  <c r="E214" i="3"/>
  <c r="H34" i="3"/>
  <c r="E34" i="3"/>
  <c r="H67" i="3"/>
  <c r="E67" i="3"/>
  <c r="E91" i="3"/>
  <c r="H91" i="3"/>
  <c r="H16" i="3"/>
  <c r="E16" i="3"/>
  <c r="H162" i="2"/>
  <c r="E162" i="2"/>
  <c r="E123" i="2"/>
  <c r="H123" i="2"/>
  <c r="H59" i="2"/>
  <c r="E59" i="2"/>
  <c r="H164" i="1"/>
  <c r="E164" i="1"/>
  <c r="H86" i="1"/>
  <c r="E86" i="1"/>
  <c r="H22" i="1"/>
  <c r="E22" i="1"/>
  <c r="H206" i="2"/>
  <c r="E206" i="2"/>
  <c r="E13" i="2"/>
  <c r="H13" i="2"/>
  <c r="H36" i="1"/>
  <c r="E36" i="1"/>
  <c r="H46" i="3"/>
  <c r="E46" i="3"/>
  <c r="H138" i="2"/>
  <c r="E138" i="2"/>
  <c r="H98" i="2"/>
  <c r="E98" i="2"/>
  <c r="E6" i="2"/>
  <c r="H6" i="2"/>
  <c r="H153" i="1"/>
  <c r="E153" i="1"/>
  <c r="H108" i="1"/>
  <c r="E108" i="1"/>
  <c r="H44" i="1"/>
  <c r="E44" i="1"/>
  <c r="H160" i="2"/>
  <c r="E160" i="2"/>
  <c r="H11" i="3"/>
  <c r="E11" i="3"/>
  <c r="H18" i="2"/>
  <c r="E18" i="2"/>
  <c r="H79" i="2"/>
  <c r="E79" i="2"/>
  <c r="H143" i="2"/>
  <c r="E143" i="2"/>
  <c r="H63" i="2"/>
  <c r="E63" i="2"/>
  <c r="H124" i="2"/>
  <c r="E124" i="2"/>
  <c r="H125" i="3"/>
  <c r="E125" i="3"/>
  <c r="H192" i="1"/>
  <c r="E192" i="1"/>
  <c r="H41" i="2"/>
  <c r="E41" i="2"/>
  <c r="H102" i="2"/>
  <c r="E102" i="2"/>
  <c r="H190" i="2"/>
  <c r="E190" i="2"/>
  <c r="E41" i="3"/>
  <c r="H41" i="3"/>
  <c r="E215" i="3"/>
  <c r="H215" i="3"/>
  <c r="H35" i="3"/>
  <c r="E35" i="3"/>
  <c r="E92" i="3"/>
  <c r="H92" i="3"/>
  <c r="H164" i="3"/>
  <c r="E164" i="3"/>
  <c r="H86" i="3"/>
  <c r="E86" i="3"/>
  <c r="E155" i="3"/>
  <c r="H155" i="3"/>
  <c r="E135" i="3"/>
  <c r="H135" i="3"/>
  <c r="E199" i="3"/>
  <c r="H199" i="3"/>
  <c r="E189" i="3"/>
  <c r="H189" i="3"/>
  <c r="E123" i="3"/>
  <c r="H123" i="3"/>
  <c r="H117" i="2"/>
  <c r="E117" i="2"/>
  <c r="E44" i="2"/>
  <c r="H44" i="2"/>
  <c r="E203" i="1"/>
  <c r="H203" i="1"/>
  <c r="H103" i="1"/>
  <c r="E103" i="1"/>
  <c r="H39" i="1"/>
  <c r="E39" i="1"/>
  <c r="E21" i="2"/>
  <c r="H21" i="2"/>
  <c r="E145" i="2"/>
  <c r="H145" i="2"/>
  <c r="E81" i="2"/>
  <c r="H81" i="2"/>
  <c r="H215" i="1"/>
  <c r="E215" i="1"/>
  <c r="H6" i="3"/>
  <c r="E6" i="3"/>
  <c r="H96" i="2"/>
  <c r="E96" i="2"/>
  <c r="E221" i="1"/>
  <c r="H221" i="1"/>
  <c r="H145" i="1"/>
  <c r="E145" i="1"/>
  <c r="E40" i="7"/>
  <c r="E104" i="7"/>
  <c r="E168" i="7"/>
  <c r="E232" i="7"/>
  <c r="E296" i="7"/>
  <c r="E49" i="7"/>
  <c r="E113" i="7"/>
  <c r="E177" i="7"/>
  <c r="E241" i="7"/>
  <c r="E305" i="7"/>
  <c r="E50" i="7"/>
  <c r="E114" i="7"/>
  <c r="E178" i="7"/>
  <c r="E242" i="7"/>
  <c r="E306" i="7"/>
  <c r="E51" i="7"/>
  <c r="E115" i="7"/>
  <c r="E179" i="7"/>
  <c r="E243" i="7"/>
  <c r="E307" i="7"/>
  <c r="E52" i="7"/>
  <c r="E116" i="7"/>
  <c r="E180" i="7"/>
  <c r="E244" i="7"/>
  <c r="E308" i="7"/>
  <c r="E53" i="7"/>
  <c r="E117" i="7"/>
  <c r="E181" i="7"/>
  <c r="E245" i="7"/>
  <c r="E309" i="7"/>
  <c r="E54" i="7"/>
  <c r="E118" i="7"/>
  <c r="E182" i="7"/>
  <c r="E246" i="7"/>
  <c r="E310" i="7"/>
  <c r="E55" i="7"/>
  <c r="E119" i="7"/>
  <c r="E183" i="7"/>
  <c r="E247" i="7"/>
  <c r="E311" i="7"/>
  <c r="H217" i="3"/>
  <c r="E217" i="3"/>
  <c r="H85" i="3"/>
  <c r="E85" i="3"/>
  <c r="E211" i="2"/>
  <c r="H211" i="2"/>
  <c r="H191" i="1"/>
  <c r="E191" i="1"/>
  <c r="H162" i="3"/>
  <c r="E162" i="3"/>
  <c r="H132" i="1"/>
  <c r="E132" i="1"/>
  <c r="H17" i="2"/>
  <c r="E17" i="2"/>
  <c r="H148" i="3"/>
  <c r="E148" i="3"/>
  <c r="H77" i="2"/>
  <c r="E77" i="2"/>
  <c r="E181" i="1"/>
  <c r="H181" i="1"/>
  <c r="H198" i="3"/>
  <c r="E198" i="3"/>
  <c r="E144" i="7"/>
  <c r="E217" i="7"/>
  <c r="H184" i="3"/>
  <c r="E184" i="3"/>
  <c r="H59" i="3"/>
  <c r="E59" i="3"/>
  <c r="H166" i="3"/>
  <c r="E166" i="3"/>
  <c r="E131" i="2"/>
  <c r="H131" i="2"/>
  <c r="H30" i="1"/>
  <c r="E30" i="1"/>
  <c r="E219" i="2"/>
  <c r="H219" i="2"/>
  <c r="H106" i="2"/>
  <c r="E106" i="2"/>
  <c r="H52" i="1"/>
  <c r="E52" i="1"/>
  <c r="H135" i="2"/>
  <c r="E135" i="2"/>
  <c r="H44" i="3"/>
  <c r="E44" i="3"/>
  <c r="H175" i="3"/>
  <c r="E175" i="3"/>
  <c r="H222" i="3"/>
  <c r="E222" i="3"/>
  <c r="H56" i="2"/>
  <c r="E56" i="2"/>
  <c r="H64" i="2"/>
  <c r="E64" i="2"/>
  <c r="H139" i="1"/>
  <c r="E139" i="1"/>
  <c r="H152" i="1"/>
  <c r="E152" i="1"/>
  <c r="E96" i="7"/>
  <c r="E105" i="7"/>
  <c r="E106" i="7"/>
  <c r="E171" i="7"/>
  <c r="E172" i="7"/>
  <c r="E109" i="7"/>
  <c r="E301" i="7"/>
  <c r="E302" i="7"/>
  <c r="E303" i="7"/>
  <c r="H169" i="3"/>
  <c r="E169" i="3"/>
  <c r="H38" i="3"/>
  <c r="E38" i="3"/>
  <c r="H137" i="3"/>
  <c r="E137" i="3"/>
  <c r="H161" i="2"/>
  <c r="E161" i="2"/>
  <c r="H179" i="2"/>
  <c r="E179" i="2"/>
  <c r="E211" i="3"/>
  <c r="H211" i="3"/>
  <c r="H210" i="3"/>
  <c r="E210" i="3"/>
  <c r="E160" i="3"/>
  <c r="H160" i="3"/>
  <c r="H168" i="3"/>
  <c r="E168" i="3"/>
  <c r="E104" i="3"/>
  <c r="H104" i="3"/>
  <c r="H174" i="3"/>
  <c r="E174" i="3"/>
  <c r="H159" i="3"/>
  <c r="E159" i="3"/>
  <c r="E195" i="3"/>
  <c r="H195" i="3"/>
  <c r="H134" i="3"/>
  <c r="E134" i="3"/>
  <c r="H63" i="3"/>
  <c r="E63" i="3"/>
  <c r="H126" i="3"/>
  <c r="E126" i="3"/>
  <c r="H62" i="3"/>
  <c r="E62" i="3"/>
  <c r="E90" i="3"/>
  <c r="H90" i="3"/>
  <c r="H12" i="3"/>
  <c r="E12" i="3"/>
  <c r="H163" i="2"/>
  <c r="E163" i="2"/>
  <c r="E220" i="2"/>
  <c r="H220" i="2"/>
  <c r="E115" i="2"/>
  <c r="H115" i="2"/>
  <c r="H48" i="2"/>
  <c r="E48" i="2"/>
  <c r="H147" i="1"/>
  <c r="E147" i="1"/>
  <c r="H78" i="1"/>
  <c r="E78" i="1"/>
  <c r="H14" i="1"/>
  <c r="E14" i="1"/>
  <c r="H194" i="2"/>
  <c r="E194" i="2"/>
  <c r="E220" i="1"/>
  <c r="H220" i="1"/>
  <c r="H12" i="1"/>
  <c r="E12" i="1"/>
  <c r="E33" i="3"/>
  <c r="H33" i="3"/>
  <c r="H134" i="2"/>
  <c r="E134" i="2"/>
  <c r="H90" i="2"/>
  <c r="E90" i="2"/>
  <c r="H3" i="2"/>
  <c r="E3" i="2"/>
  <c r="E151" i="1"/>
  <c r="H151" i="1"/>
  <c r="H100" i="1"/>
  <c r="E100" i="1"/>
  <c r="H28" i="1"/>
  <c r="E28" i="1"/>
  <c r="H167" i="2"/>
  <c r="E167" i="2"/>
  <c r="H15" i="3"/>
  <c r="E15" i="3"/>
  <c r="H26" i="2"/>
  <c r="E26" i="2"/>
  <c r="H87" i="2"/>
  <c r="E87" i="2"/>
  <c r="E156" i="2"/>
  <c r="H156" i="2"/>
  <c r="H68" i="2"/>
  <c r="E68" i="2"/>
  <c r="H132" i="2"/>
  <c r="E132" i="2"/>
  <c r="E130" i="3"/>
  <c r="H130" i="3"/>
  <c r="H200" i="1"/>
  <c r="E200" i="1"/>
  <c r="H49" i="2"/>
  <c r="E49" i="2"/>
  <c r="H110" i="2"/>
  <c r="E110" i="2"/>
  <c r="H199" i="2"/>
  <c r="E199" i="2"/>
  <c r="H3" i="3"/>
  <c r="E3" i="3"/>
  <c r="E10" i="7" s="1"/>
  <c r="H52" i="3"/>
  <c r="E52" i="3"/>
  <c r="H77" i="3"/>
  <c r="E77" i="3"/>
  <c r="E124" i="3"/>
  <c r="H124" i="3"/>
  <c r="H184" i="2"/>
  <c r="E184" i="2"/>
  <c r="H118" i="3"/>
  <c r="E118" i="3"/>
  <c r="H173" i="3"/>
  <c r="E173" i="3"/>
  <c r="E171" i="3"/>
  <c r="H171" i="3"/>
  <c r="H206" i="3"/>
  <c r="E206" i="3"/>
  <c r="E205" i="3"/>
  <c r="H205" i="3"/>
  <c r="H32" i="3"/>
  <c r="E32" i="3"/>
  <c r="H109" i="2"/>
  <c r="E109" i="2"/>
  <c r="H31" i="2"/>
  <c r="E31" i="2"/>
  <c r="H190" i="1"/>
  <c r="E190" i="1"/>
  <c r="H95" i="1"/>
  <c r="E95" i="1"/>
  <c r="H31" i="1"/>
  <c r="E31" i="1"/>
  <c r="H152" i="3"/>
  <c r="E152" i="3"/>
  <c r="E137" i="2"/>
  <c r="H137" i="2"/>
  <c r="E73" i="2"/>
  <c r="H73" i="2"/>
  <c r="E165" i="1"/>
  <c r="H165" i="1"/>
  <c r="E203" i="2"/>
  <c r="H203" i="2"/>
  <c r="H209" i="2"/>
  <c r="E209" i="2"/>
  <c r="H88" i="2"/>
  <c r="E88" i="2"/>
  <c r="E205" i="1"/>
  <c r="H205" i="1"/>
  <c r="E143" i="1"/>
  <c r="H143" i="1"/>
  <c r="E48" i="7"/>
  <c r="E112" i="7"/>
  <c r="E176" i="7"/>
  <c r="E240" i="7"/>
  <c r="E304" i="7"/>
  <c r="E57" i="7"/>
  <c r="E121" i="7"/>
  <c r="E185" i="7"/>
  <c r="E249" i="7"/>
  <c r="E313" i="7"/>
  <c r="E58" i="7"/>
  <c r="E122" i="7"/>
  <c r="E186" i="7"/>
  <c r="E250" i="7"/>
  <c r="E314" i="7"/>
  <c r="E59" i="7"/>
  <c r="E123" i="7"/>
  <c r="E187" i="7"/>
  <c r="E251" i="7"/>
  <c r="E315" i="7"/>
  <c r="E60" i="7"/>
  <c r="E124" i="7"/>
  <c r="E188" i="7"/>
  <c r="E252" i="7"/>
  <c r="E316" i="7"/>
  <c r="E61" i="7"/>
  <c r="E125" i="7"/>
  <c r="E189" i="7"/>
  <c r="E253" i="7"/>
  <c r="E317" i="7"/>
  <c r="E62" i="7"/>
  <c r="E126" i="7"/>
  <c r="E190" i="7"/>
  <c r="E254" i="7"/>
  <c r="E318" i="7"/>
  <c r="E63" i="7"/>
  <c r="E127" i="7"/>
  <c r="E191" i="7"/>
  <c r="E255" i="7"/>
  <c r="H216" i="3"/>
  <c r="E216" i="3"/>
  <c r="H87" i="3"/>
  <c r="E87" i="3"/>
  <c r="H110" i="3"/>
  <c r="E110" i="3"/>
  <c r="H30" i="3"/>
  <c r="E30" i="3"/>
  <c r="E122" i="3"/>
  <c r="H122" i="3"/>
  <c r="H35" i="2"/>
  <c r="E35" i="2"/>
  <c r="H68" i="1"/>
  <c r="E68" i="1"/>
  <c r="H119" i="2"/>
  <c r="E119" i="2"/>
  <c r="E221" i="2"/>
  <c r="H221" i="2"/>
  <c r="E108" i="3"/>
  <c r="H108" i="3"/>
  <c r="H222" i="1"/>
  <c r="E222" i="1"/>
  <c r="H8" i="2"/>
  <c r="E8" i="2"/>
  <c r="E167" i="1"/>
  <c r="H167" i="1"/>
  <c r="E208" i="7"/>
  <c r="E81" i="3"/>
  <c r="H81" i="3"/>
  <c r="E195" i="2"/>
  <c r="H195" i="2"/>
  <c r="H94" i="1"/>
  <c r="E94" i="1"/>
  <c r="H142" i="2"/>
  <c r="E142" i="2"/>
  <c r="H7" i="3"/>
  <c r="E7" i="3"/>
  <c r="H116" i="2"/>
  <c r="E116" i="2"/>
  <c r="H182" i="2"/>
  <c r="E182" i="2"/>
  <c r="H121" i="3"/>
  <c r="E121" i="3"/>
  <c r="E203" i="3"/>
  <c r="H203" i="3"/>
  <c r="H111" i="1"/>
  <c r="E111" i="1"/>
  <c r="E173" i="1"/>
  <c r="H173" i="1"/>
  <c r="H14" i="3"/>
  <c r="E14" i="3"/>
  <c r="E160" i="7"/>
  <c r="E169" i="7"/>
  <c r="E234" i="7"/>
  <c r="E235" i="7"/>
  <c r="E236" i="7"/>
  <c r="E237" i="7"/>
  <c r="E238" i="7"/>
  <c r="E111" i="7"/>
  <c r="H178" i="3"/>
  <c r="E178" i="3"/>
  <c r="H194" i="3"/>
  <c r="E194" i="3"/>
  <c r="H127" i="3"/>
  <c r="E127" i="3"/>
  <c r="E145" i="3"/>
  <c r="H145" i="3"/>
  <c r="E154" i="3"/>
  <c r="H154" i="3"/>
  <c r="H158" i="3"/>
  <c r="E158" i="3"/>
  <c r="E120" i="3"/>
  <c r="H120" i="3"/>
  <c r="H55" i="3"/>
  <c r="E55" i="3"/>
  <c r="E98" i="3"/>
  <c r="H98" i="3"/>
  <c r="H45" i="3"/>
  <c r="E45" i="3"/>
  <c r="E187" i="2"/>
  <c r="H187" i="2"/>
  <c r="H8" i="3"/>
  <c r="E8" i="3"/>
  <c r="H54" i="3"/>
  <c r="E54" i="3"/>
  <c r="E173" i="2"/>
  <c r="H173" i="2"/>
  <c r="E107" i="2"/>
  <c r="H107" i="2"/>
  <c r="H32" i="2"/>
  <c r="E32" i="2"/>
  <c r="H134" i="1"/>
  <c r="E134" i="1"/>
  <c r="H70" i="1"/>
  <c r="E70" i="1"/>
  <c r="H6" i="1"/>
  <c r="E6" i="1"/>
  <c r="E188" i="2"/>
  <c r="H188" i="2"/>
  <c r="H210" i="1"/>
  <c r="E210" i="1"/>
  <c r="H169" i="2"/>
  <c r="E169" i="2"/>
  <c r="H18" i="3"/>
  <c r="E18" i="3"/>
  <c r="H130" i="2"/>
  <c r="E130" i="2"/>
  <c r="H82" i="2"/>
  <c r="E82" i="2"/>
  <c r="E213" i="1"/>
  <c r="H213" i="1"/>
  <c r="H144" i="1"/>
  <c r="E144" i="1"/>
  <c r="H92" i="1"/>
  <c r="E92" i="1"/>
  <c r="H20" i="1"/>
  <c r="E20" i="1"/>
  <c r="E174" i="2"/>
  <c r="H174" i="2"/>
  <c r="H19" i="3"/>
  <c r="E19" i="3"/>
  <c r="H34" i="2"/>
  <c r="E34" i="2"/>
  <c r="H95" i="2"/>
  <c r="E95" i="2"/>
  <c r="E172" i="2"/>
  <c r="H172" i="2"/>
  <c r="H76" i="2"/>
  <c r="E76" i="2"/>
  <c r="H140" i="2"/>
  <c r="E140" i="2"/>
  <c r="H73" i="3"/>
  <c r="E73" i="3"/>
  <c r="H208" i="1"/>
  <c r="E208" i="1"/>
  <c r="H57" i="2"/>
  <c r="E57" i="2"/>
  <c r="H152" i="2"/>
  <c r="E152" i="2"/>
  <c r="H215" i="2"/>
  <c r="E215" i="2"/>
  <c r="H23" i="3"/>
  <c r="E23" i="3"/>
  <c r="H60" i="3"/>
  <c r="E60" i="3"/>
  <c r="H109" i="3"/>
  <c r="E109" i="3"/>
  <c r="E139" i="3"/>
  <c r="H139" i="3"/>
  <c r="H192" i="2"/>
  <c r="E192" i="2"/>
  <c r="E132" i="3"/>
  <c r="H132" i="3"/>
  <c r="H68" i="3"/>
  <c r="E68" i="3"/>
  <c r="H202" i="3"/>
  <c r="E202" i="3"/>
  <c r="H149" i="3"/>
  <c r="E149" i="3"/>
  <c r="H221" i="3"/>
  <c r="E221" i="3"/>
  <c r="E171" i="2"/>
  <c r="H171" i="2"/>
  <c r="H101" i="2"/>
  <c r="E101" i="2"/>
  <c r="E28" i="2"/>
  <c r="H28" i="2"/>
  <c r="E187" i="1"/>
  <c r="H187" i="1"/>
  <c r="H87" i="1"/>
  <c r="E87" i="1"/>
  <c r="H23" i="1"/>
  <c r="E23" i="1"/>
  <c r="H80" i="3"/>
  <c r="E80" i="3"/>
  <c r="E129" i="2"/>
  <c r="H129" i="2"/>
  <c r="H61" i="2"/>
  <c r="E61" i="2"/>
  <c r="H199" i="1"/>
  <c r="E199" i="1"/>
  <c r="H153" i="2"/>
  <c r="E153" i="2"/>
  <c r="H144" i="2"/>
  <c r="E144" i="2"/>
  <c r="H80" i="2"/>
  <c r="E80" i="2"/>
  <c r="E189" i="1"/>
  <c r="H189" i="1"/>
  <c r="H136" i="1"/>
  <c r="E136" i="1"/>
  <c r="E56" i="7"/>
  <c r="E120" i="7"/>
  <c r="E184" i="7"/>
  <c r="E248" i="7"/>
  <c r="E312" i="7"/>
  <c r="E65" i="7"/>
  <c r="E129" i="7"/>
  <c r="E193" i="7"/>
  <c r="E257" i="7"/>
  <c r="E66" i="7"/>
  <c r="E130" i="7"/>
  <c r="E194" i="7"/>
  <c r="E258" i="7"/>
  <c r="E67" i="7"/>
  <c r="E131" i="7"/>
  <c r="E195" i="7"/>
  <c r="E259" i="7"/>
  <c r="E4" i="7"/>
  <c r="E68" i="7"/>
  <c r="E132" i="7"/>
  <c r="E196" i="7"/>
  <c r="E260" i="7"/>
  <c r="E5" i="7"/>
  <c r="E69" i="7"/>
  <c r="E133" i="7"/>
  <c r="E197" i="7"/>
  <c r="E261" i="7"/>
  <c r="E6" i="7"/>
  <c r="E70" i="7"/>
  <c r="E134" i="7"/>
  <c r="E198" i="7"/>
  <c r="E262" i="7"/>
  <c r="E7" i="7"/>
  <c r="E71" i="7"/>
  <c r="E135" i="7"/>
  <c r="E199" i="7"/>
  <c r="E263" i="7"/>
  <c r="E72" i="3"/>
  <c r="H72" i="3"/>
  <c r="H46" i="1"/>
  <c r="E46" i="1"/>
  <c r="E150" i="2"/>
  <c r="H150" i="2"/>
  <c r="E189" i="2"/>
  <c r="H189" i="2"/>
  <c r="H168" i="1"/>
  <c r="E168" i="1"/>
  <c r="H89" i="3"/>
  <c r="E89" i="3"/>
  <c r="H127" i="1"/>
  <c r="E127" i="1"/>
  <c r="E105" i="2"/>
  <c r="H105" i="2"/>
  <c r="H120" i="2"/>
  <c r="E120" i="2"/>
  <c r="E16" i="7"/>
  <c r="E26" i="7"/>
  <c r="H201" i="3"/>
  <c r="E201" i="3"/>
  <c r="E58" i="3"/>
  <c r="H58" i="3"/>
  <c r="H177" i="2"/>
  <c r="E177" i="2"/>
  <c r="H53" i="3"/>
  <c r="E53" i="3"/>
  <c r="H116" i="1"/>
  <c r="E116" i="1"/>
  <c r="H71" i="2"/>
  <c r="E71" i="2"/>
  <c r="H33" i="2"/>
  <c r="E33" i="2"/>
  <c r="E187" i="3"/>
  <c r="H187" i="3"/>
  <c r="E131" i="3"/>
  <c r="H131" i="3"/>
  <c r="H47" i="2"/>
  <c r="E47" i="2"/>
  <c r="E89" i="2"/>
  <c r="H89" i="2"/>
  <c r="E288" i="7"/>
  <c r="E233" i="7"/>
  <c r="E170" i="7"/>
  <c r="E107" i="7"/>
  <c r="E108" i="7"/>
  <c r="E45" i="7"/>
  <c r="E46" i="7"/>
  <c r="E47" i="7"/>
  <c r="H111" i="3"/>
  <c r="E111" i="3"/>
  <c r="H207" i="3"/>
  <c r="E207" i="3"/>
  <c r="H146" i="3"/>
  <c r="E146" i="3"/>
  <c r="H172" i="3"/>
  <c r="E172" i="3"/>
  <c r="E188" i="3"/>
  <c r="H188" i="3"/>
  <c r="H83" i="3"/>
  <c r="E83" i="3"/>
  <c r="E128" i="3"/>
  <c r="H128" i="3"/>
  <c r="E113" i="3"/>
  <c r="H113" i="3"/>
  <c r="H94" i="3"/>
  <c r="E94" i="3"/>
  <c r="H218" i="2"/>
  <c r="E218" i="2"/>
  <c r="H4" i="3"/>
  <c r="E4" i="3"/>
  <c r="E48" i="3"/>
  <c r="H48" i="3"/>
  <c r="E157" i="2"/>
  <c r="H157" i="2"/>
  <c r="E99" i="2"/>
  <c r="H99" i="2"/>
  <c r="H16" i="2"/>
  <c r="E16" i="2"/>
  <c r="H126" i="1"/>
  <c r="E126" i="1"/>
  <c r="H62" i="1"/>
  <c r="E62" i="1"/>
  <c r="H210" i="2"/>
  <c r="E210" i="2"/>
  <c r="H51" i="2"/>
  <c r="E51" i="2"/>
  <c r="E204" i="1"/>
  <c r="H204" i="1"/>
  <c r="E37" i="2"/>
  <c r="H37" i="2"/>
  <c r="H10" i="3"/>
  <c r="E10" i="3"/>
  <c r="H126" i="2"/>
  <c r="E126" i="2"/>
  <c r="H74" i="2"/>
  <c r="E74" i="2"/>
  <c r="E197" i="1"/>
  <c r="H197" i="1"/>
  <c r="E142" i="1"/>
  <c r="H142" i="1"/>
  <c r="H84" i="1"/>
  <c r="E84" i="1"/>
  <c r="E197" i="2"/>
  <c r="H197" i="2"/>
  <c r="H176" i="2"/>
  <c r="E176" i="2"/>
  <c r="H193" i="1"/>
  <c r="E193" i="1"/>
  <c r="H42" i="2"/>
  <c r="E42" i="2"/>
  <c r="H103" i="2"/>
  <c r="E103" i="2"/>
  <c r="H198" i="2"/>
  <c r="E198" i="2"/>
  <c r="H84" i="2"/>
  <c r="E84" i="2"/>
  <c r="H148" i="2"/>
  <c r="E148" i="2"/>
  <c r="H150" i="3"/>
  <c r="E150" i="3"/>
  <c r="H216" i="1"/>
  <c r="E216" i="1"/>
  <c r="H65" i="2"/>
  <c r="E65" i="2"/>
  <c r="H159" i="2"/>
  <c r="E159" i="2"/>
  <c r="E5" i="3"/>
  <c r="H5" i="3"/>
  <c r="H39" i="3"/>
  <c r="E39" i="3"/>
  <c r="H70" i="3"/>
  <c r="E70" i="3"/>
  <c r="H177" i="3"/>
  <c r="E177" i="3"/>
  <c r="E183" i="3"/>
  <c r="H183" i="3"/>
  <c r="H200" i="2"/>
  <c r="E200" i="2"/>
  <c r="H190" i="3"/>
  <c r="E190" i="3"/>
  <c r="H84" i="3"/>
  <c r="E84" i="3"/>
  <c r="H209" i="3"/>
  <c r="E209" i="3"/>
  <c r="H165" i="3"/>
  <c r="E165" i="3"/>
  <c r="H182" i="3"/>
  <c r="E182" i="3"/>
  <c r="E165" i="2"/>
  <c r="H165" i="2"/>
  <c r="H93" i="2"/>
  <c r="E93" i="2"/>
  <c r="H15" i="2"/>
  <c r="E15" i="2"/>
  <c r="H146" i="1"/>
  <c r="E146" i="1"/>
  <c r="H79" i="1"/>
  <c r="E79" i="1"/>
  <c r="H15" i="1"/>
  <c r="E15" i="1"/>
  <c r="E204" i="2"/>
  <c r="H204" i="2"/>
  <c r="E121" i="2"/>
  <c r="H121" i="2"/>
  <c r="H40" i="2"/>
  <c r="E40" i="2"/>
  <c r="H43" i="2"/>
  <c r="E43" i="2"/>
  <c r="H136" i="2"/>
  <c r="E136" i="2"/>
  <c r="H72" i="2"/>
  <c r="E72" i="2"/>
  <c r="E183" i="1"/>
  <c r="H183" i="1"/>
  <c r="E64" i="7"/>
  <c r="E128" i="7"/>
  <c r="E192" i="7"/>
  <c r="E256" i="7"/>
  <c r="E9" i="7"/>
  <c r="E73" i="7"/>
  <c r="E137" i="7"/>
  <c r="E201" i="7"/>
  <c r="E265" i="7"/>
  <c r="E74" i="7"/>
  <c r="E138" i="7"/>
  <c r="E202" i="7"/>
  <c r="E266" i="7"/>
  <c r="E75" i="7"/>
  <c r="E139" i="7"/>
  <c r="E203" i="7"/>
  <c r="E267" i="7"/>
  <c r="E12" i="7"/>
  <c r="E76" i="7"/>
  <c r="E140" i="7"/>
  <c r="E204" i="7"/>
  <c r="E268" i="7"/>
  <c r="E13" i="7"/>
  <c r="E77" i="7"/>
  <c r="E141" i="7"/>
  <c r="E205" i="7"/>
  <c r="E269" i="7"/>
  <c r="E14" i="7"/>
  <c r="E78" i="7"/>
  <c r="E142" i="7"/>
  <c r="E206" i="7"/>
  <c r="E270" i="7"/>
  <c r="E15" i="7"/>
  <c r="E79" i="7"/>
  <c r="E143" i="7"/>
  <c r="E207" i="7"/>
  <c r="E271" i="7"/>
  <c r="E144" i="3"/>
  <c r="H144" i="3"/>
  <c r="E56" i="3"/>
  <c r="H56" i="3"/>
  <c r="H101" i="3"/>
  <c r="E101" i="3"/>
  <c r="H110" i="1"/>
  <c r="E110" i="1"/>
  <c r="H118" i="2"/>
  <c r="E118" i="2"/>
  <c r="H27" i="3"/>
  <c r="E27" i="3"/>
  <c r="H112" i="3"/>
  <c r="E112" i="3"/>
  <c r="H78" i="2"/>
  <c r="E78" i="2"/>
  <c r="H143" i="3"/>
  <c r="E143" i="3"/>
  <c r="H116" i="3"/>
  <c r="E116" i="3"/>
  <c r="H186" i="3"/>
  <c r="E186" i="3"/>
  <c r="E167" i="3"/>
  <c r="H167" i="3"/>
  <c r="E281" i="7"/>
  <c r="E156" i="3"/>
  <c r="H156" i="3"/>
  <c r="H115" i="3"/>
  <c r="E115" i="3"/>
  <c r="H78" i="3"/>
  <c r="E78" i="3"/>
  <c r="H20" i="3"/>
  <c r="E20" i="3"/>
  <c r="H172" i="1"/>
  <c r="E172" i="1"/>
  <c r="H19" i="2"/>
  <c r="E19" i="2"/>
  <c r="E158" i="1"/>
  <c r="H158" i="1"/>
  <c r="H10" i="2"/>
  <c r="E10" i="2"/>
  <c r="H184" i="1"/>
  <c r="E184" i="1"/>
  <c r="E21" i="3"/>
  <c r="H21" i="3"/>
  <c r="H61" i="3"/>
  <c r="E61" i="3"/>
  <c r="H125" i="2"/>
  <c r="E125" i="2"/>
  <c r="H47" i="1"/>
  <c r="E47" i="1"/>
  <c r="E164" i="2"/>
  <c r="H164" i="2"/>
  <c r="E14" i="2"/>
  <c r="H14" i="2"/>
  <c r="E32" i="7"/>
  <c r="E41" i="7"/>
  <c r="E42" i="7"/>
  <c r="E43" i="7"/>
  <c r="E299" i="7"/>
  <c r="E300" i="7"/>
  <c r="E173" i="7"/>
  <c r="E110" i="7"/>
  <c r="E175" i="7"/>
  <c r="E220" i="3"/>
  <c r="H220" i="3"/>
  <c r="E29" i="3"/>
  <c r="H29" i="3"/>
  <c r="E176" i="3"/>
  <c r="H176" i="3"/>
  <c r="E97" i="3"/>
  <c r="H97" i="3"/>
  <c r="E147" i="3"/>
  <c r="H147" i="3"/>
  <c r="H119" i="3"/>
  <c r="E119" i="3"/>
  <c r="E107" i="3"/>
  <c r="H107" i="3"/>
  <c r="H117" i="3"/>
  <c r="E117" i="3"/>
  <c r="E50" i="3"/>
  <c r="H50" i="3"/>
  <c r="H170" i="2"/>
  <c r="E170" i="2"/>
  <c r="H136" i="3"/>
  <c r="E136" i="3"/>
  <c r="H140" i="3"/>
  <c r="E140" i="3"/>
  <c r="H153" i="3"/>
  <c r="E153" i="3"/>
  <c r="H103" i="3"/>
  <c r="E103" i="3"/>
  <c r="H79" i="3"/>
  <c r="E79" i="3"/>
  <c r="E75" i="3"/>
  <c r="H75" i="3"/>
  <c r="E114" i="3"/>
  <c r="H114" i="3"/>
  <c r="E106" i="3"/>
  <c r="H106" i="3"/>
  <c r="H99" i="3"/>
  <c r="E99" i="3"/>
  <c r="H47" i="3"/>
  <c r="E47" i="3"/>
  <c r="E66" i="3"/>
  <c r="H66" i="3"/>
  <c r="E212" i="2"/>
  <c r="H212" i="2"/>
  <c r="H154" i="2"/>
  <c r="E154" i="2"/>
  <c r="H217" i="2"/>
  <c r="E217" i="2"/>
  <c r="H191" i="3"/>
  <c r="E191" i="3"/>
  <c r="H151" i="2"/>
  <c r="E151" i="2"/>
  <c r="E91" i="2"/>
  <c r="H91" i="2"/>
  <c r="H207" i="1"/>
  <c r="E207" i="1"/>
  <c r="H118" i="1"/>
  <c r="E118" i="1"/>
  <c r="H54" i="1"/>
  <c r="E54" i="1"/>
  <c r="E53" i="2"/>
  <c r="H53" i="2"/>
  <c r="E45" i="2"/>
  <c r="H45" i="2"/>
  <c r="H194" i="1"/>
  <c r="E194" i="1"/>
  <c r="E212" i="1"/>
  <c r="H212" i="1"/>
  <c r="H193" i="2"/>
  <c r="E193" i="2"/>
  <c r="H122" i="2"/>
  <c r="E122" i="2"/>
  <c r="E62" i="2"/>
  <c r="H62" i="2"/>
  <c r="E179" i="1"/>
  <c r="H179" i="1"/>
  <c r="H137" i="1"/>
  <c r="E137" i="1"/>
  <c r="H76" i="1"/>
  <c r="E76" i="1"/>
  <c r="E213" i="2"/>
  <c r="H213" i="2"/>
  <c r="E181" i="2"/>
  <c r="H181" i="2"/>
  <c r="H201" i="1"/>
  <c r="E201" i="1"/>
  <c r="H50" i="2"/>
  <c r="E50" i="2"/>
  <c r="H111" i="2"/>
  <c r="E111" i="2"/>
  <c r="H214" i="2"/>
  <c r="E214" i="2"/>
  <c r="H92" i="2"/>
  <c r="E92" i="2"/>
  <c r="E205" i="2"/>
  <c r="H205" i="2"/>
  <c r="H160" i="1"/>
  <c r="E160" i="1"/>
  <c r="H9" i="2"/>
  <c r="E9" i="2"/>
  <c r="H70" i="2"/>
  <c r="E70" i="2"/>
  <c r="E166" i="2"/>
  <c r="H166" i="2"/>
  <c r="E9" i="3"/>
  <c r="H9" i="3"/>
  <c r="E76" i="3"/>
  <c r="H76" i="3"/>
  <c r="H102" i="3"/>
  <c r="E102" i="3"/>
  <c r="H212" i="3"/>
  <c r="E212" i="3"/>
  <c r="H64" i="3"/>
  <c r="E64" i="3"/>
  <c r="H208" i="2"/>
  <c r="E208" i="2"/>
  <c r="H141" i="3"/>
  <c r="E141" i="3"/>
  <c r="H100" i="3"/>
  <c r="E100" i="3"/>
  <c r="E219" i="3"/>
  <c r="H219" i="3"/>
  <c r="E180" i="3"/>
  <c r="H180" i="3"/>
  <c r="H181" i="3"/>
  <c r="E181" i="3"/>
  <c r="E155" i="2"/>
  <c r="H155" i="2"/>
  <c r="H85" i="2"/>
  <c r="E85" i="2"/>
  <c r="E12" i="2"/>
  <c r="H12" i="2"/>
  <c r="H135" i="1"/>
  <c r="E135" i="1"/>
  <c r="H71" i="1"/>
  <c r="E71" i="1"/>
  <c r="H7" i="1"/>
  <c r="E7" i="1"/>
  <c r="H191" i="2"/>
  <c r="E191" i="2"/>
  <c r="E113" i="2"/>
  <c r="H113" i="2"/>
  <c r="H24" i="2"/>
  <c r="E24" i="2"/>
  <c r="H155" i="1"/>
  <c r="E155" i="1"/>
  <c r="H11" i="2"/>
  <c r="E11" i="2"/>
  <c r="H128" i="2"/>
  <c r="E128" i="2"/>
  <c r="E60" i="2"/>
  <c r="H60" i="2"/>
  <c r="E175" i="1"/>
  <c r="H175" i="1"/>
  <c r="E8" i="7"/>
  <c r="E72" i="7"/>
  <c r="E136" i="7"/>
  <c r="E200" i="7"/>
  <c r="E264" i="7"/>
  <c r="E17" i="7"/>
  <c r="E81" i="7"/>
  <c r="E145" i="7"/>
  <c r="E209" i="7"/>
  <c r="E273" i="7"/>
  <c r="E18" i="7"/>
  <c r="E82" i="7"/>
  <c r="E146" i="7"/>
  <c r="E210" i="7"/>
  <c r="E274" i="7"/>
  <c r="E19" i="7"/>
  <c r="E83" i="7"/>
  <c r="E147" i="7"/>
  <c r="E211" i="7"/>
  <c r="E275" i="7"/>
  <c r="E20" i="7"/>
  <c r="E84" i="7"/>
  <c r="E148" i="7"/>
  <c r="E212" i="7"/>
  <c r="E276" i="7"/>
  <c r="E21" i="7"/>
  <c r="E85" i="7"/>
  <c r="E149" i="7"/>
  <c r="E213" i="7"/>
  <c r="E277" i="7"/>
  <c r="E22" i="7"/>
  <c r="E86" i="7"/>
  <c r="E150" i="7"/>
  <c r="E214" i="7"/>
  <c r="E278" i="7"/>
  <c r="E23" i="7"/>
  <c r="E87" i="7"/>
  <c r="E151" i="7"/>
  <c r="E215" i="7"/>
  <c r="E279" i="7"/>
</calcChain>
</file>

<file path=xl/sharedStrings.xml><?xml version="1.0" encoding="utf-8"?>
<sst xmlns="http://schemas.openxmlformats.org/spreadsheetml/2006/main" count="136" uniqueCount="73">
  <si>
    <t>LA1</t>
  </si>
  <si>
    <t>Number</t>
  </si>
  <si>
    <t>Barcode</t>
  </si>
  <si>
    <t>BarNo.</t>
  </si>
  <si>
    <t>Student ID</t>
  </si>
  <si>
    <t>Name</t>
  </si>
  <si>
    <t>A234567001A</t>
  </si>
  <si>
    <t>A234567002A</t>
  </si>
  <si>
    <t>A234567010A</t>
  </si>
  <si>
    <t>LA2</t>
  </si>
  <si>
    <t>A234567003A</t>
  </si>
  <si>
    <t>A234567004A</t>
  </si>
  <si>
    <t>A234567005A</t>
  </si>
  <si>
    <t>A234567006A</t>
  </si>
  <si>
    <t>LA3</t>
  </si>
  <si>
    <t>A234567009A</t>
  </si>
  <si>
    <t>A234567007A</t>
  </si>
  <si>
    <t>Lab session</t>
  </si>
  <si>
    <t>SID</t>
  </si>
  <si>
    <t>ALICE, Test</t>
  </si>
  <si>
    <t>BOB, Sample</t>
  </si>
  <si>
    <t>CHARLES, Example</t>
  </si>
  <si>
    <t>DESMOND, Tsoi</t>
  </si>
  <si>
    <t>EXAM PLE, Student</t>
  </si>
  <si>
    <t>EXAM-PLE, Another Student</t>
  </si>
  <si>
    <t>FRANCISCO,</t>
  </si>
  <si>
    <t>GAVIN, Brown</t>
  </si>
  <si>
    <t>HARRY, Potter</t>
  </si>
  <si>
    <t>II, Finland</t>
  </si>
  <si>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</si>
  <si>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</si>
  <si>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</si>
  <si>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</si>
  <si>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</si>
  <si>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</si>
  <si>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</si>
  <si>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</si>
  <si>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>827279: Enter the numberunder the barcodeprinted on the back of your student ID card.</t>
  </si>
  <si>
    <t>n correct</t>
  </si>
  <si>
    <t>n incorrect</t>
  </si>
  <si>
    <t>score</t>
  </si>
  <si>
    <t>L1</t>
  </si>
  <si>
    <t>2023SPRING-COMP2012-L3</t>
  </si>
  <si>
    <t>2024-02-23 03:46:39 UTC</t>
  </si>
  <si>
    <t>Instructions:</t>
  </si>
  <si>
    <t>2023SPRING-COMP2012-L4</t>
  </si>
  <si>
    <t>Copy the Canvas quiz report here,</t>
  </si>
  <si>
    <t>L2</t>
  </si>
  <si>
    <t>2023SPRING-COMP2012-L5</t>
  </si>
  <si>
    <t>then copy the list of all students to StudentList and Tally sheets,</t>
  </si>
  <si>
    <t>L3</t>
  </si>
  <si>
    <t>2023SPRING-COMP2012-L6</t>
  </si>
  <si>
    <t>and set the Barcode column in StudentList to grab the barcode from this sheet.</t>
  </si>
  <si>
    <t>2023SPRING-COMP2012-L7</t>
  </si>
  <si>
    <t>2023SPRING-COMP2012-L8</t>
  </si>
  <si>
    <t>Note: You may need to manually remove duplicate entries. The barcode should have 9 digits</t>
  </si>
  <si>
    <t>2023SPRING-COMP2012-L9</t>
  </si>
  <si>
    <t>2023SPRING-COMP2012-L10</t>
  </si>
  <si>
    <t>2023SPRING-COMP2012-L11</t>
  </si>
  <si>
    <t>2023SPRING-COMP2012-L12</t>
  </si>
  <si>
    <t>Email</t>
  </si>
  <si>
    <t>Section</t>
  </si>
  <si>
    <t>Attendance</t>
  </si>
  <si>
    <t>bob@connect.ust.hk</t>
  </si>
  <si>
    <t>charles@connect.ust.hk</t>
  </si>
  <si>
    <t>desmond@connect.ust.hk</t>
  </si>
  <si>
    <t>example@connect.ust.hk</t>
  </si>
  <si>
    <t>exampleaa@connect.ust.hk</t>
  </si>
  <si>
    <t>francisco@connect.ust.hk</t>
  </si>
  <si>
    <t>gavin@connect.ust.hk</t>
  </si>
  <si>
    <t>harryab@connect.ust.hk</t>
  </si>
  <si>
    <t>ii@connect.ust.hk</t>
  </si>
  <si>
    <t>alice@connect.ust.hk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</si>
</sst>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8"/>
      <color rgb="FFFFFFFF"/>
      <name val="Calibri"/>
    </font>
    <font>
      <sz val="11"/>
      <name val="Calibri"/>
    </font>
    <font>
      <sz val="18"/>
      <color theme="1"/>
      <name val="Calibri"/>
    </font>
    <font>
      <sz val="18"/>
      <color theme="1"/>
      <name val="Calibri"/>
      <scheme val="minor"/>
    </font>
    <font>
      <sz val="18"/>
      <color rgb="FF000000"/>
      <name val="Calibri"/>
      <scheme val="minor"/>
    </font>
    <font>
      <sz val="18"/>
      <color rgb="FF000000"/>
      <name val="Calibri"/>
    </font>
    <font>
      <sz val="11"/>
      <color rgb="FF000000"/>
      <name val="Roboto"/>
    </font>
    <font>
      <b/>
      <sz val="18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rgb="FFFFFFFF"/>
        <bgColor rgb="FFFFFFFF"/>
      </patternFill>
    </fill>
    <fill>
      <patternFill patternType="solid">
        <fgColor rgb="FFF8FAF8"/>
        <bgColor rgb="FFF8FAF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4" borderId="0" xfId="0" applyFont="1" applyFill="1"/>
    <xf numFmtId="1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24" customWidth="1"/>
    <col min="3" max="4" width="25" customWidth="1"/>
    <col min="5" max="5" width="41.42578125" customWidth="1"/>
    <col min="6" max="27" width="9.140625" customWidth="1"/>
  </cols>
  <sheetData>
    <row r="1" spans="1:27" ht="27" customHeight="1" x14ac:dyDescent="0.25">
      <c r="A1" s="17" t="s">
        <v>0</v>
      </c>
      <c r="B1" s="18"/>
      <c r="C1" s="18"/>
      <c r="D1" s="18"/>
      <c r="E1" s="1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3.25" customHeight="1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3.25" customHeight="1" x14ac:dyDescent="0.35">
      <c r="A3" s="2">
        <v>1</v>
      </c>
      <c r="B3" s="2" t="s">
        <v>6</v>
      </c>
      <c r="C3" s="4">
        <f ca="1">IFERROR(__xludf.DUMMYFUNCTION("IFERROR(SPLIT(B3,""A"",TRUE,TRUE),"""")"),234567001)</f>
        <v>234567001</v>
      </c>
      <c r="D3" s="2">
        <f ca="1">VLOOKUP(C3, StudentList!A:B, 2, FALSE)</f>
        <v>20123456</v>
      </c>
      <c r="E3" s="2" t="str">
        <f ca="1">VLOOKUP(D3, StudentList!B:C, 2, FALSE)</f>
        <v>ALICE, Test</v>
      </c>
      <c r="F3" s="1"/>
      <c r="G3" s="1"/>
      <c r="H3" s="1" t="e">
        <f ca="1">_xludf.IFNA(VLOOKUP(D3,Tally!B:D,3,FALSE),"")</f>
        <v>#NAME?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3.25" customHeight="1" x14ac:dyDescent="0.35">
      <c r="A4" s="2">
        <f t="shared" ref="A4:A222" si="0">A3+1</f>
        <v>2</v>
      </c>
      <c r="B4" s="2" t="s">
        <v>7</v>
      </c>
      <c r="C4" s="4">
        <f ca="1">IFERROR(__xludf.DUMMYFUNCTION("IFERROR(SPLIT(B4,""A"",TRUE,TRUE),"""")"),234567002)</f>
        <v>234567002</v>
      </c>
      <c r="D4" s="2">
        <f ca="1">VLOOKUP(C4, StudentList!A:B, 2, FALSE)</f>
        <v>20234567</v>
      </c>
      <c r="E4" s="2" t="str">
        <f ca="1">VLOOKUP(D4, StudentList!B:C, 2, FALSE)</f>
        <v>BOB, Sample</v>
      </c>
      <c r="F4" s="1"/>
      <c r="G4" s="1"/>
      <c r="H4" s="1" t="e">
        <f ca="1">_xludf.IFNA(VLOOKUP(D4,Tally!B:D,3,FALSE),"")</f>
        <v>#NAME?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3.25" customHeight="1" x14ac:dyDescent="0.35">
      <c r="A5" s="2">
        <f t="shared" si="0"/>
        <v>3</v>
      </c>
      <c r="B5" s="2" t="s">
        <v>8</v>
      </c>
      <c r="C5" s="4">
        <f ca="1">IFERROR(__xludf.DUMMYFUNCTION("IFERROR(SPLIT(B5,""A"",TRUE,TRUE),"""")"),234567010)</f>
        <v>234567010</v>
      </c>
      <c r="D5" s="2">
        <f ca="1">VLOOKUP(C5, StudentList!A:B, 2, FALSE)</f>
        <v>21123455</v>
      </c>
      <c r="E5" s="2" t="str">
        <f ca="1">VLOOKUP(D5, StudentList!B:C, 2, FALSE)</f>
        <v>II, Finland</v>
      </c>
      <c r="F5" s="1"/>
      <c r="G5" s="1"/>
      <c r="H5" s="1" t="e">
        <f ca="1">_xludf.IFNA(VLOOKUP(D5,Tally!B:D,3,FALSE),"")</f>
        <v>#NAME?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3.25" customHeight="1" x14ac:dyDescent="0.35">
      <c r="A6" s="2">
        <f t="shared" si="0"/>
        <v>4</v>
      </c>
      <c r="B6" s="2"/>
      <c r="C6" s="4" t="str">
        <f ca="1">IFERROR(__xludf.DUMMYFUNCTION("IFERROR(SPLIT(B6,""A"",TRUE,TRUE),"""")"),"")</f>
        <v/>
      </c>
      <c r="D6" s="2" t="e">
        <f ca="1">VLOOKUP(C6, StudentList!A:B, 2, FALSE)</f>
        <v>#N/A</v>
      </c>
      <c r="E6" s="2" t="e">
        <f ca="1">VLOOKUP(D6, StudentList!B:C, 2, FALSE)</f>
        <v>#N/A</v>
      </c>
      <c r="F6" s="1"/>
      <c r="G6" s="1"/>
      <c r="H6" s="1" t="e">
        <f ca="1">_xludf.IFNA(VLOOKUP(D6,Tally!B:D,3,FALSE),"")</f>
        <v>#NAME?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3.25" customHeight="1" x14ac:dyDescent="0.35">
      <c r="A7" s="2">
        <f t="shared" si="0"/>
        <v>5</v>
      </c>
      <c r="B7" s="2"/>
      <c r="C7" s="4" t="str">
        <f ca="1">IFERROR(__xludf.DUMMYFUNCTION("IFERROR(SPLIT(B7,""A"",TRUE,TRUE),"""")"),"")</f>
        <v/>
      </c>
      <c r="D7" s="2" t="e">
        <f ca="1">VLOOKUP(C7, StudentList!A:B, 2, FALSE)</f>
        <v>#N/A</v>
      </c>
      <c r="E7" s="2" t="e">
        <f ca="1">VLOOKUP(D7, StudentList!B:C, 2, FALSE)</f>
        <v>#N/A</v>
      </c>
      <c r="F7" s="1"/>
      <c r="G7" s="1"/>
      <c r="H7" s="1" t="e">
        <f ca="1">_xludf.IFNA(VLOOKUP(D7,Tally!B:D,3,FALSE),"")</f>
        <v>#NAME?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3.25" customHeight="1" x14ac:dyDescent="0.35">
      <c r="A8" s="2">
        <f t="shared" si="0"/>
        <v>6</v>
      </c>
      <c r="B8" s="2"/>
      <c r="C8" s="4" t="str">
        <f ca="1">IFERROR(__xludf.DUMMYFUNCTION("IFERROR(SPLIT(B8,""A"",TRUE,TRUE),"""")"),"")</f>
        <v/>
      </c>
      <c r="D8" s="2" t="e">
        <f ca="1">VLOOKUP(C8, StudentList!A:B, 2, FALSE)</f>
        <v>#N/A</v>
      </c>
      <c r="E8" s="2" t="e">
        <f ca="1">VLOOKUP(D8, StudentList!B:C, 2, FALSE)</f>
        <v>#N/A</v>
      </c>
      <c r="F8" s="1"/>
      <c r="G8" s="1"/>
      <c r="H8" s="1" t="e">
        <f ca="1">_xludf.IFNA(VLOOKUP(D8,Tally!B:D,3,FALSE),"")</f>
        <v>#NAME?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3.25" customHeight="1" x14ac:dyDescent="0.35">
      <c r="A9" s="2">
        <f t="shared" si="0"/>
        <v>7</v>
      </c>
      <c r="B9" s="2"/>
      <c r="C9" s="4" t="str">
        <f ca="1">IFERROR(__xludf.DUMMYFUNCTION("IFERROR(SPLIT(B9,""A"",TRUE,TRUE),"""")"),"")</f>
        <v/>
      </c>
      <c r="D9" s="2" t="e">
        <f ca="1">VLOOKUP(C9, StudentList!A:B, 2, FALSE)</f>
        <v>#N/A</v>
      </c>
      <c r="E9" s="2" t="e">
        <f ca="1">VLOOKUP(D9, StudentList!B:C, 2, FALSE)</f>
        <v>#N/A</v>
      </c>
      <c r="F9" s="1"/>
      <c r="G9" s="1"/>
      <c r="H9" s="1" t="e">
        <f ca="1">_xludf.IFNA(VLOOKUP(D9,Tally!B:D,3,FALSE),"")</f>
        <v>#NAME?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3.25" customHeight="1" x14ac:dyDescent="0.35">
      <c r="A10" s="2">
        <f t="shared" si="0"/>
        <v>8</v>
      </c>
      <c r="B10" s="2"/>
      <c r="C10" s="4" t="str">
        <f ca="1">IFERROR(__xludf.DUMMYFUNCTION("IFERROR(SPLIT(B10,""A"",TRUE,TRUE),"""")"),"")</f>
        <v/>
      </c>
      <c r="D10" s="2" t="e">
        <f ca="1">VLOOKUP(C10, StudentList!A:B, 2, FALSE)</f>
        <v>#N/A</v>
      </c>
      <c r="E10" s="2" t="e">
        <f ca="1">VLOOKUP(D10, StudentList!B:C, 2, FALSE)</f>
        <v>#N/A</v>
      </c>
      <c r="F10" s="1"/>
      <c r="G10" s="1"/>
      <c r="H10" s="1" t="e">
        <f ca="1">_xludf.IFNA(VLOOKUP(D10,Tally!B:D,3,FALSE),"")</f>
        <v>#NAME?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3.25" customHeight="1" x14ac:dyDescent="0.35">
      <c r="A11" s="2">
        <f t="shared" si="0"/>
        <v>9</v>
      </c>
      <c r="B11" s="2"/>
      <c r="C11" s="4" t="str">
        <f ca="1">IFERROR(__xludf.DUMMYFUNCTION("IFERROR(SPLIT(B11,""A"",TRUE,TRUE),"""")"),"")</f>
        <v/>
      </c>
      <c r="D11" s="2" t="e">
        <f ca="1">VLOOKUP(C11, StudentList!A:B, 2, FALSE)</f>
        <v>#N/A</v>
      </c>
      <c r="E11" s="2" t="e">
        <f ca="1">VLOOKUP(D11, StudentList!B:C, 2, FALSE)</f>
        <v>#N/A</v>
      </c>
      <c r="F11" s="1"/>
      <c r="G11" s="1"/>
      <c r="H11" s="1" t="e">
        <f ca="1">_xludf.IFNA(VLOOKUP(D11,Tally!B:D,3,FALSE),"")</f>
        <v>#NAME?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3.25" customHeight="1" x14ac:dyDescent="0.35">
      <c r="A12" s="2">
        <f t="shared" si="0"/>
        <v>10</v>
      </c>
      <c r="B12" s="2"/>
      <c r="C12" s="4" t="str">
        <f ca="1">IFERROR(__xludf.DUMMYFUNCTION("IFERROR(SPLIT(B12,""A"",TRUE,TRUE),"""")"),"")</f>
        <v/>
      </c>
      <c r="D12" s="2" t="e">
        <f ca="1">VLOOKUP(C12, StudentList!A:B, 2, FALSE)</f>
        <v>#N/A</v>
      </c>
      <c r="E12" s="2" t="e">
        <f ca="1">VLOOKUP(D12, StudentList!B:C, 2, FALSE)</f>
        <v>#N/A</v>
      </c>
      <c r="F12" s="1"/>
      <c r="G12" s="1"/>
      <c r="H12" s="1" t="e">
        <f ca="1">_xludf.IFNA(VLOOKUP(D12,Tally!B:D,3,FALSE),"")</f>
        <v>#NAME?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3.25" customHeight="1" x14ac:dyDescent="0.35">
      <c r="A13" s="2">
        <f t="shared" si="0"/>
        <v>11</v>
      </c>
      <c r="B13" s="2"/>
      <c r="C13" s="4" t="str">
        <f ca="1">IFERROR(__xludf.DUMMYFUNCTION("IFERROR(SPLIT(B13,""A"",TRUE,TRUE),"""")"),"")</f>
        <v/>
      </c>
      <c r="D13" s="2" t="e">
        <f ca="1">VLOOKUP(C13, StudentList!A:B, 2, FALSE)</f>
        <v>#N/A</v>
      </c>
      <c r="E13" s="2" t="e">
        <f ca="1">VLOOKUP(D13, StudentList!B:C, 2, FALSE)</f>
        <v>#N/A</v>
      </c>
      <c r="F13" s="1"/>
      <c r="G13" s="1"/>
      <c r="H13" s="1" t="e">
        <f ca="1">_xludf.IFNA(VLOOKUP(D13,Tally!B:D,3,FALSE),"")</f>
        <v>#NAME?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3.25" customHeight="1" x14ac:dyDescent="0.35">
      <c r="A14" s="2">
        <f t="shared" si="0"/>
        <v>12</v>
      </c>
      <c r="B14" s="2"/>
      <c r="C14" s="4" t="str">
        <f ca="1">IFERROR(__xludf.DUMMYFUNCTION("IFERROR(SPLIT(B14,""A"",TRUE,TRUE),"""")"),"")</f>
        <v/>
      </c>
      <c r="D14" s="2" t="e">
        <f ca="1">VLOOKUP(C14, StudentList!A:B, 2, FALSE)</f>
        <v>#N/A</v>
      </c>
      <c r="E14" s="2" t="e">
        <f ca="1">VLOOKUP(D14, StudentList!B:C, 2, FALSE)</f>
        <v>#N/A</v>
      </c>
      <c r="F14" s="1"/>
      <c r="G14" s="1"/>
      <c r="H14" s="1" t="e">
        <f ca="1">_xludf.IFNA(VLOOKUP(D14,Tally!B:D,3,FALSE),"")</f>
        <v>#NAME?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3.25" customHeight="1" x14ac:dyDescent="0.35">
      <c r="A15" s="2">
        <f t="shared" si="0"/>
        <v>13</v>
      </c>
      <c r="B15" s="2"/>
      <c r="C15" s="4" t="str">
        <f ca="1">IFERROR(__xludf.DUMMYFUNCTION("IFERROR(SPLIT(B15,""A"",TRUE,TRUE),"""")"),"")</f>
        <v/>
      </c>
      <c r="D15" s="2" t="e">
        <f ca="1">VLOOKUP(C15, StudentList!A:B, 2, FALSE)</f>
        <v>#N/A</v>
      </c>
      <c r="E15" s="2" t="e">
        <f ca="1">VLOOKUP(D15, StudentList!B:C, 2, FALSE)</f>
        <v>#N/A</v>
      </c>
      <c r="F15" s="1"/>
      <c r="G15" s="1"/>
      <c r="H15" s="1" t="e">
        <f ca="1">_xludf.IFNA(VLOOKUP(D15,Tally!B:D,3,FALSE),"")</f>
        <v>#NAME?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3.25" customHeight="1" x14ac:dyDescent="0.35">
      <c r="A16" s="2">
        <f t="shared" si="0"/>
        <v>14</v>
      </c>
      <c r="B16" s="2"/>
      <c r="C16" s="4" t="str">
        <f ca="1">IFERROR(__xludf.DUMMYFUNCTION("IFERROR(SPLIT(B16,""A"",TRUE,TRUE),"""")"),"")</f>
        <v/>
      </c>
      <c r="D16" s="2" t="e">
        <f ca="1">VLOOKUP(C16, StudentList!A:B, 2, FALSE)</f>
        <v>#N/A</v>
      </c>
      <c r="E16" s="2" t="e">
        <f ca="1">VLOOKUP(D16, StudentList!B:C, 2, FALSE)</f>
        <v>#N/A</v>
      </c>
      <c r="F16" s="1"/>
      <c r="G16" s="1"/>
      <c r="H16" s="1" t="e">
        <f ca="1">_xludf.IFNA(VLOOKUP(D16,Tally!B:D,3,FALSE),"")</f>
        <v>#NAME?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3.25" customHeight="1" x14ac:dyDescent="0.35">
      <c r="A17" s="2">
        <f t="shared" si="0"/>
        <v>15</v>
      </c>
      <c r="B17" s="2"/>
      <c r="C17" s="4" t="str">
        <f ca="1">IFERROR(__xludf.DUMMYFUNCTION("IFERROR(SPLIT(B17,""A"",TRUE,TRUE),"""")"),"")</f>
        <v/>
      </c>
      <c r="D17" s="2" t="e">
        <f ca="1">VLOOKUP(C17, StudentList!A:B, 2, FALSE)</f>
        <v>#N/A</v>
      </c>
      <c r="E17" s="2" t="e">
        <f ca="1">VLOOKUP(D17, StudentList!B:C, 2, FALSE)</f>
        <v>#N/A</v>
      </c>
      <c r="F17" s="1"/>
      <c r="G17" s="1"/>
      <c r="H17" s="1" t="e">
        <f ca="1">_xludf.IFNA(VLOOKUP(D17,Tally!B:D,3,FALSE),"")</f>
        <v>#NAME?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3.25" customHeight="1" x14ac:dyDescent="0.35">
      <c r="A18" s="2">
        <f t="shared" si="0"/>
        <v>16</v>
      </c>
      <c r="B18" s="2"/>
      <c r="C18" s="4" t="str">
        <f ca="1">IFERROR(__xludf.DUMMYFUNCTION("IFERROR(SPLIT(B18,""A"",TRUE,TRUE),"""")"),"")</f>
        <v/>
      </c>
      <c r="D18" s="2" t="e">
        <f ca="1">VLOOKUP(C18, StudentList!A:B, 2, FALSE)</f>
        <v>#N/A</v>
      </c>
      <c r="E18" s="2" t="e">
        <f ca="1">VLOOKUP(D18, StudentList!B:C, 2, FALSE)</f>
        <v>#N/A</v>
      </c>
      <c r="F18" s="1"/>
      <c r="G18" s="1"/>
      <c r="H18" s="1" t="e">
        <f ca="1">_xludf.IFNA(VLOOKUP(D18,Tally!B:D,3,FALSE),"")</f>
        <v>#NAME?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3.25" customHeight="1" x14ac:dyDescent="0.35">
      <c r="A19" s="2">
        <f t="shared" si="0"/>
        <v>17</v>
      </c>
      <c r="B19" s="2"/>
      <c r="C19" s="4" t="str">
        <f ca="1">IFERROR(__xludf.DUMMYFUNCTION("IFERROR(SPLIT(B19,""A"",TRUE,TRUE),"""")"),"")</f>
        <v/>
      </c>
      <c r="D19" s="2" t="e">
        <f ca="1">VLOOKUP(C19, StudentList!A:B, 2, FALSE)</f>
        <v>#N/A</v>
      </c>
      <c r="E19" s="2" t="e">
        <f ca="1">VLOOKUP(D19, StudentList!B:C, 2, FALSE)</f>
        <v>#N/A</v>
      </c>
      <c r="F19" s="1"/>
      <c r="G19" s="1"/>
      <c r="H19" s="1" t="e">
        <f ca="1">_xludf.IFNA(VLOOKUP(D19,Tally!B:D,3,FALSE),"")</f>
        <v>#NAME?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customHeight="1" x14ac:dyDescent="0.35">
      <c r="A20" s="2">
        <f t="shared" si="0"/>
        <v>18</v>
      </c>
      <c r="B20" s="2"/>
      <c r="C20" s="4" t="str">
        <f ca="1">IFERROR(__xludf.DUMMYFUNCTION("IFERROR(SPLIT(B20,""A"",TRUE,TRUE),"""")"),"")</f>
        <v/>
      </c>
      <c r="D20" s="2" t="e">
        <f ca="1">VLOOKUP(C20, StudentList!A:B, 2, FALSE)</f>
        <v>#N/A</v>
      </c>
      <c r="E20" s="2" t="e">
        <f ca="1">VLOOKUP(D20, StudentList!B:C, 2, FALSE)</f>
        <v>#N/A</v>
      </c>
      <c r="F20" s="1"/>
      <c r="G20" s="1"/>
      <c r="H20" s="1" t="e">
        <f ca="1">_xludf.IFNA(VLOOKUP(D20,Tally!B:D,3,FALSE),"")</f>
        <v>#NAME?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 customHeight="1" x14ac:dyDescent="0.35">
      <c r="A21" s="2">
        <f t="shared" si="0"/>
        <v>19</v>
      </c>
      <c r="B21" s="2"/>
      <c r="C21" s="4" t="str">
        <f ca="1">IFERROR(__xludf.DUMMYFUNCTION("IFERROR(SPLIT(B21,""A"",TRUE,TRUE),"""")"),"")</f>
        <v/>
      </c>
      <c r="D21" s="2" t="e">
        <f ca="1">VLOOKUP(C21, StudentList!A:B, 2, FALSE)</f>
        <v>#N/A</v>
      </c>
      <c r="E21" s="2" t="e">
        <f ca="1">VLOOKUP(D21, StudentList!B:C, 2, FALSE)</f>
        <v>#N/A</v>
      </c>
      <c r="F21" s="1"/>
      <c r="G21" s="1"/>
      <c r="H21" s="1" t="e">
        <f ca="1">_xludf.IFNA(VLOOKUP(D21,Tally!B:D,3,FALSE),"")</f>
        <v>#NAME?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3.25" customHeight="1" x14ac:dyDescent="0.35">
      <c r="A22" s="2">
        <f t="shared" si="0"/>
        <v>20</v>
      </c>
      <c r="B22" s="2"/>
      <c r="C22" s="4" t="str">
        <f ca="1">IFERROR(__xludf.DUMMYFUNCTION("IFERROR(SPLIT(B22,""A"",TRUE,TRUE),"""")"),"")</f>
        <v/>
      </c>
      <c r="D22" s="2" t="e">
        <f ca="1">VLOOKUP(C22, StudentList!A:B, 2, FALSE)</f>
        <v>#N/A</v>
      </c>
      <c r="E22" s="2" t="e">
        <f ca="1">VLOOKUP(D22, StudentList!B:C, 2, FALSE)</f>
        <v>#N/A</v>
      </c>
      <c r="F22" s="1"/>
      <c r="G22" s="1"/>
      <c r="H22" s="1" t="e">
        <f ca="1">_xludf.IFNA(VLOOKUP(D22,Tally!B:D,3,FALSE),"")</f>
        <v>#NAME?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3.25" customHeight="1" x14ac:dyDescent="0.35">
      <c r="A23" s="2">
        <f t="shared" si="0"/>
        <v>21</v>
      </c>
      <c r="B23" s="2"/>
      <c r="C23" s="4" t="str">
        <f ca="1">IFERROR(__xludf.DUMMYFUNCTION("IFERROR(SPLIT(B23,""A"",TRUE,TRUE),"""")"),"")</f>
        <v/>
      </c>
      <c r="D23" s="2" t="e">
        <f ca="1">VLOOKUP(C23, StudentList!A:B, 2, FALSE)</f>
        <v>#N/A</v>
      </c>
      <c r="E23" s="2" t="e">
        <f ca="1">VLOOKUP(D23, StudentList!B:C, 2, FALSE)</f>
        <v>#N/A</v>
      </c>
      <c r="F23" s="1"/>
      <c r="G23" s="1"/>
      <c r="H23" s="1" t="e">
        <f ca="1">_xludf.IFNA(VLOOKUP(D23,Tally!B:D,3,FALSE),"")</f>
        <v>#NAME?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3.25" customHeight="1" x14ac:dyDescent="0.35">
      <c r="A24" s="2">
        <f t="shared" si="0"/>
        <v>22</v>
      </c>
      <c r="B24" s="2"/>
      <c r="C24" s="4" t="str">
        <f ca="1">IFERROR(__xludf.DUMMYFUNCTION("IFERROR(SPLIT(B24,""A"",TRUE,TRUE),"""")"),"")</f>
        <v/>
      </c>
      <c r="D24" s="2" t="e">
        <f ca="1">VLOOKUP(C24, StudentList!A:B, 2, FALSE)</f>
        <v>#N/A</v>
      </c>
      <c r="E24" s="2" t="e">
        <f ca="1">VLOOKUP(D24, StudentList!B:C, 2, FALSE)</f>
        <v>#N/A</v>
      </c>
      <c r="F24" s="1"/>
      <c r="G24" s="1"/>
      <c r="H24" s="1" t="e">
        <f ca="1">_xludf.IFNA(VLOOKUP(D24,Tally!B:D,3,FALSE),"")</f>
        <v>#NAME?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3.25" customHeight="1" x14ac:dyDescent="0.35">
      <c r="A25" s="2">
        <f t="shared" si="0"/>
        <v>23</v>
      </c>
      <c r="B25" s="2"/>
      <c r="C25" s="4" t="str">
        <f ca="1">IFERROR(__xludf.DUMMYFUNCTION("IFERROR(SPLIT(B25,""A"",TRUE,TRUE),"""")"),"")</f>
        <v/>
      </c>
      <c r="D25" s="2" t="e">
        <f ca="1">VLOOKUP(C25, StudentList!A:B, 2, FALSE)</f>
        <v>#N/A</v>
      </c>
      <c r="E25" s="2" t="e">
        <f ca="1">VLOOKUP(D25, StudentList!B:C, 2, FALSE)</f>
        <v>#N/A</v>
      </c>
      <c r="F25" s="1"/>
      <c r="G25" s="1"/>
      <c r="H25" s="1" t="e">
        <f ca="1">_xludf.IFNA(VLOOKUP(D25,Tally!B:D,3,FALSE),"")</f>
        <v>#NAME?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3.25" customHeight="1" x14ac:dyDescent="0.35">
      <c r="A26" s="2">
        <f t="shared" si="0"/>
        <v>24</v>
      </c>
      <c r="B26" s="2"/>
      <c r="C26" s="4" t="str">
        <f ca="1">IFERROR(__xludf.DUMMYFUNCTION("IFERROR(SPLIT(B26,""A"",TRUE,TRUE),"""")"),"")</f>
        <v/>
      </c>
      <c r="D26" s="2" t="e">
        <f ca="1">VLOOKUP(C26, StudentList!A:B, 2, FALSE)</f>
        <v>#N/A</v>
      </c>
      <c r="E26" s="2" t="e">
        <f ca="1">VLOOKUP(D26, StudentList!B:C, 2, FALSE)</f>
        <v>#N/A</v>
      </c>
      <c r="F26" s="1"/>
      <c r="G26" s="1"/>
      <c r="H26" s="1" t="e">
        <f ca="1">_xludf.IFNA(VLOOKUP(D26,Tally!B:D,3,FALSE),"")</f>
        <v>#NAME?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3.25" customHeight="1" x14ac:dyDescent="0.35">
      <c r="A27" s="2">
        <f t="shared" si="0"/>
        <v>25</v>
      </c>
      <c r="B27" s="2"/>
      <c r="C27" s="4" t="str">
        <f ca="1">IFERROR(__xludf.DUMMYFUNCTION("IFERROR(SPLIT(B27,""A"",TRUE,TRUE),"""")"),"")</f>
        <v/>
      </c>
      <c r="D27" s="2" t="e">
        <f ca="1">VLOOKUP(C27, StudentList!A:B, 2, FALSE)</f>
        <v>#N/A</v>
      </c>
      <c r="E27" s="2" t="e">
        <f ca="1">VLOOKUP(D27, StudentList!B:C, 2, FALSE)</f>
        <v>#N/A</v>
      </c>
      <c r="F27" s="1"/>
      <c r="G27" s="1"/>
      <c r="H27" s="1" t="e">
        <f ca="1">_xludf.IFNA(VLOOKUP(D27,Tally!B:D,3,FALSE),"")</f>
        <v>#NAME?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3.25" customHeight="1" x14ac:dyDescent="0.35">
      <c r="A28" s="2">
        <f t="shared" si="0"/>
        <v>26</v>
      </c>
      <c r="B28" s="2"/>
      <c r="C28" s="4" t="str">
        <f ca="1">IFERROR(__xludf.DUMMYFUNCTION("IFERROR(SPLIT(B28,""A"",TRUE,TRUE),"""")"),"")</f>
        <v/>
      </c>
      <c r="D28" s="2" t="e">
        <f ca="1">VLOOKUP(C28, StudentList!A:B, 2, FALSE)</f>
        <v>#N/A</v>
      </c>
      <c r="E28" s="2" t="e">
        <f ca="1">VLOOKUP(D28, StudentList!B:C, 2, FALSE)</f>
        <v>#N/A</v>
      </c>
      <c r="F28" s="1"/>
      <c r="G28" s="1"/>
      <c r="H28" s="1" t="e">
        <f ca="1">_xludf.IFNA(VLOOKUP(D28,Tally!B:D,3,FALSE),"")</f>
        <v>#NAME?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3.25" customHeight="1" x14ac:dyDescent="0.35">
      <c r="A29" s="2">
        <f t="shared" si="0"/>
        <v>27</v>
      </c>
      <c r="B29" s="2"/>
      <c r="C29" s="4" t="str">
        <f ca="1">IFERROR(__xludf.DUMMYFUNCTION("IFERROR(SPLIT(B29,""A"",TRUE,TRUE),"""")"),"")</f>
        <v/>
      </c>
      <c r="D29" s="2" t="e">
        <f ca="1">VLOOKUP(C29, StudentList!A:B, 2, FALSE)</f>
        <v>#N/A</v>
      </c>
      <c r="E29" s="2" t="e">
        <f ca="1">VLOOKUP(D29, StudentList!B:C, 2, FALSE)</f>
        <v>#N/A</v>
      </c>
      <c r="F29" s="1"/>
      <c r="G29" s="1"/>
      <c r="H29" s="1" t="e">
        <f ca="1">_xludf.IFNA(VLOOKUP(D29,Tally!B:D,3,FALSE),"")</f>
        <v>#NAME?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3.25" customHeight="1" x14ac:dyDescent="0.35">
      <c r="A30" s="2">
        <f t="shared" si="0"/>
        <v>28</v>
      </c>
      <c r="B30" s="2"/>
      <c r="C30" s="4" t="str">
        <f ca="1">IFERROR(__xludf.DUMMYFUNCTION("IFERROR(SPLIT(B30,""A"",TRUE,TRUE),"""")"),"")</f>
        <v/>
      </c>
      <c r="D30" s="2" t="e">
        <f ca="1">VLOOKUP(C30, StudentList!A:B, 2, FALSE)</f>
        <v>#N/A</v>
      </c>
      <c r="E30" s="2" t="e">
        <f ca="1">VLOOKUP(D30, StudentList!B:C, 2, FALSE)</f>
        <v>#N/A</v>
      </c>
      <c r="F30" s="1"/>
      <c r="G30" s="1"/>
      <c r="H30" s="1" t="e">
        <f ca="1">_xludf.IFNA(VLOOKUP(D30,Tally!B:D,3,FALSE),"")</f>
        <v>#NAME?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3.25" customHeight="1" x14ac:dyDescent="0.35">
      <c r="A31" s="2">
        <f t="shared" si="0"/>
        <v>29</v>
      </c>
      <c r="B31" s="2"/>
      <c r="C31" s="4" t="str">
        <f ca="1">IFERROR(__xludf.DUMMYFUNCTION("IFERROR(SPLIT(B31,""A"",TRUE,TRUE),"""")"),"")</f>
        <v/>
      </c>
      <c r="D31" s="2" t="e">
        <f ca="1">VLOOKUP(C31, StudentList!A:B, 2, FALSE)</f>
        <v>#N/A</v>
      </c>
      <c r="E31" s="2" t="e">
        <f ca="1">VLOOKUP(D31, StudentList!B:C, 2, FALSE)</f>
        <v>#N/A</v>
      </c>
      <c r="F31" s="1"/>
      <c r="G31" s="1"/>
      <c r="H31" s="1" t="e">
        <f ca="1">_xludf.IFNA(VLOOKUP(D31,Tally!B:D,3,FALSE),"")</f>
        <v>#NAME?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3.25" customHeight="1" x14ac:dyDescent="0.35">
      <c r="A32" s="2">
        <f t="shared" si="0"/>
        <v>30</v>
      </c>
      <c r="B32" s="2"/>
      <c r="C32" s="4" t="str">
        <f ca="1">IFERROR(__xludf.DUMMYFUNCTION("IFERROR(SPLIT(B32,""A"",TRUE,TRUE),"""")"),"")</f>
        <v/>
      </c>
      <c r="D32" s="2" t="e">
        <f ca="1">VLOOKUP(C32, StudentList!A:B, 2, FALSE)</f>
        <v>#N/A</v>
      </c>
      <c r="E32" s="2" t="e">
        <f ca="1">VLOOKUP(D32, StudentList!B:C, 2, FALSE)</f>
        <v>#N/A</v>
      </c>
      <c r="F32" s="1"/>
      <c r="G32" s="1"/>
      <c r="H32" s="1" t="e">
        <f ca="1">_xludf.IFNA(VLOOKUP(D32,Tally!B:D,3,FALSE),"")</f>
        <v>#NAME?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3.25" customHeight="1" x14ac:dyDescent="0.35">
      <c r="A33" s="2">
        <f t="shared" si="0"/>
        <v>31</v>
      </c>
      <c r="B33" s="2"/>
      <c r="C33" s="4" t="str">
        <f ca="1">IFERROR(__xludf.DUMMYFUNCTION("IFERROR(SPLIT(B33,""A"",TRUE,TRUE),"""")"),"")</f>
        <v/>
      </c>
      <c r="D33" s="2" t="e">
        <f ca="1">VLOOKUP(C33, StudentList!A:B, 2, FALSE)</f>
        <v>#N/A</v>
      </c>
      <c r="E33" s="2" t="e">
        <f ca="1">VLOOKUP(D33, StudentList!B:C, 2, FALSE)</f>
        <v>#N/A</v>
      </c>
      <c r="F33" s="1"/>
      <c r="G33" s="1"/>
      <c r="H33" s="1" t="e">
        <f ca="1">_xludf.IFNA(VLOOKUP(D33,Tally!B:D,3,FALSE),"")</f>
        <v>#NAME?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3.25" customHeight="1" x14ac:dyDescent="0.35">
      <c r="A34" s="2">
        <f t="shared" si="0"/>
        <v>32</v>
      </c>
      <c r="B34" s="2"/>
      <c r="C34" s="4" t="str">
        <f ca="1">IFERROR(__xludf.DUMMYFUNCTION("IFERROR(SPLIT(B34,""A"",TRUE,TRUE),"""")"),"")</f>
        <v/>
      </c>
      <c r="D34" s="2" t="e">
        <f ca="1">VLOOKUP(C34, StudentList!A:B, 2, FALSE)</f>
        <v>#N/A</v>
      </c>
      <c r="E34" s="2" t="e">
        <f ca="1">VLOOKUP(D34, StudentList!B:C, 2, FALSE)</f>
        <v>#N/A</v>
      </c>
      <c r="F34" s="1"/>
      <c r="G34" s="1"/>
      <c r="H34" s="1" t="e">
        <f ca="1">_xludf.IFNA(VLOOKUP(D34,Tally!B:D,3,FALSE),"")</f>
        <v>#NAME?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3.25" customHeight="1" x14ac:dyDescent="0.35">
      <c r="A35" s="2">
        <f t="shared" si="0"/>
        <v>33</v>
      </c>
      <c r="B35" s="2"/>
      <c r="C35" s="4" t="str">
        <f ca="1">IFERROR(__xludf.DUMMYFUNCTION("IFERROR(SPLIT(B35,""A"",TRUE,TRUE),"""")"),"")</f>
        <v/>
      </c>
      <c r="D35" s="2" t="e">
        <f ca="1">VLOOKUP(C35, StudentList!A:B, 2, FALSE)</f>
        <v>#N/A</v>
      </c>
      <c r="E35" s="2" t="e">
        <f ca="1">VLOOKUP(D35, StudentList!B:C, 2, FALSE)</f>
        <v>#N/A</v>
      </c>
      <c r="F35" s="1"/>
      <c r="G35" s="1"/>
      <c r="H35" s="1" t="e">
        <f ca="1">_xludf.IFNA(VLOOKUP(D35,Tally!B:D,3,FALSE),"")</f>
        <v>#NAME?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3.25" customHeight="1" x14ac:dyDescent="0.35">
      <c r="A36" s="2">
        <f t="shared" si="0"/>
        <v>34</v>
      </c>
      <c r="B36" s="2"/>
      <c r="C36" s="4" t="str">
        <f ca="1">IFERROR(__xludf.DUMMYFUNCTION("IFERROR(SPLIT(B36,""A"",TRUE,TRUE),"""")"),"")</f>
        <v/>
      </c>
      <c r="D36" s="2" t="e">
        <f ca="1">VLOOKUP(C36, StudentList!A:B, 2, FALSE)</f>
        <v>#N/A</v>
      </c>
      <c r="E36" s="2" t="e">
        <f ca="1">VLOOKUP(D36, StudentList!B:C, 2, FALSE)</f>
        <v>#N/A</v>
      </c>
      <c r="F36" s="1"/>
      <c r="G36" s="1"/>
      <c r="H36" s="1" t="e">
        <f ca="1">_xludf.IFNA(VLOOKUP(D36,Tally!B:D,3,FALSE),"")</f>
        <v>#NAME?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3.25" customHeight="1" x14ac:dyDescent="0.35">
      <c r="A37" s="2">
        <f t="shared" si="0"/>
        <v>35</v>
      </c>
      <c r="B37" s="2"/>
      <c r="C37" s="4" t="str">
        <f ca="1">IFERROR(__xludf.DUMMYFUNCTION("IFERROR(SPLIT(B37,""A"",TRUE,TRUE),"""")"),"")</f>
        <v/>
      </c>
      <c r="D37" s="2" t="e">
        <f ca="1">VLOOKUP(C37, StudentList!A:B, 2, FALSE)</f>
        <v>#N/A</v>
      </c>
      <c r="E37" s="2" t="e">
        <f ca="1">VLOOKUP(D37, StudentList!B:C, 2, FALSE)</f>
        <v>#N/A</v>
      </c>
      <c r="F37" s="1"/>
      <c r="G37" s="1"/>
      <c r="H37" s="1" t="e">
        <f ca="1">_xludf.IFNA(VLOOKUP(D37,Tally!B:D,3,FALSE),"")</f>
        <v>#NAME?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3.25" customHeight="1" x14ac:dyDescent="0.35">
      <c r="A38" s="2">
        <f t="shared" si="0"/>
        <v>36</v>
      </c>
      <c r="B38" s="2"/>
      <c r="C38" s="4" t="str">
        <f ca="1">IFERROR(__xludf.DUMMYFUNCTION("IFERROR(SPLIT(B38,""A"",TRUE,TRUE),"""")"),"")</f>
        <v/>
      </c>
      <c r="D38" s="2" t="e">
        <f ca="1">VLOOKUP(C38, StudentList!A:B, 2, FALSE)</f>
        <v>#N/A</v>
      </c>
      <c r="E38" s="2" t="e">
        <f ca="1">VLOOKUP(D38, StudentList!B:C, 2, FALSE)</f>
        <v>#N/A</v>
      </c>
      <c r="F38" s="1"/>
      <c r="G38" s="1"/>
      <c r="H38" s="1" t="e">
        <f ca="1">_xludf.IFNA(VLOOKUP(D38,Tally!B:D,3,FALSE),"")</f>
        <v>#NAME?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3.25" customHeight="1" x14ac:dyDescent="0.35">
      <c r="A39" s="2">
        <f t="shared" si="0"/>
        <v>37</v>
      </c>
      <c r="B39" s="2"/>
      <c r="C39" s="4" t="str">
        <f ca="1">IFERROR(__xludf.DUMMYFUNCTION("IFERROR(SPLIT(B39,""A"",TRUE,TRUE),"""")"),"")</f>
        <v/>
      </c>
      <c r="D39" s="2" t="e">
        <f ca="1">VLOOKUP(C39, StudentList!A:B, 2, FALSE)</f>
        <v>#N/A</v>
      </c>
      <c r="E39" s="2" t="e">
        <f ca="1">VLOOKUP(D39, StudentList!B:C, 2, FALSE)</f>
        <v>#N/A</v>
      </c>
      <c r="F39" s="1"/>
      <c r="G39" s="1"/>
      <c r="H39" s="1" t="e">
        <f ca="1">_xludf.IFNA(VLOOKUP(D39,Tally!B:D,3,FALSE),"")</f>
        <v>#NAME?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3.25" customHeight="1" x14ac:dyDescent="0.35">
      <c r="A40" s="2">
        <f t="shared" si="0"/>
        <v>38</v>
      </c>
      <c r="B40" s="2"/>
      <c r="C40" s="4" t="str">
        <f ca="1">IFERROR(__xludf.DUMMYFUNCTION("IFERROR(SPLIT(B40,""A"",TRUE,TRUE),"""")"),"")</f>
        <v/>
      </c>
      <c r="D40" s="2" t="e">
        <f ca="1">VLOOKUP(C40, StudentList!A:B, 2, FALSE)</f>
        <v>#N/A</v>
      </c>
      <c r="E40" s="2" t="e">
        <f ca="1">VLOOKUP(D40, StudentList!B:C, 2, FALSE)</f>
        <v>#N/A</v>
      </c>
      <c r="F40" s="1"/>
      <c r="G40" s="1"/>
      <c r="H40" s="1" t="e">
        <f ca="1">_xludf.IFNA(VLOOKUP(D40,Tally!B:D,3,FALSE),"")</f>
        <v>#NAME?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3.25" customHeight="1" x14ac:dyDescent="0.35">
      <c r="A41" s="2">
        <f t="shared" si="0"/>
        <v>39</v>
      </c>
      <c r="B41" s="2"/>
      <c r="C41" s="4" t="str">
        <f ca="1">IFERROR(__xludf.DUMMYFUNCTION("IFERROR(SPLIT(B41,""A"",TRUE,TRUE),"""")"),"")</f>
        <v/>
      </c>
      <c r="D41" s="2" t="e">
        <f ca="1">VLOOKUP(C41, StudentList!A:B, 2, FALSE)</f>
        <v>#N/A</v>
      </c>
      <c r="E41" s="2" t="e">
        <f ca="1">VLOOKUP(D41, StudentList!B:C, 2, FALSE)</f>
        <v>#N/A</v>
      </c>
      <c r="F41" s="1"/>
      <c r="G41" s="1"/>
      <c r="H41" s="1" t="e">
        <f ca="1">_xludf.IFNA(VLOOKUP(D41,Tally!B:D,3,FALSE),"")</f>
        <v>#NAME?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3.25" customHeight="1" x14ac:dyDescent="0.35">
      <c r="A42" s="2">
        <f t="shared" si="0"/>
        <v>40</v>
      </c>
      <c r="B42" s="2"/>
      <c r="C42" s="4" t="str">
        <f ca="1">IFERROR(__xludf.DUMMYFUNCTION("IFERROR(SPLIT(B42,""A"",TRUE,TRUE),"""")"),"")</f>
        <v/>
      </c>
      <c r="D42" s="2" t="e">
        <f ca="1">VLOOKUP(C42, StudentList!A:B, 2, FALSE)</f>
        <v>#N/A</v>
      </c>
      <c r="E42" s="2" t="e">
        <f ca="1">VLOOKUP(D42, StudentList!B:C, 2, FALSE)</f>
        <v>#N/A</v>
      </c>
      <c r="F42" s="1"/>
      <c r="G42" s="1"/>
      <c r="H42" s="1" t="e">
        <f ca="1">_xludf.IFNA(VLOOKUP(D42,Tally!B:D,3,FALSE),"")</f>
        <v>#NAME?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3.25" customHeight="1" x14ac:dyDescent="0.35">
      <c r="A43" s="2">
        <f t="shared" si="0"/>
        <v>41</v>
      </c>
      <c r="B43" s="2"/>
      <c r="C43" s="4" t="str">
        <f ca="1">IFERROR(__xludf.DUMMYFUNCTION("IFERROR(SPLIT(B43,""A"",TRUE,TRUE),"""")"),"")</f>
        <v/>
      </c>
      <c r="D43" s="2" t="e">
        <f ca="1">VLOOKUP(C43, StudentList!A:B, 2, FALSE)</f>
        <v>#N/A</v>
      </c>
      <c r="E43" s="2" t="e">
        <f ca="1">VLOOKUP(D43, StudentList!B:C, 2, FALSE)</f>
        <v>#N/A</v>
      </c>
      <c r="F43" s="1"/>
      <c r="G43" s="1"/>
      <c r="H43" s="1" t="e">
        <f ca="1">_xludf.IFNA(VLOOKUP(D43,Tally!B:D,3,FALSE),"")</f>
        <v>#NAME?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3.25" customHeight="1" x14ac:dyDescent="0.35">
      <c r="A44" s="2">
        <f t="shared" si="0"/>
        <v>42</v>
      </c>
      <c r="B44" s="2"/>
      <c r="C44" s="4" t="str">
        <f ca="1">IFERROR(__xludf.DUMMYFUNCTION("IFERROR(SPLIT(B44,""A"",TRUE,TRUE),"""")"),"")</f>
        <v/>
      </c>
      <c r="D44" s="2" t="e">
        <f ca="1">VLOOKUP(C44, StudentList!A:B, 2, FALSE)</f>
        <v>#N/A</v>
      </c>
      <c r="E44" s="2" t="e">
        <f ca="1">VLOOKUP(D44, StudentList!B:C, 2, FALSE)</f>
        <v>#N/A</v>
      </c>
      <c r="F44" s="1"/>
      <c r="G44" s="1"/>
      <c r="H44" s="1" t="e">
        <f ca="1">_xludf.IFNA(VLOOKUP(D44,Tally!B:D,3,FALSE),"")</f>
        <v>#NAME?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3.25" customHeight="1" x14ac:dyDescent="0.35">
      <c r="A45" s="2">
        <f t="shared" si="0"/>
        <v>43</v>
      </c>
      <c r="B45" s="2"/>
      <c r="C45" s="4" t="str">
        <f ca="1">IFERROR(__xludf.DUMMYFUNCTION("IFERROR(SPLIT(B45,""A"",TRUE,TRUE),"""")"),"")</f>
        <v/>
      </c>
      <c r="D45" s="2" t="e">
        <f ca="1">VLOOKUP(C45, StudentList!A:B, 2, FALSE)</f>
        <v>#N/A</v>
      </c>
      <c r="E45" s="2" t="e">
        <f ca="1">VLOOKUP(D45, StudentList!B:C, 2, FALSE)</f>
        <v>#N/A</v>
      </c>
      <c r="F45" s="1"/>
      <c r="G45" s="1"/>
      <c r="H45" s="1" t="e">
        <f ca="1">_xludf.IFNA(VLOOKUP(D45,Tally!B:D,3,FALSE),"")</f>
        <v>#NAME?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3.25" customHeight="1" x14ac:dyDescent="0.35">
      <c r="A46" s="2">
        <f t="shared" si="0"/>
        <v>44</v>
      </c>
      <c r="B46" s="2"/>
      <c r="C46" s="4" t="str">
        <f ca="1">IFERROR(__xludf.DUMMYFUNCTION("IFERROR(SPLIT(B46,""A"",TRUE,TRUE),"""")"),"")</f>
        <v/>
      </c>
      <c r="D46" s="2" t="e">
        <f ca="1">VLOOKUP(C46, StudentList!A:B, 2, FALSE)</f>
        <v>#N/A</v>
      </c>
      <c r="E46" s="2" t="e">
        <f ca="1">VLOOKUP(D46, StudentList!B:C, 2, FALSE)</f>
        <v>#N/A</v>
      </c>
      <c r="F46" s="1"/>
      <c r="G46" s="1"/>
      <c r="H46" s="1" t="e">
        <f ca="1">_xludf.IFNA(VLOOKUP(D46,Tally!B:D,3,FALSE),"")</f>
        <v>#NAME?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3.25" customHeight="1" x14ac:dyDescent="0.35">
      <c r="A47" s="2">
        <f t="shared" si="0"/>
        <v>45</v>
      </c>
      <c r="B47" s="2"/>
      <c r="C47" s="4" t="str">
        <f ca="1">IFERROR(__xludf.DUMMYFUNCTION("IFERROR(SPLIT(B47,""A"",TRUE,TRUE),"""")"),"")</f>
        <v/>
      </c>
      <c r="D47" s="2" t="e">
        <f ca="1">VLOOKUP(C47, StudentList!A:B, 2, FALSE)</f>
        <v>#N/A</v>
      </c>
      <c r="E47" s="2" t="e">
        <f ca="1">VLOOKUP(D47, StudentList!B:C, 2, FALSE)</f>
        <v>#N/A</v>
      </c>
      <c r="F47" s="1"/>
      <c r="G47" s="1"/>
      <c r="H47" s="1" t="e">
        <f ca="1">_xludf.IFNA(VLOOKUP(D47,Tally!B:D,3,FALSE),"")</f>
        <v>#NAME?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3.25" customHeight="1" x14ac:dyDescent="0.35">
      <c r="A48" s="2">
        <f t="shared" si="0"/>
        <v>46</v>
      </c>
      <c r="B48" s="2"/>
      <c r="C48" s="4" t="str">
        <f ca="1">IFERROR(__xludf.DUMMYFUNCTION("IFERROR(SPLIT(B48,""A"",TRUE,TRUE),"""")"),"")</f>
        <v/>
      </c>
      <c r="D48" s="2" t="e">
        <f ca="1">VLOOKUP(C48, StudentList!A:B, 2, FALSE)</f>
        <v>#N/A</v>
      </c>
      <c r="E48" s="2" t="e">
        <f ca="1">VLOOKUP(D48, StudentList!B:C, 2, FALSE)</f>
        <v>#N/A</v>
      </c>
      <c r="F48" s="1"/>
      <c r="G48" s="1"/>
      <c r="H48" s="1" t="e">
        <f ca="1">_xludf.IFNA(VLOOKUP(D48,Tally!B:D,3,FALSE),"")</f>
        <v>#NAME?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3.25" customHeight="1" x14ac:dyDescent="0.35">
      <c r="A49" s="2">
        <f t="shared" si="0"/>
        <v>47</v>
      </c>
      <c r="B49" s="2"/>
      <c r="C49" s="4" t="str">
        <f ca="1">IFERROR(__xludf.DUMMYFUNCTION("IFERROR(SPLIT(B49,""A"",TRUE,TRUE),"""")"),"")</f>
        <v/>
      </c>
      <c r="D49" s="2" t="e">
        <f ca="1">VLOOKUP(C49, StudentList!A:B, 2, FALSE)</f>
        <v>#N/A</v>
      </c>
      <c r="E49" s="2" t="e">
        <f ca="1">VLOOKUP(D49, StudentList!B:C, 2, FALSE)</f>
        <v>#N/A</v>
      </c>
      <c r="F49" s="1"/>
      <c r="G49" s="1"/>
      <c r="H49" s="1" t="e">
        <f ca="1">_xludf.IFNA(VLOOKUP(D49,Tally!B:D,3,FALSE),"")</f>
        <v>#NAME?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3.25" customHeight="1" x14ac:dyDescent="0.35">
      <c r="A50" s="2">
        <f t="shared" si="0"/>
        <v>48</v>
      </c>
      <c r="B50" s="2"/>
      <c r="C50" s="4" t="str">
        <f ca="1">IFERROR(__xludf.DUMMYFUNCTION("IFERROR(SPLIT(B50,""A"",TRUE,TRUE),"""")"),"")</f>
        <v/>
      </c>
      <c r="D50" s="2" t="e">
        <f ca="1">VLOOKUP(C50, StudentList!A:B, 2, FALSE)</f>
        <v>#N/A</v>
      </c>
      <c r="E50" s="2" t="e">
        <f ca="1">VLOOKUP(D50, StudentList!B:C, 2, FALSE)</f>
        <v>#N/A</v>
      </c>
      <c r="F50" s="1"/>
      <c r="G50" s="1"/>
      <c r="H50" s="1" t="e">
        <f ca="1">_xludf.IFNA(VLOOKUP(D50,Tally!B:D,3,FALSE),"")</f>
        <v>#NAME?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3.25" customHeight="1" x14ac:dyDescent="0.35">
      <c r="A51" s="2">
        <f t="shared" si="0"/>
        <v>49</v>
      </c>
      <c r="B51" s="2"/>
      <c r="C51" s="4" t="str">
        <f ca="1">IFERROR(__xludf.DUMMYFUNCTION("IFERROR(SPLIT(B51,""A"",TRUE,TRUE),"""")"),"")</f>
        <v/>
      </c>
      <c r="D51" s="2" t="e">
        <f ca="1">VLOOKUP(C51, StudentList!A:B, 2, FALSE)</f>
        <v>#N/A</v>
      </c>
      <c r="E51" s="2" t="e">
        <f ca="1">VLOOKUP(D51, StudentList!B:C, 2, FALSE)</f>
        <v>#N/A</v>
      </c>
      <c r="F51" s="1"/>
      <c r="G51" s="1"/>
      <c r="H51" s="1" t="e">
        <f ca="1">_xludf.IFNA(VLOOKUP(D51,Tally!B:D,3,FALSE),"")</f>
        <v>#NAME?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3.25" customHeight="1" x14ac:dyDescent="0.35">
      <c r="A52" s="2">
        <f t="shared" si="0"/>
        <v>50</v>
      </c>
      <c r="B52" s="2"/>
      <c r="C52" s="4" t="str">
        <f ca="1">IFERROR(__xludf.DUMMYFUNCTION("IFERROR(SPLIT(B52,""A"",TRUE,TRUE),"""")"),"")</f>
        <v/>
      </c>
      <c r="D52" s="2" t="e">
        <f ca="1">VLOOKUP(C52, StudentList!A:B, 2, FALSE)</f>
        <v>#N/A</v>
      </c>
      <c r="E52" s="2" t="e">
        <f ca="1">VLOOKUP(D52, StudentList!B:C, 2, FALSE)</f>
        <v>#N/A</v>
      </c>
      <c r="F52" s="1"/>
      <c r="G52" s="1"/>
      <c r="H52" s="1" t="e">
        <f ca="1">_xludf.IFNA(VLOOKUP(D52,Tally!B:D,3,FALSE),"")</f>
        <v>#NAME?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3.25" customHeight="1" x14ac:dyDescent="0.35">
      <c r="A53" s="2">
        <f t="shared" si="0"/>
        <v>51</v>
      </c>
      <c r="B53" s="2"/>
      <c r="C53" s="4" t="str">
        <f ca="1">IFERROR(__xludf.DUMMYFUNCTION("IFERROR(SPLIT(B53,""A"",TRUE,TRUE),"""")"),"")</f>
        <v/>
      </c>
      <c r="D53" s="2" t="e">
        <f ca="1">VLOOKUP(C53, StudentList!A:B, 2, FALSE)</f>
        <v>#N/A</v>
      </c>
      <c r="E53" s="2" t="e">
        <f ca="1">VLOOKUP(D53, StudentList!B:C, 2, FALSE)</f>
        <v>#N/A</v>
      </c>
      <c r="F53" s="1"/>
      <c r="G53" s="1"/>
      <c r="H53" s="1" t="e">
        <f ca="1">_xludf.IFNA(VLOOKUP(D53,Tally!B:D,3,FALSE),"")</f>
        <v>#NAME?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3.25" customHeight="1" x14ac:dyDescent="0.35">
      <c r="A54" s="2">
        <f t="shared" si="0"/>
        <v>52</v>
      </c>
      <c r="B54" s="2"/>
      <c r="C54" s="4" t="str">
        <f ca="1">IFERROR(__xludf.DUMMYFUNCTION("IFERROR(SPLIT(B54,""A"",TRUE,TRUE),"""")"),"")</f>
        <v/>
      </c>
      <c r="D54" s="2" t="e">
        <f ca="1">VLOOKUP(C54, StudentList!A:B, 2, FALSE)</f>
        <v>#N/A</v>
      </c>
      <c r="E54" s="2" t="e">
        <f ca="1">VLOOKUP(D54, StudentList!B:C, 2, FALSE)</f>
        <v>#N/A</v>
      </c>
      <c r="F54" s="1"/>
      <c r="G54" s="1"/>
      <c r="H54" s="1" t="e">
        <f ca="1">_xludf.IFNA(VLOOKUP(D54,Tally!B:D,3,FALSE),"")</f>
        <v>#NAME?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3.25" customHeight="1" x14ac:dyDescent="0.35">
      <c r="A55" s="2">
        <f t="shared" si="0"/>
        <v>53</v>
      </c>
      <c r="B55" s="2"/>
      <c r="C55" s="4" t="str">
        <f ca="1">IFERROR(__xludf.DUMMYFUNCTION("IFERROR(SPLIT(B55,""A"",TRUE,TRUE),"""")"),"")</f>
        <v/>
      </c>
      <c r="D55" s="2" t="e">
        <f ca="1">VLOOKUP(C55, StudentList!A:B, 2, FALSE)</f>
        <v>#N/A</v>
      </c>
      <c r="E55" s="2" t="e">
        <f ca="1">VLOOKUP(D55, StudentList!B:C, 2, FALSE)</f>
        <v>#N/A</v>
      </c>
      <c r="F55" s="1"/>
      <c r="G55" s="1"/>
      <c r="H55" s="1" t="e">
        <f ca="1">_xludf.IFNA(VLOOKUP(D55,Tally!B:D,3,FALSE),"")</f>
        <v>#NAME?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3.25" customHeight="1" x14ac:dyDescent="0.35">
      <c r="A56" s="2">
        <f t="shared" si="0"/>
        <v>54</v>
      </c>
      <c r="B56" s="2"/>
      <c r="C56" s="4" t="str">
        <f ca="1">IFERROR(__xludf.DUMMYFUNCTION("IFERROR(SPLIT(B56,""A"",TRUE,TRUE),"""")"),"")</f>
        <v/>
      </c>
      <c r="D56" s="2" t="e">
        <f ca="1">VLOOKUP(C56, StudentList!A:B, 2, FALSE)</f>
        <v>#N/A</v>
      </c>
      <c r="E56" s="2" t="e">
        <f ca="1">VLOOKUP(D56, StudentList!B:C, 2, FALSE)</f>
        <v>#N/A</v>
      </c>
      <c r="F56" s="1"/>
      <c r="G56" s="1"/>
      <c r="H56" s="1" t="e">
        <f ca="1">_xludf.IFNA(VLOOKUP(D56,Tally!B:D,3,FALSE),"")</f>
        <v>#NAME?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3.25" customHeight="1" x14ac:dyDescent="0.35">
      <c r="A57" s="2">
        <f t="shared" si="0"/>
        <v>55</v>
      </c>
      <c r="B57" s="2"/>
      <c r="C57" s="4" t="str">
        <f ca="1">IFERROR(__xludf.DUMMYFUNCTION("IFERROR(SPLIT(B57,""A"",TRUE,TRUE),"""")"),"")</f>
        <v/>
      </c>
      <c r="D57" s="2" t="e">
        <f ca="1">VLOOKUP(C57, StudentList!A:B, 2, FALSE)</f>
        <v>#N/A</v>
      </c>
      <c r="E57" s="2" t="e">
        <f ca="1">VLOOKUP(D57, StudentList!B:C, 2, FALSE)</f>
        <v>#N/A</v>
      </c>
      <c r="F57" s="1"/>
      <c r="G57" s="1"/>
      <c r="H57" s="1" t="e">
        <f ca="1">_xludf.IFNA(VLOOKUP(D57,Tally!B:D,3,FALSE),"")</f>
        <v>#NAME?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3.25" customHeight="1" x14ac:dyDescent="0.35">
      <c r="A58" s="2">
        <f t="shared" si="0"/>
        <v>56</v>
      </c>
      <c r="B58" s="2"/>
      <c r="C58" s="4" t="str">
        <f ca="1">IFERROR(__xludf.DUMMYFUNCTION("IFERROR(SPLIT(B58,""A"",TRUE,TRUE),"""")"),"")</f>
        <v/>
      </c>
      <c r="D58" s="2" t="e">
        <f ca="1">VLOOKUP(C58, StudentList!A:B, 2, FALSE)</f>
        <v>#N/A</v>
      </c>
      <c r="E58" s="2" t="e">
        <f ca="1">VLOOKUP(D58, StudentList!B:C, 2, FALSE)</f>
        <v>#N/A</v>
      </c>
      <c r="F58" s="1"/>
      <c r="G58" s="1"/>
      <c r="H58" s="1" t="e">
        <f ca="1">_xludf.IFNA(VLOOKUP(D58,Tally!B:D,3,FALSE),"")</f>
        <v>#NAME?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3.25" customHeight="1" x14ac:dyDescent="0.35">
      <c r="A59" s="2">
        <f t="shared" si="0"/>
        <v>57</v>
      </c>
      <c r="B59" s="2"/>
      <c r="C59" s="4" t="str">
        <f ca="1">IFERROR(__xludf.DUMMYFUNCTION("IFERROR(SPLIT(B59,""A"",TRUE,TRUE),"""")"),"")</f>
        <v/>
      </c>
      <c r="D59" s="2" t="e">
        <f ca="1">VLOOKUP(C59, StudentList!A:B, 2, FALSE)</f>
        <v>#N/A</v>
      </c>
      <c r="E59" s="2" t="e">
        <f ca="1">VLOOKUP(D59, StudentList!B:C, 2, FALSE)</f>
        <v>#N/A</v>
      </c>
      <c r="F59" s="1"/>
      <c r="G59" s="1"/>
      <c r="H59" s="1" t="e">
        <f ca="1">_xludf.IFNA(VLOOKUP(D59,Tally!B:D,3,FALSE),"")</f>
        <v>#NAME?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3.25" customHeight="1" x14ac:dyDescent="0.35">
      <c r="A60" s="2">
        <f t="shared" si="0"/>
        <v>58</v>
      </c>
      <c r="B60" s="2"/>
      <c r="C60" s="4" t="str">
        <f ca="1">IFERROR(__xludf.DUMMYFUNCTION("IFERROR(SPLIT(B60,""A"",TRUE,TRUE),"""")"),"")</f>
        <v/>
      </c>
      <c r="D60" s="2" t="e">
        <f ca="1">VLOOKUP(C60, StudentList!A:B, 2, FALSE)</f>
        <v>#N/A</v>
      </c>
      <c r="E60" s="2" t="e">
        <f ca="1">VLOOKUP(D60, StudentList!B:C, 2, FALSE)</f>
        <v>#N/A</v>
      </c>
      <c r="F60" s="1"/>
      <c r="G60" s="1"/>
      <c r="H60" s="1" t="e">
        <f ca="1">_xludf.IFNA(VLOOKUP(D60,Tally!B:D,3,FALSE),"")</f>
        <v>#NAME?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3.25" customHeight="1" x14ac:dyDescent="0.35">
      <c r="A61" s="2">
        <f t="shared" si="0"/>
        <v>59</v>
      </c>
      <c r="B61" s="2"/>
      <c r="C61" s="4" t="str">
        <f ca="1">IFERROR(__xludf.DUMMYFUNCTION("IFERROR(SPLIT(B61,""A"",TRUE,TRUE),"""")"),"")</f>
        <v/>
      </c>
      <c r="D61" s="2" t="e">
        <f ca="1">VLOOKUP(C61, StudentList!A:B, 2, FALSE)</f>
        <v>#N/A</v>
      </c>
      <c r="E61" s="2" t="e">
        <f ca="1">VLOOKUP(D61, StudentList!B:C, 2, FALSE)</f>
        <v>#N/A</v>
      </c>
      <c r="F61" s="1"/>
      <c r="G61" s="1"/>
      <c r="H61" s="1" t="e">
        <f ca="1">_xludf.IFNA(VLOOKUP(D61,Tally!B:D,3,FALSE),"")</f>
        <v>#NAME?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3.25" customHeight="1" x14ac:dyDescent="0.35">
      <c r="A62" s="2">
        <f t="shared" si="0"/>
        <v>60</v>
      </c>
      <c r="B62" s="2"/>
      <c r="C62" s="4" t="str">
        <f ca="1">IFERROR(__xludf.DUMMYFUNCTION("IFERROR(SPLIT(B62,""A"",TRUE,TRUE),"""")"),"")</f>
        <v/>
      </c>
      <c r="D62" s="2" t="e">
        <f ca="1">VLOOKUP(C62, StudentList!A:B, 2, FALSE)</f>
        <v>#N/A</v>
      </c>
      <c r="E62" s="2" t="e">
        <f ca="1">VLOOKUP(D62, StudentList!B:C, 2, FALSE)</f>
        <v>#N/A</v>
      </c>
      <c r="F62" s="1"/>
      <c r="G62" s="1"/>
      <c r="H62" s="1" t="e">
        <f ca="1">_xludf.IFNA(VLOOKUP(D62,Tally!B:D,3,FALSE),"")</f>
        <v>#NAME?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3.25" customHeight="1" x14ac:dyDescent="0.35">
      <c r="A63" s="2">
        <f t="shared" si="0"/>
        <v>61</v>
      </c>
      <c r="B63" s="2"/>
      <c r="C63" s="4" t="str">
        <f ca="1">IFERROR(__xludf.DUMMYFUNCTION("IFERROR(SPLIT(B63,""A"",TRUE,TRUE),"""")"),"")</f>
        <v/>
      </c>
      <c r="D63" s="2" t="e">
        <f ca="1">VLOOKUP(C63, StudentList!A:B, 2, FALSE)</f>
        <v>#N/A</v>
      </c>
      <c r="E63" s="2" t="e">
        <f ca="1">VLOOKUP(D63, StudentList!B:C, 2, FALSE)</f>
        <v>#N/A</v>
      </c>
      <c r="F63" s="1"/>
      <c r="G63" s="1"/>
      <c r="H63" s="1" t="e">
        <f ca="1">_xludf.IFNA(VLOOKUP(D63,Tally!B:D,3,FALSE),"")</f>
        <v>#NAME?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3.25" customHeight="1" x14ac:dyDescent="0.35">
      <c r="A64" s="2">
        <f t="shared" si="0"/>
        <v>62</v>
      </c>
      <c r="B64" s="2"/>
      <c r="C64" s="4" t="str">
        <f ca="1">IFERROR(__xludf.DUMMYFUNCTION("IFERROR(SPLIT(B64,""A"",TRUE,TRUE),"""")"),"")</f>
        <v/>
      </c>
      <c r="D64" s="2" t="e">
        <f ca="1">VLOOKUP(C64, StudentList!A:B, 2, FALSE)</f>
        <v>#N/A</v>
      </c>
      <c r="E64" s="2" t="e">
        <f ca="1">VLOOKUP(D64, StudentList!B:C, 2, FALSE)</f>
        <v>#N/A</v>
      </c>
      <c r="F64" s="1"/>
      <c r="G64" s="1"/>
      <c r="H64" s="1" t="e">
        <f ca="1">_xludf.IFNA(VLOOKUP(D64,Tally!B:D,3,FALSE),"")</f>
        <v>#NAME?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3.25" customHeight="1" x14ac:dyDescent="0.35">
      <c r="A65" s="2">
        <f t="shared" si="0"/>
        <v>63</v>
      </c>
      <c r="B65" s="2"/>
      <c r="C65" s="4" t="str">
        <f ca="1">IFERROR(__xludf.DUMMYFUNCTION("IFERROR(SPLIT(B65,""A"",TRUE,TRUE),"""")"),"")</f>
        <v/>
      </c>
      <c r="D65" s="2" t="e">
        <f ca="1">VLOOKUP(C65, StudentList!A:B, 2, FALSE)</f>
        <v>#N/A</v>
      </c>
      <c r="E65" s="2" t="e">
        <f ca="1">VLOOKUP(D65, StudentList!B:C, 2, FALSE)</f>
        <v>#N/A</v>
      </c>
      <c r="F65" s="1"/>
      <c r="G65" s="1"/>
      <c r="H65" s="1" t="e">
        <f ca="1">_xludf.IFNA(VLOOKUP(D65,Tally!B:D,3,FALSE),"")</f>
        <v>#NAME?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3.25" customHeight="1" x14ac:dyDescent="0.35">
      <c r="A66" s="2">
        <f t="shared" si="0"/>
        <v>64</v>
      </c>
      <c r="B66" s="2"/>
      <c r="C66" s="4" t="str">
        <f ca="1">IFERROR(__xludf.DUMMYFUNCTION("IFERROR(SPLIT(B66,""A"",TRUE,TRUE),"""")"),"")</f>
        <v/>
      </c>
      <c r="D66" s="2" t="e">
        <f ca="1">VLOOKUP(C66, StudentList!A:B, 2, FALSE)</f>
        <v>#N/A</v>
      </c>
      <c r="E66" s="2" t="e">
        <f ca="1">VLOOKUP(D66, StudentList!B:C, 2, FALSE)</f>
        <v>#N/A</v>
      </c>
      <c r="F66" s="1"/>
      <c r="G66" s="1"/>
      <c r="H66" s="1" t="e">
        <f ca="1">_xludf.IFNA(VLOOKUP(D66,Tally!B:D,3,FALSE),"")</f>
        <v>#NAME?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3.25" customHeight="1" x14ac:dyDescent="0.35">
      <c r="A67" s="2">
        <f t="shared" si="0"/>
        <v>65</v>
      </c>
      <c r="B67" s="2"/>
      <c r="C67" s="4" t="str">
        <f ca="1">IFERROR(__xludf.DUMMYFUNCTION("IFERROR(SPLIT(B67,""A"",TRUE,TRUE),"""")"),"")</f>
        <v/>
      </c>
      <c r="D67" s="2" t="e">
        <f ca="1">VLOOKUP(C67, StudentList!A:B, 2, FALSE)</f>
        <v>#N/A</v>
      </c>
      <c r="E67" s="2" t="e">
        <f ca="1">VLOOKUP(D67, StudentList!B:C, 2, FALSE)</f>
        <v>#N/A</v>
      </c>
      <c r="F67" s="1"/>
      <c r="G67" s="1"/>
      <c r="H67" s="1" t="e">
        <f ca="1">_xludf.IFNA(VLOOKUP(D67,Tally!B:D,3,FALSE),"")</f>
        <v>#NAME?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3.25" customHeight="1" x14ac:dyDescent="0.35">
      <c r="A68" s="2">
        <f t="shared" si="0"/>
        <v>66</v>
      </c>
      <c r="B68" s="2"/>
      <c r="C68" s="4" t="str">
        <f ca="1">IFERROR(__xludf.DUMMYFUNCTION("IFERROR(SPLIT(B68,""A"",TRUE,TRUE),"""")"),"")</f>
        <v/>
      </c>
      <c r="D68" s="2" t="e">
        <f ca="1">VLOOKUP(C68, StudentList!A:B, 2, FALSE)</f>
        <v>#N/A</v>
      </c>
      <c r="E68" s="2" t="e">
        <f ca="1">VLOOKUP(D68, StudentList!B:C, 2, FALSE)</f>
        <v>#N/A</v>
      </c>
      <c r="F68" s="1"/>
      <c r="G68" s="1"/>
      <c r="H68" s="1" t="e">
        <f ca="1">_xludf.IFNA(VLOOKUP(D68,Tally!B:D,3,FALSE),"")</f>
        <v>#NAME?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3.25" customHeight="1" x14ac:dyDescent="0.35">
      <c r="A69" s="2">
        <f t="shared" si="0"/>
        <v>67</v>
      </c>
      <c r="B69" s="2"/>
      <c r="C69" s="4" t="str">
        <f ca="1">IFERROR(__xludf.DUMMYFUNCTION("IFERROR(SPLIT(B69,""A"",TRUE,TRUE),"""")"),"")</f>
        <v/>
      </c>
      <c r="D69" s="2" t="e">
        <f ca="1">VLOOKUP(C69, StudentList!A:B, 2, FALSE)</f>
        <v>#N/A</v>
      </c>
      <c r="E69" s="2" t="e">
        <f ca="1">VLOOKUP(D69, StudentList!B:C, 2, FALSE)</f>
        <v>#N/A</v>
      </c>
      <c r="F69" s="1"/>
      <c r="G69" s="1"/>
      <c r="H69" s="1" t="e">
        <f ca="1">_xludf.IFNA(VLOOKUP(D69,Tally!B:D,3,FALSE),"")</f>
        <v>#NAME?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3.25" customHeight="1" x14ac:dyDescent="0.35">
      <c r="A70" s="2">
        <f t="shared" si="0"/>
        <v>68</v>
      </c>
      <c r="B70" s="2"/>
      <c r="C70" s="4" t="str">
        <f ca="1">IFERROR(__xludf.DUMMYFUNCTION("IFERROR(SPLIT(B70,""A"",TRUE,TRUE),"""")"),"")</f>
        <v/>
      </c>
      <c r="D70" s="2" t="e">
        <f ca="1">VLOOKUP(C70, StudentList!A:B, 2, FALSE)</f>
        <v>#N/A</v>
      </c>
      <c r="E70" s="2" t="e">
        <f ca="1">VLOOKUP(D70, StudentList!B:C, 2, FALSE)</f>
        <v>#N/A</v>
      </c>
      <c r="F70" s="1"/>
      <c r="G70" s="1"/>
      <c r="H70" s="1" t="e">
        <f ca="1">_xludf.IFNA(VLOOKUP(D70,Tally!B:D,3,FALSE),"")</f>
        <v>#NAME?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3.25" customHeight="1" x14ac:dyDescent="0.35">
      <c r="A71" s="2">
        <f t="shared" si="0"/>
        <v>69</v>
      </c>
      <c r="B71" s="2"/>
      <c r="C71" s="4" t="str">
        <f ca="1">IFERROR(__xludf.DUMMYFUNCTION("IFERROR(SPLIT(B71,""A"",TRUE,TRUE),"""")"),"")</f>
        <v/>
      </c>
      <c r="D71" s="2" t="e">
        <f ca="1">VLOOKUP(C71, StudentList!A:B, 2, FALSE)</f>
        <v>#N/A</v>
      </c>
      <c r="E71" s="2" t="e">
        <f ca="1">VLOOKUP(D71, StudentList!B:C, 2, FALSE)</f>
        <v>#N/A</v>
      </c>
      <c r="F71" s="1"/>
      <c r="G71" s="1"/>
      <c r="H71" s="1" t="e">
        <f ca="1">_xludf.IFNA(VLOOKUP(D71,Tally!B:D,3,FALSE),"")</f>
        <v>#NAME?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3.25" customHeight="1" x14ac:dyDescent="0.35">
      <c r="A72" s="2">
        <f t="shared" si="0"/>
        <v>70</v>
      </c>
      <c r="B72" s="2"/>
      <c r="C72" s="4" t="str">
        <f ca="1">IFERROR(__xludf.DUMMYFUNCTION("IFERROR(SPLIT(B72,""A"",TRUE,TRUE),"""")"),"")</f>
        <v/>
      </c>
      <c r="D72" s="2" t="e">
        <f ca="1">VLOOKUP(C72, StudentList!A:B, 2, FALSE)</f>
        <v>#N/A</v>
      </c>
      <c r="E72" s="2" t="e">
        <f ca="1">VLOOKUP(D72, StudentList!B:C, 2, FALSE)</f>
        <v>#N/A</v>
      </c>
      <c r="F72" s="1"/>
      <c r="G72" s="1"/>
      <c r="H72" s="1" t="e">
        <f ca="1">_xludf.IFNA(VLOOKUP(D72,Tally!B:D,3,FALSE),"")</f>
        <v>#NAME?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3.25" customHeight="1" x14ac:dyDescent="0.35">
      <c r="A73" s="2">
        <f t="shared" si="0"/>
        <v>71</v>
      </c>
      <c r="B73" s="2"/>
      <c r="C73" s="4" t="str">
        <f ca="1">IFERROR(__xludf.DUMMYFUNCTION("IFERROR(SPLIT(B73,""A"",TRUE,TRUE),"""")"),"")</f>
        <v/>
      </c>
      <c r="D73" s="2" t="e">
        <f ca="1">VLOOKUP(C73, StudentList!A:B, 2, FALSE)</f>
        <v>#N/A</v>
      </c>
      <c r="E73" s="2" t="e">
        <f ca="1">VLOOKUP(D73, StudentList!B:C, 2, FALSE)</f>
        <v>#N/A</v>
      </c>
      <c r="F73" s="1"/>
      <c r="G73" s="1"/>
      <c r="H73" s="1" t="e">
        <f ca="1">_xludf.IFNA(VLOOKUP(D73,Tally!B:D,3,FALSE),"")</f>
        <v>#NAME?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3.25" customHeight="1" x14ac:dyDescent="0.35">
      <c r="A74" s="2">
        <f t="shared" si="0"/>
        <v>72</v>
      </c>
      <c r="B74" s="2"/>
      <c r="C74" s="4" t="str">
        <f ca="1">IFERROR(__xludf.DUMMYFUNCTION("IFERROR(SPLIT(B74,""A"",TRUE,TRUE),"""")"),"")</f>
        <v/>
      </c>
      <c r="D74" s="2" t="e">
        <f ca="1">VLOOKUP(C74, StudentList!A:B, 2, FALSE)</f>
        <v>#N/A</v>
      </c>
      <c r="E74" s="2" t="e">
        <f ca="1">VLOOKUP(D74, StudentList!B:C, 2, FALSE)</f>
        <v>#N/A</v>
      </c>
      <c r="F74" s="1"/>
      <c r="G74" s="1"/>
      <c r="H74" s="1" t="e">
        <f ca="1">_xludf.IFNA(VLOOKUP(D74,Tally!B:D,3,FALSE),"")</f>
        <v>#NAME?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3.25" customHeight="1" x14ac:dyDescent="0.35">
      <c r="A75" s="2">
        <f t="shared" si="0"/>
        <v>73</v>
      </c>
      <c r="B75" s="2"/>
      <c r="C75" s="4" t="str">
        <f ca="1">IFERROR(__xludf.DUMMYFUNCTION("IFERROR(SPLIT(B75,""A"",TRUE,TRUE),"""")"),"")</f>
        <v/>
      </c>
      <c r="D75" s="2" t="e">
        <f ca="1">VLOOKUP(C75, StudentList!A:B, 2, FALSE)</f>
        <v>#N/A</v>
      </c>
      <c r="E75" s="2" t="e">
        <f ca="1">VLOOKUP(D75, StudentList!B:C, 2, FALSE)</f>
        <v>#N/A</v>
      </c>
      <c r="F75" s="1"/>
      <c r="G75" s="1"/>
      <c r="H75" s="1" t="e">
        <f ca="1">_xludf.IFNA(VLOOKUP(D75,Tally!B:D,3,FALSE),"")</f>
        <v>#NAME?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3.25" customHeight="1" x14ac:dyDescent="0.35">
      <c r="A76" s="2">
        <f t="shared" si="0"/>
        <v>74</v>
      </c>
      <c r="B76" s="2"/>
      <c r="C76" s="4" t="str">
        <f ca="1">IFERROR(__xludf.DUMMYFUNCTION("IFERROR(SPLIT(B76,""A"",TRUE,TRUE),"""")"),"")</f>
        <v/>
      </c>
      <c r="D76" s="2" t="e">
        <f ca="1">VLOOKUP(C76, StudentList!A:B, 2, FALSE)</f>
        <v>#N/A</v>
      </c>
      <c r="E76" s="2" t="e">
        <f ca="1">VLOOKUP(D76, StudentList!B:C, 2, FALSE)</f>
        <v>#N/A</v>
      </c>
      <c r="F76" s="1"/>
      <c r="G76" s="1"/>
      <c r="H76" s="1" t="e">
        <f ca="1">_xludf.IFNA(VLOOKUP(D76,Tally!B:D,3,FALSE),"")</f>
        <v>#NAME?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3.25" customHeight="1" x14ac:dyDescent="0.35">
      <c r="A77" s="2">
        <f t="shared" si="0"/>
        <v>75</v>
      </c>
      <c r="B77" s="2"/>
      <c r="C77" s="4" t="str">
        <f ca="1">IFERROR(__xludf.DUMMYFUNCTION("IFERROR(SPLIT(B77,""A"",TRUE,TRUE),"""")"),"")</f>
        <v/>
      </c>
      <c r="D77" s="2" t="e">
        <f ca="1">VLOOKUP(C77, StudentList!A:B, 2, FALSE)</f>
        <v>#N/A</v>
      </c>
      <c r="E77" s="2" t="e">
        <f ca="1">VLOOKUP(D77, StudentList!B:C, 2, FALSE)</f>
        <v>#N/A</v>
      </c>
      <c r="F77" s="1"/>
      <c r="G77" s="1"/>
      <c r="H77" s="1" t="e">
        <f ca="1">_xludf.IFNA(VLOOKUP(D77,Tally!B:D,3,FALSE),"")</f>
        <v>#NAME?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3.25" customHeight="1" x14ac:dyDescent="0.35">
      <c r="A78" s="2">
        <f t="shared" si="0"/>
        <v>76</v>
      </c>
      <c r="B78" s="2"/>
      <c r="C78" s="4" t="str">
        <f ca="1">IFERROR(__xludf.DUMMYFUNCTION("IFERROR(SPLIT(B78,""A"",TRUE,TRUE),"""")"),"")</f>
        <v/>
      </c>
      <c r="D78" s="2" t="e">
        <f ca="1">VLOOKUP(C78, StudentList!A:B, 2, FALSE)</f>
        <v>#N/A</v>
      </c>
      <c r="E78" s="2" t="e">
        <f ca="1">VLOOKUP(D78, StudentList!B:C, 2, FALSE)</f>
        <v>#N/A</v>
      </c>
      <c r="F78" s="1"/>
      <c r="G78" s="1"/>
      <c r="H78" s="1" t="e">
        <f ca="1">_xludf.IFNA(VLOOKUP(D78,Tally!B:D,3,FALSE),"")</f>
        <v>#NAME?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3.25" customHeight="1" x14ac:dyDescent="0.35">
      <c r="A79" s="2">
        <f t="shared" si="0"/>
        <v>77</v>
      </c>
      <c r="B79" s="2"/>
      <c r="C79" s="4" t="str">
        <f ca="1">IFERROR(__xludf.DUMMYFUNCTION("IFERROR(SPLIT(B79,""A"",TRUE,TRUE),"""")"),"")</f>
        <v/>
      </c>
      <c r="D79" s="2" t="e">
        <f ca="1">VLOOKUP(C79, StudentList!A:B, 2, FALSE)</f>
        <v>#N/A</v>
      </c>
      <c r="E79" s="2" t="e">
        <f ca="1">VLOOKUP(D79, StudentList!B:C, 2, FALSE)</f>
        <v>#N/A</v>
      </c>
      <c r="F79" s="1"/>
      <c r="G79" s="1"/>
      <c r="H79" s="1" t="e">
        <f ca="1">_xludf.IFNA(VLOOKUP(D79,Tally!B:D,3,FALSE),"")</f>
        <v>#NAME?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3.25" customHeight="1" x14ac:dyDescent="0.35">
      <c r="A80" s="2">
        <f t="shared" si="0"/>
        <v>78</v>
      </c>
      <c r="B80" s="2"/>
      <c r="C80" s="4" t="str">
        <f ca="1">IFERROR(__xludf.DUMMYFUNCTION("IFERROR(SPLIT(B80,""A"",TRUE,TRUE),"""")"),"")</f>
        <v/>
      </c>
      <c r="D80" s="2" t="e">
        <f ca="1">VLOOKUP(C80, StudentList!A:B, 2, FALSE)</f>
        <v>#N/A</v>
      </c>
      <c r="E80" s="2" t="e">
        <f ca="1">VLOOKUP(D80, StudentList!B:C, 2, FALSE)</f>
        <v>#N/A</v>
      </c>
      <c r="F80" s="1"/>
      <c r="G80" s="1"/>
      <c r="H80" s="1" t="e">
        <f ca="1">_xludf.IFNA(VLOOKUP(D80,Tally!B:D,3,FALSE),"")</f>
        <v>#NAME?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3.25" customHeight="1" x14ac:dyDescent="0.35">
      <c r="A81" s="2">
        <f t="shared" si="0"/>
        <v>79</v>
      </c>
      <c r="B81" s="2"/>
      <c r="C81" s="4" t="str">
        <f ca="1">IFERROR(__xludf.DUMMYFUNCTION("IFERROR(SPLIT(B81,""A"",TRUE,TRUE),"""")"),"")</f>
        <v/>
      </c>
      <c r="D81" s="2" t="e">
        <f ca="1">VLOOKUP(C81, StudentList!A:B, 2, FALSE)</f>
        <v>#N/A</v>
      </c>
      <c r="E81" s="2" t="e">
        <f ca="1">VLOOKUP(D81, StudentList!B:C, 2, FALSE)</f>
        <v>#N/A</v>
      </c>
      <c r="F81" s="1"/>
      <c r="G81" s="1"/>
      <c r="H81" s="1" t="e">
        <f ca="1">_xludf.IFNA(VLOOKUP(D81,Tally!B:D,3,FALSE),"")</f>
        <v>#NAME?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3.25" customHeight="1" x14ac:dyDescent="0.35">
      <c r="A82" s="2">
        <f t="shared" si="0"/>
        <v>80</v>
      </c>
      <c r="B82" s="2"/>
      <c r="C82" s="4" t="str">
        <f ca="1">IFERROR(__xludf.DUMMYFUNCTION("IFERROR(SPLIT(B82,""A"",TRUE,TRUE),"""")"),"")</f>
        <v/>
      </c>
      <c r="D82" s="2" t="e">
        <f ca="1">VLOOKUP(C82, StudentList!A:B, 2, FALSE)</f>
        <v>#N/A</v>
      </c>
      <c r="E82" s="2" t="e">
        <f ca="1">VLOOKUP(D82, StudentList!B:C, 2, FALSE)</f>
        <v>#N/A</v>
      </c>
      <c r="F82" s="1"/>
      <c r="G82" s="1"/>
      <c r="H82" s="1" t="e">
        <f ca="1">_xludf.IFNA(VLOOKUP(D82,Tally!B:D,3,FALSE),"")</f>
        <v>#NAME?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3.25" customHeight="1" x14ac:dyDescent="0.35">
      <c r="A83" s="2">
        <f t="shared" si="0"/>
        <v>81</v>
      </c>
      <c r="B83" s="2"/>
      <c r="C83" s="4" t="str">
        <f ca="1">IFERROR(__xludf.DUMMYFUNCTION("IFERROR(SPLIT(B83,""A"",TRUE,TRUE),"""")"),"")</f>
        <v/>
      </c>
      <c r="D83" s="2" t="e">
        <f ca="1">VLOOKUP(C83, StudentList!A:B, 2, FALSE)</f>
        <v>#N/A</v>
      </c>
      <c r="E83" s="2" t="e">
        <f ca="1">VLOOKUP(D83, StudentList!B:C, 2, FALSE)</f>
        <v>#N/A</v>
      </c>
      <c r="F83" s="1"/>
      <c r="G83" s="1"/>
      <c r="H83" s="1" t="e">
        <f ca="1">_xludf.IFNA(VLOOKUP(D83,Tally!B:D,3,FALSE),"")</f>
        <v>#NAME?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3.25" customHeight="1" x14ac:dyDescent="0.35">
      <c r="A84" s="2">
        <f t="shared" si="0"/>
        <v>82</v>
      </c>
      <c r="B84" s="2"/>
      <c r="C84" s="4" t="str">
        <f ca="1">IFERROR(__xludf.DUMMYFUNCTION("IFERROR(SPLIT(B84,""A"",TRUE,TRUE),"""")"),"")</f>
        <v/>
      </c>
      <c r="D84" s="2" t="e">
        <f ca="1">VLOOKUP(C84, StudentList!A:B, 2, FALSE)</f>
        <v>#N/A</v>
      </c>
      <c r="E84" s="2" t="e">
        <f ca="1">VLOOKUP(D84, StudentList!B:C, 2, FALSE)</f>
        <v>#N/A</v>
      </c>
      <c r="F84" s="1"/>
      <c r="G84" s="1"/>
      <c r="H84" s="1" t="e">
        <f ca="1">_xludf.IFNA(VLOOKUP(D84,Tally!B:D,3,FALSE),"")</f>
        <v>#NAME?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3.25" customHeight="1" x14ac:dyDescent="0.35">
      <c r="A85" s="2">
        <f t="shared" si="0"/>
        <v>83</v>
      </c>
      <c r="B85" s="2"/>
      <c r="C85" s="4" t="str">
        <f ca="1">IFERROR(__xludf.DUMMYFUNCTION("IFERROR(SPLIT(B85,""A"",TRUE,TRUE),"""")"),"")</f>
        <v/>
      </c>
      <c r="D85" s="2" t="e">
        <f ca="1">VLOOKUP(C85, StudentList!A:B, 2, FALSE)</f>
        <v>#N/A</v>
      </c>
      <c r="E85" s="2" t="e">
        <f ca="1">VLOOKUP(D85, StudentList!B:C, 2, FALSE)</f>
        <v>#N/A</v>
      </c>
      <c r="F85" s="1"/>
      <c r="G85" s="1"/>
      <c r="H85" s="1" t="e">
        <f ca="1">_xludf.IFNA(VLOOKUP(D85,Tally!B:D,3,FALSE),"")</f>
        <v>#NAME?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3.25" customHeight="1" x14ac:dyDescent="0.35">
      <c r="A86" s="2">
        <f t="shared" si="0"/>
        <v>84</v>
      </c>
      <c r="B86" s="2"/>
      <c r="C86" s="4" t="str">
        <f ca="1">IFERROR(__xludf.DUMMYFUNCTION("IFERROR(SPLIT(B86,""A"",TRUE,TRUE),"""")"),"")</f>
        <v/>
      </c>
      <c r="D86" s="2" t="e">
        <f ca="1">VLOOKUP(C86, StudentList!A:B, 2, FALSE)</f>
        <v>#N/A</v>
      </c>
      <c r="E86" s="2" t="e">
        <f ca="1">VLOOKUP(D86, StudentList!B:C, 2, FALSE)</f>
        <v>#N/A</v>
      </c>
      <c r="F86" s="1"/>
      <c r="G86" s="1"/>
      <c r="H86" s="1" t="e">
        <f ca="1">_xludf.IFNA(VLOOKUP(D86,Tally!B:D,3,FALSE),"")</f>
        <v>#NAME?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3.25" customHeight="1" x14ac:dyDescent="0.35">
      <c r="A87" s="2">
        <f t="shared" si="0"/>
        <v>85</v>
      </c>
      <c r="B87" s="2"/>
      <c r="C87" s="4" t="str">
        <f ca="1">IFERROR(__xludf.DUMMYFUNCTION("IFERROR(SPLIT(B87,""A"",TRUE,TRUE),"""")"),"")</f>
        <v/>
      </c>
      <c r="D87" s="2" t="e">
        <f ca="1">VLOOKUP(C87, StudentList!A:B, 2, FALSE)</f>
        <v>#N/A</v>
      </c>
      <c r="E87" s="2" t="e">
        <f ca="1">VLOOKUP(D87, StudentList!B:C, 2, FALSE)</f>
        <v>#N/A</v>
      </c>
      <c r="F87" s="1"/>
      <c r="G87" s="1"/>
      <c r="H87" s="1" t="e">
        <f ca="1">_xludf.IFNA(VLOOKUP(D87,Tally!B:D,3,FALSE),"")</f>
        <v>#NAME?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3.25" customHeight="1" x14ac:dyDescent="0.35">
      <c r="A88" s="2">
        <f t="shared" si="0"/>
        <v>86</v>
      </c>
      <c r="B88" s="2"/>
      <c r="C88" s="4" t="str">
        <f ca="1">IFERROR(__xludf.DUMMYFUNCTION("IFERROR(SPLIT(B88,""A"",TRUE,TRUE),"""")"),"")</f>
        <v/>
      </c>
      <c r="D88" s="2" t="e">
        <f ca="1">VLOOKUP(C88, StudentList!A:B, 2, FALSE)</f>
        <v>#N/A</v>
      </c>
      <c r="E88" s="2" t="e">
        <f ca="1">VLOOKUP(D88, StudentList!B:C, 2, FALSE)</f>
        <v>#N/A</v>
      </c>
      <c r="F88" s="1"/>
      <c r="G88" s="1"/>
      <c r="H88" s="1" t="e">
        <f ca="1">_xludf.IFNA(VLOOKUP(D88,Tally!B:D,3,FALSE),"")</f>
        <v>#NAME?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3.25" customHeight="1" x14ac:dyDescent="0.35">
      <c r="A89" s="2">
        <f t="shared" si="0"/>
        <v>87</v>
      </c>
      <c r="B89" s="2"/>
      <c r="C89" s="4" t="str">
        <f ca="1">IFERROR(__xludf.DUMMYFUNCTION("IFERROR(SPLIT(B89,""A"",TRUE,TRUE),"""")"),"")</f>
        <v/>
      </c>
      <c r="D89" s="2" t="e">
        <f ca="1">VLOOKUP(C89, StudentList!A:B, 2, FALSE)</f>
        <v>#N/A</v>
      </c>
      <c r="E89" s="2" t="e">
        <f ca="1">VLOOKUP(D89, StudentList!B:C, 2, FALSE)</f>
        <v>#N/A</v>
      </c>
      <c r="F89" s="1"/>
      <c r="G89" s="1"/>
      <c r="H89" s="1" t="e">
        <f ca="1">_xludf.IFNA(VLOOKUP(D89,Tally!B:D,3,FALSE),"")</f>
        <v>#NAME?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3.25" customHeight="1" x14ac:dyDescent="0.35">
      <c r="A90" s="2">
        <f t="shared" si="0"/>
        <v>88</v>
      </c>
      <c r="B90" s="2"/>
      <c r="C90" s="4" t="str">
        <f ca="1">IFERROR(__xludf.DUMMYFUNCTION("IFERROR(SPLIT(B90,""A"",TRUE,TRUE),"""")"),"")</f>
        <v/>
      </c>
      <c r="D90" s="2" t="e">
        <f ca="1">VLOOKUP(C90, StudentList!A:B, 2, FALSE)</f>
        <v>#N/A</v>
      </c>
      <c r="E90" s="2" t="e">
        <f ca="1">VLOOKUP(D90, StudentList!B:C, 2, FALSE)</f>
        <v>#N/A</v>
      </c>
      <c r="F90" s="1"/>
      <c r="G90" s="1"/>
      <c r="H90" s="1" t="e">
        <f ca="1">_xludf.IFNA(VLOOKUP(D90,Tally!B:D,3,FALSE),"")</f>
        <v>#NAME?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3.25" customHeight="1" x14ac:dyDescent="0.35">
      <c r="A91" s="2">
        <f t="shared" si="0"/>
        <v>89</v>
      </c>
      <c r="B91" s="2"/>
      <c r="C91" s="4" t="str">
        <f ca="1">IFERROR(__xludf.DUMMYFUNCTION("IFERROR(SPLIT(B91,""A"",TRUE,TRUE),"""")"),"")</f>
        <v/>
      </c>
      <c r="D91" s="2" t="e">
        <f ca="1">VLOOKUP(C91, StudentList!A:B, 2, FALSE)</f>
        <v>#N/A</v>
      </c>
      <c r="E91" s="2" t="e">
        <f ca="1">VLOOKUP(D91, StudentList!B:C, 2, FALSE)</f>
        <v>#N/A</v>
      </c>
      <c r="F91" s="1"/>
      <c r="G91" s="1"/>
      <c r="H91" s="1" t="e">
        <f ca="1">_xludf.IFNA(VLOOKUP(D91,Tally!B:D,3,FALSE),"")</f>
        <v>#NAME?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3.25" customHeight="1" x14ac:dyDescent="0.35">
      <c r="A92" s="2">
        <f t="shared" si="0"/>
        <v>90</v>
      </c>
      <c r="B92" s="2"/>
      <c r="C92" s="4" t="str">
        <f ca="1">IFERROR(__xludf.DUMMYFUNCTION("IFERROR(SPLIT(B92,""A"",TRUE,TRUE),"""")"),"")</f>
        <v/>
      </c>
      <c r="D92" s="2" t="e">
        <f ca="1">VLOOKUP(C92, StudentList!A:B, 2, FALSE)</f>
        <v>#N/A</v>
      </c>
      <c r="E92" s="2" t="e">
        <f ca="1">VLOOKUP(D92, StudentList!B:C, 2, FALSE)</f>
        <v>#N/A</v>
      </c>
      <c r="F92" s="1"/>
      <c r="G92" s="1"/>
      <c r="H92" s="1" t="e">
        <f ca="1">_xludf.IFNA(VLOOKUP(D92,Tally!B:D,3,FALSE),"")</f>
        <v>#NAME?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3.25" customHeight="1" x14ac:dyDescent="0.35">
      <c r="A93" s="2">
        <f t="shared" si="0"/>
        <v>91</v>
      </c>
      <c r="B93" s="2"/>
      <c r="C93" s="4" t="str">
        <f ca="1">IFERROR(__xludf.DUMMYFUNCTION("IFERROR(SPLIT(B93,""A"",TRUE,TRUE),"""")"),"")</f>
        <v/>
      </c>
      <c r="D93" s="2" t="e">
        <f ca="1">VLOOKUP(C93, StudentList!A:B, 2, FALSE)</f>
        <v>#N/A</v>
      </c>
      <c r="E93" s="2" t="e">
        <f ca="1">VLOOKUP(D93, StudentList!B:C, 2, FALSE)</f>
        <v>#N/A</v>
      </c>
      <c r="F93" s="1"/>
      <c r="G93" s="1"/>
      <c r="H93" s="1" t="e">
        <f ca="1">_xludf.IFNA(VLOOKUP(D93,Tally!B:D,3,FALSE),"")</f>
        <v>#NAME?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3.25" customHeight="1" x14ac:dyDescent="0.35">
      <c r="A94" s="2">
        <f t="shared" si="0"/>
        <v>92</v>
      </c>
      <c r="B94" s="2"/>
      <c r="C94" s="4" t="str">
        <f ca="1">IFERROR(__xludf.DUMMYFUNCTION("IFERROR(SPLIT(B94,""A"",TRUE,TRUE),"""")"),"")</f>
        <v/>
      </c>
      <c r="D94" s="2" t="e">
        <f ca="1">VLOOKUP(C94, StudentList!A:B, 2, FALSE)</f>
        <v>#N/A</v>
      </c>
      <c r="E94" s="2" t="e">
        <f ca="1">VLOOKUP(D94, StudentList!B:C, 2, FALSE)</f>
        <v>#N/A</v>
      </c>
      <c r="F94" s="1"/>
      <c r="G94" s="1"/>
      <c r="H94" s="1" t="e">
        <f ca="1">_xludf.IFNA(VLOOKUP(D94,Tally!B:D,3,FALSE),"")</f>
        <v>#NAME?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3.25" customHeight="1" x14ac:dyDescent="0.35">
      <c r="A95" s="2">
        <f t="shared" si="0"/>
        <v>93</v>
      </c>
      <c r="B95" s="2"/>
      <c r="C95" s="4" t="str">
        <f ca="1">IFERROR(__xludf.DUMMYFUNCTION("IFERROR(SPLIT(B95,""A"",TRUE,TRUE),"""")"),"")</f>
        <v/>
      </c>
      <c r="D95" s="2" t="e">
        <f ca="1">VLOOKUP(C95, StudentList!A:B, 2, FALSE)</f>
        <v>#N/A</v>
      </c>
      <c r="E95" s="2" t="e">
        <f ca="1">VLOOKUP(D95, StudentList!B:C, 2, FALSE)</f>
        <v>#N/A</v>
      </c>
      <c r="F95" s="1"/>
      <c r="G95" s="1"/>
      <c r="H95" s="1" t="e">
        <f ca="1">_xludf.IFNA(VLOOKUP(D95,Tally!B:D,3,FALSE),"")</f>
        <v>#NAME?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3.25" customHeight="1" x14ac:dyDescent="0.35">
      <c r="A96" s="2">
        <f t="shared" si="0"/>
        <v>94</v>
      </c>
      <c r="B96" s="2"/>
      <c r="C96" s="4" t="str">
        <f ca="1">IFERROR(__xludf.DUMMYFUNCTION("IFERROR(SPLIT(B96,""A"",TRUE,TRUE),"""")"),"")</f>
        <v/>
      </c>
      <c r="D96" s="2" t="e">
        <f ca="1">VLOOKUP(C96, StudentList!A:B, 2, FALSE)</f>
        <v>#N/A</v>
      </c>
      <c r="E96" s="2" t="e">
        <f ca="1">VLOOKUP(D96, StudentList!B:C, 2, FALSE)</f>
        <v>#N/A</v>
      </c>
      <c r="F96" s="1"/>
      <c r="G96" s="1"/>
      <c r="H96" s="1" t="e">
        <f ca="1">_xludf.IFNA(VLOOKUP(D96,Tally!B:D,3,FALSE),"")</f>
        <v>#NAME?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3.25" customHeight="1" x14ac:dyDescent="0.35">
      <c r="A97" s="2">
        <f t="shared" si="0"/>
        <v>95</v>
      </c>
      <c r="B97" s="2"/>
      <c r="C97" s="4" t="str">
        <f ca="1">IFERROR(__xludf.DUMMYFUNCTION("IFERROR(SPLIT(B97,""A"",TRUE,TRUE),"""")"),"")</f>
        <v/>
      </c>
      <c r="D97" s="2" t="e">
        <f ca="1">VLOOKUP(C97, StudentList!A:B, 2, FALSE)</f>
        <v>#N/A</v>
      </c>
      <c r="E97" s="2" t="e">
        <f ca="1">VLOOKUP(D97, StudentList!B:C, 2, FALSE)</f>
        <v>#N/A</v>
      </c>
      <c r="F97" s="1"/>
      <c r="G97" s="1"/>
      <c r="H97" s="1" t="e">
        <f ca="1">_xludf.IFNA(VLOOKUP(D97,Tally!B:D,3,FALSE),"")</f>
        <v>#NAME?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3.25" customHeight="1" x14ac:dyDescent="0.35">
      <c r="A98" s="2">
        <f t="shared" si="0"/>
        <v>96</v>
      </c>
      <c r="B98" s="2"/>
      <c r="C98" s="4" t="str">
        <f ca="1">IFERROR(__xludf.DUMMYFUNCTION("IFERROR(SPLIT(B98,""A"",TRUE,TRUE),"""")"),"")</f>
        <v/>
      </c>
      <c r="D98" s="2" t="e">
        <f ca="1">VLOOKUP(C98, StudentList!A:B, 2, FALSE)</f>
        <v>#N/A</v>
      </c>
      <c r="E98" s="2" t="e">
        <f ca="1">VLOOKUP(D98, StudentList!B:C, 2, FALSE)</f>
        <v>#N/A</v>
      </c>
      <c r="F98" s="1"/>
      <c r="G98" s="1"/>
      <c r="H98" s="1" t="e">
        <f ca="1">_xludf.IFNA(VLOOKUP(D98,Tally!B:D,3,FALSE),"")</f>
        <v>#NAME?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3.25" customHeight="1" x14ac:dyDescent="0.35">
      <c r="A99" s="2">
        <f t="shared" si="0"/>
        <v>97</v>
      </c>
      <c r="B99" s="2"/>
      <c r="C99" s="4" t="str">
        <f ca="1">IFERROR(__xludf.DUMMYFUNCTION("IFERROR(SPLIT(B99,""A"",TRUE,TRUE),"""")"),"")</f>
        <v/>
      </c>
      <c r="D99" s="2" t="e">
        <f ca="1">VLOOKUP(C99, StudentList!A:B, 2, FALSE)</f>
        <v>#N/A</v>
      </c>
      <c r="E99" s="2" t="e">
        <f ca="1">VLOOKUP(D99, StudentList!B:C, 2, FALSE)</f>
        <v>#N/A</v>
      </c>
      <c r="F99" s="1"/>
      <c r="G99" s="1"/>
      <c r="H99" s="1" t="e">
        <f ca="1">_xludf.IFNA(VLOOKUP(D99,Tally!B:D,3,FALSE),"")</f>
        <v>#NAME?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3.25" customHeight="1" x14ac:dyDescent="0.35">
      <c r="A100" s="2">
        <f t="shared" si="0"/>
        <v>98</v>
      </c>
      <c r="B100" s="2"/>
      <c r="C100" s="4" t="str">
        <f ca="1">IFERROR(__xludf.DUMMYFUNCTION("IFERROR(SPLIT(B100,""A"",TRUE,TRUE),"""")"),"")</f>
        <v/>
      </c>
      <c r="D100" s="2" t="e">
        <f ca="1">VLOOKUP(C100, StudentList!A:B, 2, FALSE)</f>
        <v>#N/A</v>
      </c>
      <c r="E100" s="2" t="e">
        <f ca="1">VLOOKUP(D100, StudentList!B:C, 2, FALSE)</f>
        <v>#N/A</v>
      </c>
      <c r="F100" s="1"/>
      <c r="G100" s="1"/>
      <c r="H100" s="1" t="e">
        <f ca="1">_xludf.IFNA(VLOOKUP(D100,Tally!B:D,3,FALSE),"")</f>
        <v>#NAME?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3.25" customHeight="1" x14ac:dyDescent="0.35">
      <c r="A101" s="2">
        <f t="shared" si="0"/>
        <v>99</v>
      </c>
      <c r="B101" s="2"/>
      <c r="C101" s="4" t="str">
        <f ca="1">IFERROR(__xludf.DUMMYFUNCTION("IFERROR(SPLIT(B101,""A"",TRUE,TRUE),"""")"),"")</f>
        <v/>
      </c>
      <c r="D101" s="2" t="e">
        <f ca="1">VLOOKUP(C101, StudentList!A:B, 2, FALSE)</f>
        <v>#N/A</v>
      </c>
      <c r="E101" s="2" t="e">
        <f ca="1">VLOOKUP(D101, StudentList!B:C, 2, FALSE)</f>
        <v>#N/A</v>
      </c>
      <c r="F101" s="1"/>
      <c r="G101" s="1"/>
      <c r="H101" s="1" t="e">
        <f ca="1">_xludf.IFNA(VLOOKUP(D101,Tally!B:D,3,FALSE),"")</f>
        <v>#NAME?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3.25" customHeight="1" x14ac:dyDescent="0.35">
      <c r="A102" s="2">
        <f t="shared" si="0"/>
        <v>100</v>
      </c>
      <c r="B102" s="2"/>
      <c r="C102" s="4" t="str">
        <f ca="1">IFERROR(__xludf.DUMMYFUNCTION("IFERROR(SPLIT(B102,""A"",TRUE,TRUE),"""")"),"")</f>
        <v/>
      </c>
      <c r="D102" s="2" t="e">
        <f ca="1">VLOOKUP(C102, StudentList!A:B, 2, FALSE)</f>
        <v>#N/A</v>
      </c>
      <c r="E102" s="2" t="e">
        <f ca="1">VLOOKUP(D102, StudentList!B:C, 2, FALSE)</f>
        <v>#N/A</v>
      </c>
      <c r="F102" s="1"/>
      <c r="G102" s="1"/>
      <c r="H102" s="1" t="e">
        <f ca="1">_xludf.IFNA(VLOOKUP(D102,Tally!B:D,3,FALSE),"")</f>
        <v>#NAME?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3.25" customHeight="1" x14ac:dyDescent="0.35">
      <c r="A103" s="2">
        <f t="shared" si="0"/>
        <v>101</v>
      </c>
      <c r="B103" s="2"/>
      <c r="C103" s="4" t="str">
        <f ca="1">IFERROR(__xludf.DUMMYFUNCTION("IFERROR(SPLIT(B103,""A"",TRUE,TRUE),"""")"),"")</f>
        <v/>
      </c>
      <c r="D103" s="2" t="e">
        <f ca="1">VLOOKUP(C103, StudentList!A:B, 2, FALSE)</f>
        <v>#N/A</v>
      </c>
      <c r="E103" s="2" t="e">
        <f ca="1">VLOOKUP(D103, StudentList!B:C, 2, FALSE)</f>
        <v>#N/A</v>
      </c>
      <c r="F103" s="1"/>
      <c r="G103" s="1"/>
      <c r="H103" s="1" t="e">
        <f ca="1">_xludf.IFNA(VLOOKUP(D103,Tally!B:D,3,FALSE),"")</f>
        <v>#NAME?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3.25" customHeight="1" x14ac:dyDescent="0.35">
      <c r="A104" s="2">
        <f t="shared" si="0"/>
        <v>102</v>
      </c>
      <c r="B104" s="2"/>
      <c r="C104" s="4" t="str">
        <f ca="1">IFERROR(__xludf.DUMMYFUNCTION("IFERROR(SPLIT(B104,""A"",TRUE,TRUE),"""")"),"")</f>
        <v/>
      </c>
      <c r="D104" s="2" t="e">
        <f ca="1">VLOOKUP(C104, StudentList!A:B, 2, FALSE)</f>
        <v>#N/A</v>
      </c>
      <c r="E104" s="2" t="e">
        <f ca="1">VLOOKUP(D104, StudentList!B:C, 2, FALSE)</f>
        <v>#N/A</v>
      </c>
      <c r="F104" s="1"/>
      <c r="G104" s="1"/>
      <c r="H104" s="1" t="e">
        <f ca="1">_xludf.IFNA(VLOOKUP(D104,Tally!B:D,3,FALSE),"")</f>
        <v>#NAME?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3.25" customHeight="1" x14ac:dyDescent="0.35">
      <c r="A105" s="2">
        <f t="shared" si="0"/>
        <v>103</v>
      </c>
      <c r="B105" s="2"/>
      <c r="C105" s="4" t="str">
        <f ca="1">IFERROR(__xludf.DUMMYFUNCTION("IFERROR(SPLIT(B105,""A"",TRUE,TRUE),"""")"),"")</f>
        <v/>
      </c>
      <c r="D105" s="2" t="e">
        <f ca="1">VLOOKUP(C105, StudentList!A:B, 2, FALSE)</f>
        <v>#N/A</v>
      </c>
      <c r="E105" s="2" t="e">
        <f ca="1">VLOOKUP(D105, StudentList!B:C, 2, FALSE)</f>
        <v>#N/A</v>
      </c>
      <c r="F105" s="1"/>
      <c r="G105" s="1"/>
      <c r="H105" s="1" t="e">
        <f ca="1">_xludf.IFNA(VLOOKUP(D105,Tally!B:D,3,FALSE),"")</f>
        <v>#NAME?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3.25" customHeight="1" x14ac:dyDescent="0.35">
      <c r="A106" s="2">
        <f t="shared" si="0"/>
        <v>104</v>
      </c>
      <c r="B106" s="2"/>
      <c r="C106" s="4" t="str">
        <f ca="1">IFERROR(__xludf.DUMMYFUNCTION("IFERROR(SPLIT(B106,""A"",TRUE,TRUE),"""")"),"")</f>
        <v/>
      </c>
      <c r="D106" s="2" t="e">
        <f ca="1">VLOOKUP(C106, StudentList!A:B, 2, FALSE)</f>
        <v>#N/A</v>
      </c>
      <c r="E106" s="2" t="e">
        <f ca="1">VLOOKUP(D106, StudentList!B:C, 2, FALSE)</f>
        <v>#N/A</v>
      </c>
      <c r="F106" s="1"/>
      <c r="G106" s="1"/>
      <c r="H106" s="1" t="e">
        <f ca="1">_xludf.IFNA(VLOOKUP(D106,Tally!B:D,3,FALSE),"")</f>
        <v>#NAME?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3.25" customHeight="1" x14ac:dyDescent="0.35">
      <c r="A107" s="2">
        <f t="shared" si="0"/>
        <v>105</v>
      </c>
      <c r="B107" s="2"/>
      <c r="C107" s="4" t="str">
        <f ca="1">IFERROR(__xludf.DUMMYFUNCTION("IFERROR(SPLIT(B107,""A"",TRUE,TRUE),"""")"),"")</f>
        <v/>
      </c>
      <c r="D107" s="2" t="e">
        <f ca="1">VLOOKUP(C107, StudentList!A:B, 2, FALSE)</f>
        <v>#N/A</v>
      </c>
      <c r="E107" s="2" t="e">
        <f ca="1">VLOOKUP(D107, StudentList!B:C, 2, FALSE)</f>
        <v>#N/A</v>
      </c>
      <c r="F107" s="1"/>
      <c r="G107" s="1"/>
      <c r="H107" s="1" t="e">
        <f ca="1">_xludf.IFNA(VLOOKUP(D107,Tally!B:D,3,FALSE),"")</f>
        <v>#NAME?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3.25" customHeight="1" x14ac:dyDescent="0.35">
      <c r="A108" s="2">
        <f t="shared" si="0"/>
        <v>106</v>
      </c>
      <c r="B108" s="2"/>
      <c r="C108" s="4" t="str">
        <f ca="1">IFERROR(__xludf.DUMMYFUNCTION("IFERROR(SPLIT(B108,""A"",TRUE,TRUE),"""")"),"")</f>
        <v/>
      </c>
      <c r="D108" s="2" t="e">
        <f ca="1">VLOOKUP(C108, StudentList!A:B, 2, FALSE)</f>
        <v>#N/A</v>
      </c>
      <c r="E108" s="2" t="e">
        <f ca="1">VLOOKUP(D108, StudentList!B:C, 2, FALSE)</f>
        <v>#N/A</v>
      </c>
      <c r="F108" s="1"/>
      <c r="G108" s="1"/>
      <c r="H108" s="1" t="e">
        <f ca="1">_xludf.IFNA(VLOOKUP(D108,Tally!B:D,3,FALSE),"")</f>
        <v>#NAME?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3.25" customHeight="1" x14ac:dyDescent="0.35">
      <c r="A109" s="2">
        <f t="shared" si="0"/>
        <v>107</v>
      </c>
      <c r="B109" s="2"/>
      <c r="C109" s="4" t="str">
        <f ca="1">IFERROR(__xludf.DUMMYFUNCTION("IFERROR(SPLIT(B109,""A"",TRUE,TRUE),"""")"),"")</f>
        <v/>
      </c>
      <c r="D109" s="2" t="e">
        <f ca="1">VLOOKUP(C109, StudentList!A:B, 2, FALSE)</f>
        <v>#N/A</v>
      </c>
      <c r="E109" s="2" t="e">
        <f ca="1">VLOOKUP(D109, StudentList!B:C, 2, FALSE)</f>
        <v>#N/A</v>
      </c>
      <c r="F109" s="1"/>
      <c r="G109" s="1"/>
      <c r="H109" s="1" t="e">
        <f ca="1">_xludf.IFNA(VLOOKUP(D109,Tally!B:D,3,FALSE),"")</f>
        <v>#NAME?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3.25" customHeight="1" x14ac:dyDescent="0.35">
      <c r="A110" s="2">
        <f t="shared" si="0"/>
        <v>108</v>
      </c>
      <c r="B110" s="2"/>
      <c r="C110" s="4" t="str">
        <f ca="1">IFERROR(__xludf.DUMMYFUNCTION("IFERROR(SPLIT(B110,""A"",TRUE,TRUE),"""")"),"")</f>
        <v/>
      </c>
      <c r="D110" s="2" t="e">
        <f ca="1">VLOOKUP(C110, StudentList!A:B, 2, FALSE)</f>
        <v>#N/A</v>
      </c>
      <c r="E110" s="2" t="e">
        <f ca="1">VLOOKUP(D110, StudentList!B:C, 2, FALSE)</f>
        <v>#N/A</v>
      </c>
      <c r="F110" s="1"/>
      <c r="G110" s="1"/>
      <c r="H110" s="1" t="e">
        <f ca="1">_xludf.IFNA(VLOOKUP(D110,Tally!B:D,3,FALSE),"")</f>
        <v>#NAME?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3.25" customHeight="1" x14ac:dyDescent="0.35">
      <c r="A111" s="2">
        <f t="shared" si="0"/>
        <v>109</v>
      </c>
      <c r="B111" s="2"/>
      <c r="C111" s="4" t="str">
        <f ca="1">IFERROR(__xludf.DUMMYFUNCTION("IFERROR(SPLIT(B111,""A"",TRUE,TRUE),"""")"),"")</f>
        <v/>
      </c>
      <c r="D111" s="2" t="e">
        <f ca="1">VLOOKUP(C111, StudentList!A:B, 2, FALSE)</f>
        <v>#N/A</v>
      </c>
      <c r="E111" s="2" t="e">
        <f ca="1">VLOOKUP(D111, StudentList!B:C, 2, FALSE)</f>
        <v>#N/A</v>
      </c>
      <c r="F111" s="1"/>
      <c r="G111" s="1"/>
      <c r="H111" s="1" t="e">
        <f ca="1">_xludf.IFNA(VLOOKUP(D111,Tally!B:D,3,FALSE),"")</f>
        <v>#NAME?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3.25" customHeight="1" x14ac:dyDescent="0.35">
      <c r="A112" s="2">
        <f t="shared" si="0"/>
        <v>110</v>
      </c>
      <c r="B112" s="2"/>
      <c r="C112" s="4" t="str">
        <f ca="1">IFERROR(__xludf.DUMMYFUNCTION("IFERROR(SPLIT(B112,""A"",TRUE,TRUE),"""")"),"")</f>
        <v/>
      </c>
      <c r="D112" s="2" t="e">
        <f ca="1">VLOOKUP(C112, StudentList!A:B, 2, FALSE)</f>
        <v>#N/A</v>
      </c>
      <c r="E112" s="2" t="e">
        <f ca="1">VLOOKUP(D112, StudentList!B:C, 2, FALSE)</f>
        <v>#N/A</v>
      </c>
      <c r="F112" s="1"/>
      <c r="G112" s="1"/>
      <c r="H112" s="1" t="e">
        <f ca="1">_xludf.IFNA(VLOOKUP(D112,Tally!B:D,3,FALSE),"")</f>
        <v>#NAME?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3.25" customHeight="1" x14ac:dyDescent="0.35">
      <c r="A113" s="2">
        <f t="shared" si="0"/>
        <v>111</v>
      </c>
      <c r="B113" s="2"/>
      <c r="C113" s="4" t="str">
        <f ca="1">IFERROR(__xludf.DUMMYFUNCTION("IFERROR(SPLIT(B113,""A"",TRUE,TRUE),"""")"),"")</f>
        <v/>
      </c>
      <c r="D113" s="2" t="e">
        <f ca="1">VLOOKUP(C113, StudentList!A:B, 2, FALSE)</f>
        <v>#N/A</v>
      </c>
      <c r="E113" s="2" t="e">
        <f ca="1">VLOOKUP(D113, StudentList!B:C, 2, FALSE)</f>
        <v>#N/A</v>
      </c>
      <c r="F113" s="1"/>
      <c r="G113" s="1"/>
      <c r="H113" s="1" t="e">
        <f ca="1">_xludf.IFNA(VLOOKUP(D113,Tally!B:D,3,FALSE),"")</f>
        <v>#NAME?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3.25" customHeight="1" x14ac:dyDescent="0.35">
      <c r="A114" s="2">
        <f t="shared" si="0"/>
        <v>112</v>
      </c>
      <c r="B114" s="2"/>
      <c r="C114" s="4" t="str">
        <f ca="1">IFERROR(__xludf.DUMMYFUNCTION("IFERROR(SPLIT(B114,""A"",TRUE,TRUE),"""")"),"")</f>
        <v/>
      </c>
      <c r="D114" s="2" t="e">
        <f ca="1">VLOOKUP(C114, StudentList!A:B, 2, FALSE)</f>
        <v>#N/A</v>
      </c>
      <c r="E114" s="2" t="e">
        <f ca="1">VLOOKUP(D114, StudentList!B:C, 2, FALSE)</f>
        <v>#N/A</v>
      </c>
      <c r="F114" s="1"/>
      <c r="G114" s="1"/>
      <c r="H114" s="1" t="e">
        <f ca="1">_xludf.IFNA(VLOOKUP(D114,Tally!B:D,3,FALSE),"")</f>
        <v>#NAME?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3.25" customHeight="1" x14ac:dyDescent="0.35">
      <c r="A115" s="2">
        <f t="shared" si="0"/>
        <v>113</v>
      </c>
      <c r="B115" s="2"/>
      <c r="C115" s="4" t="str">
        <f ca="1">IFERROR(__xludf.DUMMYFUNCTION("IFERROR(SPLIT(B115,""A"",TRUE,TRUE),"""")"),"")</f>
        <v/>
      </c>
      <c r="D115" s="2" t="e">
        <f ca="1">VLOOKUP(C115, StudentList!A:B, 2, FALSE)</f>
        <v>#N/A</v>
      </c>
      <c r="E115" s="2" t="e">
        <f ca="1">VLOOKUP(D115, StudentList!B:C, 2, FALSE)</f>
        <v>#N/A</v>
      </c>
      <c r="F115" s="1"/>
      <c r="G115" s="1"/>
      <c r="H115" s="1" t="e">
        <f ca="1">_xludf.IFNA(VLOOKUP(D115,Tally!B:D,3,FALSE),"")</f>
        <v>#NAME?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3.25" customHeight="1" x14ac:dyDescent="0.35">
      <c r="A116" s="2">
        <f t="shared" si="0"/>
        <v>114</v>
      </c>
      <c r="B116" s="2"/>
      <c r="C116" s="4" t="str">
        <f ca="1">IFERROR(__xludf.DUMMYFUNCTION("IFERROR(SPLIT(B116,""A"",TRUE,TRUE),"""")"),"")</f>
        <v/>
      </c>
      <c r="D116" s="2" t="e">
        <f ca="1">VLOOKUP(C116, StudentList!A:B, 2, FALSE)</f>
        <v>#N/A</v>
      </c>
      <c r="E116" s="2" t="e">
        <f ca="1">VLOOKUP(D116, StudentList!B:C, 2, FALSE)</f>
        <v>#N/A</v>
      </c>
      <c r="F116" s="1"/>
      <c r="G116" s="1"/>
      <c r="H116" s="1" t="e">
        <f ca="1">_xludf.IFNA(VLOOKUP(D116,Tally!B:D,3,FALSE),"")</f>
        <v>#NAME?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3.25" customHeight="1" x14ac:dyDescent="0.35">
      <c r="A117" s="2">
        <f t="shared" si="0"/>
        <v>115</v>
      </c>
      <c r="B117" s="2"/>
      <c r="C117" s="4" t="str">
        <f ca="1">IFERROR(__xludf.DUMMYFUNCTION("IFERROR(SPLIT(B117,""A"",TRUE,TRUE),"""")"),"")</f>
        <v/>
      </c>
      <c r="D117" s="2" t="e">
        <f ca="1">VLOOKUP(C117, StudentList!A:B, 2, FALSE)</f>
        <v>#N/A</v>
      </c>
      <c r="E117" s="2" t="e">
        <f ca="1">VLOOKUP(D117, StudentList!B:C, 2, FALSE)</f>
        <v>#N/A</v>
      </c>
      <c r="F117" s="1"/>
      <c r="G117" s="1"/>
      <c r="H117" s="1" t="e">
        <f ca="1">_xludf.IFNA(VLOOKUP(D117,Tally!B:D,3,FALSE),"")</f>
        <v>#NAME?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3.25" customHeight="1" x14ac:dyDescent="0.35">
      <c r="A118" s="2">
        <f t="shared" si="0"/>
        <v>116</v>
      </c>
      <c r="B118" s="2"/>
      <c r="C118" s="4" t="str">
        <f ca="1">IFERROR(__xludf.DUMMYFUNCTION("IFERROR(SPLIT(B118,""A"",TRUE,TRUE),"""")"),"")</f>
        <v/>
      </c>
      <c r="D118" s="2" t="e">
        <f ca="1">VLOOKUP(C118, StudentList!A:B, 2, FALSE)</f>
        <v>#N/A</v>
      </c>
      <c r="E118" s="2" t="e">
        <f ca="1">VLOOKUP(D118, StudentList!B:C, 2, FALSE)</f>
        <v>#N/A</v>
      </c>
      <c r="F118" s="1"/>
      <c r="G118" s="1"/>
      <c r="H118" s="1" t="e">
        <f ca="1">_xludf.IFNA(VLOOKUP(D118,Tally!B:D,3,FALSE),"")</f>
        <v>#NAME?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3.25" customHeight="1" x14ac:dyDescent="0.35">
      <c r="A119" s="2">
        <f t="shared" si="0"/>
        <v>117</v>
      </c>
      <c r="B119" s="2"/>
      <c r="C119" s="4" t="str">
        <f ca="1">IFERROR(__xludf.DUMMYFUNCTION("IFERROR(SPLIT(B119,""A"",TRUE,TRUE),"""")"),"")</f>
        <v/>
      </c>
      <c r="D119" s="2" t="e">
        <f ca="1">VLOOKUP(C119, StudentList!A:B, 2, FALSE)</f>
        <v>#N/A</v>
      </c>
      <c r="E119" s="2" t="e">
        <f ca="1">VLOOKUP(D119, StudentList!B:C, 2, FALSE)</f>
        <v>#N/A</v>
      </c>
      <c r="F119" s="1"/>
      <c r="G119" s="1"/>
      <c r="H119" s="1" t="e">
        <f ca="1">_xludf.IFNA(VLOOKUP(D119,Tally!B:D,3,FALSE),"")</f>
        <v>#NAME?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3.25" customHeight="1" x14ac:dyDescent="0.35">
      <c r="A120" s="2">
        <f t="shared" si="0"/>
        <v>118</v>
      </c>
      <c r="B120" s="2"/>
      <c r="C120" s="4" t="str">
        <f ca="1">IFERROR(__xludf.DUMMYFUNCTION("IFERROR(SPLIT(B120,""A"",TRUE,TRUE),"""")"),"")</f>
        <v/>
      </c>
      <c r="D120" s="2" t="e">
        <f ca="1">VLOOKUP(C120, StudentList!A:B, 2, FALSE)</f>
        <v>#N/A</v>
      </c>
      <c r="E120" s="2" t="e">
        <f ca="1">VLOOKUP(D120, StudentList!B:C, 2, FALSE)</f>
        <v>#N/A</v>
      </c>
      <c r="F120" s="1"/>
      <c r="G120" s="1"/>
      <c r="H120" s="1" t="e">
        <f ca="1">_xludf.IFNA(VLOOKUP(D120,Tally!B:D,3,FALSE),"")</f>
        <v>#NAME?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3.25" customHeight="1" x14ac:dyDescent="0.35">
      <c r="A121" s="2">
        <f t="shared" si="0"/>
        <v>119</v>
      </c>
      <c r="B121" s="2"/>
      <c r="C121" s="4" t="str">
        <f ca="1">IFERROR(__xludf.DUMMYFUNCTION("IFERROR(SPLIT(B121,""A"",TRUE,TRUE),"""")"),"")</f>
        <v/>
      </c>
      <c r="D121" s="2" t="e">
        <f ca="1">VLOOKUP(C121, StudentList!A:B, 2, FALSE)</f>
        <v>#N/A</v>
      </c>
      <c r="E121" s="2" t="e">
        <f ca="1">VLOOKUP(D121, StudentList!B:C, 2, FALSE)</f>
        <v>#N/A</v>
      </c>
      <c r="F121" s="1"/>
      <c r="G121" s="1"/>
      <c r="H121" s="1" t="e">
        <f ca="1">_xludf.IFNA(VLOOKUP(D121,Tally!B:D,3,FALSE),"")</f>
        <v>#NAME?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3.25" customHeight="1" x14ac:dyDescent="0.35">
      <c r="A122" s="2">
        <f t="shared" si="0"/>
        <v>120</v>
      </c>
      <c r="B122" s="2"/>
      <c r="C122" s="4" t="str">
        <f ca="1">IFERROR(__xludf.DUMMYFUNCTION("IFERROR(SPLIT(B122,""A"",TRUE,TRUE),"""")"),"")</f>
        <v/>
      </c>
      <c r="D122" s="2" t="e">
        <f ca="1">VLOOKUP(C122, StudentList!A:B, 2, FALSE)</f>
        <v>#N/A</v>
      </c>
      <c r="E122" s="2" t="e">
        <f ca="1">VLOOKUP(D122, StudentList!B:C, 2, FALSE)</f>
        <v>#N/A</v>
      </c>
      <c r="F122" s="1"/>
      <c r="G122" s="1"/>
      <c r="H122" s="1" t="e">
        <f ca="1">_xludf.IFNA(VLOOKUP(D122,Tally!B:D,3,FALSE),"")</f>
        <v>#NAME?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3.25" customHeight="1" x14ac:dyDescent="0.35">
      <c r="A123" s="2">
        <f t="shared" si="0"/>
        <v>121</v>
      </c>
      <c r="B123" s="2"/>
      <c r="C123" s="4" t="str">
        <f ca="1">IFERROR(__xludf.DUMMYFUNCTION("IFERROR(SPLIT(B123,""A"",TRUE,TRUE),"""")"),"")</f>
        <v/>
      </c>
      <c r="D123" s="2" t="e">
        <f ca="1">VLOOKUP(C123, StudentList!A:B, 2, FALSE)</f>
        <v>#N/A</v>
      </c>
      <c r="E123" s="2" t="e">
        <f ca="1">VLOOKUP(D123, StudentList!B:C, 2, FALSE)</f>
        <v>#N/A</v>
      </c>
      <c r="F123" s="1"/>
      <c r="G123" s="1"/>
      <c r="H123" s="1" t="e">
        <f ca="1">_xludf.IFNA(VLOOKUP(D123,Tally!B:D,3,FALSE),"")</f>
        <v>#NAME?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3.25" customHeight="1" x14ac:dyDescent="0.35">
      <c r="A124" s="2">
        <f t="shared" si="0"/>
        <v>122</v>
      </c>
      <c r="B124" s="2"/>
      <c r="C124" s="4" t="str">
        <f ca="1">IFERROR(__xludf.DUMMYFUNCTION("IFERROR(SPLIT(B124,""A"",TRUE,TRUE),"""")"),"")</f>
        <v/>
      </c>
      <c r="D124" s="2" t="e">
        <f ca="1">VLOOKUP(C124, StudentList!A:B, 2, FALSE)</f>
        <v>#N/A</v>
      </c>
      <c r="E124" s="2" t="e">
        <f ca="1">VLOOKUP(D124, StudentList!B:C, 2, FALSE)</f>
        <v>#N/A</v>
      </c>
      <c r="F124" s="1"/>
      <c r="G124" s="1"/>
      <c r="H124" s="1" t="e">
        <f ca="1">_xludf.IFNA(VLOOKUP(D124,Tally!B:D,3,FALSE),"")</f>
        <v>#NAME?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3.25" customHeight="1" x14ac:dyDescent="0.35">
      <c r="A125" s="2">
        <f t="shared" si="0"/>
        <v>123</v>
      </c>
      <c r="B125" s="2"/>
      <c r="C125" s="4" t="str">
        <f ca="1">IFERROR(__xludf.DUMMYFUNCTION("IFERROR(SPLIT(B125,""A"",TRUE,TRUE),"""")"),"")</f>
        <v/>
      </c>
      <c r="D125" s="2" t="e">
        <f ca="1">VLOOKUP(C125, StudentList!A:B, 2, FALSE)</f>
        <v>#N/A</v>
      </c>
      <c r="E125" s="2" t="e">
        <f ca="1">VLOOKUP(D125, StudentList!B:C, 2, FALSE)</f>
        <v>#N/A</v>
      </c>
      <c r="F125" s="1"/>
      <c r="G125" s="1"/>
      <c r="H125" s="1" t="e">
        <f ca="1">_xludf.IFNA(VLOOKUP(D125,Tally!B:D,3,FALSE),"")</f>
        <v>#NAME?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3.25" customHeight="1" x14ac:dyDescent="0.35">
      <c r="A126" s="2">
        <f t="shared" si="0"/>
        <v>124</v>
      </c>
      <c r="B126" s="2"/>
      <c r="C126" s="4" t="str">
        <f ca="1">IFERROR(__xludf.DUMMYFUNCTION("IFERROR(SPLIT(B126,""A"",TRUE,TRUE),"""")"),"")</f>
        <v/>
      </c>
      <c r="D126" s="2" t="e">
        <f ca="1">VLOOKUP(C126, StudentList!A:B, 2, FALSE)</f>
        <v>#N/A</v>
      </c>
      <c r="E126" s="2" t="e">
        <f ca="1">VLOOKUP(D126, StudentList!B:C, 2, FALSE)</f>
        <v>#N/A</v>
      </c>
      <c r="F126" s="1"/>
      <c r="G126" s="1"/>
      <c r="H126" s="1" t="e">
        <f ca="1">_xludf.IFNA(VLOOKUP(D126,Tally!B:D,3,FALSE),"")</f>
        <v>#NAME?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3.25" customHeight="1" x14ac:dyDescent="0.35">
      <c r="A127" s="2">
        <f t="shared" si="0"/>
        <v>125</v>
      </c>
      <c r="B127" s="2"/>
      <c r="C127" s="4" t="str">
        <f ca="1">IFERROR(__xludf.DUMMYFUNCTION("IFERROR(SPLIT(B127,""A"",TRUE,TRUE),"""")"),"")</f>
        <v/>
      </c>
      <c r="D127" s="2" t="e">
        <f ca="1">VLOOKUP(C127, StudentList!A:B, 2, FALSE)</f>
        <v>#N/A</v>
      </c>
      <c r="E127" s="2" t="e">
        <f ca="1">VLOOKUP(D127, StudentList!B:C, 2, FALSE)</f>
        <v>#N/A</v>
      </c>
      <c r="F127" s="1"/>
      <c r="G127" s="1"/>
      <c r="H127" s="1" t="e">
        <f ca="1">_xludf.IFNA(VLOOKUP(D127,Tally!B:D,3,FALSE),"")</f>
        <v>#NAME?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3.25" customHeight="1" x14ac:dyDescent="0.35">
      <c r="A128" s="2">
        <f t="shared" si="0"/>
        <v>126</v>
      </c>
      <c r="B128" s="2"/>
      <c r="C128" s="4" t="str">
        <f ca="1">IFERROR(__xludf.DUMMYFUNCTION("IFERROR(SPLIT(B128,""A"",TRUE,TRUE),"""")"),"")</f>
        <v/>
      </c>
      <c r="D128" s="2" t="e">
        <f ca="1">VLOOKUP(C128, StudentList!A:B, 2, FALSE)</f>
        <v>#N/A</v>
      </c>
      <c r="E128" s="2" t="e">
        <f ca="1">VLOOKUP(D128, StudentList!B:C, 2, FALSE)</f>
        <v>#N/A</v>
      </c>
      <c r="F128" s="1"/>
      <c r="G128" s="1"/>
      <c r="H128" s="1" t="e">
        <f ca="1">_xludf.IFNA(VLOOKUP(D128,Tally!B:D,3,FALSE),"")</f>
        <v>#NAME?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3.25" customHeight="1" x14ac:dyDescent="0.35">
      <c r="A129" s="2">
        <f t="shared" si="0"/>
        <v>127</v>
      </c>
      <c r="B129" s="2"/>
      <c r="C129" s="4" t="str">
        <f ca="1">IFERROR(__xludf.DUMMYFUNCTION("IFERROR(SPLIT(B129,""A"",TRUE,TRUE),"""")"),"")</f>
        <v/>
      </c>
      <c r="D129" s="2" t="e">
        <f ca="1">VLOOKUP(C129, StudentList!A:B, 2, FALSE)</f>
        <v>#N/A</v>
      </c>
      <c r="E129" s="2" t="e">
        <f ca="1">VLOOKUP(D129, StudentList!B:C, 2, FALSE)</f>
        <v>#N/A</v>
      </c>
      <c r="F129" s="1"/>
      <c r="G129" s="1"/>
      <c r="H129" s="1" t="e">
        <f ca="1">_xludf.IFNA(VLOOKUP(D129,Tally!B:D,3,FALSE),"")</f>
        <v>#NAME?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3.25" customHeight="1" x14ac:dyDescent="0.35">
      <c r="A130" s="2">
        <f t="shared" si="0"/>
        <v>128</v>
      </c>
      <c r="B130" s="2"/>
      <c r="C130" s="4" t="str">
        <f ca="1">IFERROR(__xludf.DUMMYFUNCTION("IFERROR(SPLIT(B130,""A"",TRUE,TRUE),"""")"),"")</f>
        <v/>
      </c>
      <c r="D130" s="2" t="e">
        <f ca="1">VLOOKUP(C130, StudentList!A:B, 2, FALSE)</f>
        <v>#N/A</v>
      </c>
      <c r="E130" s="2" t="e">
        <f ca="1">VLOOKUP(D130, StudentList!B:C, 2, FALSE)</f>
        <v>#N/A</v>
      </c>
      <c r="F130" s="1"/>
      <c r="G130" s="1"/>
      <c r="H130" s="1" t="e">
        <f ca="1">_xludf.IFNA(VLOOKUP(D130,Tally!B:D,3,FALSE),"")</f>
        <v>#NAME?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3.25" customHeight="1" x14ac:dyDescent="0.35">
      <c r="A131" s="2">
        <f t="shared" si="0"/>
        <v>129</v>
      </c>
      <c r="B131" s="2"/>
      <c r="C131" s="4" t="str">
        <f ca="1">IFERROR(__xludf.DUMMYFUNCTION("IFERROR(SPLIT(B131,""A"",TRUE,TRUE),"""")"),"")</f>
        <v/>
      </c>
      <c r="D131" s="2" t="e">
        <f ca="1">VLOOKUP(C131, StudentList!A:B, 2, FALSE)</f>
        <v>#N/A</v>
      </c>
      <c r="E131" s="2" t="e">
        <f ca="1">VLOOKUP(D131, StudentList!B:C, 2, FALSE)</f>
        <v>#N/A</v>
      </c>
      <c r="F131" s="1"/>
      <c r="G131" s="1"/>
      <c r="H131" s="1" t="e">
        <f ca="1">_xludf.IFNA(VLOOKUP(D131,Tally!B:D,3,FALSE),"")</f>
        <v>#NAME?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3.25" customHeight="1" x14ac:dyDescent="0.35">
      <c r="A132" s="2">
        <f t="shared" si="0"/>
        <v>130</v>
      </c>
      <c r="B132" s="2"/>
      <c r="C132" s="4" t="str">
        <f ca="1">IFERROR(__xludf.DUMMYFUNCTION("IFERROR(SPLIT(B132,""A"",TRUE,TRUE),"""")"),"")</f>
        <v/>
      </c>
      <c r="D132" s="2" t="e">
        <f ca="1">VLOOKUP(C132, StudentList!A:B, 2, FALSE)</f>
        <v>#N/A</v>
      </c>
      <c r="E132" s="2" t="e">
        <f ca="1">VLOOKUP(D132, StudentList!B:C, 2, FALSE)</f>
        <v>#N/A</v>
      </c>
      <c r="F132" s="1"/>
      <c r="G132" s="1"/>
      <c r="H132" s="1" t="e">
        <f ca="1">_xludf.IFNA(VLOOKUP(D132,Tally!B:D,3,FALSE),"")</f>
        <v>#NAME?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3.25" customHeight="1" x14ac:dyDescent="0.35">
      <c r="A133" s="2">
        <f t="shared" si="0"/>
        <v>131</v>
      </c>
      <c r="B133" s="2"/>
      <c r="C133" s="4" t="str">
        <f ca="1">IFERROR(__xludf.DUMMYFUNCTION("IFERROR(SPLIT(B133,""A"",TRUE,TRUE),"""")"),"")</f>
        <v/>
      </c>
      <c r="D133" s="2" t="e">
        <f ca="1">VLOOKUP(C133, StudentList!A:B, 2, FALSE)</f>
        <v>#N/A</v>
      </c>
      <c r="E133" s="2" t="e">
        <f ca="1">VLOOKUP(D133, StudentList!B:C, 2, FALSE)</f>
        <v>#N/A</v>
      </c>
      <c r="F133" s="1"/>
      <c r="G133" s="1"/>
      <c r="H133" s="1" t="e">
        <f ca="1">_xludf.IFNA(VLOOKUP(D133,Tally!B:D,3,FALSE),"")</f>
        <v>#NAME?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3.25" customHeight="1" x14ac:dyDescent="0.35">
      <c r="A134" s="2">
        <f t="shared" si="0"/>
        <v>132</v>
      </c>
      <c r="B134" s="2"/>
      <c r="C134" s="4" t="str">
        <f ca="1">IFERROR(__xludf.DUMMYFUNCTION("IFERROR(SPLIT(B134,""A"",TRUE,TRUE),"""")"),"")</f>
        <v/>
      </c>
      <c r="D134" s="2" t="e">
        <f ca="1">VLOOKUP(C134, StudentList!A:B, 2, FALSE)</f>
        <v>#N/A</v>
      </c>
      <c r="E134" s="2" t="e">
        <f ca="1">VLOOKUP(D134, StudentList!B:C, 2, FALSE)</f>
        <v>#N/A</v>
      </c>
      <c r="F134" s="1"/>
      <c r="G134" s="1"/>
      <c r="H134" s="1" t="e">
        <f ca="1">_xludf.IFNA(VLOOKUP(D134,Tally!B:D,3,FALSE),"")</f>
        <v>#NAME?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3.25" customHeight="1" x14ac:dyDescent="0.35">
      <c r="A135" s="2">
        <f t="shared" si="0"/>
        <v>133</v>
      </c>
      <c r="B135" s="2"/>
      <c r="C135" s="4" t="str">
        <f ca="1">IFERROR(__xludf.DUMMYFUNCTION("IFERROR(SPLIT(B135,""A"",TRUE,TRUE),"""")"),"")</f>
        <v/>
      </c>
      <c r="D135" s="2" t="e">
        <f ca="1">VLOOKUP(C135, StudentList!A:B, 2, FALSE)</f>
        <v>#N/A</v>
      </c>
      <c r="E135" s="2" t="e">
        <f ca="1">VLOOKUP(D135, StudentList!B:C, 2, FALSE)</f>
        <v>#N/A</v>
      </c>
      <c r="F135" s="1"/>
      <c r="G135" s="1"/>
      <c r="H135" s="1" t="e">
        <f ca="1">_xludf.IFNA(VLOOKUP(D135,Tally!B:D,3,FALSE),"")</f>
        <v>#NAME?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3.25" customHeight="1" x14ac:dyDescent="0.35">
      <c r="A136" s="2">
        <f t="shared" si="0"/>
        <v>134</v>
      </c>
      <c r="B136" s="2"/>
      <c r="C136" s="4" t="str">
        <f ca="1">IFERROR(__xludf.DUMMYFUNCTION("IFERROR(SPLIT(B136,""A"",TRUE,TRUE),"""")"),"")</f>
        <v/>
      </c>
      <c r="D136" s="2" t="e">
        <f ca="1">VLOOKUP(C136, StudentList!A:B, 2, FALSE)</f>
        <v>#N/A</v>
      </c>
      <c r="E136" s="2" t="e">
        <f ca="1">VLOOKUP(D136, StudentList!B:C, 2, FALSE)</f>
        <v>#N/A</v>
      </c>
      <c r="F136" s="1"/>
      <c r="G136" s="1"/>
      <c r="H136" s="1" t="e">
        <f ca="1">_xludf.IFNA(VLOOKUP(D136,Tally!B:D,3,FALSE),"")</f>
        <v>#NAME?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3.25" customHeight="1" x14ac:dyDescent="0.35">
      <c r="A137" s="2">
        <f t="shared" si="0"/>
        <v>135</v>
      </c>
      <c r="B137" s="2"/>
      <c r="C137" s="4" t="str">
        <f ca="1">IFERROR(__xludf.DUMMYFUNCTION("IFERROR(SPLIT(B137,""A"",TRUE,TRUE),"""")"),"")</f>
        <v/>
      </c>
      <c r="D137" s="2" t="e">
        <f ca="1">VLOOKUP(C137, StudentList!A:B, 2, FALSE)</f>
        <v>#N/A</v>
      </c>
      <c r="E137" s="2" t="e">
        <f ca="1">VLOOKUP(D137, StudentList!B:C, 2, FALSE)</f>
        <v>#N/A</v>
      </c>
      <c r="F137" s="1"/>
      <c r="G137" s="1"/>
      <c r="H137" s="1" t="e">
        <f ca="1">_xludf.IFNA(VLOOKUP(D137,Tally!B:D,3,FALSE),"")</f>
        <v>#NAME?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3.25" customHeight="1" x14ac:dyDescent="0.35">
      <c r="A138" s="2">
        <f t="shared" si="0"/>
        <v>136</v>
      </c>
      <c r="B138" s="2"/>
      <c r="C138" s="4" t="str">
        <f ca="1">IFERROR(__xludf.DUMMYFUNCTION("IFERROR(SPLIT(B138,""A"",TRUE,TRUE),"""")"),"")</f>
        <v/>
      </c>
      <c r="D138" s="2" t="e">
        <f ca="1">VLOOKUP(C138, StudentList!A:B, 2, FALSE)</f>
        <v>#N/A</v>
      </c>
      <c r="E138" s="2" t="e">
        <f ca="1">VLOOKUP(D138, StudentList!B:C, 2, FALSE)</f>
        <v>#N/A</v>
      </c>
      <c r="F138" s="1"/>
      <c r="G138" s="1"/>
      <c r="H138" s="1" t="e">
        <f ca="1">_xludf.IFNA(VLOOKUP(D138,Tally!B:D,3,FALSE),"")</f>
        <v>#NAME?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3.25" customHeight="1" x14ac:dyDescent="0.35">
      <c r="A139" s="2">
        <f t="shared" si="0"/>
        <v>137</v>
      </c>
      <c r="B139" s="2"/>
      <c r="C139" s="4" t="str">
        <f ca="1">IFERROR(__xludf.DUMMYFUNCTION("IFERROR(SPLIT(B139,""A"",TRUE,TRUE),"""")"),"")</f>
        <v/>
      </c>
      <c r="D139" s="2" t="e">
        <f ca="1">VLOOKUP(C139, StudentList!A:B, 2, FALSE)</f>
        <v>#N/A</v>
      </c>
      <c r="E139" s="2" t="e">
        <f ca="1">VLOOKUP(D139, StudentList!B:C, 2, FALSE)</f>
        <v>#N/A</v>
      </c>
      <c r="F139" s="1"/>
      <c r="G139" s="1"/>
      <c r="H139" s="1" t="e">
        <f ca="1">_xludf.IFNA(VLOOKUP(D139,Tally!B:D,3,FALSE),"")</f>
        <v>#NAME?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3.25" customHeight="1" x14ac:dyDescent="0.35">
      <c r="A140" s="2">
        <f t="shared" si="0"/>
        <v>138</v>
      </c>
      <c r="B140" s="2"/>
      <c r="C140" s="4" t="str">
        <f ca="1">IFERROR(__xludf.DUMMYFUNCTION("IFERROR(SPLIT(B140,""A"",TRUE,TRUE),"""")"),"")</f>
        <v/>
      </c>
      <c r="D140" s="2" t="e">
        <f ca="1">VLOOKUP(C140, StudentList!A:B, 2, FALSE)</f>
        <v>#N/A</v>
      </c>
      <c r="E140" s="2" t="e">
        <f ca="1">VLOOKUP(D140, StudentList!B:C, 2, FALSE)</f>
        <v>#N/A</v>
      </c>
      <c r="F140" s="1"/>
      <c r="G140" s="1"/>
      <c r="H140" s="1" t="e">
        <f ca="1">_xludf.IFNA(VLOOKUP(D140,Tally!B:D,3,FALSE),"")</f>
        <v>#NAME?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3.25" customHeight="1" x14ac:dyDescent="0.35">
      <c r="A141" s="2">
        <f t="shared" si="0"/>
        <v>139</v>
      </c>
      <c r="B141" s="2"/>
      <c r="C141" s="4" t="str">
        <f ca="1">IFERROR(__xludf.DUMMYFUNCTION("IFERROR(SPLIT(B141,""A"",TRUE,TRUE),"""")"),"")</f>
        <v/>
      </c>
      <c r="D141" s="2" t="e">
        <f ca="1">VLOOKUP(C141, StudentList!A:B, 2, FALSE)</f>
        <v>#N/A</v>
      </c>
      <c r="E141" s="2" t="e">
        <f ca="1">VLOOKUP(D141, StudentList!B:C, 2, FALSE)</f>
        <v>#N/A</v>
      </c>
      <c r="F141" s="1"/>
      <c r="G141" s="1"/>
      <c r="H141" s="1" t="e">
        <f ca="1">_xludf.IFNA(VLOOKUP(D141,Tally!B:D,3,FALSE),"")</f>
        <v>#NAME?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3.25" customHeight="1" x14ac:dyDescent="0.35">
      <c r="A142" s="2">
        <f t="shared" si="0"/>
        <v>140</v>
      </c>
      <c r="B142" s="2"/>
      <c r="C142" s="4" t="str">
        <f ca="1">IFERROR(__xludf.DUMMYFUNCTION("IFERROR(SPLIT(B142,""A"",TRUE,TRUE),"""")"),"")</f>
        <v/>
      </c>
      <c r="D142" s="2" t="e">
        <f ca="1">VLOOKUP(C142, StudentList!A:B, 2, FALSE)</f>
        <v>#N/A</v>
      </c>
      <c r="E142" s="2" t="e">
        <f ca="1">VLOOKUP(D142, StudentList!B:C, 2, FALSE)</f>
        <v>#N/A</v>
      </c>
      <c r="F142" s="1"/>
      <c r="G142" s="1"/>
      <c r="H142" s="1" t="e">
        <f ca="1">_xludf.IFNA(VLOOKUP(D142,Tally!B:D,3,FALSE),"")</f>
        <v>#NAME?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3.25" customHeight="1" x14ac:dyDescent="0.35">
      <c r="A143" s="2">
        <f t="shared" si="0"/>
        <v>141</v>
      </c>
      <c r="B143" s="2"/>
      <c r="C143" s="4" t="str">
        <f ca="1">IFERROR(__xludf.DUMMYFUNCTION("IFERROR(SPLIT(B143,""A"",TRUE,TRUE),"""")"),"")</f>
        <v/>
      </c>
      <c r="D143" s="2" t="e">
        <f ca="1">VLOOKUP(C143, StudentList!A:B, 2, FALSE)</f>
        <v>#N/A</v>
      </c>
      <c r="E143" s="2" t="e">
        <f ca="1">VLOOKUP(D143, StudentList!B:C, 2, FALSE)</f>
        <v>#N/A</v>
      </c>
      <c r="F143" s="1"/>
      <c r="G143" s="1"/>
      <c r="H143" s="1" t="e">
        <f ca="1">_xludf.IFNA(VLOOKUP(D143,Tally!B:D,3,FALSE),"")</f>
        <v>#NAME?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3.25" customHeight="1" x14ac:dyDescent="0.35">
      <c r="A144" s="2">
        <f t="shared" si="0"/>
        <v>142</v>
      </c>
      <c r="B144" s="2"/>
      <c r="C144" s="4" t="str">
        <f ca="1">IFERROR(__xludf.DUMMYFUNCTION("IFERROR(SPLIT(B144,""A"",TRUE,TRUE),"""")"),"")</f>
        <v/>
      </c>
      <c r="D144" s="2" t="e">
        <f ca="1">VLOOKUP(C144, StudentList!A:B, 2, FALSE)</f>
        <v>#N/A</v>
      </c>
      <c r="E144" s="2" t="e">
        <f ca="1">VLOOKUP(D144, StudentList!B:C, 2, FALSE)</f>
        <v>#N/A</v>
      </c>
      <c r="F144" s="1"/>
      <c r="G144" s="1"/>
      <c r="H144" s="1" t="e">
        <f ca="1">_xludf.IFNA(VLOOKUP(D144,Tally!B:D,3,FALSE),"")</f>
        <v>#NAME?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3.25" customHeight="1" x14ac:dyDescent="0.35">
      <c r="A145" s="2">
        <f t="shared" si="0"/>
        <v>143</v>
      </c>
      <c r="B145" s="2"/>
      <c r="C145" s="4" t="str">
        <f ca="1">IFERROR(__xludf.DUMMYFUNCTION("IFERROR(SPLIT(B145,""A"",TRUE,TRUE),"""")"),"")</f>
        <v/>
      </c>
      <c r="D145" s="2" t="e">
        <f ca="1">VLOOKUP(C145, StudentList!A:B, 2, FALSE)</f>
        <v>#N/A</v>
      </c>
      <c r="E145" s="2" t="e">
        <f ca="1">VLOOKUP(D145, StudentList!B:C, 2, FALSE)</f>
        <v>#N/A</v>
      </c>
      <c r="F145" s="1"/>
      <c r="G145" s="1"/>
      <c r="H145" s="1" t="e">
        <f ca="1">_xludf.IFNA(VLOOKUP(D145,Tally!B:D,3,FALSE),"")</f>
        <v>#NAME?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3.25" customHeight="1" x14ac:dyDescent="0.35">
      <c r="A146" s="2">
        <f t="shared" si="0"/>
        <v>144</v>
      </c>
      <c r="B146" s="2"/>
      <c r="C146" s="4" t="str">
        <f ca="1">IFERROR(__xludf.DUMMYFUNCTION("IFERROR(SPLIT(B146,""A"",TRUE,TRUE),"""")"),"")</f>
        <v/>
      </c>
      <c r="D146" s="2" t="e">
        <f ca="1">VLOOKUP(C146, StudentList!A:B, 2, FALSE)</f>
        <v>#N/A</v>
      </c>
      <c r="E146" s="2" t="e">
        <f ca="1">VLOOKUP(D146, StudentList!B:C, 2, FALSE)</f>
        <v>#N/A</v>
      </c>
      <c r="F146" s="1"/>
      <c r="G146" s="1"/>
      <c r="H146" s="1" t="e">
        <f ca="1">_xludf.IFNA(VLOOKUP(D146,Tally!B:D,3,FALSE),"")</f>
        <v>#NAME?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3.25" customHeight="1" x14ac:dyDescent="0.35">
      <c r="A147" s="2">
        <f t="shared" si="0"/>
        <v>145</v>
      </c>
      <c r="B147" s="2"/>
      <c r="C147" s="4" t="str">
        <f ca="1">IFERROR(__xludf.DUMMYFUNCTION("IFERROR(SPLIT(B147,""A"",TRUE,TRUE),"""")"),"")</f>
        <v/>
      </c>
      <c r="D147" s="2" t="e">
        <f ca="1">VLOOKUP(C147, StudentList!A:B, 2, FALSE)</f>
        <v>#N/A</v>
      </c>
      <c r="E147" s="2" t="e">
        <f ca="1">VLOOKUP(D147, StudentList!B:C, 2, FALSE)</f>
        <v>#N/A</v>
      </c>
      <c r="F147" s="1"/>
      <c r="G147" s="1"/>
      <c r="H147" s="1" t="e">
        <f ca="1">_xludf.IFNA(VLOOKUP(D147,Tally!B:D,3,FALSE),"")</f>
        <v>#NAME?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3.25" customHeight="1" x14ac:dyDescent="0.35">
      <c r="A148" s="2">
        <f t="shared" si="0"/>
        <v>146</v>
      </c>
      <c r="B148" s="2"/>
      <c r="C148" s="4" t="str">
        <f ca="1">IFERROR(__xludf.DUMMYFUNCTION("IFERROR(SPLIT(B148,""A"",TRUE,TRUE),"""")"),"")</f>
        <v/>
      </c>
      <c r="D148" s="2" t="e">
        <f ca="1">VLOOKUP(C148, StudentList!A:B, 2, FALSE)</f>
        <v>#N/A</v>
      </c>
      <c r="E148" s="2" t="e">
        <f ca="1">VLOOKUP(D148, StudentList!B:C, 2, FALSE)</f>
        <v>#N/A</v>
      </c>
      <c r="F148" s="1"/>
      <c r="G148" s="1"/>
      <c r="H148" s="1" t="e">
        <f ca="1">_xludf.IFNA(VLOOKUP(D148,Tally!B:D,3,FALSE),"")</f>
        <v>#NAME?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3.25" customHeight="1" x14ac:dyDescent="0.35">
      <c r="A149" s="2">
        <f t="shared" si="0"/>
        <v>147</v>
      </c>
      <c r="B149" s="2"/>
      <c r="C149" s="4" t="str">
        <f ca="1">IFERROR(__xludf.DUMMYFUNCTION("IFERROR(SPLIT(B149,""A"",TRUE,TRUE),"""")"),"")</f>
        <v/>
      </c>
      <c r="D149" s="2" t="e">
        <f ca="1">VLOOKUP(C149, StudentList!A:B, 2, FALSE)</f>
        <v>#N/A</v>
      </c>
      <c r="E149" s="2" t="e">
        <f ca="1">VLOOKUP(D149, StudentList!B:C, 2, FALSE)</f>
        <v>#N/A</v>
      </c>
      <c r="F149" s="1"/>
      <c r="G149" s="1"/>
      <c r="H149" s="1" t="e">
        <f ca="1">_xludf.IFNA(VLOOKUP(D149,Tally!B:D,3,FALSE),"")</f>
        <v>#NAME?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3.25" customHeight="1" x14ac:dyDescent="0.35">
      <c r="A150" s="2">
        <f t="shared" si="0"/>
        <v>148</v>
      </c>
      <c r="B150" s="2"/>
      <c r="C150" s="4" t="str">
        <f ca="1">IFERROR(__xludf.DUMMYFUNCTION("IFERROR(SPLIT(B150,""A"",TRUE,TRUE),"""")"),"")</f>
        <v/>
      </c>
      <c r="D150" s="2" t="e">
        <f ca="1">VLOOKUP(C150, StudentList!A:B, 2, FALSE)</f>
        <v>#N/A</v>
      </c>
      <c r="E150" s="2" t="e">
        <f ca="1">VLOOKUP(D150, StudentList!B:C, 2, FALSE)</f>
        <v>#N/A</v>
      </c>
      <c r="F150" s="1"/>
      <c r="G150" s="1"/>
      <c r="H150" s="1" t="e">
        <f ca="1">_xludf.IFNA(VLOOKUP(D150,Tally!B:D,3,FALSE),"")</f>
        <v>#NAME?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3.25" customHeight="1" x14ac:dyDescent="0.35">
      <c r="A151" s="2">
        <f t="shared" si="0"/>
        <v>149</v>
      </c>
      <c r="B151" s="2"/>
      <c r="C151" s="4" t="str">
        <f ca="1">IFERROR(__xludf.DUMMYFUNCTION("IFERROR(SPLIT(B151,""A"",TRUE,TRUE),"""")"),"")</f>
        <v/>
      </c>
      <c r="D151" s="2" t="e">
        <f ca="1">VLOOKUP(C151, StudentList!A:B, 2, FALSE)</f>
        <v>#N/A</v>
      </c>
      <c r="E151" s="2" t="e">
        <f ca="1">VLOOKUP(D151, StudentList!B:C, 2, FALSE)</f>
        <v>#N/A</v>
      </c>
      <c r="F151" s="1"/>
      <c r="G151" s="1"/>
      <c r="H151" s="1" t="e">
        <f ca="1">_xludf.IFNA(VLOOKUP(D151,Tally!B:D,3,FALSE),"")</f>
        <v>#NAME?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3.25" customHeight="1" x14ac:dyDescent="0.35">
      <c r="A152" s="2">
        <f t="shared" si="0"/>
        <v>150</v>
      </c>
      <c r="B152" s="2"/>
      <c r="C152" s="4" t="str">
        <f ca="1">IFERROR(__xludf.DUMMYFUNCTION("IFERROR(SPLIT(B152,""A"",TRUE,TRUE),"""")"),"")</f>
        <v/>
      </c>
      <c r="D152" s="2" t="e">
        <f ca="1">VLOOKUP(C152, StudentList!A:B, 2, FALSE)</f>
        <v>#N/A</v>
      </c>
      <c r="E152" s="2" t="e">
        <f ca="1">VLOOKUP(D152, StudentList!B:C, 2, FALSE)</f>
        <v>#N/A</v>
      </c>
      <c r="F152" s="1"/>
      <c r="G152" s="1"/>
      <c r="H152" s="1" t="e">
        <f ca="1">_xludf.IFNA(VLOOKUP(D152,Tally!B:D,3,FALSE),"")</f>
        <v>#NAME?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3.25" customHeight="1" x14ac:dyDescent="0.35">
      <c r="A153" s="2">
        <f t="shared" si="0"/>
        <v>151</v>
      </c>
      <c r="B153" s="2"/>
      <c r="C153" s="4" t="str">
        <f ca="1">IFERROR(__xludf.DUMMYFUNCTION("IFERROR(SPLIT(B153,""A"",TRUE,TRUE),"""")"),"")</f>
        <v/>
      </c>
      <c r="D153" s="2" t="e">
        <f ca="1">VLOOKUP(C153, StudentList!A:B, 2, FALSE)</f>
        <v>#N/A</v>
      </c>
      <c r="E153" s="2" t="e">
        <f ca="1">VLOOKUP(D153, StudentList!B:C, 2, FALSE)</f>
        <v>#N/A</v>
      </c>
      <c r="F153" s="1"/>
      <c r="G153" s="1"/>
      <c r="H153" s="1" t="e">
        <f ca="1">_xludf.IFNA(VLOOKUP(D153,Tally!B:D,3,FALSE),"")</f>
        <v>#NAME?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3.25" customHeight="1" x14ac:dyDescent="0.35">
      <c r="A154" s="2">
        <f t="shared" si="0"/>
        <v>152</v>
      </c>
      <c r="B154" s="2"/>
      <c r="C154" s="4" t="str">
        <f ca="1">IFERROR(__xludf.DUMMYFUNCTION("IFERROR(SPLIT(B154,""A"",TRUE,TRUE),"""")"),"")</f>
        <v/>
      </c>
      <c r="D154" s="2" t="e">
        <f ca="1">VLOOKUP(C154, StudentList!A:B, 2, FALSE)</f>
        <v>#N/A</v>
      </c>
      <c r="E154" s="2" t="e">
        <f ca="1">VLOOKUP(D154, StudentList!B:C, 2, FALSE)</f>
        <v>#N/A</v>
      </c>
      <c r="F154" s="1"/>
      <c r="G154" s="1"/>
      <c r="H154" s="1" t="e">
        <f ca="1">_xludf.IFNA(VLOOKUP(D154,Tally!B:D,3,FALSE),"")</f>
        <v>#NAME?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3.25" customHeight="1" x14ac:dyDescent="0.35">
      <c r="A155" s="2">
        <f t="shared" si="0"/>
        <v>153</v>
      </c>
      <c r="B155" s="2"/>
      <c r="C155" s="4" t="str">
        <f ca="1">IFERROR(__xludf.DUMMYFUNCTION("IFERROR(SPLIT(B155,""A"",TRUE,TRUE),"""")"),"")</f>
        <v/>
      </c>
      <c r="D155" s="2" t="e">
        <f ca="1">VLOOKUP(C155, StudentList!A:B, 2, FALSE)</f>
        <v>#N/A</v>
      </c>
      <c r="E155" s="2" t="e">
        <f ca="1">VLOOKUP(D155, StudentList!B:C, 2, FALSE)</f>
        <v>#N/A</v>
      </c>
      <c r="F155" s="1"/>
      <c r="G155" s="1"/>
      <c r="H155" s="1" t="e">
        <f ca="1">_xludf.IFNA(VLOOKUP(D155,Tally!B:D,3,FALSE),"")</f>
        <v>#NAME?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3.25" customHeight="1" x14ac:dyDescent="0.35">
      <c r="A156" s="2">
        <f t="shared" si="0"/>
        <v>154</v>
      </c>
      <c r="B156" s="2"/>
      <c r="C156" s="4" t="str">
        <f ca="1">IFERROR(__xludf.DUMMYFUNCTION("IFERROR(SPLIT(B156,""A"",TRUE,TRUE),"""")"),"")</f>
        <v/>
      </c>
      <c r="D156" s="2" t="e">
        <f ca="1">VLOOKUP(C156, StudentList!A:B, 2, FALSE)</f>
        <v>#N/A</v>
      </c>
      <c r="E156" s="2" t="e">
        <f ca="1">VLOOKUP(D156, StudentList!B:C, 2, FALSE)</f>
        <v>#N/A</v>
      </c>
      <c r="F156" s="1"/>
      <c r="G156" s="1"/>
      <c r="H156" s="1" t="e">
        <f ca="1">_xludf.IFNA(VLOOKUP(D156,Tally!B:D,3,FALSE),"")</f>
        <v>#NAME?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3.25" customHeight="1" x14ac:dyDescent="0.35">
      <c r="A157" s="2">
        <f t="shared" si="0"/>
        <v>155</v>
      </c>
      <c r="B157" s="2"/>
      <c r="C157" s="4" t="str">
        <f ca="1">IFERROR(__xludf.DUMMYFUNCTION("IFERROR(SPLIT(B157,""A"",TRUE,TRUE),"""")"),"")</f>
        <v/>
      </c>
      <c r="D157" s="2" t="e">
        <f ca="1">VLOOKUP(C157, StudentList!A:B, 2, FALSE)</f>
        <v>#N/A</v>
      </c>
      <c r="E157" s="2" t="e">
        <f ca="1">VLOOKUP(D157, StudentList!B:C, 2, FALSE)</f>
        <v>#N/A</v>
      </c>
      <c r="F157" s="1"/>
      <c r="G157" s="1"/>
      <c r="H157" s="1" t="e">
        <f ca="1">_xludf.IFNA(VLOOKUP(D157,Tally!B:D,3,FALSE),"")</f>
        <v>#NAME?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3.25" customHeight="1" x14ac:dyDescent="0.35">
      <c r="A158" s="2">
        <f t="shared" si="0"/>
        <v>156</v>
      </c>
      <c r="B158" s="2"/>
      <c r="C158" s="4" t="str">
        <f ca="1">IFERROR(__xludf.DUMMYFUNCTION("IFERROR(SPLIT(B158,""A"",TRUE,TRUE),"""")"),"")</f>
        <v/>
      </c>
      <c r="D158" s="2" t="e">
        <f ca="1">VLOOKUP(C158, StudentList!A:B, 2, FALSE)</f>
        <v>#N/A</v>
      </c>
      <c r="E158" s="2" t="e">
        <f ca="1">VLOOKUP(D158, StudentList!B:C, 2, FALSE)</f>
        <v>#N/A</v>
      </c>
      <c r="F158" s="1"/>
      <c r="G158" s="1"/>
      <c r="H158" s="1" t="e">
        <f ca="1">_xludf.IFNA(VLOOKUP(D158,Tally!B:D,3,FALSE),"")</f>
        <v>#NAME?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3.25" customHeight="1" x14ac:dyDescent="0.35">
      <c r="A159" s="2">
        <f t="shared" si="0"/>
        <v>157</v>
      </c>
      <c r="B159" s="2"/>
      <c r="C159" s="4" t="str">
        <f ca="1">IFERROR(__xludf.DUMMYFUNCTION("IFERROR(SPLIT(B159,""A"",TRUE,TRUE),"""")"),"")</f>
        <v/>
      </c>
      <c r="D159" s="2" t="e">
        <f ca="1">VLOOKUP(C159, StudentList!A:B, 2, FALSE)</f>
        <v>#N/A</v>
      </c>
      <c r="E159" s="2" t="e">
        <f ca="1">VLOOKUP(D159, StudentList!B:C, 2, FALSE)</f>
        <v>#N/A</v>
      </c>
      <c r="F159" s="1"/>
      <c r="G159" s="1"/>
      <c r="H159" s="1" t="e">
        <f ca="1">_xludf.IFNA(VLOOKUP(D159,Tally!B:D,3,FALSE),"")</f>
        <v>#NAME?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3.25" customHeight="1" x14ac:dyDescent="0.35">
      <c r="A160" s="2">
        <f t="shared" si="0"/>
        <v>158</v>
      </c>
      <c r="B160" s="2"/>
      <c r="C160" s="4" t="str">
        <f ca="1">IFERROR(__xludf.DUMMYFUNCTION("IFERROR(SPLIT(B160,""A"",TRUE,TRUE),"""")"),"")</f>
        <v/>
      </c>
      <c r="D160" s="2" t="e">
        <f ca="1">VLOOKUP(C160, StudentList!A:B, 2, FALSE)</f>
        <v>#N/A</v>
      </c>
      <c r="E160" s="2" t="e">
        <f ca="1">VLOOKUP(D160, StudentList!B:C, 2, FALSE)</f>
        <v>#N/A</v>
      </c>
      <c r="F160" s="1"/>
      <c r="G160" s="1"/>
      <c r="H160" s="1" t="e">
        <f ca="1">_xludf.IFNA(VLOOKUP(D160,Tally!B:D,3,FALSE),"")</f>
        <v>#NAME?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3.25" customHeight="1" x14ac:dyDescent="0.35">
      <c r="A161" s="2">
        <f t="shared" si="0"/>
        <v>159</v>
      </c>
      <c r="B161" s="2"/>
      <c r="C161" s="4" t="str">
        <f ca="1">IFERROR(__xludf.DUMMYFUNCTION("IFERROR(SPLIT(B161,""A"",TRUE,TRUE),"""")"),"")</f>
        <v/>
      </c>
      <c r="D161" s="2" t="e">
        <f ca="1">VLOOKUP(C161, StudentList!A:B, 2, FALSE)</f>
        <v>#N/A</v>
      </c>
      <c r="E161" s="2" t="e">
        <f ca="1">VLOOKUP(D161, StudentList!B:C, 2, FALSE)</f>
        <v>#N/A</v>
      </c>
      <c r="F161" s="1"/>
      <c r="G161" s="1"/>
      <c r="H161" s="1" t="e">
        <f ca="1">_xludf.IFNA(VLOOKUP(D161,Tally!B:D,3,FALSE),"")</f>
        <v>#NAME?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3.25" customHeight="1" x14ac:dyDescent="0.35">
      <c r="A162" s="2">
        <f t="shared" si="0"/>
        <v>160</v>
      </c>
      <c r="B162" s="2"/>
      <c r="C162" s="4" t="str">
        <f ca="1">IFERROR(__xludf.DUMMYFUNCTION("IFERROR(SPLIT(B162,""A"",TRUE,TRUE),"""")"),"")</f>
        <v/>
      </c>
      <c r="D162" s="2" t="e">
        <f ca="1">VLOOKUP(C162, StudentList!A:B, 2, FALSE)</f>
        <v>#N/A</v>
      </c>
      <c r="E162" s="2" t="e">
        <f ca="1">VLOOKUP(D162, StudentList!B:C, 2, FALSE)</f>
        <v>#N/A</v>
      </c>
      <c r="F162" s="1"/>
      <c r="G162" s="1"/>
      <c r="H162" s="1" t="e">
        <f ca="1">_xludf.IFNA(VLOOKUP(D162,Tally!B:D,3,FALSE),"")</f>
        <v>#NAME?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3.25" customHeight="1" x14ac:dyDescent="0.35">
      <c r="A163" s="2">
        <f t="shared" si="0"/>
        <v>161</v>
      </c>
      <c r="B163" s="2"/>
      <c r="C163" s="4" t="str">
        <f ca="1">IFERROR(__xludf.DUMMYFUNCTION("IFERROR(SPLIT(B163,""A"",TRUE,TRUE),"""")"),"")</f>
        <v/>
      </c>
      <c r="D163" s="2" t="e">
        <f ca="1">VLOOKUP(C163, StudentList!A:B, 2, FALSE)</f>
        <v>#N/A</v>
      </c>
      <c r="E163" s="2" t="e">
        <f ca="1">VLOOKUP(D163, StudentList!B:C, 2, FALSE)</f>
        <v>#N/A</v>
      </c>
      <c r="F163" s="1"/>
      <c r="G163" s="1"/>
      <c r="H163" s="1" t="e">
        <f ca="1">_xludf.IFNA(VLOOKUP(D163,Tally!B:D,3,FALSE),"")</f>
        <v>#NAME?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3.25" customHeight="1" x14ac:dyDescent="0.35">
      <c r="A164" s="2">
        <f t="shared" si="0"/>
        <v>162</v>
      </c>
      <c r="B164" s="2"/>
      <c r="C164" s="4" t="str">
        <f ca="1">IFERROR(__xludf.DUMMYFUNCTION("IFERROR(SPLIT(B164,""A"",TRUE,TRUE),"""")"),"")</f>
        <v/>
      </c>
      <c r="D164" s="2" t="e">
        <f ca="1">VLOOKUP(C164, StudentList!A:B, 2, FALSE)</f>
        <v>#N/A</v>
      </c>
      <c r="E164" s="2" t="e">
        <f ca="1">VLOOKUP(D164, StudentList!B:C, 2, FALSE)</f>
        <v>#N/A</v>
      </c>
      <c r="F164" s="1"/>
      <c r="G164" s="1"/>
      <c r="H164" s="1" t="e">
        <f ca="1">_xludf.IFNA(VLOOKUP(D164,Tally!B:D,3,FALSE),"")</f>
        <v>#NAME?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3.25" customHeight="1" x14ac:dyDescent="0.35">
      <c r="A165" s="2">
        <f t="shared" si="0"/>
        <v>163</v>
      </c>
      <c r="B165" s="2"/>
      <c r="C165" s="4" t="str">
        <f ca="1">IFERROR(__xludf.DUMMYFUNCTION("IFERROR(SPLIT(B165,""A"",TRUE,TRUE),"""")"),"")</f>
        <v/>
      </c>
      <c r="D165" s="2" t="e">
        <f ca="1">VLOOKUP(C165, StudentList!A:B, 2, FALSE)</f>
        <v>#N/A</v>
      </c>
      <c r="E165" s="2" t="e">
        <f ca="1">VLOOKUP(D165, StudentList!B:C, 2, FALSE)</f>
        <v>#N/A</v>
      </c>
      <c r="F165" s="1"/>
      <c r="G165" s="1"/>
      <c r="H165" s="1" t="e">
        <f ca="1">_xludf.IFNA(VLOOKUP(D165,Tally!B:D,3,FALSE),"")</f>
        <v>#NAME?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3.25" customHeight="1" x14ac:dyDescent="0.35">
      <c r="A166" s="2">
        <f t="shared" si="0"/>
        <v>164</v>
      </c>
      <c r="B166" s="2"/>
      <c r="C166" s="4" t="str">
        <f ca="1">IFERROR(__xludf.DUMMYFUNCTION("IFERROR(SPLIT(B166,""A"",TRUE,TRUE),"""")"),"")</f>
        <v/>
      </c>
      <c r="D166" s="2" t="e">
        <f ca="1">VLOOKUP(C166, StudentList!A:B, 2, FALSE)</f>
        <v>#N/A</v>
      </c>
      <c r="E166" s="2" t="e">
        <f ca="1">VLOOKUP(D166, StudentList!B:C, 2, FALSE)</f>
        <v>#N/A</v>
      </c>
      <c r="F166" s="1"/>
      <c r="G166" s="1"/>
      <c r="H166" s="1" t="e">
        <f ca="1">_xludf.IFNA(VLOOKUP(D166,Tally!B:D,3,FALSE),"")</f>
        <v>#NAME?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3.25" customHeight="1" x14ac:dyDescent="0.35">
      <c r="A167" s="2">
        <f t="shared" si="0"/>
        <v>165</v>
      </c>
      <c r="B167" s="2"/>
      <c r="C167" s="4" t="str">
        <f ca="1">IFERROR(__xludf.DUMMYFUNCTION("IFERROR(SPLIT(B167,""A"",TRUE,TRUE),"""")"),"")</f>
        <v/>
      </c>
      <c r="D167" s="2" t="e">
        <f ca="1">VLOOKUP(C167, StudentList!A:B, 2, FALSE)</f>
        <v>#N/A</v>
      </c>
      <c r="E167" s="2" t="e">
        <f ca="1">VLOOKUP(D167, StudentList!B:C, 2, FALSE)</f>
        <v>#N/A</v>
      </c>
      <c r="F167" s="1"/>
      <c r="G167" s="1"/>
      <c r="H167" s="1" t="e">
        <f ca="1">_xludf.IFNA(VLOOKUP(D167,Tally!B:D,3,FALSE),"")</f>
        <v>#NAME?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3.25" customHeight="1" x14ac:dyDescent="0.35">
      <c r="A168" s="2">
        <f t="shared" si="0"/>
        <v>166</v>
      </c>
      <c r="B168" s="2"/>
      <c r="C168" s="4" t="str">
        <f ca="1">IFERROR(__xludf.DUMMYFUNCTION("IFERROR(SPLIT(B168,""A"",TRUE,TRUE),"""")"),"")</f>
        <v/>
      </c>
      <c r="D168" s="2" t="e">
        <f ca="1">VLOOKUP(C168, StudentList!A:B, 2, FALSE)</f>
        <v>#N/A</v>
      </c>
      <c r="E168" s="2" t="e">
        <f ca="1">VLOOKUP(D168, StudentList!B:C, 2, FALSE)</f>
        <v>#N/A</v>
      </c>
      <c r="F168" s="1"/>
      <c r="G168" s="1"/>
      <c r="H168" s="1" t="e">
        <f ca="1">_xludf.IFNA(VLOOKUP(D168,Tally!B:D,3,FALSE),"")</f>
        <v>#NAME?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3.25" customHeight="1" x14ac:dyDescent="0.35">
      <c r="A169" s="2">
        <f t="shared" si="0"/>
        <v>167</v>
      </c>
      <c r="B169" s="2"/>
      <c r="C169" s="4" t="str">
        <f ca="1">IFERROR(__xludf.DUMMYFUNCTION("IFERROR(SPLIT(B169,""A"",TRUE,TRUE),"""")"),"")</f>
        <v/>
      </c>
      <c r="D169" s="2" t="e">
        <f ca="1">VLOOKUP(C169, StudentList!A:B, 2, FALSE)</f>
        <v>#N/A</v>
      </c>
      <c r="E169" s="2" t="e">
        <f ca="1">VLOOKUP(D169, StudentList!B:C, 2, FALSE)</f>
        <v>#N/A</v>
      </c>
      <c r="F169" s="1"/>
      <c r="G169" s="1"/>
      <c r="H169" s="1" t="e">
        <f ca="1">_xludf.IFNA(VLOOKUP(D169,Tally!B:D,3,FALSE),"")</f>
        <v>#NAME?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3.25" customHeight="1" x14ac:dyDescent="0.35">
      <c r="A170" s="2">
        <f t="shared" si="0"/>
        <v>168</v>
      </c>
      <c r="B170" s="2"/>
      <c r="C170" s="4" t="str">
        <f ca="1">IFERROR(__xludf.DUMMYFUNCTION("IFERROR(SPLIT(B170,""A"",TRUE,TRUE),"""")"),"")</f>
        <v/>
      </c>
      <c r="D170" s="2" t="e">
        <f ca="1">VLOOKUP(C170, StudentList!A:B, 2, FALSE)</f>
        <v>#N/A</v>
      </c>
      <c r="E170" s="2" t="e">
        <f ca="1">VLOOKUP(D170, StudentList!B:C, 2, FALSE)</f>
        <v>#N/A</v>
      </c>
      <c r="F170" s="1"/>
      <c r="G170" s="1"/>
      <c r="H170" s="1" t="e">
        <f ca="1">_xludf.IFNA(VLOOKUP(D170,Tally!B:D,3,FALSE),"")</f>
        <v>#NAME?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3.25" customHeight="1" x14ac:dyDescent="0.35">
      <c r="A171" s="2">
        <f t="shared" si="0"/>
        <v>169</v>
      </c>
      <c r="B171" s="2"/>
      <c r="C171" s="4" t="str">
        <f ca="1">IFERROR(__xludf.DUMMYFUNCTION("IFERROR(SPLIT(B171,""A"",TRUE,TRUE),"""")"),"")</f>
        <v/>
      </c>
      <c r="D171" s="2" t="e">
        <f ca="1">VLOOKUP(C171, StudentList!A:B, 2, FALSE)</f>
        <v>#N/A</v>
      </c>
      <c r="E171" s="2" t="e">
        <f ca="1">VLOOKUP(D171, StudentList!B:C, 2, FALSE)</f>
        <v>#N/A</v>
      </c>
      <c r="F171" s="1"/>
      <c r="G171" s="1"/>
      <c r="H171" s="1" t="e">
        <f ca="1">_xludf.IFNA(VLOOKUP(D171,Tally!B:D,3,FALSE),"")</f>
        <v>#NAME?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3.25" customHeight="1" x14ac:dyDescent="0.35">
      <c r="A172" s="2">
        <f t="shared" si="0"/>
        <v>170</v>
      </c>
      <c r="B172" s="2"/>
      <c r="C172" s="4" t="str">
        <f ca="1">IFERROR(__xludf.DUMMYFUNCTION("IFERROR(SPLIT(B172,""A"",TRUE,TRUE),"""")"),"")</f>
        <v/>
      </c>
      <c r="D172" s="2" t="e">
        <f ca="1">VLOOKUP(C172, StudentList!A:B, 2, FALSE)</f>
        <v>#N/A</v>
      </c>
      <c r="E172" s="2" t="e">
        <f ca="1">VLOOKUP(D172, StudentList!B:C, 2, FALSE)</f>
        <v>#N/A</v>
      </c>
      <c r="F172" s="1"/>
      <c r="G172" s="1"/>
      <c r="H172" s="1" t="e">
        <f ca="1">_xludf.IFNA(VLOOKUP(D172,Tally!B:D,3,FALSE),"")</f>
        <v>#NAME?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3.25" customHeight="1" x14ac:dyDescent="0.35">
      <c r="A173" s="2">
        <f t="shared" si="0"/>
        <v>171</v>
      </c>
      <c r="B173" s="2"/>
      <c r="C173" s="4" t="str">
        <f ca="1">IFERROR(__xludf.DUMMYFUNCTION("IFERROR(SPLIT(B173,""A"",TRUE,TRUE),"""")"),"")</f>
        <v/>
      </c>
      <c r="D173" s="2" t="e">
        <f ca="1">VLOOKUP(C173, StudentList!A:B, 2, FALSE)</f>
        <v>#N/A</v>
      </c>
      <c r="E173" s="2" t="e">
        <f ca="1">VLOOKUP(D173, StudentList!B:C, 2, FALSE)</f>
        <v>#N/A</v>
      </c>
      <c r="F173" s="1"/>
      <c r="G173" s="1"/>
      <c r="H173" s="1" t="e">
        <f ca="1">_xludf.IFNA(VLOOKUP(D173,Tally!B:D,3,FALSE),"")</f>
        <v>#NAME?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3.25" customHeight="1" x14ac:dyDescent="0.35">
      <c r="A174" s="2">
        <f t="shared" si="0"/>
        <v>172</v>
      </c>
      <c r="B174" s="2"/>
      <c r="C174" s="4" t="str">
        <f ca="1">IFERROR(__xludf.DUMMYFUNCTION("IFERROR(SPLIT(B174,""A"",TRUE,TRUE),"""")"),"")</f>
        <v/>
      </c>
      <c r="D174" s="2" t="e">
        <f ca="1">VLOOKUP(C174, StudentList!A:B, 2, FALSE)</f>
        <v>#N/A</v>
      </c>
      <c r="E174" s="2" t="e">
        <f ca="1">VLOOKUP(D174, StudentList!B:C, 2, FALSE)</f>
        <v>#N/A</v>
      </c>
      <c r="F174" s="1"/>
      <c r="G174" s="1"/>
      <c r="H174" s="1" t="e">
        <f ca="1">_xludf.IFNA(VLOOKUP(D174,Tally!B:D,3,FALSE),"")</f>
        <v>#NAME?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3.25" customHeight="1" x14ac:dyDescent="0.35">
      <c r="A175" s="2">
        <f t="shared" si="0"/>
        <v>173</v>
      </c>
      <c r="B175" s="2"/>
      <c r="C175" s="4" t="str">
        <f ca="1">IFERROR(__xludf.DUMMYFUNCTION("IFERROR(SPLIT(B175,""A"",TRUE,TRUE),"""")"),"")</f>
        <v/>
      </c>
      <c r="D175" s="2" t="e">
        <f ca="1">VLOOKUP(C175, StudentList!A:B, 2, FALSE)</f>
        <v>#N/A</v>
      </c>
      <c r="E175" s="2" t="e">
        <f ca="1">VLOOKUP(D175, StudentList!B:C, 2, FALSE)</f>
        <v>#N/A</v>
      </c>
      <c r="F175" s="1"/>
      <c r="G175" s="1"/>
      <c r="H175" s="1" t="e">
        <f ca="1">_xludf.IFNA(VLOOKUP(D175,Tally!B:D,3,FALSE),"")</f>
        <v>#NAME?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3.25" customHeight="1" x14ac:dyDescent="0.35">
      <c r="A176" s="2">
        <f t="shared" si="0"/>
        <v>174</v>
      </c>
      <c r="B176" s="2"/>
      <c r="C176" s="4" t="str">
        <f ca="1">IFERROR(__xludf.DUMMYFUNCTION("IFERROR(SPLIT(B176,""A"",TRUE,TRUE),"""")"),"")</f>
        <v/>
      </c>
      <c r="D176" s="2" t="e">
        <f ca="1">VLOOKUP(C176, StudentList!A:B, 2, FALSE)</f>
        <v>#N/A</v>
      </c>
      <c r="E176" s="2" t="e">
        <f ca="1">VLOOKUP(D176, StudentList!B:C, 2, FALSE)</f>
        <v>#N/A</v>
      </c>
      <c r="F176" s="1"/>
      <c r="G176" s="1"/>
      <c r="H176" s="1" t="e">
        <f ca="1">_xludf.IFNA(VLOOKUP(D176,Tally!B:D,3,FALSE),"")</f>
        <v>#NAME?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3.25" customHeight="1" x14ac:dyDescent="0.35">
      <c r="A177" s="2">
        <f t="shared" si="0"/>
        <v>175</v>
      </c>
      <c r="B177" s="2"/>
      <c r="C177" s="4" t="str">
        <f ca="1">IFERROR(__xludf.DUMMYFUNCTION("IFERROR(SPLIT(B177,""A"",TRUE,TRUE),"""")"),"")</f>
        <v/>
      </c>
      <c r="D177" s="2" t="e">
        <f ca="1">VLOOKUP(C177, StudentList!A:B, 2, FALSE)</f>
        <v>#N/A</v>
      </c>
      <c r="E177" s="2" t="e">
        <f ca="1">VLOOKUP(D177, StudentList!B:C, 2, FALSE)</f>
        <v>#N/A</v>
      </c>
      <c r="F177" s="1"/>
      <c r="G177" s="1"/>
      <c r="H177" s="1" t="e">
        <f ca="1">_xludf.IFNA(VLOOKUP(D177,Tally!B:D,3,FALSE),"")</f>
        <v>#NAME?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3.25" customHeight="1" x14ac:dyDescent="0.35">
      <c r="A178" s="2">
        <f t="shared" si="0"/>
        <v>176</v>
      </c>
      <c r="B178" s="2"/>
      <c r="C178" s="4" t="str">
        <f ca="1">IFERROR(__xludf.DUMMYFUNCTION("IFERROR(SPLIT(B178,""A"",TRUE,TRUE),"""")"),"")</f>
        <v/>
      </c>
      <c r="D178" s="2" t="e">
        <f ca="1">VLOOKUP(C178, StudentList!A:B, 2, FALSE)</f>
        <v>#N/A</v>
      </c>
      <c r="E178" s="2" t="e">
        <f ca="1">VLOOKUP(D178, StudentList!B:C, 2, FALSE)</f>
        <v>#N/A</v>
      </c>
      <c r="F178" s="1"/>
      <c r="G178" s="1"/>
      <c r="H178" s="1" t="e">
        <f ca="1">_xludf.IFNA(VLOOKUP(D178,Tally!B:D,3,FALSE),"")</f>
        <v>#NAME?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3.25" customHeight="1" x14ac:dyDescent="0.35">
      <c r="A179" s="2">
        <f t="shared" si="0"/>
        <v>177</v>
      </c>
      <c r="B179" s="2"/>
      <c r="C179" s="4" t="str">
        <f ca="1">IFERROR(__xludf.DUMMYFUNCTION("IFERROR(SPLIT(B179,""A"",TRUE,TRUE),"""")"),"")</f>
        <v/>
      </c>
      <c r="D179" s="2" t="e">
        <f ca="1">VLOOKUP(C179, StudentList!A:B, 2, FALSE)</f>
        <v>#N/A</v>
      </c>
      <c r="E179" s="2" t="e">
        <f ca="1">VLOOKUP(D179, StudentList!B:C, 2, FALSE)</f>
        <v>#N/A</v>
      </c>
      <c r="F179" s="1"/>
      <c r="G179" s="1"/>
      <c r="H179" s="1" t="e">
        <f ca="1">_xludf.IFNA(VLOOKUP(D179,Tally!B:D,3,FALSE),"")</f>
        <v>#NAME?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3.25" customHeight="1" x14ac:dyDescent="0.35">
      <c r="A180" s="2">
        <f t="shared" si="0"/>
        <v>178</v>
      </c>
      <c r="B180" s="2"/>
      <c r="C180" s="4" t="str">
        <f ca="1">IFERROR(__xludf.DUMMYFUNCTION("IFERROR(SPLIT(B180,""A"",TRUE,TRUE),"""")"),"")</f>
        <v/>
      </c>
      <c r="D180" s="2" t="e">
        <f ca="1">VLOOKUP(C180, StudentList!A:B, 2, FALSE)</f>
        <v>#N/A</v>
      </c>
      <c r="E180" s="2" t="e">
        <f ca="1">VLOOKUP(D180, StudentList!B:C, 2, FALSE)</f>
        <v>#N/A</v>
      </c>
      <c r="F180" s="1"/>
      <c r="G180" s="1"/>
      <c r="H180" s="1" t="e">
        <f ca="1">_xludf.IFNA(VLOOKUP(D180,Tally!B:D,3,FALSE),"")</f>
        <v>#NAME?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3.25" customHeight="1" x14ac:dyDescent="0.35">
      <c r="A181" s="2">
        <f t="shared" si="0"/>
        <v>179</v>
      </c>
      <c r="B181" s="2"/>
      <c r="C181" s="4" t="str">
        <f ca="1">IFERROR(__xludf.DUMMYFUNCTION("IFERROR(SPLIT(B181,""A"",TRUE,TRUE),"""")"),"")</f>
        <v/>
      </c>
      <c r="D181" s="2" t="e">
        <f ca="1">VLOOKUP(C181, StudentList!A:B, 2, FALSE)</f>
        <v>#N/A</v>
      </c>
      <c r="E181" s="2" t="e">
        <f ca="1">VLOOKUP(D181, StudentList!B:C, 2, FALSE)</f>
        <v>#N/A</v>
      </c>
      <c r="F181" s="1"/>
      <c r="G181" s="1"/>
      <c r="H181" s="1" t="e">
        <f ca="1">_xludf.IFNA(VLOOKUP(D181,Tally!B:D,3,FALSE),"")</f>
        <v>#NAME?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3.25" customHeight="1" x14ac:dyDescent="0.35">
      <c r="A182" s="2">
        <f t="shared" si="0"/>
        <v>180</v>
      </c>
      <c r="B182" s="2"/>
      <c r="C182" s="4" t="str">
        <f ca="1">IFERROR(__xludf.DUMMYFUNCTION("IFERROR(SPLIT(B182,""A"",TRUE,TRUE),"""")"),"")</f>
        <v/>
      </c>
      <c r="D182" s="2" t="e">
        <f ca="1">VLOOKUP(C182, StudentList!A:B, 2, FALSE)</f>
        <v>#N/A</v>
      </c>
      <c r="E182" s="2" t="e">
        <f ca="1">VLOOKUP(D182, StudentList!B:C, 2, FALSE)</f>
        <v>#N/A</v>
      </c>
      <c r="F182" s="1"/>
      <c r="G182" s="1"/>
      <c r="H182" s="1" t="e">
        <f ca="1">_xludf.IFNA(VLOOKUP(D182,Tally!B:D,3,FALSE),"")</f>
        <v>#NAME?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3.25" customHeight="1" x14ac:dyDescent="0.35">
      <c r="A183" s="2">
        <f t="shared" si="0"/>
        <v>181</v>
      </c>
      <c r="B183" s="2"/>
      <c r="C183" s="4" t="str">
        <f ca="1">IFERROR(__xludf.DUMMYFUNCTION("IFERROR(SPLIT(B183,""A"",TRUE,TRUE),"""")"),"")</f>
        <v/>
      </c>
      <c r="D183" s="2" t="e">
        <f ca="1">VLOOKUP(C183, StudentList!A:B, 2, FALSE)</f>
        <v>#N/A</v>
      </c>
      <c r="E183" s="2" t="e">
        <f ca="1">VLOOKUP(D183, StudentList!B:C, 2, FALSE)</f>
        <v>#N/A</v>
      </c>
      <c r="F183" s="1"/>
      <c r="G183" s="1"/>
      <c r="H183" s="1" t="e">
        <f ca="1">_xludf.IFNA(VLOOKUP(D183,Tally!B:D,3,FALSE),"")</f>
        <v>#NAME?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3.25" customHeight="1" x14ac:dyDescent="0.35">
      <c r="A184" s="2">
        <f t="shared" si="0"/>
        <v>182</v>
      </c>
      <c r="B184" s="2"/>
      <c r="C184" s="4" t="str">
        <f ca="1">IFERROR(__xludf.DUMMYFUNCTION("IFERROR(SPLIT(B184,""A"",TRUE,TRUE),"""")"),"")</f>
        <v/>
      </c>
      <c r="D184" s="2" t="e">
        <f ca="1">VLOOKUP(C184, StudentList!A:B, 2, FALSE)</f>
        <v>#N/A</v>
      </c>
      <c r="E184" s="2" t="e">
        <f ca="1">VLOOKUP(D184, StudentList!B:C, 2, FALSE)</f>
        <v>#N/A</v>
      </c>
      <c r="F184" s="1"/>
      <c r="G184" s="1"/>
      <c r="H184" s="1" t="e">
        <f ca="1">_xludf.IFNA(VLOOKUP(D184,Tally!B:D,3,FALSE),"")</f>
        <v>#NAME?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3.25" customHeight="1" x14ac:dyDescent="0.35">
      <c r="A185" s="2">
        <f t="shared" si="0"/>
        <v>183</v>
      </c>
      <c r="B185" s="2"/>
      <c r="C185" s="4" t="str">
        <f ca="1">IFERROR(__xludf.DUMMYFUNCTION("IFERROR(SPLIT(B185,""A"",TRUE,TRUE),"""")"),"")</f>
        <v/>
      </c>
      <c r="D185" s="2" t="e">
        <f ca="1">VLOOKUP(C185, StudentList!A:B, 2, FALSE)</f>
        <v>#N/A</v>
      </c>
      <c r="E185" s="2" t="e">
        <f ca="1">VLOOKUP(D185, StudentList!B:C, 2, FALSE)</f>
        <v>#N/A</v>
      </c>
      <c r="F185" s="1"/>
      <c r="G185" s="1"/>
      <c r="H185" s="1" t="e">
        <f ca="1">_xludf.IFNA(VLOOKUP(D185,Tally!B:D,3,FALSE),"")</f>
        <v>#NAME?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3.25" customHeight="1" x14ac:dyDescent="0.35">
      <c r="A186" s="2">
        <f t="shared" si="0"/>
        <v>184</v>
      </c>
      <c r="B186" s="2"/>
      <c r="C186" s="4" t="str">
        <f ca="1">IFERROR(__xludf.DUMMYFUNCTION("IFERROR(SPLIT(B186,""A"",TRUE,TRUE),"""")"),"")</f>
        <v/>
      </c>
      <c r="D186" s="2" t="e">
        <f ca="1">VLOOKUP(C186, StudentList!A:B, 2, FALSE)</f>
        <v>#N/A</v>
      </c>
      <c r="E186" s="2" t="e">
        <f ca="1">VLOOKUP(D186, StudentList!B:C, 2, FALSE)</f>
        <v>#N/A</v>
      </c>
      <c r="F186" s="1"/>
      <c r="G186" s="1"/>
      <c r="H186" s="1" t="e">
        <f ca="1">_xludf.IFNA(VLOOKUP(D186,Tally!B:D,3,FALSE),"")</f>
        <v>#NAME?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3.25" customHeight="1" x14ac:dyDescent="0.35">
      <c r="A187" s="2">
        <f t="shared" si="0"/>
        <v>185</v>
      </c>
      <c r="B187" s="2"/>
      <c r="C187" s="4" t="str">
        <f ca="1">IFERROR(__xludf.DUMMYFUNCTION("IFERROR(SPLIT(B187,""A"",TRUE,TRUE),"""")"),"")</f>
        <v/>
      </c>
      <c r="D187" s="2" t="e">
        <f ca="1">VLOOKUP(C187, StudentList!A:B, 2, FALSE)</f>
        <v>#N/A</v>
      </c>
      <c r="E187" s="2" t="e">
        <f ca="1">VLOOKUP(D187, StudentList!B:C, 2, FALSE)</f>
        <v>#N/A</v>
      </c>
      <c r="F187" s="1"/>
      <c r="G187" s="1"/>
      <c r="H187" s="1" t="e">
        <f ca="1">_xludf.IFNA(VLOOKUP(D187,Tally!B:D,3,FALSE),"")</f>
        <v>#NAME?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3.25" customHeight="1" x14ac:dyDescent="0.35">
      <c r="A188" s="2">
        <f t="shared" si="0"/>
        <v>186</v>
      </c>
      <c r="B188" s="2"/>
      <c r="C188" s="4" t="str">
        <f ca="1">IFERROR(__xludf.DUMMYFUNCTION("IFERROR(SPLIT(B188,""A"",TRUE,TRUE),"""")"),"")</f>
        <v/>
      </c>
      <c r="D188" s="2" t="e">
        <f ca="1">VLOOKUP(C188, StudentList!A:B, 2, FALSE)</f>
        <v>#N/A</v>
      </c>
      <c r="E188" s="2" t="e">
        <f ca="1">VLOOKUP(D188, StudentList!B:C, 2, FALSE)</f>
        <v>#N/A</v>
      </c>
      <c r="F188" s="1"/>
      <c r="G188" s="1"/>
      <c r="H188" s="1" t="e">
        <f ca="1">_xludf.IFNA(VLOOKUP(D188,Tally!B:D,3,FALSE),"")</f>
        <v>#NAME?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3.25" customHeight="1" x14ac:dyDescent="0.35">
      <c r="A189" s="2">
        <f t="shared" si="0"/>
        <v>187</v>
      </c>
      <c r="B189" s="2"/>
      <c r="C189" s="4" t="str">
        <f ca="1">IFERROR(__xludf.DUMMYFUNCTION("IFERROR(SPLIT(B189,""A"",TRUE,TRUE),"""")"),"")</f>
        <v/>
      </c>
      <c r="D189" s="2" t="e">
        <f ca="1">VLOOKUP(C189, StudentList!A:B, 2, FALSE)</f>
        <v>#N/A</v>
      </c>
      <c r="E189" s="2" t="e">
        <f ca="1">VLOOKUP(D189, StudentList!B:C, 2, FALSE)</f>
        <v>#N/A</v>
      </c>
      <c r="F189" s="1"/>
      <c r="G189" s="1"/>
      <c r="H189" s="1" t="e">
        <f ca="1">_xludf.IFNA(VLOOKUP(D189,Tally!B:D,3,FALSE),"")</f>
        <v>#NAME?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3.25" customHeight="1" x14ac:dyDescent="0.35">
      <c r="A190" s="2">
        <f t="shared" si="0"/>
        <v>188</v>
      </c>
      <c r="B190" s="2"/>
      <c r="C190" s="4" t="str">
        <f ca="1">IFERROR(__xludf.DUMMYFUNCTION("IFERROR(SPLIT(B190,""A"",TRUE,TRUE),"""")"),"")</f>
        <v/>
      </c>
      <c r="D190" s="2" t="e">
        <f ca="1">VLOOKUP(C190, StudentList!A:B, 2, FALSE)</f>
        <v>#N/A</v>
      </c>
      <c r="E190" s="2" t="e">
        <f ca="1">VLOOKUP(D190, StudentList!B:C, 2, FALSE)</f>
        <v>#N/A</v>
      </c>
      <c r="F190" s="1"/>
      <c r="G190" s="1"/>
      <c r="H190" s="1" t="e">
        <f ca="1">_xludf.IFNA(VLOOKUP(D190,Tally!B:D,3,FALSE),"")</f>
        <v>#NAME?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3.25" customHeight="1" x14ac:dyDescent="0.35">
      <c r="A191" s="2">
        <f t="shared" si="0"/>
        <v>189</v>
      </c>
      <c r="B191" s="2"/>
      <c r="C191" s="4" t="str">
        <f ca="1">IFERROR(__xludf.DUMMYFUNCTION("IFERROR(SPLIT(B191,""A"",TRUE,TRUE),"""")"),"")</f>
        <v/>
      </c>
      <c r="D191" s="2" t="e">
        <f ca="1">VLOOKUP(C191, StudentList!A:B, 2, FALSE)</f>
        <v>#N/A</v>
      </c>
      <c r="E191" s="2" t="e">
        <f ca="1">VLOOKUP(D191, StudentList!B:C, 2, FALSE)</f>
        <v>#N/A</v>
      </c>
      <c r="F191" s="1"/>
      <c r="G191" s="1"/>
      <c r="H191" s="1" t="e">
        <f ca="1">_xludf.IFNA(VLOOKUP(D191,Tally!B:D,3,FALSE),"")</f>
        <v>#NAME?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3.25" customHeight="1" x14ac:dyDescent="0.35">
      <c r="A192" s="2">
        <f t="shared" si="0"/>
        <v>190</v>
      </c>
      <c r="B192" s="2"/>
      <c r="C192" s="4" t="str">
        <f ca="1">IFERROR(__xludf.DUMMYFUNCTION("IFERROR(SPLIT(B192,""A"",TRUE,TRUE),"""")"),"")</f>
        <v/>
      </c>
      <c r="D192" s="2" t="e">
        <f ca="1">VLOOKUP(C192, StudentList!A:B, 2, FALSE)</f>
        <v>#N/A</v>
      </c>
      <c r="E192" s="2" t="e">
        <f ca="1">VLOOKUP(D192, StudentList!B:C, 2, FALSE)</f>
        <v>#N/A</v>
      </c>
      <c r="F192" s="1"/>
      <c r="G192" s="1"/>
      <c r="H192" s="1" t="e">
        <f ca="1">_xludf.IFNA(VLOOKUP(D192,Tally!B:D,3,FALSE),"")</f>
        <v>#NAME?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3.25" customHeight="1" x14ac:dyDescent="0.35">
      <c r="A193" s="2">
        <f t="shared" si="0"/>
        <v>191</v>
      </c>
      <c r="B193" s="2"/>
      <c r="C193" s="4" t="str">
        <f ca="1">IFERROR(__xludf.DUMMYFUNCTION("IFERROR(SPLIT(B193,""A"",TRUE,TRUE),"""")"),"")</f>
        <v/>
      </c>
      <c r="D193" s="2" t="e">
        <f ca="1">VLOOKUP(C193, StudentList!A:B, 2, FALSE)</f>
        <v>#N/A</v>
      </c>
      <c r="E193" s="2" t="e">
        <f ca="1">VLOOKUP(D193, StudentList!B:C, 2, FALSE)</f>
        <v>#N/A</v>
      </c>
      <c r="F193" s="1"/>
      <c r="G193" s="1"/>
      <c r="H193" s="1" t="e">
        <f ca="1">_xludf.IFNA(VLOOKUP(D193,Tally!B:D,3,FALSE),"")</f>
        <v>#NAME?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3.25" customHeight="1" x14ac:dyDescent="0.35">
      <c r="A194" s="2">
        <f t="shared" si="0"/>
        <v>192</v>
      </c>
      <c r="B194" s="2"/>
      <c r="C194" s="4" t="str">
        <f ca="1">IFERROR(__xludf.DUMMYFUNCTION("IFERROR(SPLIT(B194,""A"",TRUE,TRUE),"""")"),"")</f>
        <v/>
      </c>
      <c r="D194" s="2" t="e">
        <f ca="1">VLOOKUP(C194, StudentList!A:B, 2, FALSE)</f>
        <v>#N/A</v>
      </c>
      <c r="E194" s="2" t="e">
        <f ca="1">VLOOKUP(D194, StudentList!B:C, 2, FALSE)</f>
        <v>#N/A</v>
      </c>
      <c r="F194" s="1"/>
      <c r="G194" s="1"/>
      <c r="H194" s="1" t="e">
        <f ca="1">_xludf.IFNA(VLOOKUP(D194,Tally!B:D,3,FALSE),"")</f>
        <v>#NAME?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3.25" customHeight="1" x14ac:dyDescent="0.35">
      <c r="A195" s="2">
        <f t="shared" si="0"/>
        <v>193</v>
      </c>
      <c r="B195" s="2"/>
      <c r="C195" s="4" t="str">
        <f ca="1">IFERROR(__xludf.DUMMYFUNCTION("IFERROR(SPLIT(B195,""A"",TRUE,TRUE),"""")"),"")</f>
        <v/>
      </c>
      <c r="D195" s="2" t="e">
        <f ca="1">VLOOKUP(C195, StudentList!A:B, 2, FALSE)</f>
        <v>#N/A</v>
      </c>
      <c r="E195" s="2" t="e">
        <f ca="1">VLOOKUP(D195, StudentList!B:C, 2, FALSE)</f>
        <v>#N/A</v>
      </c>
      <c r="F195" s="1"/>
      <c r="G195" s="1"/>
      <c r="H195" s="1" t="e">
        <f ca="1">_xludf.IFNA(VLOOKUP(D195,Tally!B:D,3,FALSE),"")</f>
        <v>#NAME?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3.25" customHeight="1" x14ac:dyDescent="0.35">
      <c r="A196" s="2">
        <f t="shared" si="0"/>
        <v>194</v>
      </c>
      <c r="B196" s="2"/>
      <c r="C196" s="4" t="str">
        <f ca="1">IFERROR(__xludf.DUMMYFUNCTION("IFERROR(SPLIT(B196,""A"",TRUE,TRUE),"""")"),"")</f>
        <v/>
      </c>
      <c r="D196" s="2" t="e">
        <f ca="1">VLOOKUP(C196, StudentList!A:B, 2, FALSE)</f>
        <v>#N/A</v>
      </c>
      <c r="E196" s="2" t="e">
        <f ca="1">VLOOKUP(D196, StudentList!B:C, 2, FALSE)</f>
        <v>#N/A</v>
      </c>
      <c r="F196" s="1"/>
      <c r="G196" s="1"/>
      <c r="H196" s="1" t="e">
        <f ca="1">_xludf.IFNA(VLOOKUP(D196,Tally!B:D,3,FALSE),"")</f>
        <v>#NAME?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3.25" customHeight="1" x14ac:dyDescent="0.35">
      <c r="A197" s="2">
        <f t="shared" si="0"/>
        <v>195</v>
      </c>
      <c r="B197" s="2"/>
      <c r="C197" s="4" t="str">
        <f ca="1">IFERROR(__xludf.DUMMYFUNCTION("IFERROR(SPLIT(B197,""A"",TRUE,TRUE),"""")"),"")</f>
        <v/>
      </c>
      <c r="D197" s="2" t="e">
        <f ca="1">VLOOKUP(C197, StudentList!A:B, 2, FALSE)</f>
        <v>#N/A</v>
      </c>
      <c r="E197" s="2" t="e">
        <f ca="1">VLOOKUP(D197, StudentList!B:C, 2, FALSE)</f>
        <v>#N/A</v>
      </c>
      <c r="F197" s="1"/>
      <c r="G197" s="1"/>
      <c r="H197" s="1" t="e">
        <f ca="1">_xludf.IFNA(VLOOKUP(D197,Tally!B:D,3,FALSE),"")</f>
        <v>#NAME?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3.25" customHeight="1" x14ac:dyDescent="0.35">
      <c r="A198" s="2">
        <f t="shared" si="0"/>
        <v>196</v>
      </c>
      <c r="B198" s="2"/>
      <c r="C198" s="4" t="str">
        <f ca="1">IFERROR(__xludf.DUMMYFUNCTION("IFERROR(SPLIT(B198,""A"",TRUE,TRUE),"""")"),"")</f>
        <v/>
      </c>
      <c r="D198" s="2" t="e">
        <f ca="1">VLOOKUP(C198, StudentList!A:B, 2, FALSE)</f>
        <v>#N/A</v>
      </c>
      <c r="E198" s="2" t="e">
        <f ca="1">VLOOKUP(D198, StudentList!B:C, 2, FALSE)</f>
        <v>#N/A</v>
      </c>
      <c r="F198" s="1"/>
      <c r="G198" s="1"/>
      <c r="H198" s="1" t="e">
        <f ca="1">_xludf.IFNA(VLOOKUP(D198,Tally!B:D,3,FALSE),"")</f>
        <v>#NAME?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3.25" customHeight="1" x14ac:dyDescent="0.35">
      <c r="A199" s="2">
        <f t="shared" si="0"/>
        <v>197</v>
      </c>
      <c r="B199" s="2"/>
      <c r="C199" s="4" t="str">
        <f ca="1">IFERROR(__xludf.DUMMYFUNCTION("IFERROR(SPLIT(B199,""A"",TRUE,TRUE),"""")"),"")</f>
        <v/>
      </c>
      <c r="D199" s="2" t="e">
        <f ca="1">VLOOKUP(C199, StudentList!A:B, 2, FALSE)</f>
        <v>#N/A</v>
      </c>
      <c r="E199" s="2" t="e">
        <f ca="1">VLOOKUP(D199, StudentList!B:C, 2, FALSE)</f>
        <v>#N/A</v>
      </c>
      <c r="F199" s="1"/>
      <c r="G199" s="1"/>
      <c r="H199" s="1" t="e">
        <f ca="1">_xludf.IFNA(VLOOKUP(D199,Tally!B:D,3,FALSE),"")</f>
        <v>#NAME?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3.25" customHeight="1" x14ac:dyDescent="0.35">
      <c r="A200" s="2">
        <f t="shared" si="0"/>
        <v>198</v>
      </c>
      <c r="B200" s="2"/>
      <c r="C200" s="4" t="str">
        <f ca="1">IFERROR(__xludf.DUMMYFUNCTION("IFERROR(SPLIT(B200,""A"",TRUE,TRUE),"""")"),"")</f>
        <v/>
      </c>
      <c r="D200" s="2" t="e">
        <f ca="1">VLOOKUP(C200, StudentList!A:B, 2, FALSE)</f>
        <v>#N/A</v>
      </c>
      <c r="E200" s="2" t="e">
        <f ca="1">VLOOKUP(D200, StudentList!B:C, 2, FALSE)</f>
        <v>#N/A</v>
      </c>
      <c r="F200" s="1"/>
      <c r="G200" s="1"/>
      <c r="H200" s="1" t="e">
        <f ca="1">_xludf.IFNA(VLOOKUP(D200,Tally!B:D,3,FALSE),"")</f>
        <v>#NAME?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3.25" customHeight="1" x14ac:dyDescent="0.35">
      <c r="A201" s="2">
        <f t="shared" si="0"/>
        <v>199</v>
      </c>
      <c r="B201" s="2"/>
      <c r="C201" s="4" t="str">
        <f ca="1">IFERROR(__xludf.DUMMYFUNCTION("IFERROR(SPLIT(B201,""A"",TRUE,TRUE),"""")"),"")</f>
        <v/>
      </c>
      <c r="D201" s="2" t="e">
        <f ca="1">VLOOKUP(C201, StudentList!A:B, 2, FALSE)</f>
        <v>#N/A</v>
      </c>
      <c r="E201" s="2" t="e">
        <f ca="1">VLOOKUP(D201, StudentList!B:C, 2, FALSE)</f>
        <v>#N/A</v>
      </c>
      <c r="F201" s="1"/>
      <c r="G201" s="1"/>
      <c r="H201" s="1" t="e">
        <f ca="1">_xludf.IFNA(VLOOKUP(D201,Tally!B:D,3,FALSE),"")</f>
        <v>#NAME?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3.25" customHeight="1" x14ac:dyDescent="0.35">
      <c r="A202" s="2">
        <f t="shared" si="0"/>
        <v>200</v>
      </c>
      <c r="B202" s="2"/>
      <c r="C202" s="4" t="str">
        <f ca="1">IFERROR(__xludf.DUMMYFUNCTION("IFERROR(SPLIT(B202,""A"",TRUE,TRUE),"""")"),"")</f>
        <v/>
      </c>
      <c r="D202" s="2" t="e">
        <f ca="1">VLOOKUP(C202, StudentList!A:B, 2, FALSE)</f>
        <v>#N/A</v>
      </c>
      <c r="E202" s="2" t="e">
        <f ca="1">VLOOKUP(D202, StudentList!B:C, 2, FALSE)</f>
        <v>#N/A</v>
      </c>
      <c r="F202" s="1"/>
      <c r="G202" s="1"/>
      <c r="H202" s="1" t="e">
        <f ca="1">_xludf.IFNA(VLOOKUP(D202,Tally!B:D,3,FALSE),"")</f>
        <v>#NAME?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3.25" customHeight="1" x14ac:dyDescent="0.35">
      <c r="A203" s="2">
        <f t="shared" si="0"/>
        <v>201</v>
      </c>
      <c r="B203" s="2"/>
      <c r="C203" s="4" t="str">
        <f ca="1">IFERROR(__xludf.DUMMYFUNCTION("IFERROR(SPLIT(B203,""A"",TRUE,TRUE),"""")"),"")</f>
        <v/>
      </c>
      <c r="D203" s="2" t="e">
        <f ca="1">VLOOKUP(C203, StudentList!A:B, 2, FALSE)</f>
        <v>#N/A</v>
      </c>
      <c r="E203" s="2" t="e">
        <f ca="1">VLOOKUP(D203, StudentList!B:C, 2, FALSE)</f>
        <v>#N/A</v>
      </c>
      <c r="F203" s="1"/>
      <c r="G203" s="1"/>
      <c r="H203" s="1" t="e">
        <f ca="1">_xludf.IFNA(VLOOKUP(D203,Tally!B:D,3,FALSE),"")</f>
        <v>#NAME?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3.25" customHeight="1" x14ac:dyDescent="0.35">
      <c r="A204" s="2">
        <f t="shared" si="0"/>
        <v>202</v>
      </c>
      <c r="B204" s="2"/>
      <c r="C204" s="4" t="str">
        <f ca="1">IFERROR(__xludf.DUMMYFUNCTION("IFERROR(SPLIT(B204,""A"",TRUE,TRUE),"""")"),"")</f>
        <v/>
      </c>
      <c r="D204" s="2" t="e">
        <f ca="1">VLOOKUP(C204, StudentList!A:B, 2, FALSE)</f>
        <v>#N/A</v>
      </c>
      <c r="E204" s="2" t="e">
        <f ca="1">VLOOKUP(D204, StudentList!B:C, 2, FALSE)</f>
        <v>#N/A</v>
      </c>
      <c r="F204" s="1"/>
      <c r="G204" s="1"/>
      <c r="H204" s="1" t="e">
        <f ca="1">_xludf.IFNA(VLOOKUP(D204,Tally!B:D,3,FALSE),"")</f>
        <v>#NAME?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3.25" customHeight="1" x14ac:dyDescent="0.35">
      <c r="A205" s="2">
        <f t="shared" si="0"/>
        <v>203</v>
      </c>
      <c r="B205" s="2"/>
      <c r="C205" s="4" t="str">
        <f ca="1">IFERROR(__xludf.DUMMYFUNCTION("IFERROR(SPLIT(B205,""A"",TRUE,TRUE),"""")"),"")</f>
        <v/>
      </c>
      <c r="D205" s="2" t="e">
        <f ca="1">VLOOKUP(C205, StudentList!A:B, 2, FALSE)</f>
        <v>#N/A</v>
      </c>
      <c r="E205" s="2" t="e">
        <f ca="1">VLOOKUP(D205, StudentList!B:C, 2, FALSE)</f>
        <v>#N/A</v>
      </c>
      <c r="F205" s="1"/>
      <c r="G205" s="1"/>
      <c r="H205" s="1" t="e">
        <f ca="1">_xludf.IFNA(VLOOKUP(D205,Tally!B:D,3,FALSE),"")</f>
        <v>#NAME?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3.25" customHeight="1" x14ac:dyDescent="0.35">
      <c r="A206" s="2">
        <f t="shared" si="0"/>
        <v>204</v>
      </c>
      <c r="B206" s="2"/>
      <c r="C206" s="4" t="str">
        <f ca="1">IFERROR(__xludf.DUMMYFUNCTION("IFERROR(SPLIT(B206,""A"",TRUE,TRUE),"""")"),"")</f>
        <v/>
      </c>
      <c r="D206" s="2" t="e">
        <f ca="1">VLOOKUP(C206, StudentList!A:B, 2, FALSE)</f>
        <v>#N/A</v>
      </c>
      <c r="E206" s="2" t="e">
        <f ca="1">VLOOKUP(D206, StudentList!B:C, 2, FALSE)</f>
        <v>#N/A</v>
      </c>
      <c r="F206" s="1"/>
      <c r="G206" s="1"/>
      <c r="H206" s="1" t="e">
        <f ca="1">_xludf.IFNA(VLOOKUP(D206,Tally!B:D,3,FALSE),"")</f>
        <v>#NAME?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3.25" customHeight="1" x14ac:dyDescent="0.35">
      <c r="A207" s="2">
        <f t="shared" si="0"/>
        <v>205</v>
      </c>
      <c r="B207" s="2"/>
      <c r="C207" s="4" t="str">
        <f ca="1">IFERROR(__xludf.DUMMYFUNCTION("IFERROR(SPLIT(B207,""A"",TRUE,TRUE),"""")"),"")</f>
        <v/>
      </c>
      <c r="D207" s="2" t="e">
        <f ca="1">VLOOKUP(C207, StudentList!A:B, 2, FALSE)</f>
        <v>#N/A</v>
      </c>
      <c r="E207" s="2" t="e">
        <f ca="1">VLOOKUP(D207, StudentList!B:C, 2, FALSE)</f>
        <v>#N/A</v>
      </c>
      <c r="F207" s="1"/>
      <c r="G207" s="1"/>
      <c r="H207" s="1" t="e">
        <f ca="1">_xludf.IFNA(VLOOKUP(D207,Tally!B:D,3,FALSE),"")</f>
        <v>#NAME?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3.25" customHeight="1" x14ac:dyDescent="0.35">
      <c r="A208" s="2">
        <f t="shared" si="0"/>
        <v>206</v>
      </c>
      <c r="B208" s="2"/>
      <c r="C208" s="4" t="str">
        <f ca="1">IFERROR(__xludf.DUMMYFUNCTION("IFERROR(SPLIT(B208,""A"",TRUE,TRUE),"""")"),"")</f>
        <v/>
      </c>
      <c r="D208" s="2" t="e">
        <f ca="1">VLOOKUP(C208, StudentList!A:B, 2, FALSE)</f>
        <v>#N/A</v>
      </c>
      <c r="E208" s="2" t="e">
        <f ca="1">VLOOKUP(D208, StudentList!B:C, 2, FALSE)</f>
        <v>#N/A</v>
      </c>
      <c r="F208" s="1"/>
      <c r="G208" s="1"/>
      <c r="H208" s="1" t="e">
        <f ca="1">_xludf.IFNA(VLOOKUP(D208,Tally!B:D,3,FALSE),"")</f>
        <v>#NAME?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3.25" customHeight="1" x14ac:dyDescent="0.35">
      <c r="A209" s="2">
        <f t="shared" si="0"/>
        <v>207</v>
      </c>
      <c r="B209" s="2"/>
      <c r="C209" s="4" t="str">
        <f ca="1">IFERROR(__xludf.DUMMYFUNCTION("IFERROR(SPLIT(B209,""A"",TRUE,TRUE),"""")"),"")</f>
        <v/>
      </c>
      <c r="D209" s="2" t="e">
        <f ca="1">VLOOKUP(C209, StudentList!A:B, 2, FALSE)</f>
        <v>#N/A</v>
      </c>
      <c r="E209" s="2" t="e">
        <f ca="1">VLOOKUP(D209, StudentList!B:C, 2, FALSE)</f>
        <v>#N/A</v>
      </c>
      <c r="F209" s="1"/>
      <c r="G209" s="1"/>
      <c r="H209" s="1" t="e">
        <f ca="1">_xludf.IFNA(VLOOKUP(D209,Tally!B:D,3,FALSE),"")</f>
        <v>#NAME?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3.25" customHeight="1" x14ac:dyDescent="0.35">
      <c r="A210" s="2">
        <f t="shared" si="0"/>
        <v>208</v>
      </c>
      <c r="B210" s="2"/>
      <c r="C210" s="4" t="str">
        <f ca="1">IFERROR(__xludf.DUMMYFUNCTION("IFERROR(SPLIT(B210,""A"",TRUE,TRUE),"""")"),"")</f>
        <v/>
      </c>
      <c r="D210" s="2" t="e">
        <f ca="1">VLOOKUP(C210, StudentList!A:B, 2, FALSE)</f>
        <v>#N/A</v>
      </c>
      <c r="E210" s="2" t="e">
        <f ca="1">VLOOKUP(D210, StudentList!B:C, 2, FALSE)</f>
        <v>#N/A</v>
      </c>
      <c r="F210" s="1"/>
      <c r="G210" s="1"/>
      <c r="H210" s="1" t="e">
        <f ca="1">_xludf.IFNA(VLOOKUP(D210,Tally!B:D,3,FALSE),"")</f>
        <v>#NAME?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3.25" customHeight="1" x14ac:dyDescent="0.35">
      <c r="A211" s="2">
        <f t="shared" si="0"/>
        <v>209</v>
      </c>
      <c r="B211" s="2"/>
      <c r="C211" s="4" t="str">
        <f ca="1">IFERROR(__xludf.DUMMYFUNCTION("IFERROR(SPLIT(B211,""A"",TRUE,TRUE),"""")"),"")</f>
        <v/>
      </c>
      <c r="D211" s="2" t="e">
        <f ca="1">VLOOKUP(C211, StudentList!A:B, 2, FALSE)</f>
        <v>#N/A</v>
      </c>
      <c r="E211" s="2" t="e">
        <f ca="1">VLOOKUP(D211, StudentList!B:C, 2, FALSE)</f>
        <v>#N/A</v>
      </c>
      <c r="F211" s="1"/>
      <c r="G211" s="1"/>
      <c r="H211" s="1" t="e">
        <f ca="1">_xludf.IFNA(VLOOKUP(D211,Tally!B:D,3,FALSE),"")</f>
        <v>#NAME?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3.25" customHeight="1" x14ac:dyDescent="0.35">
      <c r="A212" s="2">
        <f t="shared" si="0"/>
        <v>210</v>
      </c>
      <c r="B212" s="2"/>
      <c r="C212" s="4" t="str">
        <f ca="1">IFERROR(__xludf.DUMMYFUNCTION("IFERROR(SPLIT(B212,""A"",TRUE,TRUE),"""")"),"")</f>
        <v/>
      </c>
      <c r="D212" s="2" t="e">
        <f ca="1">VLOOKUP(C212, StudentList!A:B, 2, FALSE)</f>
        <v>#N/A</v>
      </c>
      <c r="E212" s="2" t="e">
        <f ca="1">VLOOKUP(D212, StudentList!B:C, 2, FALSE)</f>
        <v>#N/A</v>
      </c>
      <c r="F212" s="1"/>
      <c r="G212" s="1"/>
      <c r="H212" s="1" t="e">
        <f ca="1">_xludf.IFNA(VLOOKUP(D212,Tally!B:D,3,FALSE),"")</f>
        <v>#NAME?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3.25" customHeight="1" x14ac:dyDescent="0.35">
      <c r="A213" s="2">
        <f t="shared" si="0"/>
        <v>211</v>
      </c>
      <c r="B213" s="2"/>
      <c r="C213" s="4" t="str">
        <f ca="1">IFERROR(__xludf.DUMMYFUNCTION("IFERROR(SPLIT(B213,""A"",TRUE,TRUE),"""")"),"")</f>
        <v/>
      </c>
      <c r="D213" s="2" t="e">
        <f ca="1">VLOOKUP(C213, StudentList!A:B, 2, FALSE)</f>
        <v>#N/A</v>
      </c>
      <c r="E213" s="2" t="e">
        <f ca="1">VLOOKUP(D213, StudentList!B:C, 2, FALSE)</f>
        <v>#N/A</v>
      </c>
      <c r="F213" s="1"/>
      <c r="G213" s="1"/>
      <c r="H213" s="1" t="e">
        <f ca="1">_xludf.IFNA(VLOOKUP(D213,Tally!B:D,3,FALSE),"")</f>
        <v>#NAME?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3.25" customHeight="1" x14ac:dyDescent="0.35">
      <c r="A214" s="2">
        <f t="shared" si="0"/>
        <v>212</v>
      </c>
      <c r="B214" s="2"/>
      <c r="C214" s="4" t="str">
        <f ca="1">IFERROR(__xludf.DUMMYFUNCTION("IFERROR(SPLIT(B214,""A"",TRUE,TRUE),"""")"),"")</f>
        <v/>
      </c>
      <c r="D214" s="2" t="e">
        <f ca="1">VLOOKUP(C214, StudentList!A:B, 2, FALSE)</f>
        <v>#N/A</v>
      </c>
      <c r="E214" s="2" t="e">
        <f ca="1">VLOOKUP(D214, StudentList!B:C, 2, FALSE)</f>
        <v>#N/A</v>
      </c>
      <c r="F214" s="1"/>
      <c r="G214" s="1"/>
      <c r="H214" s="1" t="e">
        <f ca="1">_xludf.IFNA(VLOOKUP(D214,Tally!B:D,3,FALSE),"")</f>
        <v>#NAME?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3.25" customHeight="1" x14ac:dyDescent="0.35">
      <c r="A215" s="2">
        <f t="shared" si="0"/>
        <v>213</v>
      </c>
      <c r="B215" s="2"/>
      <c r="C215" s="4" t="str">
        <f ca="1">IFERROR(__xludf.DUMMYFUNCTION("IFERROR(SPLIT(B215,""A"",TRUE,TRUE),"""")"),"")</f>
        <v/>
      </c>
      <c r="D215" s="2" t="e">
        <f ca="1">VLOOKUP(C215, StudentList!A:B, 2, FALSE)</f>
        <v>#N/A</v>
      </c>
      <c r="E215" s="2" t="e">
        <f ca="1">VLOOKUP(D215, StudentList!B:C, 2, FALSE)</f>
        <v>#N/A</v>
      </c>
      <c r="F215" s="1"/>
      <c r="G215" s="1"/>
      <c r="H215" s="1" t="e">
        <f ca="1">_xludf.IFNA(VLOOKUP(D215,Tally!B:D,3,FALSE),"")</f>
        <v>#NAME?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3.25" customHeight="1" x14ac:dyDescent="0.35">
      <c r="A216" s="2">
        <f t="shared" si="0"/>
        <v>214</v>
      </c>
      <c r="B216" s="2"/>
      <c r="C216" s="4" t="str">
        <f ca="1">IFERROR(__xludf.DUMMYFUNCTION("IFERROR(SPLIT(B216,""A"",TRUE,TRUE),"""")"),"")</f>
        <v/>
      </c>
      <c r="D216" s="2" t="e">
        <f ca="1">VLOOKUP(C216, StudentList!A:B, 2, FALSE)</f>
        <v>#N/A</v>
      </c>
      <c r="E216" s="2" t="e">
        <f ca="1">VLOOKUP(D216, StudentList!B:C, 2, FALSE)</f>
        <v>#N/A</v>
      </c>
      <c r="F216" s="1"/>
      <c r="G216" s="1"/>
      <c r="H216" s="1" t="e">
        <f ca="1">_xludf.IFNA(VLOOKUP(D216,Tally!B:D,3,FALSE),"")</f>
        <v>#NAME?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3.25" customHeight="1" x14ac:dyDescent="0.35">
      <c r="A217" s="2">
        <f t="shared" si="0"/>
        <v>215</v>
      </c>
      <c r="B217" s="2"/>
      <c r="C217" s="4" t="str">
        <f ca="1">IFERROR(__xludf.DUMMYFUNCTION("IFERROR(SPLIT(B217,""A"",TRUE,TRUE),"""")"),"")</f>
        <v/>
      </c>
      <c r="D217" s="2" t="e">
        <f ca="1">VLOOKUP(C217, StudentList!A:B, 2, FALSE)</f>
        <v>#N/A</v>
      </c>
      <c r="E217" s="2" t="e">
        <f ca="1">VLOOKUP(D217, StudentList!B:C, 2, FALSE)</f>
        <v>#N/A</v>
      </c>
      <c r="F217" s="1"/>
      <c r="G217" s="1"/>
      <c r="H217" s="1" t="e">
        <f ca="1">_xludf.IFNA(VLOOKUP(D217,Tally!B:D,3,FALSE),"")</f>
        <v>#NAME?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3.25" customHeight="1" x14ac:dyDescent="0.35">
      <c r="A218" s="2">
        <f t="shared" si="0"/>
        <v>216</v>
      </c>
      <c r="B218" s="2"/>
      <c r="C218" s="4" t="str">
        <f ca="1">IFERROR(__xludf.DUMMYFUNCTION("IFERROR(SPLIT(B218,""A"",TRUE,TRUE),"""")"),"")</f>
        <v/>
      </c>
      <c r="D218" s="2" t="e">
        <f ca="1">VLOOKUP(C218, StudentList!A:B, 2, FALSE)</f>
        <v>#N/A</v>
      </c>
      <c r="E218" s="2" t="e">
        <f ca="1">VLOOKUP(D218, StudentList!B:C, 2, FALSE)</f>
        <v>#N/A</v>
      </c>
      <c r="F218" s="1"/>
      <c r="G218" s="1"/>
      <c r="H218" s="1" t="e">
        <f ca="1">_xludf.IFNA(VLOOKUP(D218,Tally!B:D,3,FALSE),"")</f>
        <v>#NAME?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3.25" customHeight="1" x14ac:dyDescent="0.35">
      <c r="A219" s="2">
        <f t="shared" si="0"/>
        <v>217</v>
      </c>
      <c r="B219" s="2"/>
      <c r="C219" s="4" t="str">
        <f ca="1">IFERROR(__xludf.DUMMYFUNCTION("IFERROR(SPLIT(B219,""A"",TRUE,TRUE),"""")"),"")</f>
        <v/>
      </c>
      <c r="D219" s="2" t="e">
        <f ca="1">VLOOKUP(C219, StudentList!A:B, 2, FALSE)</f>
        <v>#N/A</v>
      </c>
      <c r="E219" s="2" t="e">
        <f ca="1">VLOOKUP(D219, StudentList!B:C, 2, FALSE)</f>
        <v>#N/A</v>
      </c>
      <c r="F219" s="1"/>
      <c r="G219" s="1"/>
      <c r="H219" s="1" t="e">
        <f ca="1">_xludf.IFNA(VLOOKUP(D219,Tally!B:D,3,FALSE),"")</f>
        <v>#NAME?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3.25" customHeight="1" x14ac:dyDescent="0.35">
      <c r="A220" s="2">
        <f t="shared" si="0"/>
        <v>218</v>
      </c>
      <c r="B220" s="2"/>
      <c r="C220" s="4" t="str">
        <f ca="1">IFERROR(__xludf.DUMMYFUNCTION("IFERROR(SPLIT(B220,""A"",TRUE,TRUE),"""")"),"")</f>
        <v/>
      </c>
      <c r="D220" s="2" t="e">
        <f ca="1">VLOOKUP(C220, StudentList!A:B, 2, FALSE)</f>
        <v>#N/A</v>
      </c>
      <c r="E220" s="2" t="e">
        <f ca="1">VLOOKUP(D220, StudentList!B:C, 2, FALSE)</f>
        <v>#N/A</v>
      </c>
      <c r="F220" s="1"/>
      <c r="G220" s="1"/>
      <c r="H220" s="1" t="e">
        <f ca="1">_xludf.IFNA(VLOOKUP(D220,Tally!B:D,3,FALSE),"")</f>
        <v>#NAME?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3.25" customHeight="1" x14ac:dyDescent="0.35">
      <c r="A221" s="2">
        <f t="shared" si="0"/>
        <v>219</v>
      </c>
      <c r="B221" s="2"/>
      <c r="C221" s="4" t="str">
        <f ca="1">IFERROR(__xludf.DUMMYFUNCTION("IFERROR(SPLIT(B221,""A"",TRUE,TRUE),"""")"),"")</f>
        <v/>
      </c>
      <c r="D221" s="2" t="e">
        <f ca="1">VLOOKUP(C221, StudentList!A:B, 2, FALSE)</f>
        <v>#N/A</v>
      </c>
      <c r="E221" s="2" t="e">
        <f ca="1">VLOOKUP(D221, StudentList!B:C, 2, FALSE)</f>
        <v>#N/A</v>
      </c>
      <c r="F221" s="1"/>
      <c r="G221" s="1"/>
      <c r="H221" s="1" t="e">
        <f ca="1">_xludf.IFNA(VLOOKUP(D221,Tally!B:D,3,FALSE),"")</f>
        <v>#NAME?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3.25" customHeight="1" x14ac:dyDescent="0.35">
      <c r="A222" s="2">
        <f t="shared" si="0"/>
        <v>220</v>
      </c>
      <c r="B222" s="2"/>
      <c r="C222" s="4" t="str">
        <f ca="1">IFERROR(__xludf.DUMMYFUNCTION("IFERROR(SPLIT(B222,""A"",TRUE,TRUE),"""")"),"")</f>
        <v/>
      </c>
      <c r="D222" s="2" t="e">
        <f ca="1">VLOOKUP(C222, StudentList!A:B, 2, FALSE)</f>
        <v>#N/A</v>
      </c>
      <c r="E222" s="2" t="e">
        <f ca="1">VLOOKUP(D222, StudentList!B:C, 2, FALSE)</f>
        <v>#N/A</v>
      </c>
      <c r="F222" s="1"/>
      <c r="G222" s="1"/>
      <c r="H222" s="1" t="e">
        <f ca="1">_xludf.IFNA(VLOOKUP(D222,Tally!B:D,3,FALSE),"")</f>
        <v>#NAME?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3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3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3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3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3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3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3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3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3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3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3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3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3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3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3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3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3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3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3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3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3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3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3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3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3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3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3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3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3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3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3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3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3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3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3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3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3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3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3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3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3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3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3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3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3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3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3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3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3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3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3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3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3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3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3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3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3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3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3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3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3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3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3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3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3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3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3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3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3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3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3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3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3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3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3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3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3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3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3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3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3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3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3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3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3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3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3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3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3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3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3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3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3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3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3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3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3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3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3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3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3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3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3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3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3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3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3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3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3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3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3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3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3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3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3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3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3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3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3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3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3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3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3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3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3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3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3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3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3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3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3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3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3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3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3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3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3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3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3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3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3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3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3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3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3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3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3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3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3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3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3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3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3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3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3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3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3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3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3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3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3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3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3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3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3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3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3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3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3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3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3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3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3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3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3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3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3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3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3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3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3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3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3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3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3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3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3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3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3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3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3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3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3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3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3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3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3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3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3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3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3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3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3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3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3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3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3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3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3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3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3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3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3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3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3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3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3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3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3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3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3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3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3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3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3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3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3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3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3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3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3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3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3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3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3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3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3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3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3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3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3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3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3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3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3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3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3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3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3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3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3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3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3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3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3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3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3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3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3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3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3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3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3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3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3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3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3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3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3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3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3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3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3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3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3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3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3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3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3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3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3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3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3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3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3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3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3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3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3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3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3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3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3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3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3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3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3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3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3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3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3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3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3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3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3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3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3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3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3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3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3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3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3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3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3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3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3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3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3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3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3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3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3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3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3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3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3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3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3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3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3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3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3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3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3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3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3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3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3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3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3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3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3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3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3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3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3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3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3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3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3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3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3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3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3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3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3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3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3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3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3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3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3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3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3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3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3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3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3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3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3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3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3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3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3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3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3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3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3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3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3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3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3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3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3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3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3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3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3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3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3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3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3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3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3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3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3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3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3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3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3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3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3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3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3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3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3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3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3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3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3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3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3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3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3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3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3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3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3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3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3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3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3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3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3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3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3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3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3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3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3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3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3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3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3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3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3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3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3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3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3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3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3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3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3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3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3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3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3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3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3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3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3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3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3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3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3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3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3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3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3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3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3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3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3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3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3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3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3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3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3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3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3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3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3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3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3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3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3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3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3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3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3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3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3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3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3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3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3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3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3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3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3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3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3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3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3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3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3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3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3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3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3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3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3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3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3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3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3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3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3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3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3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3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3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3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3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3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3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3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3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3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3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3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3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3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3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3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3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3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3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3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3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3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3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3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3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3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3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3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3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3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3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3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3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3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3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3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3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3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3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3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3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3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3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3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3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3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3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3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3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3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3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3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3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3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3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3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3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3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3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3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3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3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3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3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3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3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3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3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3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3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3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3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3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3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3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3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3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3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3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3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3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3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3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3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3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3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3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3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3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3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3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3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3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3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3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3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3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3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3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3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3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3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3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3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3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3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3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3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3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3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3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3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3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3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3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3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3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3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3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3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3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3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3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3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3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3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3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3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3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3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3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3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3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3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3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3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3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3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3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3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3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3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3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3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3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3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3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3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3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3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3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3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3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3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3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3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3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3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3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3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3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3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3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3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3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3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3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3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3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3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3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3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3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3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3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3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3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3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3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3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3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3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3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3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3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3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3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3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3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3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3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3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3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3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3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3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3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3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3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3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3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3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3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3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3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3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3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3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3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3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3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3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3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3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3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3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3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3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3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3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3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3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3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3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3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3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3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3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3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3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3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3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3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3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3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3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3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3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3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3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3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3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3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3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3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3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3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3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3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3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3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3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3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3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3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3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3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3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3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3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3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3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3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3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3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3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E1"/>
  </mergeCells>
  <conditionalFormatting sqref="H1:H1000">
    <cfRule type="containsBlanks" dxfId="7" priority="1">
      <formula>LEN(TRIM(H1))=0</formula>
    </cfRule>
    <cfRule type="notContainsText" dxfId="6" priority="2" operator="notContains" text="L1">
      <formula>ISERROR(SEARCH(("L1"),(H1)))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 x14ac:dyDescent="0.25"/>
  <cols>
    <col min="1" max="1" width="12.28515625" customWidth="1"/>
    <col min="2" max="2" width="26.42578125" customWidth="1"/>
    <col min="3" max="4" width="25" customWidth="1"/>
    <col min="5" max="5" width="41.42578125" customWidth="1"/>
    <col min="6" max="6" width="14.42578125" customWidth="1"/>
    <col min="7" max="7" width="17.42578125" customWidth="1"/>
    <col min="8" max="8" width="9.140625" customWidth="1"/>
    <col min="9" max="9" width="26.140625" customWidth="1"/>
    <col min="10" max="10" width="21.5703125" customWidth="1"/>
    <col min="11" max="27" width="9.140625" customWidth="1"/>
  </cols>
  <sheetData>
    <row r="1" spans="1:27" ht="27" customHeight="1" x14ac:dyDescent="0.25">
      <c r="A1" s="17" t="s">
        <v>9</v>
      </c>
      <c r="B1" s="18"/>
      <c r="C1" s="18"/>
      <c r="D1" s="18"/>
      <c r="E1" s="1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3.25" customHeight="1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3.25" customHeight="1" x14ac:dyDescent="0.35">
      <c r="A3" s="2">
        <v>1</v>
      </c>
      <c r="B3" s="2" t="s">
        <v>10</v>
      </c>
      <c r="C3" s="4">
        <f ca="1">IFERROR(__xludf.DUMMYFUNCTION("IFERROR(SPLIT(B3,""A"",TRUE,TRUE),"""")"),234567003)</f>
        <v>234567003</v>
      </c>
      <c r="D3" s="2">
        <f ca="1">VLOOKUP(C3, StudentList!A:B, 2, FALSE)</f>
        <v>20345678</v>
      </c>
      <c r="E3" s="2" t="str">
        <f ca="1">VLOOKUP(D3, StudentList!B:C, 2, FALSE)</f>
        <v>CHARLES, Example</v>
      </c>
      <c r="F3" s="1"/>
      <c r="G3" s="1"/>
      <c r="H3" s="1" t="e">
        <f ca="1">_xludf.IFNA(VLOOKUP(D3,Tally!B:D,3,FALSE),"")</f>
        <v>#NAME?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3.25" customHeight="1" x14ac:dyDescent="0.35">
      <c r="A4" s="2">
        <f t="shared" ref="A4:A222" si="0">A3+1</f>
        <v>2</v>
      </c>
      <c r="B4" s="2" t="s">
        <v>11</v>
      </c>
      <c r="C4" s="4">
        <f ca="1">IFERROR(__xludf.DUMMYFUNCTION("IFERROR(SPLIT(B4,""A"",TRUE,TRUE),"""")"),234567004)</f>
        <v>234567004</v>
      </c>
      <c r="D4" s="2">
        <f ca="1">VLOOKUP(C4, StudentList!A:B, 2, FALSE)</f>
        <v>20456789</v>
      </c>
      <c r="E4" s="2" t="str">
        <f ca="1">VLOOKUP(D4, StudentList!B:C, 2, FALSE)</f>
        <v>DESMOND, Tsoi</v>
      </c>
      <c r="F4" s="1"/>
      <c r="G4" s="1"/>
      <c r="H4" s="1" t="e">
        <f ca="1">_xludf.IFNA(VLOOKUP(D4,Tally!B:D,3,FALSE),"")</f>
        <v>#NAME?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3.25" customHeight="1" x14ac:dyDescent="0.35">
      <c r="A5" s="2">
        <f t="shared" si="0"/>
        <v>3</v>
      </c>
      <c r="B5" s="2" t="s">
        <v>12</v>
      </c>
      <c r="C5" s="4">
        <f ca="1">IFERROR(__xludf.DUMMYFUNCTION("IFERROR(SPLIT(B5,""A"",TRUE,TRUE),"""")"),234567005)</f>
        <v>234567005</v>
      </c>
      <c r="D5" s="2">
        <f ca="1">VLOOKUP(C5, StudentList!A:B, 2, FALSE)</f>
        <v>20567900</v>
      </c>
      <c r="E5" s="2" t="str">
        <f ca="1">VLOOKUP(D5, StudentList!B:C, 2, FALSE)</f>
        <v>EXAM PLE, Student</v>
      </c>
      <c r="F5" s="1"/>
      <c r="G5" s="1"/>
      <c r="H5" s="1" t="e">
        <f ca="1">_xludf.IFNA(VLOOKUP(D5,Tally!B:D,3,FALSE),"")</f>
        <v>#NAME?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3.25" customHeight="1" x14ac:dyDescent="0.35">
      <c r="A6" s="2">
        <f t="shared" si="0"/>
        <v>4</v>
      </c>
      <c r="B6" s="2" t="s">
        <v>13</v>
      </c>
      <c r="C6" s="4">
        <f ca="1">IFERROR(__xludf.DUMMYFUNCTION("IFERROR(SPLIT(B6,""A"",TRUE,TRUE),"""")"),234567006)</f>
        <v>234567006</v>
      </c>
      <c r="D6" s="2">
        <f ca="1">VLOOKUP(C6, StudentList!A:B, 2, FALSE)</f>
        <v>20679011</v>
      </c>
      <c r="E6" s="2" t="str">
        <f ca="1">VLOOKUP(D6, StudentList!B:C, 2, FALSE)</f>
        <v>EXAM-PLE, Another Student</v>
      </c>
      <c r="F6" s="1"/>
      <c r="G6" s="1"/>
      <c r="H6" s="1" t="e">
        <f ca="1">_xludf.IFNA(VLOOKUP(D6,Tally!B:D,3,FALSE),"")</f>
        <v>#NAME?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3.25" customHeight="1" x14ac:dyDescent="0.35">
      <c r="A7" s="2">
        <f t="shared" si="0"/>
        <v>5</v>
      </c>
      <c r="B7" s="2"/>
      <c r="C7" s="4" t="str">
        <f ca="1">IFERROR(__xludf.DUMMYFUNCTION("IFERROR(SPLIT(B7,""A"",TRUE,TRUE),"""")"),"")</f>
        <v/>
      </c>
      <c r="D7" s="2" t="e">
        <f ca="1">VLOOKUP(C7, StudentList!A:B, 2, FALSE)</f>
        <v>#N/A</v>
      </c>
      <c r="E7" s="2" t="e">
        <f ca="1">VLOOKUP(D7, StudentList!B:C, 2, FALSE)</f>
        <v>#N/A</v>
      </c>
      <c r="F7" s="1"/>
      <c r="G7" s="1"/>
      <c r="H7" s="1" t="e">
        <f ca="1">_xludf.IFNA(VLOOKUP(D7,Tally!B:D,3,FALSE),"")</f>
        <v>#NAME?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3.25" customHeight="1" x14ac:dyDescent="0.35">
      <c r="A8" s="2">
        <f t="shared" si="0"/>
        <v>6</v>
      </c>
      <c r="B8" s="2"/>
      <c r="C8" s="4" t="str">
        <f ca="1">IFERROR(__xludf.DUMMYFUNCTION("IFERROR(SPLIT(B8,""A"",TRUE,TRUE),"""")"),"")</f>
        <v/>
      </c>
      <c r="D8" s="2" t="e">
        <f ca="1">VLOOKUP(C8, StudentList!A:B, 2, FALSE)</f>
        <v>#N/A</v>
      </c>
      <c r="E8" s="2" t="e">
        <f ca="1">VLOOKUP(D8, StudentList!B:C, 2, FALSE)</f>
        <v>#N/A</v>
      </c>
      <c r="F8" s="1"/>
      <c r="G8" s="1"/>
      <c r="H8" s="1" t="e">
        <f ca="1">_xludf.IFNA(VLOOKUP(D8,Tally!B:D,3,FALSE),"")</f>
        <v>#NAME?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3.25" customHeight="1" x14ac:dyDescent="0.35">
      <c r="A9" s="2">
        <f t="shared" si="0"/>
        <v>7</v>
      </c>
      <c r="B9" s="2"/>
      <c r="C9" s="4" t="str">
        <f ca="1">IFERROR(__xludf.DUMMYFUNCTION("IFERROR(SPLIT(B9,""A"",TRUE,TRUE),"""")"),"")</f>
        <v/>
      </c>
      <c r="D9" s="2" t="e">
        <f ca="1">VLOOKUP(C9, StudentList!A:B, 2, FALSE)</f>
        <v>#N/A</v>
      </c>
      <c r="E9" s="2" t="e">
        <f ca="1">VLOOKUP(D9, StudentList!B:C, 2, FALSE)</f>
        <v>#N/A</v>
      </c>
      <c r="F9" s="1"/>
      <c r="G9" s="1"/>
      <c r="H9" s="1" t="e">
        <f ca="1">_xludf.IFNA(VLOOKUP(D9,Tally!B:D,3,FALSE),"")</f>
        <v>#NAME?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3.25" customHeight="1" x14ac:dyDescent="0.35">
      <c r="A10" s="2">
        <f t="shared" si="0"/>
        <v>8</v>
      </c>
      <c r="B10" s="2"/>
      <c r="C10" s="4" t="str">
        <f ca="1">IFERROR(__xludf.DUMMYFUNCTION("IFERROR(SPLIT(B10,""A"",TRUE,TRUE),"""")"),"")</f>
        <v/>
      </c>
      <c r="D10" s="2" t="e">
        <f ca="1">VLOOKUP(C10, StudentList!A:B, 2, FALSE)</f>
        <v>#N/A</v>
      </c>
      <c r="E10" s="2" t="e">
        <f ca="1">VLOOKUP(D10, StudentList!B:C, 2, FALSE)</f>
        <v>#N/A</v>
      </c>
      <c r="F10" s="1"/>
      <c r="G10" s="1"/>
      <c r="H10" s="1" t="e">
        <f ca="1">_xludf.IFNA(VLOOKUP(D10,Tally!B:D,3,FALSE),"")</f>
        <v>#NAME?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3.25" customHeight="1" x14ac:dyDescent="0.35">
      <c r="A11" s="2">
        <f t="shared" si="0"/>
        <v>9</v>
      </c>
      <c r="B11" s="2"/>
      <c r="C11" s="4" t="str">
        <f ca="1">IFERROR(__xludf.DUMMYFUNCTION("IFERROR(SPLIT(B11,""A"",TRUE,TRUE),"""")"),"")</f>
        <v/>
      </c>
      <c r="D11" s="2" t="e">
        <f ca="1">VLOOKUP(C11, StudentList!A:B, 2, FALSE)</f>
        <v>#N/A</v>
      </c>
      <c r="E11" s="2" t="e">
        <f ca="1">VLOOKUP(D11, StudentList!B:C, 2, FALSE)</f>
        <v>#N/A</v>
      </c>
      <c r="F11" s="1"/>
      <c r="G11" s="1"/>
      <c r="H11" s="1" t="e">
        <f ca="1">_xludf.IFNA(VLOOKUP(D11,Tally!B:D,3,FALSE),"")</f>
        <v>#NAME?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3.25" customHeight="1" x14ac:dyDescent="0.35">
      <c r="A12" s="2">
        <f t="shared" si="0"/>
        <v>10</v>
      </c>
      <c r="B12" s="2"/>
      <c r="C12" s="4" t="str">
        <f ca="1">IFERROR(__xludf.DUMMYFUNCTION("IFERROR(SPLIT(B12,""A"",TRUE,TRUE),"""")"),"")</f>
        <v/>
      </c>
      <c r="D12" s="2" t="e">
        <f ca="1">VLOOKUP(C12, StudentList!A:B, 2, FALSE)</f>
        <v>#N/A</v>
      </c>
      <c r="E12" s="2" t="e">
        <f ca="1">VLOOKUP(D12, StudentList!B:C, 2, FALSE)</f>
        <v>#N/A</v>
      </c>
      <c r="F12" s="1"/>
      <c r="G12" s="1"/>
      <c r="H12" s="1" t="e">
        <f ca="1">_xludf.IFNA(VLOOKUP(D12,Tally!B:D,3,FALSE),"")</f>
        <v>#NAME?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3.25" customHeight="1" x14ac:dyDescent="0.35">
      <c r="A13" s="2">
        <f t="shared" si="0"/>
        <v>11</v>
      </c>
      <c r="B13" s="2"/>
      <c r="C13" s="4" t="str">
        <f ca="1">IFERROR(__xludf.DUMMYFUNCTION("IFERROR(SPLIT(B13,""A"",TRUE,TRUE),"""")"),"")</f>
        <v/>
      </c>
      <c r="D13" s="2" t="e">
        <f ca="1">VLOOKUP(C13, StudentList!A:B, 2, FALSE)</f>
        <v>#N/A</v>
      </c>
      <c r="E13" s="2" t="e">
        <f ca="1">VLOOKUP(D13, StudentList!B:C, 2, FALSE)</f>
        <v>#N/A</v>
      </c>
      <c r="F13" s="1"/>
      <c r="G13" s="1"/>
      <c r="H13" s="1" t="e">
        <f ca="1">_xludf.IFNA(VLOOKUP(D13,Tally!B:D,3,FALSE),"")</f>
        <v>#NAME?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3.25" customHeight="1" x14ac:dyDescent="0.35">
      <c r="A14" s="2">
        <f t="shared" si="0"/>
        <v>12</v>
      </c>
      <c r="B14" s="2"/>
      <c r="C14" s="4" t="str">
        <f ca="1">IFERROR(__xludf.DUMMYFUNCTION("IFERROR(SPLIT(B14,""A"",TRUE,TRUE),"""")"),"")</f>
        <v/>
      </c>
      <c r="D14" s="2" t="e">
        <f ca="1">VLOOKUP(C14, StudentList!A:B, 2, FALSE)</f>
        <v>#N/A</v>
      </c>
      <c r="E14" s="2" t="e">
        <f ca="1">VLOOKUP(D14, StudentList!B:C, 2, FALSE)</f>
        <v>#N/A</v>
      </c>
      <c r="F14" s="1"/>
      <c r="G14" s="1"/>
      <c r="H14" s="1" t="e">
        <f ca="1">_xludf.IFNA(VLOOKUP(D14,Tally!B:D,3,FALSE),"")</f>
        <v>#NAME?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3.25" customHeight="1" x14ac:dyDescent="0.35">
      <c r="A15" s="2">
        <f t="shared" si="0"/>
        <v>13</v>
      </c>
      <c r="B15" s="2"/>
      <c r="C15" s="4" t="str">
        <f ca="1">IFERROR(__xludf.DUMMYFUNCTION("IFERROR(SPLIT(B15,""A"",TRUE,TRUE),"""")"),"")</f>
        <v/>
      </c>
      <c r="D15" s="2" t="e">
        <f ca="1">VLOOKUP(C15, StudentList!A:B, 2, FALSE)</f>
        <v>#N/A</v>
      </c>
      <c r="E15" s="2" t="e">
        <f ca="1">VLOOKUP(D15, StudentList!B:C, 2, FALSE)</f>
        <v>#N/A</v>
      </c>
      <c r="F15" s="1"/>
      <c r="G15" s="1"/>
      <c r="H15" s="1" t="e">
        <f ca="1">_xludf.IFNA(VLOOKUP(D15,Tally!B:D,3,FALSE),"")</f>
        <v>#NAME?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3.25" customHeight="1" x14ac:dyDescent="0.35">
      <c r="A16" s="2">
        <f t="shared" si="0"/>
        <v>14</v>
      </c>
      <c r="B16" s="2"/>
      <c r="C16" s="4" t="str">
        <f ca="1">IFERROR(__xludf.DUMMYFUNCTION("IFERROR(SPLIT(B16,""A"",TRUE,TRUE),"""")"),"")</f>
        <v/>
      </c>
      <c r="D16" s="2" t="e">
        <f ca="1">VLOOKUP(C16, StudentList!A:B, 2, FALSE)</f>
        <v>#N/A</v>
      </c>
      <c r="E16" s="2" t="e">
        <f ca="1">VLOOKUP(D16, StudentList!B:C, 2, FALSE)</f>
        <v>#N/A</v>
      </c>
      <c r="F16" s="1"/>
      <c r="G16" s="1"/>
      <c r="H16" s="1" t="e">
        <f ca="1">_xludf.IFNA(VLOOKUP(D16,Tally!B:D,3,FALSE),"")</f>
        <v>#NAME?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3.25" customHeight="1" x14ac:dyDescent="0.35">
      <c r="A17" s="2">
        <f t="shared" si="0"/>
        <v>15</v>
      </c>
      <c r="B17" s="2"/>
      <c r="C17" s="4" t="str">
        <f ca="1">IFERROR(__xludf.DUMMYFUNCTION("IFERROR(SPLIT(B17,""A"",TRUE,TRUE),"""")"),"")</f>
        <v/>
      </c>
      <c r="D17" s="2" t="e">
        <f ca="1">VLOOKUP(C17, StudentList!A:B, 2, FALSE)</f>
        <v>#N/A</v>
      </c>
      <c r="E17" s="2" t="e">
        <f ca="1">VLOOKUP(D17, StudentList!B:C, 2, FALSE)</f>
        <v>#N/A</v>
      </c>
      <c r="F17" s="1"/>
      <c r="G17" s="1"/>
      <c r="H17" s="1" t="e">
        <f ca="1">_xludf.IFNA(VLOOKUP(D17,Tally!B:D,3,FALSE),"")</f>
        <v>#NAME?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3.25" customHeight="1" x14ac:dyDescent="0.35">
      <c r="A18" s="2">
        <f t="shared" si="0"/>
        <v>16</v>
      </c>
      <c r="B18" s="2"/>
      <c r="C18" s="4" t="str">
        <f ca="1">IFERROR(__xludf.DUMMYFUNCTION("IFERROR(SPLIT(B18,""A"",TRUE,TRUE),"""")"),"")</f>
        <v/>
      </c>
      <c r="D18" s="2" t="e">
        <f ca="1">VLOOKUP(C18, StudentList!A:B, 2, FALSE)</f>
        <v>#N/A</v>
      </c>
      <c r="E18" s="2" t="e">
        <f ca="1">VLOOKUP(D18, StudentList!B:C, 2, FALSE)</f>
        <v>#N/A</v>
      </c>
      <c r="F18" s="1"/>
      <c r="G18" s="1"/>
      <c r="H18" s="1" t="e">
        <f ca="1">_xludf.IFNA(VLOOKUP(D18,Tally!B:D,3,FALSE),"")</f>
        <v>#NAME?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3.25" customHeight="1" x14ac:dyDescent="0.35">
      <c r="A19" s="2">
        <f t="shared" si="0"/>
        <v>17</v>
      </c>
      <c r="B19" s="2"/>
      <c r="C19" s="4" t="str">
        <f ca="1">IFERROR(__xludf.DUMMYFUNCTION("IFERROR(SPLIT(B19,""A"",TRUE,TRUE),"""")"),"")</f>
        <v/>
      </c>
      <c r="D19" s="2" t="e">
        <f ca="1">VLOOKUP(C19, StudentList!A:B, 2, FALSE)</f>
        <v>#N/A</v>
      </c>
      <c r="E19" s="2" t="e">
        <f ca="1">VLOOKUP(D19, StudentList!B:C, 2, FALSE)</f>
        <v>#N/A</v>
      </c>
      <c r="F19" s="1"/>
      <c r="G19" s="1"/>
      <c r="H19" s="1" t="e">
        <f ca="1">_xludf.IFNA(VLOOKUP(D19,Tally!B:D,3,FALSE),"")</f>
        <v>#NAME?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customHeight="1" x14ac:dyDescent="0.35">
      <c r="A20" s="2">
        <f t="shared" si="0"/>
        <v>18</v>
      </c>
      <c r="B20" s="2"/>
      <c r="C20" s="4" t="str">
        <f ca="1">IFERROR(__xludf.DUMMYFUNCTION("IFERROR(SPLIT(B20,""A"",TRUE,TRUE),"""")"),"")</f>
        <v/>
      </c>
      <c r="D20" s="2" t="e">
        <f ca="1">VLOOKUP(C20, StudentList!A:B, 2, FALSE)</f>
        <v>#N/A</v>
      </c>
      <c r="E20" s="2" t="e">
        <f ca="1">VLOOKUP(D20, StudentList!B:C, 2, FALSE)</f>
        <v>#N/A</v>
      </c>
      <c r="F20" s="1"/>
      <c r="G20" s="1"/>
      <c r="H20" s="1" t="e">
        <f ca="1">_xludf.IFNA(VLOOKUP(D20,Tally!B:D,3,FALSE),"")</f>
        <v>#NAME?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 customHeight="1" x14ac:dyDescent="0.35">
      <c r="A21" s="5">
        <f t="shared" si="0"/>
        <v>19</v>
      </c>
      <c r="B21" s="2"/>
      <c r="C21" s="4" t="str">
        <f ca="1">IFERROR(__xludf.DUMMYFUNCTION("IFERROR(SPLIT(B21,""A"",TRUE,TRUE),"""")"),"")</f>
        <v/>
      </c>
      <c r="D21" s="2" t="e">
        <f ca="1">VLOOKUP(C21, StudentList!A:B, 2, FALSE)</f>
        <v>#N/A</v>
      </c>
      <c r="E21" s="2" t="e">
        <f ca="1">VLOOKUP(D21, StudentList!B:C, 2, FALSE)</f>
        <v>#N/A</v>
      </c>
      <c r="F21" s="1"/>
      <c r="G21" s="1"/>
      <c r="H21" s="1" t="e">
        <f ca="1">_xludf.IFNA(VLOOKUP(D21,Tally!B:D,3,FALSE),"")</f>
        <v>#NAME?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3.25" customHeight="1" x14ac:dyDescent="0.35">
      <c r="A22" s="2">
        <f t="shared" si="0"/>
        <v>20</v>
      </c>
      <c r="B22" s="2"/>
      <c r="C22" s="4" t="str">
        <f ca="1">IFERROR(__xludf.DUMMYFUNCTION("IFERROR(SPLIT(B22,""A"",TRUE,TRUE),"""")"),"")</f>
        <v/>
      </c>
      <c r="D22" s="2" t="e">
        <f ca="1">VLOOKUP(C22, StudentList!A:B, 2, FALSE)</f>
        <v>#N/A</v>
      </c>
      <c r="E22" s="2" t="e">
        <f ca="1">VLOOKUP(D22, StudentList!B:C, 2, FALSE)</f>
        <v>#N/A</v>
      </c>
      <c r="F22" s="1"/>
      <c r="G22" s="1"/>
      <c r="H22" s="1" t="e">
        <f ca="1">_xludf.IFNA(VLOOKUP(D22,Tally!B:D,3,FALSE),"")</f>
        <v>#NAME?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3.25" customHeight="1" x14ac:dyDescent="0.35">
      <c r="A23" s="2">
        <f t="shared" si="0"/>
        <v>21</v>
      </c>
      <c r="B23" s="2"/>
      <c r="C23" s="4" t="str">
        <f ca="1">IFERROR(__xludf.DUMMYFUNCTION("IFERROR(SPLIT(B23,""A"",TRUE,TRUE),"""")"),"")</f>
        <v/>
      </c>
      <c r="D23" s="2" t="e">
        <f ca="1">VLOOKUP(C23, StudentList!A:B, 2, FALSE)</f>
        <v>#N/A</v>
      </c>
      <c r="E23" s="2" t="e">
        <f ca="1">VLOOKUP(D23, StudentList!B:C, 2, FALSE)</f>
        <v>#N/A</v>
      </c>
      <c r="F23" s="1"/>
      <c r="G23" s="1"/>
      <c r="H23" s="1" t="e">
        <f ca="1">_xludf.IFNA(VLOOKUP(D23,Tally!B:D,3,FALSE),"")</f>
        <v>#NAME?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3.25" customHeight="1" x14ac:dyDescent="0.35">
      <c r="A24" s="2">
        <f t="shared" si="0"/>
        <v>22</v>
      </c>
      <c r="B24" s="2"/>
      <c r="C24" s="4" t="str">
        <f ca="1">IFERROR(__xludf.DUMMYFUNCTION("IFERROR(SPLIT(B24,""A"",TRUE,TRUE),"""")"),"")</f>
        <v/>
      </c>
      <c r="D24" s="2" t="e">
        <f ca="1">VLOOKUP(C24, StudentList!A:B, 2, FALSE)</f>
        <v>#N/A</v>
      </c>
      <c r="E24" s="2" t="e">
        <f ca="1">VLOOKUP(D24, StudentList!B:C, 2, FALSE)</f>
        <v>#N/A</v>
      </c>
      <c r="F24" s="1"/>
      <c r="G24" s="1"/>
      <c r="H24" s="1" t="e">
        <f ca="1">_xludf.IFNA(VLOOKUP(D24,Tally!B:D,3,FALSE),"")</f>
        <v>#NAME?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3.25" customHeight="1" x14ac:dyDescent="0.35">
      <c r="A25" s="2">
        <f t="shared" si="0"/>
        <v>23</v>
      </c>
      <c r="B25" s="2"/>
      <c r="C25" s="4" t="str">
        <f ca="1">IFERROR(__xludf.DUMMYFUNCTION("IFERROR(SPLIT(B25,""A"",TRUE,TRUE),"""")"),"")</f>
        <v/>
      </c>
      <c r="D25" s="2" t="e">
        <f ca="1">VLOOKUP(C25, StudentList!A:B, 2, FALSE)</f>
        <v>#N/A</v>
      </c>
      <c r="E25" s="2" t="e">
        <f ca="1">VLOOKUP(D25, StudentList!B:C, 2, FALSE)</f>
        <v>#N/A</v>
      </c>
      <c r="F25" s="1"/>
      <c r="G25" s="1"/>
      <c r="H25" s="1" t="e">
        <f ca="1">_xludf.IFNA(VLOOKUP(D25,Tally!B:D,3,FALSE),"")</f>
        <v>#NAME?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3.25" customHeight="1" x14ac:dyDescent="0.35">
      <c r="A26" s="2">
        <f t="shared" si="0"/>
        <v>24</v>
      </c>
      <c r="B26" s="2"/>
      <c r="C26" s="4" t="str">
        <f ca="1">IFERROR(__xludf.DUMMYFUNCTION("IFERROR(SPLIT(B26,""A"",TRUE,TRUE),"""")"),"")</f>
        <v/>
      </c>
      <c r="D26" s="2" t="e">
        <f ca="1">VLOOKUP(C26, StudentList!A:B, 2, FALSE)</f>
        <v>#N/A</v>
      </c>
      <c r="E26" s="2" t="e">
        <f ca="1">VLOOKUP(D26, StudentList!B:C, 2, FALSE)</f>
        <v>#N/A</v>
      </c>
      <c r="F26" s="1"/>
      <c r="G26" s="1"/>
      <c r="H26" s="1" t="e">
        <f ca="1">_xludf.IFNA(VLOOKUP(D26,Tally!B:D,3,FALSE),"")</f>
        <v>#NAME?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3.25" customHeight="1" x14ac:dyDescent="0.35">
      <c r="A27" s="2">
        <f t="shared" si="0"/>
        <v>25</v>
      </c>
      <c r="B27" s="2"/>
      <c r="C27" s="4" t="str">
        <f ca="1">IFERROR(__xludf.DUMMYFUNCTION("IFERROR(SPLIT(B27,""A"",TRUE,TRUE),"""")"),"")</f>
        <v/>
      </c>
      <c r="D27" s="2" t="e">
        <f ca="1">VLOOKUP(C27, StudentList!A:B, 2, FALSE)</f>
        <v>#N/A</v>
      </c>
      <c r="E27" s="2" t="e">
        <f ca="1">VLOOKUP(D27, StudentList!B:C, 2, FALSE)</f>
        <v>#N/A</v>
      </c>
      <c r="F27" s="1"/>
      <c r="G27" s="1"/>
      <c r="H27" s="1" t="e">
        <f ca="1">_xludf.IFNA(VLOOKUP(D27,Tally!B:D,3,FALSE),"")</f>
        <v>#NAME?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3.25" customHeight="1" x14ac:dyDescent="0.35">
      <c r="A28" s="2">
        <f t="shared" si="0"/>
        <v>26</v>
      </c>
      <c r="B28" s="2"/>
      <c r="C28" s="4" t="str">
        <f ca="1">IFERROR(__xludf.DUMMYFUNCTION("IFERROR(SPLIT(B28,""A"",TRUE,TRUE),"""")"),"")</f>
        <v/>
      </c>
      <c r="D28" s="2" t="e">
        <f ca="1">VLOOKUP(C28, StudentList!A:B, 2, FALSE)</f>
        <v>#N/A</v>
      </c>
      <c r="E28" s="2" t="e">
        <f ca="1">VLOOKUP(D28, StudentList!B:C, 2, FALSE)</f>
        <v>#N/A</v>
      </c>
      <c r="F28" s="1"/>
      <c r="G28" s="1"/>
      <c r="H28" s="1" t="e">
        <f ca="1">_xludf.IFNA(VLOOKUP(D28,Tally!B:D,3,FALSE),"")</f>
        <v>#NAME?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3.25" customHeight="1" x14ac:dyDescent="0.35">
      <c r="A29" s="2">
        <f t="shared" si="0"/>
        <v>27</v>
      </c>
      <c r="B29" s="2"/>
      <c r="C29" s="4" t="str">
        <f ca="1">IFERROR(__xludf.DUMMYFUNCTION("IFERROR(SPLIT(B29,""A"",TRUE,TRUE),"""")"),"")</f>
        <v/>
      </c>
      <c r="D29" s="2" t="e">
        <f ca="1">VLOOKUP(C29, StudentList!A:B, 2, FALSE)</f>
        <v>#N/A</v>
      </c>
      <c r="E29" s="2" t="e">
        <f ca="1">VLOOKUP(D29, StudentList!B:C, 2, FALSE)</f>
        <v>#N/A</v>
      </c>
      <c r="F29" s="1"/>
      <c r="G29" s="1"/>
      <c r="H29" s="1" t="e">
        <f ca="1">_xludf.IFNA(VLOOKUP(D29,Tally!B:D,3,FALSE),"")</f>
        <v>#NAME?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3.25" customHeight="1" x14ac:dyDescent="0.35">
      <c r="A30" s="2">
        <f t="shared" si="0"/>
        <v>28</v>
      </c>
      <c r="B30" s="2"/>
      <c r="C30" s="4" t="str">
        <f ca="1">IFERROR(__xludf.DUMMYFUNCTION("IFERROR(SPLIT(B30,""A"",TRUE,TRUE),"""")"),"")</f>
        <v/>
      </c>
      <c r="D30" s="2" t="e">
        <f ca="1">VLOOKUP(C30, StudentList!A:B, 2, FALSE)</f>
        <v>#N/A</v>
      </c>
      <c r="E30" s="2" t="e">
        <f ca="1">VLOOKUP(D30, StudentList!B:C, 2, FALSE)</f>
        <v>#N/A</v>
      </c>
      <c r="F30" s="1"/>
      <c r="G30" s="1"/>
      <c r="H30" s="1" t="e">
        <f ca="1">_xludf.IFNA(VLOOKUP(D30,Tally!B:D,3,FALSE),"")</f>
        <v>#NAME?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3.25" customHeight="1" x14ac:dyDescent="0.35">
      <c r="A31" s="2">
        <f t="shared" si="0"/>
        <v>29</v>
      </c>
      <c r="B31" s="2"/>
      <c r="C31" s="4" t="str">
        <f ca="1">IFERROR(__xludf.DUMMYFUNCTION("IFERROR(SPLIT(B31,""A"",TRUE,TRUE),"""")"),"")</f>
        <v/>
      </c>
      <c r="D31" s="2" t="e">
        <f ca="1">VLOOKUP(C31, StudentList!A:B, 2, FALSE)</f>
        <v>#N/A</v>
      </c>
      <c r="E31" s="2" t="e">
        <f ca="1">VLOOKUP(D31, StudentList!B:C, 2, FALSE)</f>
        <v>#N/A</v>
      </c>
      <c r="F31" s="1"/>
      <c r="G31" s="1"/>
      <c r="H31" s="1" t="e">
        <f ca="1">_xludf.IFNA(VLOOKUP(D31,Tally!B:D,3,FALSE),"")</f>
        <v>#NAME?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3.25" customHeight="1" x14ac:dyDescent="0.35">
      <c r="A32" s="2">
        <f t="shared" si="0"/>
        <v>30</v>
      </c>
      <c r="B32" s="2"/>
      <c r="C32" s="4" t="str">
        <f ca="1">IFERROR(__xludf.DUMMYFUNCTION("IFERROR(SPLIT(B32,""A"",TRUE,TRUE),"""")"),"")</f>
        <v/>
      </c>
      <c r="D32" s="2" t="e">
        <f ca="1">VLOOKUP(C32, StudentList!A:B, 2, FALSE)</f>
        <v>#N/A</v>
      </c>
      <c r="E32" s="2" t="e">
        <f ca="1">VLOOKUP(D32, StudentList!B:C, 2, FALSE)</f>
        <v>#N/A</v>
      </c>
      <c r="F32" s="1"/>
      <c r="G32" s="1"/>
      <c r="H32" s="1" t="e">
        <f ca="1">_xludf.IFNA(VLOOKUP(D32,Tally!B:D,3,FALSE),"")</f>
        <v>#NAME?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3.25" customHeight="1" x14ac:dyDescent="0.35">
      <c r="A33" s="2">
        <f t="shared" si="0"/>
        <v>31</v>
      </c>
      <c r="B33" s="2"/>
      <c r="C33" s="4" t="str">
        <f ca="1">IFERROR(__xludf.DUMMYFUNCTION("IFERROR(SPLIT(B33,""A"",TRUE,TRUE),"""")"),"")</f>
        <v/>
      </c>
      <c r="D33" s="2" t="e">
        <f ca="1">VLOOKUP(C33, StudentList!A:B, 2, FALSE)</f>
        <v>#N/A</v>
      </c>
      <c r="E33" s="2" t="e">
        <f ca="1">VLOOKUP(D33, StudentList!B:C, 2, FALSE)</f>
        <v>#N/A</v>
      </c>
      <c r="F33" s="1"/>
      <c r="G33" s="1"/>
      <c r="H33" s="1" t="e">
        <f ca="1">_xludf.IFNA(VLOOKUP(D33,Tally!B:D,3,FALSE),"")</f>
        <v>#NAME?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3.25" customHeight="1" x14ac:dyDescent="0.35">
      <c r="A34" s="2">
        <f t="shared" si="0"/>
        <v>32</v>
      </c>
      <c r="B34" s="2"/>
      <c r="C34" s="4" t="str">
        <f ca="1">IFERROR(__xludf.DUMMYFUNCTION("IFERROR(SPLIT(B34,""A"",TRUE,TRUE),"""")"),"")</f>
        <v/>
      </c>
      <c r="D34" s="2" t="e">
        <f ca="1">VLOOKUP(C34, StudentList!A:B, 2, FALSE)</f>
        <v>#N/A</v>
      </c>
      <c r="E34" s="2" t="e">
        <f ca="1">VLOOKUP(D34, StudentList!B:C, 2, FALSE)</f>
        <v>#N/A</v>
      </c>
      <c r="F34" s="1"/>
      <c r="G34" s="1"/>
      <c r="H34" s="1" t="e">
        <f ca="1">_xludf.IFNA(VLOOKUP(D34,Tally!B:D,3,FALSE),"")</f>
        <v>#NAME?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3.25" customHeight="1" x14ac:dyDescent="0.35">
      <c r="A35" s="2">
        <f t="shared" si="0"/>
        <v>33</v>
      </c>
      <c r="B35" s="2"/>
      <c r="C35" s="4" t="str">
        <f ca="1">IFERROR(__xludf.DUMMYFUNCTION("IFERROR(SPLIT(B35,""A"",TRUE,TRUE),"""")"),"")</f>
        <v/>
      </c>
      <c r="D35" s="2" t="e">
        <f ca="1">VLOOKUP(C35, StudentList!A:B, 2, FALSE)</f>
        <v>#N/A</v>
      </c>
      <c r="E35" s="2" t="e">
        <f ca="1">VLOOKUP(D35, StudentList!B:C, 2, FALSE)</f>
        <v>#N/A</v>
      </c>
      <c r="F35" s="1"/>
      <c r="G35" s="1"/>
      <c r="H35" s="1" t="e">
        <f ca="1">_xludf.IFNA(VLOOKUP(D35,Tally!B:D,3,FALSE),"")</f>
        <v>#NAME?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3.25" customHeight="1" x14ac:dyDescent="0.35">
      <c r="A36" s="2">
        <f t="shared" si="0"/>
        <v>34</v>
      </c>
      <c r="B36" s="2"/>
      <c r="C36" s="4" t="str">
        <f ca="1">IFERROR(__xludf.DUMMYFUNCTION("IFERROR(SPLIT(B36,""A"",TRUE,TRUE),"""")"),"")</f>
        <v/>
      </c>
      <c r="D36" s="2" t="e">
        <f ca="1">VLOOKUP(C36, StudentList!A:B, 2, FALSE)</f>
        <v>#N/A</v>
      </c>
      <c r="E36" s="2" t="e">
        <f ca="1">VLOOKUP(D36, StudentList!B:C, 2, FALSE)</f>
        <v>#N/A</v>
      </c>
      <c r="F36" s="1"/>
      <c r="G36" s="1"/>
      <c r="H36" s="1" t="e">
        <f ca="1">_xludf.IFNA(VLOOKUP(D36,Tally!B:D,3,FALSE),"")</f>
        <v>#NAME?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3.25" customHeight="1" x14ac:dyDescent="0.35">
      <c r="A37" s="2">
        <f t="shared" si="0"/>
        <v>35</v>
      </c>
      <c r="B37" s="2"/>
      <c r="C37" s="4" t="str">
        <f ca="1">IFERROR(__xludf.DUMMYFUNCTION("IFERROR(SPLIT(B37,""A"",TRUE,TRUE),"""")"),"")</f>
        <v/>
      </c>
      <c r="D37" s="2" t="e">
        <f ca="1">VLOOKUP(C37, StudentList!A:B, 2, FALSE)</f>
        <v>#N/A</v>
      </c>
      <c r="E37" s="2" t="e">
        <f ca="1">VLOOKUP(D37, StudentList!B:C, 2, FALSE)</f>
        <v>#N/A</v>
      </c>
      <c r="F37" s="1"/>
      <c r="G37" s="1"/>
      <c r="H37" s="1" t="e">
        <f ca="1">_xludf.IFNA(VLOOKUP(D37,Tally!B:D,3,FALSE),"")</f>
        <v>#NAME?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3.25" customHeight="1" x14ac:dyDescent="0.35">
      <c r="A38" s="2">
        <f t="shared" si="0"/>
        <v>36</v>
      </c>
      <c r="B38" s="2"/>
      <c r="C38" s="4" t="str">
        <f ca="1">IFERROR(__xludf.DUMMYFUNCTION("IFERROR(SPLIT(B38,""A"",TRUE,TRUE),"""")"),"")</f>
        <v/>
      </c>
      <c r="D38" s="2" t="e">
        <f ca="1">VLOOKUP(C38, StudentList!A:B, 2, FALSE)</f>
        <v>#N/A</v>
      </c>
      <c r="E38" s="2" t="e">
        <f ca="1">VLOOKUP(D38, StudentList!B:C, 2, FALSE)</f>
        <v>#N/A</v>
      </c>
      <c r="F38" s="1"/>
      <c r="G38" s="1"/>
      <c r="H38" s="1" t="e">
        <f ca="1">_xludf.IFNA(VLOOKUP(D38,Tally!B:D,3,FALSE),"")</f>
        <v>#NAME?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3.25" customHeight="1" x14ac:dyDescent="0.35">
      <c r="A39" s="2">
        <f t="shared" si="0"/>
        <v>37</v>
      </c>
      <c r="B39" s="2"/>
      <c r="C39" s="4" t="str">
        <f ca="1">IFERROR(__xludf.DUMMYFUNCTION("IFERROR(SPLIT(B39,""A"",TRUE,TRUE),"""")"),"")</f>
        <v/>
      </c>
      <c r="D39" s="2" t="e">
        <f ca="1">VLOOKUP(C39, StudentList!A:B, 2, FALSE)</f>
        <v>#N/A</v>
      </c>
      <c r="E39" s="2" t="e">
        <f ca="1">VLOOKUP(D39, StudentList!B:C, 2, FALSE)</f>
        <v>#N/A</v>
      </c>
      <c r="F39" s="1"/>
      <c r="G39" s="1"/>
      <c r="H39" s="1" t="e">
        <f ca="1">_xludf.IFNA(VLOOKUP(D39,Tally!B:D,3,FALSE),"")</f>
        <v>#NAME?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3.25" customHeight="1" x14ac:dyDescent="0.35">
      <c r="A40" s="2">
        <f t="shared" si="0"/>
        <v>38</v>
      </c>
      <c r="B40" s="2"/>
      <c r="C40" s="4" t="str">
        <f ca="1">IFERROR(__xludf.DUMMYFUNCTION("IFERROR(SPLIT(B40,""A"",TRUE,TRUE),"""")"),"")</f>
        <v/>
      </c>
      <c r="D40" s="2" t="e">
        <f ca="1">VLOOKUP(C40, StudentList!A:B, 2, FALSE)</f>
        <v>#N/A</v>
      </c>
      <c r="E40" s="2" t="e">
        <f ca="1">VLOOKUP(D40, StudentList!B:C, 2, FALSE)</f>
        <v>#N/A</v>
      </c>
      <c r="F40" s="1"/>
      <c r="G40" s="1"/>
      <c r="H40" s="1" t="e">
        <f ca="1">_xludf.IFNA(VLOOKUP(D40,Tally!B:D,3,FALSE),"")</f>
        <v>#NAME?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3.25" customHeight="1" x14ac:dyDescent="0.35">
      <c r="A41" s="2">
        <f t="shared" si="0"/>
        <v>39</v>
      </c>
      <c r="B41" s="2"/>
      <c r="C41" s="4" t="str">
        <f ca="1">IFERROR(__xludf.DUMMYFUNCTION("IFERROR(SPLIT(B41,""A"",TRUE,TRUE),"""")"),"")</f>
        <v/>
      </c>
      <c r="D41" s="2" t="e">
        <f ca="1">VLOOKUP(C41, StudentList!A:B, 2, FALSE)</f>
        <v>#N/A</v>
      </c>
      <c r="E41" s="2" t="e">
        <f ca="1">VLOOKUP(D41, StudentList!B:C, 2, FALSE)</f>
        <v>#N/A</v>
      </c>
      <c r="F41" s="1"/>
      <c r="G41" s="1"/>
      <c r="H41" s="1" t="e">
        <f ca="1">_xludf.IFNA(VLOOKUP(D41,Tally!B:D,3,FALSE),"")</f>
        <v>#NAME?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3.25" customHeight="1" x14ac:dyDescent="0.35">
      <c r="A42" s="2">
        <f t="shared" si="0"/>
        <v>40</v>
      </c>
      <c r="B42" s="2"/>
      <c r="C42" s="4" t="str">
        <f ca="1">IFERROR(__xludf.DUMMYFUNCTION("IFERROR(SPLIT(B42,""A"",TRUE,TRUE),"""")"),"")</f>
        <v/>
      </c>
      <c r="D42" s="2" t="e">
        <f ca="1">VLOOKUP(C42, StudentList!A:B, 2, FALSE)</f>
        <v>#N/A</v>
      </c>
      <c r="E42" s="2" t="e">
        <f ca="1">VLOOKUP(D42, StudentList!B:C, 2, FALSE)</f>
        <v>#N/A</v>
      </c>
      <c r="F42" s="1"/>
      <c r="G42" s="1"/>
      <c r="H42" s="1" t="e">
        <f ca="1">_xludf.IFNA(VLOOKUP(D42,Tally!B:D,3,FALSE),"")</f>
        <v>#NAME?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3.25" customHeight="1" x14ac:dyDescent="0.35">
      <c r="A43" s="2">
        <f t="shared" si="0"/>
        <v>41</v>
      </c>
      <c r="B43" s="2"/>
      <c r="C43" s="4" t="str">
        <f ca="1">IFERROR(__xludf.DUMMYFUNCTION("IFERROR(SPLIT(B43,""A"",TRUE,TRUE),"""")"),"")</f>
        <v/>
      </c>
      <c r="D43" s="2" t="e">
        <f ca="1">VLOOKUP(C43, StudentList!A:B, 2, FALSE)</f>
        <v>#N/A</v>
      </c>
      <c r="E43" s="2" t="e">
        <f ca="1">VLOOKUP(D43, StudentList!B:C, 2, FALSE)</f>
        <v>#N/A</v>
      </c>
      <c r="F43" s="1"/>
      <c r="G43" s="1"/>
      <c r="H43" s="1" t="e">
        <f ca="1">_xludf.IFNA(VLOOKUP(D43,Tally!B:D,3,FALSE),"")</f>
        <v>#NAME?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3.25" customHeight="1" x14ac:dyDescent="0.35">
      <c r="A44" s="2">
        <f t="shared" si="0"/>
        <v>42</v>
      </c>
      <c r="B44" s="2"/>
      <c r="C44" s="4" t="str">
        <f ca="1">IFERROR(__xludf.DUMMYFUNCTION("IFERROR(SPLIT(B44,""A"",TRUE,TRUE),"""")"),"")</f>
        <v/>
      </c>
      <c r="D44" s="2" t="e">
        <f ca="1">VLOOKUP(C44, StudentList!A:B, 2, FALSE)</f>
        <v>#N/A</v>
      </c>
      <c r="E44" s="2" t="e">
        <f ca="1">VLOOKUP(D44, StudentList!B:C, 2, FALSE)</f>
        <v>#N/A</v>
      </c>
      <c r="F44" s="1"/>
      <c r="G44" s="1"/>
      <c r="H44" s="1" t="e">
        <f ca="1">_xludf.IFNA(VLOOKUP(D44,Tally!B:D,3,FALSE),"")</f>
        <v>#NAME?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3.25" customHeight="1" x14ac:dyDescent="0.35">
      <c r="A45" s="2">
        <f t="shared" si="0"/>
        <v>43</v>
      </c>
      <c r="B45" s="2"/>
      <c r="C45" s="4" t="str">
        <f ca="1">IFERROR(__xludf.DUMMYFUNCTION("IFERROR(SPLIT(B45,""A"",TRUE,TRUE),"""")"),"")</f>
        <v/>
      </c>
      <c r="D45" s="2" t="e">
        <f ca="1">VLOOKUP(C45, StudentList!A:B, 2, FALSE)</f>
        <v>#N/A</v>
      </c>
      <c r="E45" s="2" t="e">
        <f ca="1">VLOOKUP(D45, StudentList!B:C, 2, FALSE)</f>
        <v>#N/A</v>
      </c>
      <c r="F45" s="1"/>
      <c r="G45" s="1"/>
      <c r="H45" s="1" t="e">
        <f ca="1">_xludf.IFNA(VLOOKUP(D45,Tally!B:D,3,FALSE),"")</f>
        <v>#NAME?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3.25" customHeight="1" x14ac:dyDescent="0.35">
      <c r="A46" s="2">
        <f t="shared" si="0"/>
        <v>44</v>
      </c>
      <c r="B46" s="2"/>
      <c r="C46" s="4" t="str">
        <f ca="1">IFERROR(__xludf.DUMMYFUNCTION("IFERROR(SPLIT(B46,""A"",TRUE,TRUE),"""")"),"")</f>
        <v/>
      </c>
      <c r="D46" s="2" t="e">
        <f ca="1">VLOOKUP(C46, StudentList!A:B, 2, FALSE)</f>
        <v>#N/A</v>
      </c>
      <c r="E46" s="2" t="e">
        <f ca="1">VLOOKUP(D46, StudentList!B:C, 2, FALSE)</f>
        <v>#N/A</v>
      </c>
      <c r="F46" s="1"/>
      <c r="G46" s="1"/>
      <c r="H46" s="1" t="e">
        <f ca="1">_xludf.IFNA(VLOOKUP(D46,Tally!B:D,3,FALSE),"")</f>
        <v>#NAME?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3.25" customHeight="1" x14ac:dyDescent="0.35">
      <c r="A47" s="2">
        <f t="shared" si="0"/>
        <v>45</v>
      </c>
      <c r="B47" s="2"/>
      <c r="C47" s="4" t="str">
        <f ca="1">IFERROR(__xludf.DUMMYFUNCTION("IFERROR(SPLIT(B47,""A"",TRUE,TRUE),"""")"),"")</f>
        <v/>
      </c>
      <c r="D47" s="2" t="e">
        <f ca="1">VLOOKUP(C47, StudentList!A:B, 2, FALSE)</f>
        <v>#N/A</v>
      </c>
      <c r="E47" s="2" t="e">
        <f ca="1">VLOOKUP(D47, StudentList!B:C, 2, FALSE)</f>
        <v>#N/A</v>
      </c>
      <c r="F47" s="1"/>
      <c r="G47" s="1"/>
      <c r="H47" s="1" t="e">
        <f ca="1">_xludf.IFNA(VLOOKUP(D47,Tally!B:D,3,FALSE),"")</f>
        <v>#NAME?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3.25" customHeight="1" x14ac:dyDescent="0.35">
      <c r="A48" s="2">
        <f t="shared" si="0"/>
        <v>46</v>
      </c>
      <c r="B48" s="2"/>
      <c r="C48" s="4" t="str">
        <f ca="1">IFERROR(__xludf.DUMMYFUNCTION("IFERROR(SPLIT(B48,""A"",TRUE,TRUE),"""")"),"")</f>
        <v/>
      </c>
      <c r="D48" s="2" t="e">
        <f ca="1">VLOOKUP(C48, StudentList!A:B, 2, FALSE)</f>
        <v>#N/A</v>
      </c>
      <c r="E48" s="2" t="e">
        <f ca="1">VLOOKUP(D48, StudentList!B:C, 2, FALSE)</f>
        <v>#N/A</v>
      </c>
      <c r="F48" s="1"/>
      <c r="G48" s="1"/>
      <c r="H48" s="1" t="e">
        <f ca="1">_xludf.IFNA(VLOOKUP(D48,Tally!B:D,3,FALSE),"")</f>
        <v>#NAME?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3.25" customHeight="1" x14ac:dyDescent="0.35">
      <c r="A49" s="2">
        <f t="shared" si="0"/>
        <v>47</v>
      </c>
      <c r="B49" s="2"/>
      <c r="C49" s="4" t="str">
        <f ca="1">IFERROR(__xludf.DUMMYFUNCTION("IFERROR(SPLIT(B49,""A"",TRUE,TRUE),"""")"),"")</f>
        <v/>
      </c>
      <c r="D49" s="2" t="e">
        <f ca="1">VLOOKUP(C49, StudentList!A:B, 2, FALSE)</f>
        <v>#N/A</v>
      </c>
      <c r="E49" s="2" t="e">
        <f ca="1">VLOOKUP(D49, StudentList!B:C, 2, FALSE)</f>
        <v>#N/A</v>
      </c>
      <c r="F49" s="1"/>
      <c r="G49" s="1"/>
      <c r="H49" s="1" t="e">
        <f ca="1">_xludf.IFNA(VLOOKUP(D49,Tally!B:D,3,FALSE),"")</f>
        <v>#NAME?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3.25" customHeight="1" x14ac:dyDescent="0.35">
      <c r="A50" s="2">
        <f t="shared" si="0"/>
        <v>48</v>
      </c>
      <c r="B50" s="2"/>
      <c r="C50" s="4" t="str">
        <f ca="1">IFERROR(__xludf.DUMMYFUNCTION("IFERROR(SPLIT(B50,""A"",TRUE,TRUE),"""")"),"")</f>
        <v/>
      </c>
      <c r="D50" s="2" t="e">
        <f ca="1">VLOOKUP(C50, StudentList!A:B, 2, FALSE)</f>
        <v>#N/A</v>
      </c>
      <c r="E50" s="2" t="e">
        <f ca="1">VLOOKUP(D50, StudentList!B:C, 2, FALSE)</f>
        <v>#N/A</v>
      </c>
      <c r="F50" s="1"/>
      <c r="G50" s="1"/>
      <c r="H50" s="1" t="e">
        <f ca="1">_xludf.IFNA(VLOOKUP(D50,Tally!B:D,3,FALSE),"")</f>
        <v>#NAME?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3.25" customHeight="1" x14ac:dyDescent="0.35">
      <c r="A51" s="2">
        <f t="shared" si="0"/>
        <v>49</v>
      </c>
      <c r="B51" s="2"/>
      <c r="C51" s="4" t="str">
        <f ca="1">IFERROR(__xludf.DUMMYFUNCTION("IFERROR(SPLIT(B51,""A"",TRUE,TRUE),"""")"),"")</f>
        <v/>
      </c>
      <c r="D51" s="2" t="e">
        <f ca="1">VLOOKUP(C51, StudentList!A:B, 2, FALSE)</f>
        <v>#N/A</v>
      </c>
      <c r="E51" s="2" t="e">
        <f ca="1">VLOOKUP(D51, StudentList!B:C, 2, FALSE)</f>
        <v>#N/A</v>
      </c>
      <c r="F51" s="1"/>
      <c r="G51" s="1"/>
      <c r="H51" s="1" t="e">
        <f ca="1">_xludf.IFNA(VLOOKUP(D51,Tally!B:D,3,FALSE),"")</f>
        <v>#NAME?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3.25" customHeight="1" x14ac:dyDescent="0.35">
      <c r="A52" s="2">
        <f t="shared" si="0"/>
        <v>50</v>
      </c>
      <c r="B52" s="2"/>
      <c r="C52" s="4" t="str">
        <f ca="1">IFERROR(__xludf.DUMMYFUNCTION("IFERROR(SPLIT(B52,""A"",TRUE,TRUE),"""")"),"")</f>
        <v/>
      </c>
      <c r="D52" s="2" t="e">
        <f ca="1">VLOOKUP(C52, StudentList!A:B, 2, FALSE)</f>
        <v>#N/A</v>
      </c>
      <c r="E52" s="2" t="e">
        <f ca="1">VLOOKUP(D52, StudentList!B:C, 2, FALSE)</f>
        <v>#N/A</v>
      </c>
      <c r="F52" s="1"/>
      <c r="G52" s="1"/>
      <c r="H52" s="1" t="e">
        <f ca="1">_xludf.IFNA(VLOOKUP(D52,Tally!B:D,3,FALSE),"")</f>
        <v>#NAME?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3.25" customHeight="1" x14ac:dyDescent="0.35">
      <c r="A53" s="2">
        <f t="shared" si="0"/>
        <v>51</v>
      </c>
      <c r="B53" s="2"/>
      <c r="C53" s="4" t="str">
        <f ca="1">IFERROR(__xludf.DUMMYFUNCTION("IFERROR(SPLIT(B53,""A"",TRUE,TRUE),"""")"),"")</f>
        <v/>
      </c>
      <c r="D53" s="2" t="e">
        <f ca="1">VLOOKUP(C53, StudentList!A:B, 2, FALSE)</f>
        <v>#N/A</v>
      </c>
      <c r="E53" s="2" t="e">
        <f ca="1">VLOOKUP(D53, StudentList!B:C, 2, FALSE)</f>
        <v>#N/A</v>
      </c>
      <c r="F53" s="1"/>
      <c r="G53" s="1"/>
      <c r="H53" s="1" t="e">
        <f ca="1">_xludf.IFNA(VLOOKUP(D53,Tally!B:D,3,FALSE),"")</f>
        <v>#NAME?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3.25" customHeight="1" x14ac:dyDescent="0.35">
      <c r="A54" s="2">
        <f t="shared" si="0"/>
        <v>52</v>
      </c>
      <c r="C54" s="4" t="str">
        <f ca="1">IFERROR(__xludf.DUMMYFUNCTION("IFERROR(SPLIT(B54,""A"",TRUE,TRUE),"""")"),"")</f>
        <v/>
      </c>
      <c r="D54" s="2" t="e">
        <f ca="1">VLOOKUP(C54, StudentList!A:B, 2, FALSE)</f>
        <v>#N/A</v>
      </c>
      <c r="E54" s="2" t="e">
        <f ca="1">VLOOKUP(D54, StudentList!B:C, 2, FALSE)</f>
        <v>#N/A</v>
      </c>
      <c r="F54" s="1"/>
      <c r="G54" s="1"/>
      <c r="H54" s="1" t="e">
        <f ca="1">_xludf.IFNA(VLOOKUP(D54,Tally!B:D,3,FALSE),"")</f>
        <v>#NAME?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3.25" customHeight="1" x14ac:dyDescent="0.35">
      <c r="A55" s="2">
        <f t="shared" si="0"/>
        <v>53</v>
      </c>
      <c r="B55" s="2"/>
      <c r="C55" s="4" t="str">
        <f ca="1">IFERROR(__xludf.DUMMYFUNCTION("IFERROR(SPLIT(B55,""A"",TRUE,TRUE),"""")"),"")</f>
        <v/>
      </c>
      <c r="D55" s="2" t="e">
        <f ca="1">VLOOKUP(C55, StudentList!A:B, 2, FALSE)</f>
        <v>#N/A</v>
      </c>
      <c r="E55" s="2" t="e">
        <f ca="1">VLOOKUP(D55, StudentList!B:C, 2, FALSE)</f>
        <v>#N/A</v>
      </c>
      <c r="F55" s="1"/>
      <c r="G55" s="1"/>
      <c r="H55" s="1" t="e">
        <f ca="1">_xludf.IFNA(VLOOKUP(D55,Tally!B:D,3,FALSE),"")</f>
        <v>#NAME?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3.25" customHeight="1" x14ac:dyDescent="0.35">
      <c r="A56" s="2">
        <f t="shared" si="0"/>
        <v>54</v>
      </c>
      <c r="B56" s="2"/>
      <c r="C56" s="4" t="str">
        <f ca="1">IFERROR(__xludf.DUMMYFUNCTION("IFERROR(SPLIT(B56,""A"",TRUE,TRUE),"""")"),"")</f>
        <v/>
      </c>
      <c r="D56" s="2" t="e">
        <f ca="1">VLOOKUP(C56, StudentList!A:B, 2, FALSE)</f>
        <v>#N/A</v>
      </c>
      <c r="E56" s="2" t="e">
        <f ca="1">VLOOKUP(D56, StudentList!B:C, 2, FALSE)</f>
        <v>#N/A</v>
      </c>
      <c r="F56" s="1"/>
      <c r="G56" s="1"/>
      <c r="H56" s="1" t="e">
        <f ca="1">_xludf.IFNA(VLOOKUP(D56,Tally!B:D,3,FALSE),"")</f>
        <v>#NAME?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3.25" customHeight="1" x14ac:dyDescent="0.35">
      <c r="A57" s="2">
        <f t="shared" si="0"/>
        <v>55</v>
      </c>
      <c r="B57" s="2"/>
      <c r="C57" s="4" t="str">
        <f ca="1">IFERROR(__xludf.DUMMYFUNCTION("IFERROR(SPLIT(B57,""A"",TRUE,TRUE),"""")"),"")</f>
        <v/>
      </c>
      <c r="D57" s="2" t="e">
        <f ca="1">VLOOKUP(C57, StudentList!A:B, 2, FALSE)</f>
        <v>#N/A</v>
      </c>
      <c r="E57" s="2" t="e">
        <f ca="1">VLOOKUP(D57, StudentList!B:C, 2, FALSE)</f>
        <v>#N/A</v>
      </c>
      <c r="F57" s="1"/>
      <c r="G57" s="1"/>
      <c r="H57" s="1" t="e">
        <f ca="1">_xludf.IFNA(VLOOKUP(D57,Tally!B:D,3,FALSE),"")</f>
        <v>#NAME?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3.25" customHeight="1" x14ac:dyDescent="0.35">
      <c r="A58" s="2">
        <f t="shared" si="0"/>
        <v>56</v>
      </c>
      <c r="B58" s="2"/>
      <c r="C58" s="4" t="str">
        <f ca="1">IFERROR(__xludf.DUMMYFUNCTION("IFERROR(SPLIT(B58,""A"",TRUE,TRUE),"""")"),"")</f>
        <v/>
      </c>
      <c r="D58" s="2" t="e">
        <f ca="1">VLOOKUP(C58, StudentList!A:B, 2, FALSE)</f>
        <v>#N/A</v>
      </c>
      <c r="E58" s="2" t="e">
        <f ca="1">VLOOKUP(D58, StudentList!B:C, 2, FALSE)</f>
        <v>#N/A</v>
      </c>
      <c r="F58" s="1"/>
      <c r="G58" s="1"/>
      <c r="H58" s="1" t="e">
        <f ca="1">_xludf.IFNA(VLOOKUP(D58,Tally!B:D,3,FALSE),"")</f>
        <v>#NAME?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3.25" customHeight="1" x14ac:dyDescent="0.35">
      <c r="A59" s="2">
        <f t="shared" si="0"/>
        <v>57</v>
      </c>
      <c r="B59" s="2"/>
      <c r="C59" s="4" t="str">
        <f ca="1">IFERROR(__xludf.DUMMYFUNCTION("IFERROR(SPLIT(B59,""A"",TRUE,TRUE),"""")"),"")</f>
        <v/>
      </c>
      <c r="D59" s="2" t="e">
        <f ca="1">VLOOKUP(C59, StudentList!A:B, 2, FALSE)</f>
        <v>#N/A</v>
      </c>
      <c r="E59" s="2" t="e">
        <f ca="1">VLOOKUP(D59, StudentList!B:C, 2, FALSE)</f>
        <v>#N/A</v>
      </c>
      <c r="F59" s="1"/>
      <c r="G59" s="1"/>
      <c r="H59" s="1" t="e">
        <f ca="1">_xludf.IFNA(VLOOKUP(D59,Tally!B:D,3,FALSE),"")</f>
        <v>#NAME?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3.25" customHeight="1" x14ac:dyDescent="0.35">
      <c r="A60" s="2">
        <f t="shared" si="0"/>
        <v>58</v>
      </c>
      <c r="B60" s="2"/>
      <c r="C60" s="4" t="str">
        <f ca="1">IFERROR(__xludf.DUMMYFUNCTION("IFERROR(SPLIT(B60,""A"",TRUE,TRUE),"""")"),"")</f>
        <v/>
      </c>
      <c r="D60" s="2" t="e">
        <f ca="1">VLOOKUP(C60, StudentList!A:B, 2, FALSE)</f>
        <v>#N/A</v>
      </c>
      <c r="E60" s="2" t="e">
        <f ca="1">VLOOKUP(D60, StudentList!B:C, 2, FALSE)</f>
        <v>#N/A</v>
      </c>
      <c r="F60" s="1"/>
      <c r="G60" s="1"/>
      <c r="H60" s="1" t="e">
        <f ca="1">_xludf.IFNA(VLOOKUP(D60,Tally!B:D,3,FALSE),"")</f>
        <v>#NAME?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3.25" customHeight="1" x14ac:dyDescent="0.35">
      <c r="A61" s="2">
        <f t="shared" si="0"/>
        <v>59</v>
      </c>
      <c r="B61" s="2"/>
      <c r="C61" s="4" t="str">
        <f ca="1">IFERROR(__xludf.DUMMYFUNCTION("IFERROR(SPLIT(B61,""A"",TRUE,TRUE),"""")"),"")</f>
        <v/>
      </c>
      <c r="D61" s="2" t="e">
        <f ca="1">VLOOKUP(C61, StudentList!A:B, 2, FALSE)</f>
        <v>#N/A</v>
      </c>
      <c r="E61" s="2" t="e">
        <f ca="1">VLOOKUP(D61, StudentList!B:C, 2, FALSE)</f>
        <v>#N/A</v>
      </c>
      <c r="F61" s="1"/>
      <c r="G61" s="1"/>
      <c r="H61" s="1" t="e">
        <f ca="1">_xludf.IFNA(VLOOKUP(D61,Tally!B:D,3,FALSE),"")</f>
        <v>#NAME?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3.25" customHeight="1" x14ac:dyDescent="0.35">
      <c r="A62" s="2">
        <f t="shared" si="0"/>
        <v>60</v>
      </c>
      <c r="B62" s="2"/>
      <c r="C62" s="4" t="str">
        <f ca="1">IFERROR(__xludf.DUMMYFUNCTION("IFERROR(SPLIT(B62,""A"",TRUE,TRUE),"""")"),"")</f>
        <v/>
      </c>
      <c r="D62" s="2" t="e">
        <f ca="1">VLOOKUP(C62, StudentList!A:B, 2, FALSE)</f>
        <v>#N/A</v>
      </c>
      <c r="E62" s="2" t="e">
        <f ca="1">VLOOKUP(D62, StudentList!B:C, 2, FALSE)</f>
        <v>#N/A</v>
      </c>
      <c r="F62" s="1"/>
      <c r="G62" s="1"/>
      <c r="H62" s="1" t="e">
        <f ca="1">_xludf.IFNA(VLOOKUP(D62,Tally!B:D,3,FALSE),"")</f>
        <v>#NAME?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3.25" customHeight="1" x14ac:dyDescent="0.35">
      <c r="A63" s="2">
        <f t="shared" si="0"/>
        <v>61</v>
      </c>
      <c r="B63" s="2"/>
      <c r="C63" s="4" t="str">
        <f ca="1">IFERROR(__xludf.DUMMYFUNCTION("IFERROR(SPLIT(B63,""A"",TRUE,TRUE),"""")"),"")</f>
        <v/>
      </c>
      <c r="D63" s="2" t="e">
        <f ca="1">VLOOKUP(C63, StudentList!A:B, 2, FALSE)</f>
        <v>#N/A</v>
      </c>
      <c r="E63" s="2" t="e">
        <f ca="1">VLOOKUP(D63, StudentList!B:C, 2, FALSE)</f>
        <v>#N/A</v>
      </c>
      <c r="F63" s="1"/>
      <c r="G63" s="1"/>
      <c r="H63" s="1" t="e">
        <f ca="1">_xludf.IFNA(VLOOKUP(D63,Tally!B:D,3,FALSE),"")</f>
        <v>#NAME?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3.25" customHeight="1" x14ac:dyDescent="0.35">
      <c r="A64" s="2">
        <f t="shared" si="0"/>
        <v>62</v>
      </c>
      <c r="B64" s="2"/>
      <c r="C64" s="4" t="str">
        <f ca="1">IFERROR(__xludf.DUMMYFUNCTION("IFERROR(SPLIT(B64,""A"",TRUE,TRUE),"""")"),"")</f>
        <v/>
      </c>
      <c r="D64" s="2" t="e">
        <f ca="1">VLOOKUP(C64, StudentList!A:B, 2, FALSE)</f>
        <v>#N/A</v>
      </c>
      <c r="E64" s="2" t="e">
        <f ca="1">VLOOKUP(D64, StudentList!B:C, 2, FALSE)</f>
        <v>#N/A</v>
      </c>
      <c r="F64" s="1"/>
      <c r="G64" s="1"/>
      <c r="H64" s="1" t="e">
        <f ca="1">_xludf.IFNA(VLOOKUP(D64,Tally!B:D,3,FALSE),"")</f>
        <v>#NAME?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3.25" customHeight="1" x14ac:dyDescent="0.35">
      <c r="A65" s="2">
        <f t="shared" si="0"/>
        <v>63</v>
      </c>
      <c r="B65" s="2"/>
      <c r="C65" s="4" t="str">
        <f ca="1">IFERROR(__xludf.DUMMYFUNCTION("IFERROR(SPLIT(B65,""A"",TRUE,TRUE),"""")"),"")</f>
        <v/>
      </c>
      <c r="D65" s="2" t="e">
        <f ca="1">VLOOKUP(C65, StudentList!A:B, 2, FALSE)</f>
        <v>#N/A</v>
      </c>
      <c r="E65" s="2" t="e">
        <f ca="1">VLOOKUP(D65, StudentList!B:C, 2, FALSE)</f>
        <v>#N/A</v>
      </c>
      <c r="F65" s="1"/>
      <c r="G65" s="1"/>
      <c r="H65" s="1" t="e">
        <f ca="1">_xludf.IFNA(VLOOKUP(D65,Tally!B:D,3,FALSE),"")</f>
        <v>#NAME?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3.25" customHeight="1" x14ac:dyDescent="0.35">
      <c r="A66" s="2">
        <f t="shared" si="0"/>
        <v>64</v>
      </c>
      <c r="B66" s="2"/>
      <c r="C66" s="4" t="str">
        <f ca="1">IFERROR(__xludf.DUMMYFUNCTION("IFERROR(SPLIT(B66,""A"",TRUE,TRUE),"""")"),"")</f>
        <v/>
      </c>
      <c r="D66" s="2" t="e">
        <f ca="1">VLOOKUP(C66, StudentList!A:B, 2, FALSE)</f>
        <v>#N/A</v>
      </c>
      <c r="E66" s="2" t="e">
        <f ca="1">VLOOKUP(D66, StudentList!B:C, 2, FALSE)</f>
        <v>#N/A</v>
      </c>
      <c r="F66" s="1"/>
      <c r="G66" s="1"/>
      <c r="H66" s="1" t="e">
        <f ca="1">_xludf.IFNA(VLOOKUP(D66,Tally!B:D,3,FALSE),"")</f>
        <v>#NAME?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3.25" customHeight="1" x14ac:dyDescent="0.35">
      <c r="A67" s="2">
        <f t="shared" si="0"/>
        <v>65</v>
      </c>
      <c r="B67" s="2"/>
      <c r="C67" s="4" t="str">
        <f ca="1">IFERROR(__xludf.DUMMYFUNCTION("IFERROR(SPLIT(B67,""A"",TRUE,TRUE),"""")"),"")</f>
        <v/>
      </c>
      <c r="D67" s="2" t="e">
        <f ca="1">VLOOKUP(C67, StudentList!A:B, 2, FALSE)</f>
        <v>#N/A</v>
      </c>
      <c r="E67" s="2" t="e">
        <f ca="1">VLOOKUP(D67, StudentList!B:C, 2, FALSE)</f>
        <v>#N/A</v>
      </c>
      <c r="F67" s="1"/>
      <c r="G67" s="1"/>
      <c r="H67" s="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3.25" customHeight="1" x14ac:dyDescent="0.35">
      <c r="A68" s="2">
        <f t="shared" si="0"/>
        <v>66</v>
      </c>
      <c r="B68" s="2"/>
      <c r="C68" s="4" t="str">
        <f ca="1">IFERROR(__xludf.DUMMYFUNCTION("IFERROR(SPLIT(B68,""A"",TRUE,TRUE),"""")"),"")</f>
        <v/>
      </c>
      <c r="D68" s="2" t="e">
        <f ca="1">VLOOKUP(C68, StudentList!A:B, 2, FALSE)</f>
        <v>#N/A</v>
      </c>
      <c r="E68" s="2" t="e">
        <f ca="1">VLOOKUP(D68, StudentList!B:C, 2, FALSE)</f>
        <v>#N/A</v>
      </c>
      <c r="F68" s="1"/>
      <c r="G68" s="1"/>
      <c r="H68" s="1" t="e">
        <f ca="1">_xludf.IFNA(VLOOKUP(D68,Tally!B:D,3,FALSE),"")</f>
        <v>#NAME?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3.25" customHeight="1" x14ac:dyDescent="0.35">
      <c r="A69" s="2">
        <f t="shared" si="0"/>
        <v>67</v>
      </c>
      <c r="B69" s="2"/>
      <c r="C69" s="4" t="str">
        <f ca="1">IFERROR(__xludf.DUMMYFUNCTION("IFERROR(SPLIT(B69,""A"",TRUE,TRUE),"""")"),"")</f>
        <v/>
      </c>
      <c r="D69" s="2" t="e">
        <f ca="1">VLOOKUP(C69, StudentList!A:B, 2, FALSE)</f>
        <v>#N/A</v>
      </c>
      <c r="E69" s="2" t="e">
        <f ca="1">VLOOKUP(D69, StudentList!B:C, 2, FALSE)</f>
        <v>#N/A</v>
      </c>
      <c r="F69" s="6"/>
      <c r="G69" s="1"/>
      <c r="H69" s="1" t="e">
        <f ca="1">_xludf.IFNA(VLOOKUP(D69,Tally!B:D,3,FALSE),"")</f>
        <v>#NAME?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3.25" customHeight="1" x14ac:dyDescent="0.35">
      <c r="A70" s="2">
        <f t="shared" si="0"/>
        <v>68</v>
      </c>
      <c r="B70" s="2"/>
      <c r="C70" s="4" t="str">
        <f ca="1">IFERROR(__xludf.DUMMYFUNCTION("IFERROR(SPLIT(B70,""A"",TRUE,TRUE),"""")"),"")</f>
        <v/>
      </c>
      <c r="D70" s="2" t="e">
        <f ca="1">VLOOKUP(C70, StudentList!A:B, 2, FALSE)</f>
        <v>#N/A</v>
      </c>
      <c r="E70" s="2" t="e">
        <f ca="1">VLOOKUP(D70, StudentList!B:C, 2, FALSE)</f>
        <v>#N/A</v>
      </c>
      <c r="F70" s="6"/>
      <c r="G70" s="1"/>
      <c r="H70" s="1" t="e">
        <f ca="1">_xludf.IFNA(VLOOKUP(D70,Tally!B:D,3,FALSE),"")</f>
        <v>#NAME?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3.25" customHeight="1" x14ac:dyDescent="0.35">
      <c r="A71" s="2">
        <f t="shared" si="0"/>
        <v>69</v>
      </c>
      <c r="B71" s="2"/>
      <c r="C71" s="4" t="str">
        <f ca="1">IFERROR(__xludf.DUMMYFUNCTION("IFERROR(SPLIT(B71,""A"",TRUE,TRUE),"""")"),"")</f>
        <v/>
      </c>
      <c r="D71" s="2" t="e">
        <f ca="1">VLOOKUP(C71, StudentList!A:B, 2, FALSE)</f>
        <v>#N/A</v>
      </c>
      <c r="E71" s="2" t="e">
        <f ca="1">VLOOKUP(D71, StudentList!B:C, 2, FALSE)</f>
        <v>#N/A</v>
      </c>
      <c r="F71" s="6"/>
      <c r="G71" s="1"/>
      <c r="H71" s="1" t="e">
        <f ca="1">_xludf.IFNA(VLOOKUP(D71,Tally!B:D,3,FALSE),"")</f>
        <v>#NAME?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3.25" customHeight="1" x14ac:dyDescent="0.35">
      <c r="A72" s="2">
        <f t="shared" si="0"/>
        <v>70</v>
      </c>
      <c r="B72" s="7"/>
      <c r="C72" s="4" t="str">
        <f ca="1">IFERROR(__xludf.DUMMYFUNCTION("IFERROR(SPLIT(B72,""A"",TRUE,TRUE),"""")"),"")</f>
        <v/>
      </c>
      <c r="D72" s="2" t="e">
        <f ca="1">VLOOKUP(C72, StudentList!A:B, 2, FALSE)</f>
        <v>#N/A</v>
      </c>
      <c r="E72" s="2" t="e">
        <f ca="1">VLOOKUP(D72, StudentList!B:C, 2, FALSE)</f>
        <v>#N/A</v>
      </c>
      <c r="F72" s="6"/>
      <c r="G72" s="1"/>
      <c r="H72" s="1" t="e">
        <f ca="1">_xludf.IFNA(VLOOKUP(D72,Tally!B:D,3,FALSE),"")</f>
        <v>#NAME?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3.25" customHeight="1" x14ac:dyDescent="0.35">
      <c r="A73" s="2">
        <f t="shared" si="0"/>
        <v>71</v>
      </c>
      <c r="B73" s="8"/>
      <c r="C73" s="4" t="str">
        <f ca="1">IFERROR(__xludf.DUMMYFUNCTION("IFERROR(SPLIT(B73,""A"",TRUE,TRUE),"""")"),"")</f>
        <v/>
      </c>
      <c r="D73" s="2" t="e">
        <f ca="1">VLOOKUP(C73, StudentList!A:B, 2, FALSE)</f>
        <v>#N/A</v>
      </c>
      <c r="E73" s="2" t="e">
        <f ca="1">VLOOKUP(D73, StudentList!B:C, 2, FALSE)</f>
        <v>#N/A</v>
      </c>
      <c r="F73" s="1"/>
      <c r="G73" s="1"/>
      <c r="H73" s="1" t="e">
        <f ca="1">_xludf.IFNA(VLOOKUP(D73,Tally!B:D,3,FALSE),"")</f>
        <v>#NAME?</v>
      </c>
      <c r="I73" s="1"/>
      <c r="J73" s="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3.25" customHeight="1" x14ac:dyDescent="0.35">
      <c r="A74" s="2">
        <f t="shared" si="0"/>
        <v>72</v>
      </c>
      <c r="B74" s="2"/>
      <c r="C74" s="4" t="str">
        <f ca="1">IFERROR(__xludf.DUMMYFUNCTION("IFERROR(SPLIT(B74,""A"",TRUE,TRUE),"""")"),"")</f>
        <v/>
      </c>
      <c r="D74" s="2" t="e">
        <f ca="1">VLOOKUP(C74, StudentList!A:B, 2, FALSE)</f>
        <v>#N/A</v>
      </c>
      <c r="E74" s="2" t="e">
        <f ca="1">VLOOKUP(D74, StudentList!B:C, 2, FALSE)</f>
        <v>#N/A</v>
      </c>
      <c r="F74" s="1"/>
      <c r="G74" s="1"/>
      <c r="H74" s="1" t="e">
        <f ca="1">_xludf.IFNA(VLOOKUP(D74,Tally!B:D,3,FALSE),"")</f>
        <v>#NAME?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3.25" customHeight="1" x14ac:dyDescent="0.35">
      <c r="A75" s="2">
        <f t="shared" si="0"/>
        <v>73</v>
      </c>
      <c r="B75" s="2"/>
      <c r="C75" s="4" t="str">
        <f ca="1">IFERROR(__xludf.DUMMYFUNCTION("IFERROR(SPLIT(B75,""A"",TRUE,TRUE),"""")"),"")</f>
        <v/>
      </c>
      <c r="D75" s="2" t="e">
        <f ca="1">VLOOKUP(C75, StudentList!A:B, 2, FALSE)</f>
        <v>#N/A</v>
      </c>
      <c r="E75" s="2" t="e">
        <f ca="1">VLOOKUP(D75, StudentList!B:C, 2, FALSE)</f>
        <v>#N/A</v>
      </c>
      <c r="F75" s="6"/>
      <c r="G75" s="1"/>
      <c r="H75" s="1" t="e">
        <f ca="1">_xludf.IFNA(VLOOKUP(D75,Tally!B:D,3,FALSE),"")</f>
        <v>#NAME?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3.25" customHeight="1" x14ac:dyDescent="0.35">
      <c r="A76" s="2">
        <f t="shared" si="0"/>
        <v>74</v>
      </c>
      <c r="B76" s="2"/>
      <c r="C76" s="4" t="str">
        <f ca="1">IFERROR(__xludf.DUMMYFUNCTION("IFERROR(SPLIT(B76,""A"",TRUE,TRUE),"""")"),"")</f>
        <v/>
      </c>
      <c r="D76" s="2" t="e">
        <f ca="1">VLOOKUP(C76, StudentList!A:B, 2, FALSE)</f>
        <v>#N/A</v>
      </c>
      <c r="E76" s="2" t="e">
        <f ca="1">VLOOKUP(D76, StudentList!B:C, 2, FALSE)</f>
        <v>#N/A</v>
      </c>
      <c r="F76" s="1"/>
      <c r="G76" s="1"/>
      <c r="H76" s="1" t="e">
        <f ca="1">_xludf.IFNA(VLOOKUP(D76,Tally!B:D,3,FALSE),"")</f>
        <v>#NAME?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3.25" customHeight="1" x14ac:dyDescent="0.35">
      <c r="A77" s="2">
        <f t="shared" si="0"/>
        <v>75</v>
      </c>
      <c r="B77" s="2"/>
      <c r="C77" s="4" t="str">
        <f ca="1">IFERROR(__xludf.DUMMYFUNCTION("IFERROR(SPLIT(B77,""A"",TRUE,TRUE),"""")"),"")</f>
        <v/>
      </c>
      <c r="D77" s="2" t="e">
        <f ca="1">VLOOKUP(C77, StudentList!A:B, 2, FALSE)</f>
        <v>#N/A</v>
      </c>
      <c r="E77" s="2" t="e">
        <f ca="1">VLOOKUP(D77, StudentList!B:C, 2, FALSE)</f>
        <v>#N/A</v>
      </c>
      <c r="F77" s="1"/>
      <c r="G77" s="1"/>
      <c r="H77" s="1" t="e">
        <f ca="1">_xludf.IFNA(VLOOKUP(D77,Tally!B:D,3,FALSE),"")</f>
        <v>#NAME?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3.25" customHeight="1" x14ac:dyDescent="0.35">
      <c r="A78" s="2">
        <f t="shared" si="0"/>
        <v>76</v>
      </c>
      <c r="B78" s="2"/>
      <c r="C78" s="4" t="str">
        <f ca="1">IFERROR(__xludf.DUMMYFUNCTION("IFERROR(SPLIT(B78,""A"",TRUE,TRUE),"""")"),"")</f>
        <v/>
      </c>
      <c r="D78" s="2" t="e">
        <f ca="1">VLOOKUP(C78, StudentList!A:B, 2, FALSE)</f>
        <v>#N/A</v>
      </c>
      <c r="E78" s="2" t="e">
        <f ca="1">VLOOKUP(D78, StudentList!B:C, 2, FALSE)</f>
        <v>#N/A</v>
      </c>
      <c r="F78" s="1"/>
      <c r="G78" s="1"/>
      <c r="H78" s="1" t="e">
        <f ca="1">_xludf.IFNA(VLOOKUP(D78,Tally!B:D,3,FALSE),"")</f>
        <v>#NAME?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3.25" customHeight="1" x14ac:dyDescent="0.35">
      <c r="A79" s="2">
        <f t="shared" si="0"/>
        <v>77</v>
      </c>
      <c r="B79" s="2"/>
      <c r="C79" s="4" t="str">
        <f ca="1">IFERROR(__xludf.DUMMYFUNCTION("IFERROR(SPLIT(B79,""A"",TRUE,TRUE),"""")"),"")</f>
        <v/>
      </c>
      <c r="D79" s="2" t="e">
        <f ca="1">VLOOKUP(C79, StudentList!A:B, 2, FALSE)</f>
        <v>#N/A</v>
      </c>
      <c r="E79" s="2" t="e">
        <f ca="1">VLOOKUP(D79, StudentList!B:C, 2, FALSE)</f>
        <v>#N/A</v>
      </c>
      <c r="F79" s="1"/>
      <c r="G79" s="1"/>
      <c r="H79" s="1" t="e">
        <f ca="1">_xludf.IFNA(VLOOKUP(D79,Tally!B:D,3,FALSE),"")</f>
        <v>#NAME?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3.25" customHeight="1" x14ac:dyDescent="0.35">
      <c r="A80" s="2">
        <f t="shared" si="0"/>
        <v>78</v>
      </c>
      <c r="B80" s="2"/>
      <c r="C80" s="4" t="str">
        <f ca="1">IFERROR(__xludf.DUMMYFUNCTION("IFERROR(SPLIT(B80,""A"",TRUE,TRUE),"""")"),"")</f>
        <v/>
      </c>
      <c r="D80" s="2" t="e">
        <f ca="1">VLOOKUP(C80, StudentList!A:B, 2, FALSE)</f>
        <v>#N/A</v>
      </c>
      <c r="E80" s="2" t="e">
        <f ca="1">VLOOKUP(D80, StudentList!B:C, 2, FALSE)</f>
        <v>#N/A</v>
      </c>
      <c r="F80" s="1"/>
      <c r="G80" s="1"/>
      <c r="H80" s="1" t="e">
        <f ca="1">_xludf.IFNA(VLOOKUP(D80,Tally!B:D,3,FALSE),"")</f>
        <v>#NAME?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3.25" customHeight="1" x14ac:dyDescent="0.35">
      <c r="A81" s="2">
        <f t="shared" si="0"/>
        <v>79</v>
      </c>
      <c r="B81" s="2"/>
      <c r="C81" s="4" t="str">
        <f ca="1">IFERROR(__xludf.DUMMYFUNCTION("IFERROR(SPLIT(B81,""A"",TRUE,TRUE),"""")"),"")</f>
        <v/>
      </c>
      <c r="D81" s="2" t="e">
        <f ca="1">VLOOKUP(C81, StudentList!A:B, 2, FALSE)</f>
        <v>#N/A</v>
      </c>
      <c r="E81" s="2" t="e">
        <f ca="1">VLOOKUP(D81, StudentList!B:C, 2, FALSE)</f>
        <v>#N/A</v>
      </c>
      <c r="F81" s="1"/>
      <c r="G81" s="1"/>
      <c r="H81" s="1" t="e">
        <f ca="1">_xludf.IFNA(VLOOKUP(D81,Tally!B:D,3,FALSE),"")</f>
        <v>#NAME?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3.25" customHeight="1" x14ac:dyDescent="0.35">
      <c r="A82" s="2">
        <f t="shared" si="0"/>
        <v>80</v>
      </c>
      <c r="B82" s="2"/>
      <c r="C82" s="4" t="str">
        <f ca="1">IFERROR(__xludf.DUMMYFUNCTION("IFERROR(SPLIT(B82,""A"",TRUE,TRUE),"""")"),"")</f>
        <v/>
      </c>
      <c r="D82" s="2" t="e">
        <f ca="1">VLOOKUP(C82, StudentList!A:B, 2, FALSE)</f>
        <v>#N/A</v>
      </c>
      <c r="E82" s="2" t="e">
        <f ca="1">VLOOKUP(D82, StudentList!B:C, 2, FALSE)</f>
        <v>#N/A</v>
      </c>
      <c r="F82" s="1"/>
      <c r="G82" s="1"/>
      <c r="H82" s="1" t="e">
        <f ca="1">_xludf.IFNA(VLOOKUP(D82,Tally!B:D,3,FALSE),"")</f>
        <v>#NAME?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3.25" customHeight="1" x14ac:dyDescent="0.35">
      <c r="A83" s="2">
        <f t="shared" si="0"/>
        <v>81</v>
      </c>
      <c r="B83" s="2"/>
      <c r="C83" s="4" t="str">
        <f ca="1">IFERROR(__xludf.DUMMYFUNCTION("IFERROR(SPLIT(B83,""A"",TRUE,TRUE),"""")"),"")</f>
        <v/>
      </c>
      <c r="D83" s="2" t="e">
        <f ca="1">VLOOKUP(C83, StudentList!A:B, 2, FALSE)</f>
        <v>#N/A</v>
      </c>
      <c r="E83" s="2" t="e">
        <f ca="1">VLOOKUP(D83, StudentList!B:C, 2, FALSE)</f>
        <v>#N/A</v>
      </c>
      <c r="F83" s="1"/>
      <c r="G83" s="1"/>
      <c r="H83" s="1" t="e">
        <f ca="1">_xludf.IFNA(VLOOKUP(D83,Tally!B:D,3,FALSE),"")</f>
        <v>#NAME?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3.25" customHeight="1" x14ac:dyDescent="0.35">
      <c r="A84" s="2">
        <f t="shared" si="0"/>
        <v>82</v>
      </c>
      <c r="B84" s="2"/>
      <c r="C84" s="4" t="str">
        <f ca="1">IFERROR(__xludf.DUMMYFUNCTION("IFERROR(SPLIT(B84,""A"",TRUE,TRUE),"""")"),"")</f>
        <v/>
      </c>
      <c r="D84" s="2" t="e">
        <f ca="1">VLOOKUP(C84, StudentList!A:B, 2, FALSE)</f>
        <v>#N/A</v>
      </c>
      <c r="E84" s="2" t="e">
        <f ca="1">VLOOKUP(D84, StudentList!B:C, 2, FALSE)</f>
        <v>#N/A</v>
      </c>
      <c r="F84" s="1"/>
      <c r="G84" s="1"/>
      <c r="H84" s="1" t="e">
        <f ca="1">_xludf.IFNA(VLOOKUP(D84,Tally!B:D,3,FALSE),"")</f>
        <v>#NAME?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3.25" customHeight="1" x14ac:dyDescent="0.35">
      <c r="A85" s="2">
        <f t="shared" si="0"/>
        <v>83</v>
      </c>
      <c r="B85" s="2"/>
      <c r="C85" s="4" t="str">
        <f ca="1">IFERROR(__xludf.DUMMYFUNCTION("IFERROR(SPLIT(B85,""A"",TRUE,TRUE),"""")"),"")</f>
        <v/>
      </c>
      <c r="D85" s="2" t="e">
        <f ca="1">VLOOKUP(C85, StudentList!A:B, 2, FALSE)</f>
        <v>#N/A</v>
      </c>
      <c r="E85" s="2" t="e">
        <f ca="1">VLOOKUP(D85, StudentList!B:C, 2, FALSE)</f>
        <v>#N/A</v>
      </c>
      <c r="F85" s="1"/>
      <c r="G85" s="1"/>
      <c r="H85" s="1" t="e">
        <f ca="1">_xludf.IFNA(VLOOKUP(D85,Tally!B:D,3,FALSE),"")</f>
        <v>#NAME?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3.25" customHeight="1" x14ac:dyDescent="0.35">
      <c r="A86" s="2">
        <f t="shared" si="0"/>
        <v>84</v>
      </c>
      <c r="B86" s="2"/>
      <c r="C86" s="4" t="str">
        <f ca="1">IFERROR(__xludf.DUMMYFUNCTION("IFERROR(SPLIT(B86,""A"",TRUE,TRUE),"""")"),"")</f>
        <v/>
      </c>
      <c r="D86" s="2" t="e">
        <f ca="1">VLOOKUP(C86, StudentList!A:B, 2, FALSE)</f>
        <v>#N/A</v>
      </c>
      <c r="E86" s="2" t="e">
        <f ca="1">VLOOKUP(D86, StudentList!B:C, 2, FALSE)</f>
        <v>#N/A</v>
      </c>
      <c r="F86" s="1"/>
      <c r="G86" s="1"/>
      <c r="H86" s="1" t="e">
        <f ca="1">_xludf.IFNA(VLOOKUP(D86,Tally!B:D,3,FALSE),"")</f>
        <v>#NAME?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3.25" customHeight="1" x14ac:dyDescent="0.35">
      <c r="A87" s="2">
        <f t="shared" si="0"/>
        <v>85</v>
      </c>
      <c r="B87" s="2"/>
      <c r="C87" s="4" t="str">
        <f ca="1">IFERROR(__xludf.DUMMYFUNCTION("IFERROR(SPLIT(B87,""A"",TRUE,TRUE),"""")"),"")</f>
        <v/>
      </c>
      <c r="D87" s="2" t="e">
        <f ca="1">VLOOKUP(C87, StudentList!A:B, 2, FALSE)</f>
        <v>#N/A</v>
      </c>
      <c r="E87" s="2" t="e">
        <f ca="1">VLOOKUP(D87, StudentList!B:C, 2, FALSE)</f>
        <v>#N/A</v>
      </c>
      <c r="F87" s="1"/>
      <c r="H87" s="1" t="e">
        <f ca="1">_xludf.IFNA(VLOOKUP(D87,Tally!B:D,3,FALSE),"")</f>
        <v>#NAME?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3.25" customHeight="1" x14ac:dyDescent="0.35">
      <c r="A88" s="2">
        <f t="shared" si="0"/>
        <v>86</v>
      </c>
      <c r="B88" s="2"/>
      <c r="C88" s="4" t="str">
        <f ca="1">IFERROR(__xludf.DUMMYFUNCTION("IFERROR(SPLIT(B88,""A"",TRUE,TRUE),"""")"),"")</f>
        <v/>
      </c>
      <c r="D88" s="2" t="e">
        <f ca="1">VLOOKUP(C88, StudentList!A:B, 2, FALSE)</f>
        <v>#N/A</v>
      </c>
      <c r="E88" s="2" t="e">
        <f ca="1">VLOOKUP(D88, StudentList!B:C, 2, FALSE)</f>
        <v>#N/A</v>
      </c>
      <c r="F88" s="9"/>
      <c r="H88" s="1" t="e">
        <f ca="1">_xludf.IFNA(VLOOKUP(D88,Tally!B:D,3,FALSE),"")</f>
        <v>#NAME?</v>
      </c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3.25" customHeight="1" x14ac:dyDescent="0.35">
      <c r="A89" s="2">
        <f t="shared" si="0"/>
        <v>87</v>
      </c>
      <c r="B89" s="2"/>
      <c r="C89" s="4" t="str">
        <f ca="1">IFERROR(__xludf.DUMMYFUNCTION("IFERROR(SPLIT(B89,""A"",TRUE,TRUE),"""")"),"")</f>
        <v/>
      </c>
      <c r="D89" s="2" t="e">
        <f ca="1">VLOOKUP(C89, StudentList!A:B, 2, FALSE)</f>
        <v>#N/A</v>
      </c>
      <c r="E89" s="2" t="e">
        <f ca="1">VLOOKUP(D89, StudentList!B:C, 2, FALSE)</f>
        <v>#N/A</v>
      </c>
      <c r="F89" s="1"/>
      <c r="H89" s="1" t="e">
        <f ca="1">_xludf.IFNA(VLOOKUP(D89,Tally!B:D,3,FALSE),"")</f>
        <v>#NAME?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3.25" customHeight="1" x14ac:dyDescent="0.35">
      <c r="A90" s="2">
        <f t="shared" si="0"/>
        <v>88</v>
      </c>
      <c r="B90" s="2"/>
      <c r="C90" s="4" t="str">
        <f ca="1">IFERROR(__xludf.DUMMYFUNCTION("IFERROR(SPLIT(B90,""A"",TRUE,TRUE),"""")"),"")</f>
        <v/>
      </c>
      <c r="D90" s="2" t="e">
        <f ca="1">VLOOKUP(C90, StudentList!A:B, 2, FALSE)</f>
        <v>#N/A</v>
      </c>
      <c r="E90" s="2" t="e">
        <f ca="1">VLOOKUP(D90, StudentList!B:C, 2, FALSE)</f>
        <v>#N/A</v>
      </c>
      <c r="F90" s="1"/>
      <c r="H90" s="1" t="e">
        <f ca="1">_xludf.IFNA(VLOOKUP(D90,Tally!B:D,3,FALSE),"")</f>
        <v>#NAME?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3.25" customHeight="1" x14ac:dyDescent="0.35">
      <c r="A91" s="2">
        <f t="shared" si="0"/>
        <v>89</v>
      </c>
      <c r="B91" s="2"/>
      <c r="C91" s="4" t="str">
        <f ca="1">IFERROR(__xludf.DUMMYFUNCTION("IFERROR(SPLIT(B91,""A"",TRUE,TRUE),"""")"),"")</f>
        <v/>
      </c>
      <c r="D91" s="2" t="e">
        <f ca="1">VLOOKUP(C91, StudentList!A:B, 2, FALSE)</f>
        <v>#N/A</v>
      </c>
      <c r="E91" s="2" t="e">
        <f ca="1">VLOOKUP(D91, StudentList!B:C, 2, FALSE)</f>
        <v>#N/A</v>
      </c>
      <c r="F91" s="1"/>
      <c r="H91" s="1" t="e">
        <f ca="1">_xludf.IFNA(VLOOKUP(D91,Tally!B:D,3,FALSE),"")</f>
        <v>#NAME?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3.25" customHeight="1" x14ac:dyDescent="0.35">
      <c r="A92" s="2">
        <f t="shared" si="0"/>
        <v>90</v>
      </c>
      <c r="B92" s="2"/>
      <c r="C92" s="4" t="str">
        <f ca="1">IFERROR(__xludf.DUMMYFUNCTION("IFERROR(SPLIT(B92,""A"",TRUE,TRUE),"""")"),"")</f>
        <v/>
      </c>
      <c r="D92" s="2" t="e">
        <f ca="1">VLOOKUP(C92, StudentList!A:B, 2, FALSE)</f>
        <v>#N/A</v>
      </c>
      <c r="E92" s="2" t="e">
        <f ca="1">VLOOKUP(D92, StudentList!B:C, 2, FALSE)</f>
        <v>#N/A</v>
      </c>
      <c r="F92" s="1"/>
      <c r="G92" s="1"/>
      <c r="H92" s="1" t="e">
        <f ca="1">_xludf.IFNA(VLOOKUP(D92,Tally!B:D,3,FALSE),"")</f>
        <v>#NAME?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3.25" customHeight="1" x14ac:dyDescent="0.35">
      <c r="A93" s="2">
        <f t="shared" si="0"/>
        <v>91</v>
      </c>
      <c r="B93" s="2"/>
      <c r="C93" s="4" t="str">
        <f ca="1">IFERROR(__xludf.DUMMYFUNCTION("IFERROR(SPLIT(B93,""A"",TRUE,TRUE),"""")"),"")</f>
        <v/>
      </c>
      <c r="D93" s="2" t="e">
        <f ca="1">VLOOKUP(C93, StudentList!A:B, 2, FALSE)</f>
        <v>#N/A</v>
      </c>
      <c r="E93" s="2" t="e">
        <f ca="1">VLOOKUP(D93, StudentList!B:C, 2, FALSE)</f>
        <v>#N/A</v>
      </c>
      <c r="F93" s="1"/>
      <c r="G93" s="1"/>
      <c r="H93" s="1" t="e">
        <f ca="1">_xludf.IFNA(VLOOKUP(D93,Tally!B:D,3,FALSE),"")</f>
        <v>#NAME?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3.25" customHeight="1" x14ac:dyDescent="0.35">
      <c r="A94" s="2">
        <f t="shared" si="0"/>
        <v>92</v>
      </c>
      <c r="B94" s="2"/>
      <c r="C94" s="4" t="str">
        <f ca="1">IFERROR(__xludf.DUMMYFUNCTION("IFERROR(SPLIT(B94,""A"",TRUE,TRUE),"""")"),"")</f>
        <v/>
      </c>
      <c r="D94" s="2" t="e">
        <f ca="1">VLOOKUP(C94, StudentList!A:B, 2, FALSE)</f>
        <v>#N/A</v>
      </c>
      <c r="E94" s="2" t="e">
        <f ca="1">VLOOKUP(D94, StudentList!B:C, 2, FALSE)</f>
        <v>#N/A</v>
      </c>
      <c r="F94" s="1"/>
      <c r="G94" s="1"/>
      <c r="H94" s="1" t="e">
        <f ca="1">_xludf.IFNA(VLOOKUP(D94,Tally!B:D,3,FALSE),"")</f>
        <v>#NAME?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3.25" customHeight="1" x14ac:dyDescent="0.35">
      <c r="A95" s="2">
        <f t="shared" si="0"/>
        <v>93</v>
      </c>
      <c r="B95" s="2"/>
      <c r="C95" s="4" t="str">
        <f ca="1">IFERROR(__xludf.DUMMYFUNCTION("IFERROR(SPLIT(B95,""A"",TRUE,TRUE),"""")"),"")</f>
        <v/>
      </c>
      <c r="D95" s="2" t="e">
        <f ca="1">VLOOKUP(C95, StudentList!A:B, 2, FALSE)</f>
        <v>#N/A</v>
      </c>
      <c r="E95" s="2" t="e">
        <f ca="1">VLOOKUP(D95, StudentList!B:C, 2, FALSE)</f>
        <v>#N/A</v>
      </c>
      <c r="F95" s="1"/>
      <c r="G95" s="1"/>
      <c r="H95" s="1" t="e">
        <f ca="1">_xludf.IFNA(VLOOKUP(D95,Tally!B:D,3,FALSE),"")</f>
        <v>#NAME?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3.25" customHeight="1" x14ac:dyDescent="0.35">
      <c r="A96" s="2">
        <f t="shared" si="0"/>
        <v>94</v>
      </c>
      <c r="B96" s="2"/>
      <c r="C96" s="4" t="str">
        <f ca="1">IFERROR(__xludf.DUMMYFUNCTION("IFERROR(SPLIT(B96,""A"",TRUE,TRUE),"""")"),"")</f>
        <v/>
      </c>
      <c r="D96" s="2" t="e">
        <f ca="1">VLOOKUP(C96, StudentList!A:B, 2, FALSE)</f>
        <v>#N/A</v>
      </c>
      <c r="E96" s="2" t="e">
        <f ca="1">VLOOKUP(D96, StudentList!B:C, 2, FALSE)</f>
        <v>#N/A</v>
      </c>
      <c r="F96" s="1"/>
      <c r="G96" s="1"/>
      <c r="H96" s="1" t="e">
        <f ca="1">_xludf.IFNA(VLOOKUP(D96,Tally!B:D,3,FALSE),"")</f>
        <v>#NAME?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3.25" customHeight="1" x14ac:dyDescent="0.35">
      <c r="A97" s="2">
        <f t="shared" si="0"/>
        <v>95</v>
      </c>
      <c r="B97" s="2"/>
      <c r="C97" s="4" t="str">
        <f ca="1">IFERROR(__xludf.DUMMYFUNCTION("IFERROR(SPLIT(B97,""A"",TRUE,TRUE),"""")"),"")</f>
        <v/>
      </c>
      <c r="D97" s="2" t="e">
        <f ca="1">VLOOKUP(C97, StudentList!A:B, 2, FALSE)</f>
        <v>#N/A</v>
      </c>
      <c r="E97" s="2" t="e">
        <f ca="1">VLOOKUP(D97, StudentList!B:C, 2, FALSE)</f>
        <v>#N/A</v>
      </c>
      <c r="F97" s="1"/>
      <c r="G97" s="1"/>
      <c r="H97" s="1" t="e">
        <f ca="1">_xludf.IFNA(VLOOKUP(D97,Tally!B:D,3,FALSE),"")</f>
        <v>#NAME?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3.25" customHeight="1" x14ac:dyDescent="0.35">
      <c r="A98" s="2">
        <f t="shared" si="0"/>
        <v>96</v>
      </c>
      <c r="B98" s="2"/>
      <c r="C98" s="4" t="str">
        <f ca="1">IFERROR(__xludf.DUMMYFUNCTION("IFERROR(SPLIT(B98,""A"",TRUE,TRUE),"""")"),"")</f>
        <v/>
      </c>
      <c r="D98" s="2" t="e">
        <f ca="1">VLOOKUP(C98, StudentList!A:B, 2, FALSE)</f>
        <v>#N/A</v>
      </c>
      <c r="E98" s="2" t="e">
        <f ca="1">VLOOKUP(D98, StudentList!B:C, 2, FALSE)</f>
        <v>#N/A</v>
      </c>
      <c r="F98" s="1"/>
      <c r="G98" s="1"/>
      <c r="H98" s="1" t="e">
        <f ca="1">_xludf.IFNA(VLOOKUP(D98,Tally!B:D,3,FALSE),"")</f>
        <v>#NAME?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3.25" customHeight="1" x14ac:dyDescent="0.35">
      <c r="A99" s="2">
        <f t="shared" si="0"/>
        <v>97</v>
      </c>
      <c r="B99" s="2"/>
      <c r="C99" s="4" t="str">
        <f ca="1">IFERROR(__xludf.DUMMYFUNCTION("IFERROR(SPLIT(B99,""A"",TRUE,TRUE),"""")"),"")</f>
        <v/>
      </c>
      <c r="D99" s="2" t="e">
        <f ca="1">VLOOKUP(C99, StudentList!A:B, 2, FALSE)</f>
        <v>#N/A</v>
      </c>
      <c r="E99" s="2" t="e">
        <f ca="1">VLOOKUP(D99, StudentList!B:C, 2, FALSE)</f>
        <v>#N/A</v>
      </c>
      <c r="F99" s="1"/>
      <c r="G99" s="1"/>
      <c r="H99" s="1" t="e">
        <f ca="1">_xludf.IFNA(VLOOKUP(D99,Tally!B:D,3,FALSE),"")</f>
        <v>#NAME?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3.25" customHeight="1" x14ac:dyDescent="0.35">
      <c r="A100" s="2">
        <f t="shared" si="0"/>
        <v>98</v>
      </c>
      <c r="B100" s="2"/>
      <c r="C100" s="4" t="str">
        <f ca="1">IFERROR(__xludf.DUMMYFUNCTION("IFERROR(SPLIT(B100,""A"",TRUE,TRUE),"""")"),"")</f>
        <v/>
      </c>
      <c r="D100" s="2" t="e">
        <f ca="1">VLOOKUP(C100, StudentList!A:B, 2, FALSE)</f>
        <v>#N/A</v>
      </c>
      <c r="E100" s="2" t="e">
        <f ca="1">VLOOKUP(D100, StudentList!B:C, 2, FALSE)</f>
        <v>#N/A</v>
      </c>
      <c r="F100" s="1"/>
      <c r="G100" s="1"/>
      <c r="H100" s="1" t="e">
        <f ca="1">_xludf.IFNA(VLOOKUP(D100,Tally!B:D,3,FALSE),"")</f>
        <v>#NAME?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3.25" customHeight="1" x14ac:dyDescent="0.35">
      <c r="A101" s="2">
        <f t="shared" si="0"/>
        <v>99</v>
      </c>
      <c r="B101" s="2"/>
      <c r="C101" s="4" t="str">
        <f ca="1">IFERROR(__xludf.DUMMYFUNCTION("IFERROR(SPLIT(B101,""A"",TRUE,TRUE),"""")"),"")</f>
        <v/>
      </c>
      <c r="D101" s="2" t="e">
        <f ca="1">VLOOKUP(C101, StudentList!A:B, 2, FALSE)</f>
        <v>#N/A</v>
      </c>
      <c r="E101" s="2" t="e">
        <f ca="1">VLOOKUP(D101, StudentList!B:C, 2, FALSE)</f>
        <v>#N/A</v>
      </c>
      <c r="F101" s="1"/>
      <c r="G101" s="1"/>
      <c r="H101" s="1" t="e">
        <f ca="1">_xludf.IFNA(VLOOKUP(D101,Tally!B:D,3,FALSE),"")</f>
        <v>#NAME?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3.25" customHeight="1" x14ac:dyDescent="0.35">
      <c r="A102" s="2">
        <f t="shared" si="0"/>
        <v>100</v>
      </c>
      <c r="B102" s="2"/>
      <c r="C102" s="4" t="str">
        <f ca="1">IFERROR(__xludf.DUMMYFUNCTION("IFERROR(SPLIT(B102,""A"",TRUE,TRUE),"""")"),"")</f>
        <v/>
      </c>
      <c r="D102" s="2" t="e">
        <f ca="1">VLOOKUP(C102, StudentList!A:B, 2, FALSE)</f>
        <v>#N/A</v>
      </c>
      <c r="E102" s="2" t="e">
        <f ca="1">VLOOKUP(D102, StudentList!B:C, 2, FALSE)</f>
        <v>#N/A</v>
      </c>
      <c r="F102" s="1"/>
      <c r="G102" s="1"/>
      <c r="H102" s="1" t="e">
        <f ca="1">_xludf.IFNA(VLOOKUP(D102,Tally!B:D,3,FALSE),"")</f>
        <v>#NAME?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3.25" customHeight="1" x14ac:dyDescent="0.35">
      <c r="A103" s="2">
        <f t="shared" si="0"/>
        <v>101</v>
      </c>
      <c r="B103" s="2"/>
      <c r="C103" s="4" t="str">
        <f ca="1">IFERROR(__xludf.DUMMYFUNCTION("IFERROR(SPLIT(B103,""A"",TRUE,TRUE),"""")"),"")</f>
        <v/>
      </c>
      <c r="D103" s="2" t="e">
        <f ca="1">VLOOKUP(C103, StudentList!A:B, 2, FALSE)</f>
        <v>#N/A</v>
      </c>
      <c r="E103" s="2" t="e">
        <f ca="1">VLOOKUP(D103, StudentList!B:C, 2, FALSE)</f>
        <v>#N/A</v>
      </c>
      <c r="F103" s="1"/>
      <c r="G103" s="1"/>
      <c r="H103" s="1" t="e">
        <f ca="1">_xludf.IFNA(VLOOKUP(D103,Tally!B:D,3,FALSE),"")</f>
        <v>#NAME?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3.25" customHeight="1" x14ac:dyDescent="0.35">
      <c r="A104" s="2">
        <f t="shared" si="0"/>
        <v>102</v>
      </c>
      <c r="B104" s="2"/>
      <c r="C104" s="4" t="str">
        <f ca="1">IFERROR(__xludf.DUMMYFUNCTION("IFERROR(SPLIT(B104,""A"",TRUE,TRUE),"""")"),"")</f>
        <v/>
      </c>
      <c r="D104" s="2" t="e">
        <f ca="1">VLOOKUP(C104, StudentList!A:B, 2, FALSE)</f>
        <v>#N/A</v>
      </c>
      <c r="E104" s="2" t="e">
        <f ca="1">VLOOKUP(D104, StudentList!B:C, 2, FALSE)</f>
        <v>#N/A</v>
      </c>
      <c r="F104" s="1"/>
      <c r="G104" s="1"/>
      <c r="H104" s="1" t="e">
        <f ca="1">_xludf.IFNA(VLOOKUP(D104,Tally!B:D,3,FALSE),"")</f>
        <v>#NAME?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3.25" customHeight="1" x14ac:dyDescent="0.35">
      <c r="A105" s="2">
        <f t="shared" si="0"/>
        <v>103</v>
      </c>
      <c r="B105" s="2"/>
      <c r="C105" s="4" t="str">
        <f ca="1">IFERROR(__xludf.DUMMYFUNCTION("IFERROR(SPLIT(B105,""A"",TRUE,TRUE),"""")"),"")</f>
        <v/>
      </c>
      <c r="D105" s="2" t="e">
        <f ca="1">VLOOKUP(C105, StudentList!A:B, 2, FALSE)</f>
        <v>#N/A</v>
      </c>
      <c r="E105" s="2" t="e">
        <f ca="1">VLOOKUP(D105, StudentList!B:C, 2, FALSE)</f>
        <v>#N/A</v>
      </c>
      <c r="F105" s="1"/>
      <c r="G105" s="1"/>
      <c r="H105" s="1" t="e">
        <f ca="1">_xludf.IFNA(VLOOKUP(D105,Tally!B:D,3,FALSE),"")</f>
        <v>#NAME?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3.25" customHeight="1" x14ac:dyDescent="0.35">
      <c r="A106" s="2">
        <f t="shared" si="0"/>
        <v>104</v>
      </c>
      <c r="B106" s="2"/>
      <c r="C106" s="4" t="str">
        <f ca="1">IFERROR(__xludf.DUMMYFUNCTION("IFERROR(SPLIT(B106,""A"",TRUE,TRUE),"""")"),"")</f>
        <v/>
      </c>
      <c r="D106" s="2" t="e">
        <f ca="1">VLOOKUP(C106, StudentList!A:B, 2, FALSE)</f>
        <v>#N/A</v>
      </c>
      <c r="E106" s="2" t="e">
        <f ca="1">VLOOKUP(D106, StudentList!B:C, 2, FALSE)</f>
        <v>#N/A</v>
      </c>
      <c r="F106" s="1"/>
      <c r="G106" s="1"/>
      <c r="H106" s="1" t="e">
        <f ca="1">_xludf.IFNA(VLOOKUP(D106,Tally!B:D,3,FALSE),"")</f>
        <v>#NAME?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3.25" customHeight="1" x14ac:dyDescent="0.35">
      <c r="A107" s="2">
        <f t="shared" si="0"/>
        <v>105</v>
      </c>
      <c r="B107" s="2"/>
      <c r="C107" s="4" t="str">
        <f ca="1">IFERROR(__xludf.DUMMYFUNCTION("IFERROR(SPLIT(B107,""A"",TRUE,TRUE),"""")"),"")</f>
        <v/>
      </c>
      <c r="D107" s="2" t="e">
        <f ca="1">VLOOKUP(C107, StudentList!A:B, 2, FALSE)</f>
        <v>#N/A</v>
      </c>
      <c r="E107" s="2" t="e">
        <f ca="1">VLOOKUP(D107, StudentList!B:C, 2, FALSE)</f>
        <v>#N/A</v>
      </c>
      <c r="F107" s="1"/>
      <c r="G107" s="1"/>
      <c r="H107" s="1" t="e">
        <f ca="1">_xludf.IFNA(VLOOKUP(D107,Tally!B:D,3,FALSE),"")</f>
        <v>#NAME?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3.25" customHeight="1" x14ac:dyDescent="0.35">
      <c r="A108" s="2">
        <f t="shared" si="0"/>
        <v>106</v>
      </c>
      <c r="B108" s="2"/>
      <c r="C108" s="4" t="str">
        <f ca="1">IFERROR(__xludf.DUMMYFUNCTION("IFERROR(SPLIT(B108,""A"",TRUE,TRUE),"""")"),"")</f>
        <v/>
      </c>
      <c r="D108" s="2" t="e">
        <f ca="1">VLOOKUP(C108, StudentList!A:B, 2, FALSE)</f>
        <v>#N/A</v>
      </c>
      <c r="E108" s="2" t="e">
        <f ca="1">VLOOKUP(D108, StudentList!B:C, 2, FALSE)</f>
        <v>#N/A</v>
      </c>
      <c r="F108" s="1"/>
      <c r="G108" s="1"/>
      <c r="H108" s="1" t="e">
        <f ca="1">_xludf.IFNA(VLOOKUP(D108,Tally!B:D,3,FALSE),"")</f>
        <v>#NAME?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3.25" customHeight="1" x14ac:dyDescent="0.35">
      <c r="A109" s="2">
        <f t="shared" si="0"/>
        <v>107</v>
      </c>
      <c r="B109" s="2"/>
      <c r="C109" s="4" t="str">
        <f ca="1">IFERROR(__xludf.DUMMYFUNCTION("IFERROR(SPLIT(B109,""A"",TRUE,TRUE),"""")"),"")</f>
        <v/>
      </c>
      <c r="D109" s="2" t="e">
        <f ca="1">VLOOKUP(C109, StudentList!A:B, 2, FALSE)</f>
        <v>#N/A</v>
      </c>
      <c r="E109" s="2" t="e">
        <f ca="1">VLOOKUP(D109, StudentList!B:C, 2, FALSE)</f>
        <v>#N/A</v>
      </c>
      <c r="F109" s="1"/>
      <c r="G109" s="1"/>
      <c r="H109" s="1" t="e">
        <f ca="1">_xludf.IFNA(VLOOKUP(D109,Tally!B:D,3,FALSE),"")</f>
        <v>#NAME?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3.25" customHeight="1" x14ac:dyDescent="0.35">
      <c r="A110" s="2">
        <f t="shared" si="0"/>
        <v>108</v>
      </c>
      <c r="B110" s="2"/>
      <c r="C110" s="4" t="str">
        <f ca="1">IFERROR(__xludf.DUMMYFUNCTION("IFERROR(SPLIT(B110,""A"",TRUE,TRUE),"""")"),"")</f>
        <v/>
      </c>
      <c r="D110" s="2" t="e">
        <f ca="1">VLOOKUP(C110, StudentList!A:B, 2, FALSE)</f>
        <v>#N/A</v>
      </c>
      <c r="E110" s="2" t="e">
        <f ca="1">VLOOKUP(D110, StudentList!B:C, 2, FALSE)</f>
        <v>#N/A</v>
      </c>
      <c r="F110" s="1"/>
      <c r="G110" s="1"/>
      <c r="H110" s="1" t="e">
        <f ca="1">_xludf.IFNA(VLOOKUP(D110,Tally!B:D,3,FALSE),"")</f>
        <v>#NAME?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3.25" customHeight="1" x14ac:dyDescent="0.35">
      <c r="A111" s="2">
        <f t="shared" si="0"/>
        <v>109</v>
      </c>
      <c r="B111" s="2"/>
      <c r="C111" s="4" t="str">
        <f ca="1">IFERROR(__xludf.DUMMYFUNCTION("IFERROR(SPLIT(B111,""A"",TRUE,TRUE),"""")"),"")</f>
        <v/>
      </c>
      <c r="D111" s="2" t="e">
        <f ca="1">VLOOKUP(C111, StudentList!A:B, 2, FALSE)</f>
        <v>#N/A</v>
      </c>
      <c r="E111" s="2" t="e">
        <f ca="1">VLOOKUP(D111, StudentList!B:C, 2, FALSE)</f>
        <v>#N/A</v>
      </c>
      <c r="F111" s="1"/>
      <c r="G111" s="1"/>
      <c r="H111" s="1" t="e">
        <f ca="1">_xludf.IFNA(VLOOKUP(D111,Tally!B:D,3,FALSE),"")</f>
        <v>#NAME?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3.25" customHeight="1" x14ac:dyDescent="0.35">
      <c r="A112" s="2">
        <f t="shared" si="0"/>
        <v>110</v>
      </c>
      <c r="B112" s="2"/>
      <c r="C112" s="4" t="str">
        <f ca="1">IFERROR(__xludf.DUMMYFUNCTION("IFERROR(SPLIT(B112,""A"",TRUE,TRUE),"""")"),"")</f>
        <v/>
      </c>
      <c r="D112" s="2" t="e">
        <f ca="1">VLOOKUP(C112, StudentList!A:B, 2, FALSE)</f>
        <v>#N/A</v>
      </c>
      <c r="E112" s="2" t="e">
        <f ca="1">VLOOKUP(D112, StudentList!B:C, 2, FALSE)</f>
        <v>#N/A</v>
      </c>
      <c r="F112" s="1"/>
      <c r="G112" s="1"/>
      <c r="H112" s="1" t="e">
        <f ca="1">_xludf.IFNA(VLOOKUP(D112,Tally!B:D,3,FALSE),"")</f>
        <v>#NAME?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3.25" customHeight="1" x14ac:dyDescent="0.35">
      <c r="A113" s="2">
        <f t="shared" si="0"/>
        <v>111</v>
      </c>
      <c r="B113" s="2"/>
      <c r="C113" s="4" t="str">
        <f ca="1">IFERROR(__xludf.DUMMYFUNCTION("IFERROR(SPLIT(B113,""A"",TRUE,TRUE),"""")"),"")</f>
        <v/>
      </c>
      <c r="D113" s="2" t="e">
        <f ca="1">VLOOKUP(C113, StudentList!A:B, 2, FALSE)</f>
        <v>#N/A</v>
      </c>
      <c r="E113" s="2" t="e">
        <f ca="1">VLOOKUP(D113, StudentList!B:C, 2, FALSE)</f>
        <v>#N/A</v>
      </c>
      <c r="F113" s="1"/>
      <c r="G113" s="1"/>
      <c r="H113" s="1" t="e">
        <f ca="1">_xludf.IFNA(VLOOKUP(D113,Tally!B:D,3,FALSE),"")</f>
        <v>#NAME?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3.25" customHeight="1" x14ac:dyDescent="0.35">
      <c r="A114" s="2">
        <f t="shared" si="0"/>
        <v>112</v>
      </c>
      <c r="B114" s="2"/>
      <c r="C114" s="4" t="str">
        <f ca="1">IFERROR(__xludf.DUMMYFUNCTION("IFERROR(SPLIT(B114,""A"",TRUE,TRUE),"""")"),"")</f>
        <v/>
      </c>
      <c r="D114" s="2" t="e">
        <f ca="1">VLOOKUP(C114, StudentList!A:B, 2, FALSE)</f>
        <v>#N/A</v>
      </c>
      <c r="E114" s="2" t="e">
        <f ca="1">VLOOKUP(D114, StudentList!B:C, 2, FALSE)</f>
        <v>#N/A</v>
      </c>
      <c r="F114" s="1"/>
      <c r="G114" s="1"/>
      <c r="H114" s="1" t="e">
        <f ca="1">_xludf.IFNA(VLOOKUP(D114,Tally!B:D,3,FALSE),"")</f>
        <v>#NAME?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3.25" customHeight="1" x14ac:dyDescent="0.35">
      <c r="A115" s="2">
        <f t="shared" si="0"/>
        <v>113</v>
      </c>
      <c r="B115" s="2"/>
      <c r="C115" s="4" t="str">
        <f ca="1">IFERROR(__xludf.DUMMYFUNCTION("IFERROR(SPLIT(B115,""A"",TRUE,TRUE),"""")"),"")</f>
        <v/>
      </c>
      <c r="D115" s="2" t="e">
        <f ca="1">VLOOKUP(C115, StudentList!A:B, 2, FALSE)</f>
        <v>#N/A</v>
      </c>
      <c r="E115" s="2" t="e">
        <f ca="1">VLOOKUP(D115, StudentList!B:C, 2, FALSE)</f>
        <v>#N/A</v>
      </c>
      <c r="F115" s="1"/>
      <c r="G115" s="1"/>
      <c r="H115" s="1" t="e">
        <f ca="1">_xludf.IFNA(VLOOKUP(D115,Tally!B:D,3,FALSE),"")</f>
        <v>#NAME?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3.25" customHeight="1" x14ac:dyDescent="0.35">
      <c r="A116" s="2">
        <f t="shared" si="0"/>
        <v>114</v>
      </c>
      <c r="B116" s="2"/>
      <c r="C116" s="4" t="str">
        <f ca="1">IFERROR(__xludf.DUMMYFUNCTION("IFERROR(SPLIT(B116,""A"",TRUE,TRUE),"""")"),"")</f>
        <v/>
      </c>
      <c r="D116" s="2" t="e">
        <f ca="1">VLOOKUP(C116, StudentList!A:B, 2, FALSE)</f>
        <v>#N/A</v>
      </c>
      <c r="E116" s="2" t="e">
        <f ca="1">VLOOKUP(D116, StudentList!B:C, 2, FALSE)</f>
        <v>#N/A</v>
      </c>
      <c r="F116" s="1"/>
      <c r="G116" s="1"/>
      <c r="H116" s="1" t="e">
        <f ca="1">_xludf.IFNA(VLOOKUP(D116,Tally!B:D,3,FALSE),"")</f>
        <v>#NAME?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3.25" customHeight="1" x14ac:dyDescent="0.35">
      <c r="A117" s="2">
        <f t="shared" si="0"/>
        <v>115</v>
      </c>
      <c r="B117" s="2"/>
      <c r="C117" s="4" t="str">
        <f ca="1">IFERROR(__xludf.DUMMYFUNCTION("IFERROR(SPLIT(B117,""A"",TRUE,TRUE),"""")"),"")</f>
        <v/>
      </c>
      <c r="D117" s="2" t="e">
        <f ca="1">VLOOKUP(C117, StudentList!A:B, 2, FALSE)</f>
        <v>#N/A</v>
      </c>
      <c r="E117" s="2" t="e">
        <f ca="1">VLOOKUP(D117, StudentList!B:C, 2, FALSE)</f>
        <v>#N/A</v>
      </c>
      <c r="F117" s="1"/>
      <c r="G117" s="1"/>
      <c r="H117" s="1" t="e">
        <f ca="1">_xludf.IFNA(VLOOKUP(D117,Tally!B:D,3,FALSE),"")</f>
        <v>#NAME?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3.25" customHeight="1" x14ac:dyDescent="0.35">
      <c r="A118" s="2">
        <f t="shared" si="0"/>
        <v>116</v>
      </c>
      <c r="B118" s="2"/>
      <c r="C118" s="4" t="str">
        <f ca="1">IFERROR(__xludf.DUMMYFUNCTION("IFERROR(SPLIT(B118,""A"",TRUE,TRUE),"""")"),"")</f>
        <v/>
      </c>
      <c r="D118" s="2" t="e">
        <f ca="1">VLOOKUP(C118, StudentList!A:B, 2, FALSE)</f>
        <v>#N/A</v>
      </c>
      <c r="E118" s="2" t="e">
        <f ca="1">VLOOKUP(D118, StudentList!B:C, 2, FALSE)</f>
        <v>#N/A</v>
      </c>
      <c r="F118" s="1"/>
      <c r="G118" s="1"/>
      <c r="H118" s="1" t="e">
        <f ca="1">_xludf.IFNA(VLOOKUP(D118,Tally!B:D,3,FALSE),"")</f>
        <v>#NAME?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3.25" customHeight="1" x14ac:dyDescent="0.35">
      <c r="A119" s="2">
        <f t="shared" si="0"/>
        <v>117</v>
      </c>
      <c r="B119" s="2"/>
      <c r="C119" s="4" t="str">
        <f ca="1">IFERROR(__xludf.DUMMYFUNCTION("IFERROR(SPLIT(B119,""A"",TRUE,TRUE),"""")"),"")</f>
        <v/>
      </c>
      <c r="D119" s="2" t="e">
        <f ca="1">VLOOKUP(C119, StudentList!A:B, 2, FALSE)</f>
        <v>#N/A</v>
      </c>
      <c r="E119" s="2" t="e">
        <f ca="1">VLOOKUP(D119, StudentList!B:C, 2, FALSE)</f>
        <v>#N/A</v>
      </c>
      <c r="F119" s="1"/>
      <c r="G119" s="1"/>
      <c r="H119" s="1" t="e">
        <f ca="1">_xludf.IFNA(VLOOKUP(D119,Tally!B:D,3,FALSE),"")</f>
        <v>#NAME?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3.25" customHeight="1" x14ac:dyDescent="0.35">
      <c r="A120" s="2">
        <f t="shared" si="0"/>
        <v>118</v>
      </c>
      <c r="B120" s="2"/>
      <c r="C120" s="4" t="str">
        <f ca="1">IFERROR(__xludf.DUMMYFUNCTION("IFERROR(SPLIT(B120,""A"",TRUE,TRUE),"""")"),"")</f>
        <v/>
      </c>
      <c r="D120" s="2" t="e">
        <f ca="1">VLOOKUP(C120, StudentList!A:B, 2, FALSE)</f>
        <v>#N/A</v>
      </c>
      <c r="E120" s="2" t="e">
        <f ca="1">VLOOKUP(D120, StudentList!B:C, 2, FALSE)</f>
        <v>#N/A</v>
      </c>
      <c r="F120" s="1"/>
      <c r="G120" s="1"/>
      <c r="H120" s="1" t="e">
        <f ca="1">_xludf.IFNA(VLOOKUP(D120,Tally!B:D,3,FALSE),"")</f>
        <v>#NAME?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3.25" customHeight="1" x14ac:dyDescent="0.35">
      <c r="A121" s="2">
        <f t="shared" si="0"/>
        <v>119</v>
      </c>
      <c r="B121" s="2"/>
      <c r="C121" s="4" t="str">
        <f ca="1">IFERROR(__xludf.DUMMYFUNCTION("IFERROR(SPLIT(B121,""A"",TRUE,TRUE),"""")"),"")</f>
        <v/>
      </c>
      <c r="D121" s="2" t="e">
        <f ca="1">VLOOKUP(C121, StudentList!A:B, 2, FALSE)</f>
        <v>#N/A</v>
      </c>
      <c r="E121" s="2" t="e">
        <f ca="1">VLOOKUP(D121, StudentList!B:C, 2, FALSE)</f>
        <v>#N/A</v>
      </c>
      <c r="F121" s="1"/>
      <c r="G121" s="1"/>
      <c r="H121" s="1" t="e">
        <f ca="1">_xludf.IFNA(VLOOKUP(D121,Tally!B:D,3,FALSE),"")</f>
        <v>#NAME?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3.25" customHeight="1" x14ac:dyDescent="0.35">
      <c r="A122" s="2">
        <f t="shared" si="0"/>
        <v>120</v>
      </c>
      <c r="B122" s="2"/>
      <c r="C122" s="4" t="str">
        <f ca="1">IFERROR(__xludf.DUMMYFUNCTION("IFERROR(SPLIT(B122,""A"",TRUE,TRUE),"""")"),"")</f>
        <v/>
      </c>
      <c r="D122" s="2" t="e">
        <f ca="1">VLOOKUP(C122, StudentList!A:B, 2, FALSE)</f>
        <v>#N/A</v>
      </c>
      <c r="E122" s="2" t="e">
        <f ca="1">VLOOKUP(D122, StudentList!B:C, 2, FALSE)</f>
        <v>#N/A</v>
      </c>
      <c r="F122" s="1"/>
      <c r="G122" s="1"/>
      <c r="H122" s="1" t="e">
        <f ca="1">_xludf.IFNA(VLOOKUP(D122,Tally!B:D,3,FALSE),"")</f>
        <v>#NAME?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3.25" customHeight="1" x14ac:dyDescent="0.35">
      <c r="A123" s="2">
        <f t="shared" si="0"/>
        <v>121</v>
      </c>
      <c r="B123" s="2"/>
      <c r="C123" s="4" t="str">
        <f ca="1">IFERROR(__xludf.DUMMYFUNCTION("IFERROR(SPLIT(B123,""A"",TRUE,TRUE),"""")"),"")</f>
        <v/>
      </c>
      <c r="D123" s="2" t="e">
        <f ca="1">VLOOKUP(C123, StudentList!A:B, 2, FALSE)</f>
        <v>#N/A</v>
      </c>
      <c r="E123" s="2" t="e">
        <f ca="1">VLOOKUP(D123, StudentList!B:C, 2, FALSE)</f>
        <v>#N/A</v>
      </c>
      <c r="F123" s="1"/>
      <c r="G123" s="1"/>
      <c r="H123" s="1" t="e">
        <f ca="1">_xludf.IFNA(VLOOKUP(D123,Tally!B:D,3,FALSE),"")</f>
        <v>#NAME?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3.25" customHeight="1" x14ac:dyDescent="0.35">
      <c r="A124" s="2">
        <f t="shared" si="0"/>
        <v>122</v>
      </c>
      <c r="B124" s="2"/>
      <c r="C124" s="4" t="str">
        <f ca="1">IFERROR(__xludf.DUMMYFUNCTION("IFERROR(SPLIT(B124,""A"",TRUE,TRUE),"""")"),"")</f>
        <v/>
      </c>
      <c r="D124" s="2" t="e">
        <f ca="1">VLOOKUP(C124, StudentList!A:B, 2, FALSE)</f>
        <v>#N/A</v>
      </c>
      <c r="E124" s="2" t="e">
        <f ca="1">VLOOKUP(D124, StudentList!B:C, 2, FALSE)</f>
        <v>#N/A</v>
      </c>
      <c r="F124" s="1"/>
      <c r="G124" s="1"/>
      <c r="H124" s="1" t="e">
        <f ca="1">_xludf.IFNA(VLOOKUP(D124,Tally!B:D,3,FALSE),"")</f>
        <v>#NAME?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3.25" customHeight="1" x14ac:dyDescent="0.35">
      <c r="A125" s="2">
        <f t="shared" si="0"/>
        <v>123</v>
      </c>
      <c r="B125" s="2"/>
      <c r="C125" s="4" t="str">
        <f ca="1">IFERROR(__xludf.DUMMYFUNCTION("IFERROR(SPLIT(B125,""A"",TRUE,TRUE),"""")"),"")</f>
        <v/>
      </c>
      <c r="D125" s="2" t="e">
        <f ca="1">VLOOKUP(C125, StudentList!A:B, 2, FALSE)</f>
        <v>#N/A</v>
      </c>
      <c r="E125" s="2" t="e">
        <f ca="1">VLOOKUP(D125, StudentList!B:C, 2, FALSE)</f>
        <v>#N/A</v>
      </c>
      <c r="F125" s="1"/>
      <c r="G125" s="1"/>
      <c r="H125" s="1" t="e">
        <f ca="1">_xludf.IFNA(VLOOKUP(D125,Tally!B:D,3,FALSE),"")</f>
        <v>#NAME?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3.25" customHeight="1" x14ac:dyDescent="0.35">
      <c r="A126" s="2">
        <f t="shared" si="0"/>
        <v>124</v>
      </c>
      <c r="B126" s="2"/>
      <c r="C126" s="4" t="str">
        <f ca="1">IFERROR(__xludf.DUMMYFUNCTION("IFERROR(SPLIT(B126,""A"",TRUE,TRUE),"""")"),"")</f>
        <v/>
      </c>
      <c r="D126" s="2" t="e">
        <f ca="1">VLOOKUP(C126, StudentList!A:B, 2, FALSE)</f>
        <v>#N/A</v>
      </c>
      <c r="E126" s="2" t="e">
        <f ca="1">VLOOKUP(D126, StudentList!B:C, 2, FALSE)</f>
        <v>#N/A</v>
      </c>
      <c r="F126" s="1"/>
      <c r="G126" s="1"/>
      <c r="H126" s="1" t="e">
        <f ca="1">_xludf.IFNA(VLOOKUP(D126,Tally!B:D,3,FALSE),"")</f>
        <v>#NAME?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3.25" customHeight="1" x14ac:dyDescent="0.35">
      <c r="A127" s="2">
        <f t="shared" si="0"/>
        <v>125</v>
      </c>
      <c r="B127" s="2"/>
      <c r="C127" s="4" t="str">
        <f ca="1">IFERROR(__xludf.DUMMYFUNCTION("IFERROR(SPLIT(B127,""A"",TRUE,TRUE),"""")"),"")</f>
        <v/>
      </c>
      <c r="D127" s="2" t="e">
        <f ca="1">VLOOKUP(C127, StudentList!A:B, 2, FALSE)</f>
        <v>#N/A</v>
      </c>
      <c r="E127" s="2" t="e">
        <f ca="1">VLOOKUP(D127, StudentList!B:C, 2, FALSE)</f>
        <v>#N/A</v>
      </c>
      <c r="F127" s="1"/>
      <c r="G127" s="1"/>
      <c r="H127" s="1" t="e">
        <f ca="1">_xludf.IFNA(VLOOKUP(D127,Tally!B:D,3,FALSE),"")</f>
        <v>#NAME?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3.25" customHeight="1" x14ac:dyDescent="0.35">
      <c r="A128" s="2">
        <f t="shared" si="0"/>
        <v>126</v>
      </c>
      <c r="B128" s="2"/>
      <c r="C128" s="4" t="str">
        <f ca="1">IFERROR(__xludf.DUMMYFUNCTION("IFERROR(SPLIT(B128,""A"",TRUE,TRUE),"""")"),"")</f>
        <v/>
      </c>
      <c r="D128" s="2" t="e">
        <f ca="1">VLOOKUP(C128, StudentList!A:B, 2, FALSE)</f>
        <v>#N/A</v>
      </c>
      <c r="E128" s="2" t="e">
        <f ca="1">VLOOKUP(D128, StudentList!B:C, 2, FALSE)</f>
        <v>#N/A</v>
      </c>
      <c r="F128" s="1"/>
      <c r="G128" s="1"/>
      <c r="H128" s="1" t="e">
        <f ca="1">_xludf.IFNA(VLOOKUP(D128,Tally!B:D,3,FALSE),"")</f>
        <v>#NAME?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3.25" customHeight="1" x14ac:dyDescent="0.35">
      <c r="A129" s="2">
        <f t="shared" si="0"/>
        <v>127</v>
      </c>
      <c r="B129" s="2"/>
      <c r="C129" s="4" t="str">
        <f ca="1">IFERROR(__xludf.DUMMYFUNCTION("IFERROR(SPLIT(B129,""A"",TRUE,TRUE),"""")"),"")</f>
        <v/>
      </c>
      <c r="D129" s="2" t="e">
        <f ca="1">VLOOKUP(C129, StudentList!A:B, 2, FALSE)</f>
        <v>#N/A</v>
      </c>
      <c r="E129" s="2" t="e">
        <f ca="1">VLOOKUP(D129, StudentList!B:C, 2, FALSE)</f>
        <v>#N/A</v>
      </c>
      <c r="F129" s="1"/>
      <c r="G129" s="1"/>
      <c r="H129" s="1" t="e">
        <f ca="1">_xludf.IFNA(VLOOKUP(D129,Tally!B:D,3,FALSE),"")</f>
        <v>#NAME?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3.25" customHeight="1" x14ac:dyDescent="0.35">
      <c r="A130" s="2">
        <f t="shared" si="0"/>
        <v>128</v>
      </c>
      <c r="B130" s="2"/>
      <c r="C130" s="4" t="str">
        <f ca="1">IFERROR(__xludf.DUMMYFUNCTION("IFERROR(SPLIT(B130,""A"",TRUE,TRUE),"""")"),"")</f>
        <v/>
      </c>
      <c r="D130" s="2" t="e">
        <f ca="1">VLOOKUP(C130, StudentList!A:B, 2, FALSE)</f>
        <v>#N/A</v>
      </c>
      <c r="E130" s="2" t="e">
        <f ca="1">VLOOKUP(D130, StudentList!B:C, 2, FALSE)</f>
        <v>#N/A</v>
      </c>
      <c r="F130" s="1"/>
      <c r="G130" s="1"/>
      <c r="H130" s="1" t="e">
        <f ca="1">_xludf.IFNA(VLOOKUP(D130,Tally!B:D,3,FALSE),"")</f>
        <v>#NAME?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3.25" customHeight="1" x14ac:dyDescent="0.35">
      <c r="A131" s="2">
        <f t="shared" si="0"/>
        <v>129</v>
      </c>
      <c r="B131" s="2"/>
      <c r="C131" s="4" t="str">
        <f ca="1">IFERROR(__xludf.DUMMYFUNCTION("IFERROR(SPLIT(B131,""A"",TRUE,TRUE),"""")"),"")</f>
        <v/>
      </c>
      <c r="D131" s="2" t="e">
        <f ca="1">VLOOKUP(C131, StudentList!A:B, 2, FALSE)</f>
        <v>#N/A</v>
      </c>
      <c r="E131" s="2" t="e">
        <f ca="1">VLOOKUP(D131, StudentList!B:C, 2, FALSE)</f>
        <v>#N/A</v>
      </c>
      <c r="F131" s="1"/>
      <c r="G131" s="1"/>
      <c r="H131" s="1" t="e">
        <f ca="1">_xludf.IFNA(VLOOKUP(D131,Tally!B:D,3,FALSE),"")</f>
        <v>#NAME?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3.25" customHeight="1" x14ac:dyDescent="0.35">
      <c r="A132" s="2">
        <f t="shared" si="0"/>
        <v>130</v>
      </c>
      <c r="B132" s="2"/>
      <c r="C132" s="4" t="str">
        <f ca="1">IFERROR(__xludf.DUMMYFUNCTION("IFERROR(SPLIT(B132,""A"",TRUE,TRUE),"""")"),"")</f>
        <v/>
      </c>
      <c r="D132" s="2" t="e">
        <f ca="1">VLOOKUP(C132, StudentList!A:B, 2, FALSE)</f>
        <v>#N/A</v>
      </c>
      <c r="E132" s="2" t="e">
        <f ca="1">VLOOKUP(D132, StudentList!B:C, 2, FALSE)</f>
        <v>#N/A</v>
      </c>
      <c r="F132" s="1"/>
      <c r="G132" s="1"/>
      <c r="H132" s="1" t="e">
        <f ca="1">_xludf.IFNA(VLOOKUP(D132,Tally!B:D,3,FALSE),"")</f>
        <v>#NAME?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3.25" customHeight="1" x14ac:dyDescent="0.35">
      <c r="A133" s="2">
        <f t="shared" si="0"/>
        <v>131</v>
      </c>
      <c r="B133" s="2"/>
      <c r="C133" s="4" t="str">
        <f ca="1">IFERROR(__xludf.DUMMYFUNCTION("IFERROR(SPLIT(B133,""A"",TRUE,TRUE),"""")"),"")</f>
        <v/>
      </c>
      <c r="D133" s="2" t="e">
        <f ca="1">VLOOKUP(C133, StudentList!A:B, 2, FALSE)</f>
        <v>#N/A</v>
      </c>
      <c r="E133" s="2" t="e">
        <f ca="1">VLOOKUP(D133, StudentList!B:C, 2, FALSE)</f>
        <v>#N/A</v>
      </c>
      <c r="F133" s="1"/>
      <c r="G133" s="1"/>
      <c r="H133" s="1" t="e">
        <f ca="1">_xludf.IFNA(VLOOKUP(D133,Tally!B:D,3,FALSE),"")</f>
        <v>#NAME?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3.25" customHeight="1" x14ac:dyDescent="0.35">
      <c r="A134" s="2">
        <f t="shared" si="0"/>
        <v>132</v>
      </c>
      <c r="B134" s="2"/>
      <c r="C134" s="4" t="str">
        <f ca="1">IFERROR(__xludf.DUMMYFUNCTION("IFERROR(SPLIT(B134,""A"",TRUE,TRUE),"""")"),"")</f>
        <v/>
      </c>
      <c r="D134" s="2" t="e">
        <f ca="1">VLOOKUP(C134, StudentList!A:B, 2, FALSE)</f>
        <v>#N/A</v>
      </c>
      <c r="E134" s="2" t="e">
        <f ca="1">VLOOKUP(D134, StudentList!B:C, 2, FALSE)</f>
        <v>#N/A</v>
      </c>
      <c r="F134" s="1"/>
      <c r="G134" s="1"/>
      <c r="H134" s="1" t="e">
        <f ca="1">_xludf.IFNA(VLOOKUP(D134,Tally!B:D,3,FALSE),"")</f>
        <v>#NAME?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3.25" customHeight="1" x14ac:dyDescent="0.35">
      <c r="A135" s="2">
        <f t="shared" si="0"/>
        <v>133</v>
      </c>
      <c r="B135" s="2"/>
      <c r="C135" s="4" t="str">
        <f ca="1">IFERROR(__xludf.DUMMYFUNCTION("IFERROR(SPLIT(B135,""A"",TRUE,TRUE),"""")"),"")</f>
        <v/>
      </c>
      <c r="D135" s="2" t="e">
        <f ca="1">VLOOKUP(C135, StudentList!A:B, 2, FALSE)</f>
        <v>#N/A</v>
      </c>
      <c r="E135" s="2" t="e">
        <f ca="1">VLOOKUP(D135, StudentList!B:C, 2, FALSE)</f>
        <v>#N/A</v>
      </c>
      <c r="F135" s="1"/>
      <c r="G135" s="1"/>
      <c r="H135" s="1" t="e">
        <f ca="1">_xludf.IFNA(VLOOKUP(D135,Tally!B:D,3,FALSE),"")</f>
        <v>#NAME?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3.25" customHeight="1" x14ac:dyDescent="0.35">
      <c r="A136" s="2">
        <f t="shared" si="0"/>
        <v>134</v>
      </c>
      <c r="B136" s="2"/>
      <c r="C136" s="4" t="str">
        <f ca="1">IFERROR(__xludf.DUMMYFUNCTION("IFERROR(SPLIT(B136,""A"",TRUE,TRUE),"""")"),"")</f>
        <v/>
      </c>
      <c r="D136" s="2" t="e">
        <f ca="1">VLOOKUP(C136, StudentList!A:B, 2, FALSE)</f>
        <v>#N/A</v>
      </c>
      <c r="E136" s="2" t="e">
        <f ca="1">VLOOKUP(D136, StudentList!B:C, 2, FALSE)</f>
        <v>#N/A</v>
      </c>
      <c r="F136" s="1"/>
      <c r="G136" s="1"/>
      <c r="H136" s="1" t="e">
        <f ca="1">_xludf.IFNA(VLOOKUP(D136,Tally!B:D,3,FALSE),"")</f>
        <v>#NAME?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3.25" customHeight="1" x14ac:dyDescent="0.35">
      <c r="A137" s="2">
        <f t="shared" si="0"/>
        <v>135</v>
      </c>
      <c r="B137" s="2"/>
      <c r="C137" s="4" t="str">
        <f ca="1">IFERROR(__xludf.DUMMYFUNCTION("IFERROR(SPLIT(B137,""A"",TRUE,TRUE),"""")"),"")</f>
        <v/>
      </c>
      <c r="D137" s="2" t="e">
        <f ca="1">VLOOKUP(C137, StudentList!A:B, 2, FALSE)</f>
        <v>#N/A</v>
      </c>
      <c r="E137" s="2" t="e">
        <f ca="1">VLOOKUP(D137, StudentList!B:C, 2, FALSE)</f>
        <v>#N/A</v>
      </c>
      <c r="F137" s="1"/>
      <c r="G137" s="1"/>
      <c r="H137" s="1" t="e">
        <f ca="1">_xludf.IFNA(VLOOKUP(D137,Tally!B:D,3,FALSE),"")</f>
        <v>#NAME?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3.25" customHeight="1" x14ac:dyDescent="0.35">
      <c r="A138" s="2">
        <f t="shared" si="0"/>
        <v>136</v>
      </c>
      <c r="B138" s="2"/>
      <c r="C138" s="4" t="str">
        <f ca="1">IFERROR(__xludf.DUMMYFUNCTION("IFERROR(SPLIT(B138,""A"",TRUE,TRUE),"""")"),"")</f>
        <v/>
      </c>
      <c r="D138" s="2" t="e">
        <f ca="1">VLOOKUP(C138, StudentList!A:B, 2, FALSE)</f>
        <v>#N/A</v>
      </c>
      <c r="E138" s="2" t="e">
        <f ca="1">VLOOKUP(D138, StudentList!B:C, 2, FALSE)</f>
        <v>#N/A</v>
      </c>
      <c r="F138" s="1"/>
      <c r="G138" s="1"/>
      <c r="H138" s="1" t="e">
        <f ca="1">_xludf.IFNA(VLOOKUP(D138,Tally!B:D,3,FALSE),"")</f>
        <v>#NAME?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3.25" customHeight="1" x14ac:dyDescent="0.35">
      <c r="A139" s="2">
        <f t="shared" si="0"/>
        <v>137</v>
      </c>
      <c r="B139" s="2"/>
      <c r="C139" s="4" t="str">
        <f ca="1">IFERROR(__xludf.DUMMYFUNCTION("IFERROR(SPLIT(B139,""A"",TRUE,TRUE),"""")"),"")</f>
        <v/>
      </c>
      <c r="D139" s="2" t="e">
        <f ca="1">VLOOKUP(C139, StudentList!A:B, 2, FALSE)</f>
        <v>#N/A</v>
      </c>
      <c r="E139" s="2" t="e">
        <f ca="1">VLOOKUP(D139, StudentList!B:C, 2, FALSE)</f>
        <v>#N/A</v>
      </c>
      <c r="F139" s="1"/>
      <c r="G139" s="1"/>
      <c r="H139" s="1" t="e">
        <f ca="1">_xludf.IFNA(VLOOKUP(D139,Tally!B:D,3,FALSE),"")</f>
        <v>#NAME?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3.25" customHeight="1" x14ac:dyDescent="0.35">
      <c r="A140" s="2">
        <f t="shared" si="0"/>
        <v>138</v>
      </c>
      <c r="B140" s="2"/>
      <c r="C140" s="4" t="str">
        <f ca="1">IFERROR(__xludf.DUMMYFUNCTION("IFERROR(SPLIT(B140,""A"",TRUE,TRUE),"""")"),"")</f>
        <v/>
      </c>
      <c r="D140" s="2" t="e">
        <f ca="1">VLOOKUP(C140, StudentList!A:B, 2, FALSE)</f>
        <v>#N/A</v>
      </c>
      <c r="E140" s="2" t="e">
        <f ca="1">VLOOKUP(D140, StudentList!B:C, 2, FALSE)</f>
        <v>#N/A</v>
      </c>
      <c r="F140" s="1"/>
      <c r="G140" s="1"/>
      <c r="H140" s="1" t="e">
        <f ca="1">_xludf.IFNA(VLOOKUP(D140,Tally!B:D,3,FALSE),"")</f>
        <v>#NAME?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3.25" customHeight="1" x14ac:dyDescent="0.35">
      <c r="A141" s="2">
        <f t="shared" si="0"/>
        <v>139</v>
      </c>
      <c r="B141" s="2"/>
      <c r="C141" s="4" t="str">
        <f ca="1">IFERROR(__xludf.DUMMYFUNCTION("IFERROR(SPLIT(B141,""A"",TRUE,TRUE),"""")"),"")</f>
        <v/>
      </c>
      <c r="D141" s="2" t="e">
        <f ca="1">VLOOKUP(C141, StudentList!A:B, 2, FALSE)</f>
        <v>#N/A</v>
      </c>
      <c r="E141" s="2" t="e">
        <f ca="1">VLOOKUP(D141, StudentList!B:C, 2, FALSE)</f>
        <v>#N/A</v>
      </c>
      <c r="F141" s="1"/>
      <c r="G141" s="1"/>
      <c r="H141" s="1" t="e">
        <f ca="1">_xludf.IFNA(VLOOKUP(D141,Tally!B:D,3,FALSE),"")</f>
        <v>#NAME?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3.25" customHeight="1" x14ac:dyDescent="0.35">
      <c r="A142" s="2">
        <f t="shared" si="0"/>
        <v>140</v>
      </c>
      <c r="B142" s="2"/>
      <c r="C142" s="4" t="str">
        <f ca="1">IFERROR(__xludf.DUMMYFUNCTION("IFERROR(SPLIT(B142,""A"",TRUE,TRUE),"""")"),"")</f>
        <v/>
      </c>
      <c r="D142" s="2" t="e">
        <f ca="1">VLOOKUP(C142, StudentList!A:B, 2, FALSE)</f>
        <v>#N/A</v>
      </c>
      <c r="E142" s="2" t="e">
        <f ca="1">VLOOKUP(D142, StudentList!B:C, 2, FALSE)</f>
        <v>#N/A</v>
      </c>
      <c r="F142" s="1"/>
      <c r="G142" s="1"/>
      <c r="H142" s="1" t="e">
        <f ca="1">_xludf.IFNA(VLOOKUP(D142,Tally!B:D,3,FALSE),"")</f>
        <v>#NAME?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3.25" customHeight="1" x14ac:dyDescent="0.35">
      <c r="A143" s="2">
        <f t="shared" si="0"/>
        <v>141</v>
      </c>
      <c r="B143" s="2"/>
      <c r="C143" s="4" t="str">
        <f ca="1">IFERROR(__xludf.DUMMYFUNCTION("IFERROR(SPLIT(B143,""A"",TRUE,TRUE),"""")"),"")</f>
        <v/>
      </c>
      <c r="D143" s="2" t="e">
        <f ca="1">VLOOKUP(C143, StudentList!A:B, 2, FALSE)</f>
        <v>#N/A</v>
      </c>
      <c r="E143" s="2" t="e">
        <f ca="1">VLOOKUP(D143, StudentList!B:C, 2, FALSE)</f>
        <v>#N/A</v>
      </c>
      <c r="F143" s="1"/>
      <c r="G143" s="1"/>
      <c r="H143" s="1" t="e">
        <f ca="1">_xludf.IFNA(VLOOKUP(D143,Tally!B:D,3,FALSE),"")</f>
        <v>#NAME?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3.25" customHeight="1" x14ac:dyDescent="0.35">
      <c r="A144" s="2">
        <f t="shared" si="0"/>
        <v>142</v>
      </c>
      <c r="B144" s="2"/>
      <c r="C144" s="4" t="str">
        <f ca="1">IFERROR(__xludf.DUMMYFUNCTION("IFERROR(SPLIT(B144,""A"",TRUE,TRUE),"""")"),"")</f>
        <v/>
      </c>
      <c r="D144" s="2" t="e">
        <f ca="1">VLOOKUP(C144, StudentList!A:B, 2, FALSE)</f>
        <v>#N/A</v>
      </c>
      <c r="E144" s="2" t="e">
        <f ca="1">VLOOKUP(D144, StudentList!B:C, 2, FALSE)</f>
        <v>#N/A</v>
      </c>
      <c r="F144" s="1"/>
      <c r="G144" s="1"/>
      <c r="H144" s="1" t="e">
        <f ca="1">_xludf.IFNA(VLOOKUP(D144,Tally!B:D,3,FALSE),"")</f>
        <v>#NAME?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3.25" customHeight="1" x14ac:dyDescent="0.35">
      <c r="A145" s="2">
        <f t="shared" si="0"/>
        <v>143</v>
      </c>
      <c r="B145" s="2"/>
      <c r="C145" s="4" t="str">
        <f ca="1">IFERROR(__xludf.DUMMYFUNCTION("IFERROR(SPLIT(B145,""A"",TRUE,TRUE),"""")"),"")</f>
        <v/>
      </c>
      <c r="D145" s="2" t="e">
        <f ca="1">VLOOKUP(C145, StudentList!A:B, 2, FALSE)</f>
        <v>#N/A</v>
      </c>
      <c r="E145" s="2" t="e">
        <f ca="1">VLOOKUP(D145, StudentList!B:C, 2, FALSE)</f>
        <v>#N/A</v>
      </c>
      <c r="F145" s="1"/>
      <c r="G145" s="1"/>
      <c r="H145" s="1" t="e">
        <f ca="1">_xludf.IFNA(VLOOKUP(D145,Tally!B:D,3,FALSE),"")</f>
        <v>#NAME?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3.25" customHeight="1" x14ac:dyDescent="0.35">
      <c r="A146" s="2">
        <f t="shared" si="0"/>
        <v>144</v>
      </c>
      <c r="B146" s="2"/>
      <c r="C146" s="4" t="str">
        <f ca="1">IFERROR(__xludf.DUMMYFUNCTION("IFERROR(SPLIT(B146,""A"",TRUE,TRUE),"""")"),"")</f>
        <v/>
      </c>
      <c r="D146" s="2" t="e">
        <f ca="1">VLOOKUP(C146, StudentList!A:B, 2, FALSE)</f>
        <v>#N/A</v>
      </c>
      <c r="E146" s="2" t="e">
        <f ca="1">VLOOKUP(D146, StudentList!B:C, 2, FALSE)</f>
        <v>#N/A</v>
      </c>
      <c r="F146" s="1"/>
      <c r="G146" s="1"/>
      <c r="H146" s="1" t="e">
        <f ca="1">_xludf.IFNA(VLOOKUP(D146,Tally!B:D,3,FALSE),"")</f>
        <v>#NAME?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3.25" customHeight="1" x14ac:dyDescent="0.35">
      <c r="A147" s="2">
        <f t="shared" si="0"/>
        <v>145</v>
      </c>
      <c r="B147" s="2"/>
      <c r="C147" s="4" t="str">
        <f ca="1">IFERROR(__xludf.DUMMYFUNCTION("IFERROR(SPLIT(B147,""A"",TRUE,TRUE),"""")"),"")</f>
        <v/>
      </c>
      <c r="D147" s="2" t="e">
        <f ca="1">VLOOKUP(C147, StudentList!A:B, 2, FALSE)</f>
        <v>#N/A</v>
      </c>
      <c r="E147" s="2" t="e">
        <f ca="1">VLOOKUP(D147, StudentList!B:C, 2, FALSE)</f>
        <v>#N/A</v>
      </c>
      <c r="F147" s="1"/>
      <c r="G147" s="1"/>
      <c r="H147" s="1" t="e">
        <f ca="1">_xludf.IFNA(VLOOKUP(D147,Tally!B:D,3,FALSE),"")</f>
        <v>#NAME?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3.25" customHeight="1" x14ac:dyDescent="0.35">
      <c r="A148" s="2">
        <f t="shared" si="0"/>
        <v>146</v>
      </c>
      <c r="B148" s="2"/>
      <c r="C148" s="4" t="str">
        <f ca="1">IFERROR(__xludf.DUMMYFUNCTION("IFERROR(SPLIT(B148,""A"",TRUE,TRUE),"""")"),"")</f>
        <v/>
      </c>
      <c r="D148" s="2" t="e">
        <f ca="1">VLOOKUP(C148, StudentList!A:B, 2, FALSE)</f>
        <v>#N/A</v>
      </c>
      <c r="E148" s="2" t="e">
        <f ca="1">VLOOKUP(D148, StudentList!B:C, 2, FALSE)</f>
        <v>#N/A</v>
      </c>
      <c r="F148" s="1"/>
      <c r="G148" s="1"/>
      <c r="H148" s="1" t="e">
        <f ca="1">_xludf.IFNA(VLOOKUP(D148,Tally!B:D,3,FALSE),"")</f>
        <v>#NAME?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3.25" customHeight="1" x14ac:dyDescent="0.35">
      <c r="A149" s="2">
        <f t="shared" si="0"/>
        <v>147</v>
      </c>
      <c r="B149" s="2"/>
      <c r="C149" s="4" t="str">
        <f ca="1">IFERROR(__xludf.DUMMYFUNCTION("IFERROR(SPLIT(B149,""A"",TRUE,TRUE),"""")"),"")</f>
        <v/>
      </c>
      <c r="D149" s="2" t="e">
        <f ca="1">VLOOKUP(C149, StudentList!A:B, 2, FALSE)</f>
        <v>#N/A</v>
      </c>
      <c r="E149" s="2" t="e">
        <f ca="1">VLOOKUP(D149, StudentList!B:C, 2, FALSE)</f>
        <v>#N/A</v>
      </c>
      <c r="F149" s="1"/>
      <c r="G149" s="1"/>
      <c r="H149" s="1" t="e">
        <f ca="1">_xludf.IFNA(VLOOKUP(D149,Tally!B:D,3,FALSE),"")</f>
        <v>#NAME?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3.25" customHeight="1" x14ac:dyDescent="0.35">
      <c r="A150" s="2">
        <f t="shared" si="0"/>
        <v>148</v>
      </c>
      <c r="B150" s="2"/>
      <c r="C150" s="4" t="str">
        <f ca="1">IFERROR(__xludf.DUMMYFUNCTION("IFERROR(SPLIT(B150,""A"",TRUE,TRUE),"""")"),"")</f>
        <v/>
      </c>
      <c r="D150" s="2" t="e">
        <f ca="1">VLOOKUP(C150, StudentList!A:B, 2, FALSE)</f>
        <v>#N/A</v>
      </c>
      <c r="E150" s="2" t="e">
        <f ca="1">VLOOKUP(D150, StudentList!B:C, 2, FALSE)</f>
        <v>#N/A</v>
      </c>
      <c r="F150" s="1"/>
      <c r="G150" s="1"/>
      <c r="H150" s="1" t="e">
        <f ca="1">_xludf.IFNA(VLOOKUP(D150,Tally!B:D,3,FALSE),"")</f>
        <v>#NAME?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3.25" customHeight="1" x14ac:dyDescent="0.35">
      <c r="A151" s="2">
        <f t="shared" si="0"/>
        <v>149</v>
      </c>
      <c r="B151" s="2"/>
      <c r="C151" s="4" t="str">
        <f ca="1">IFERROR(__xludf.DUMMYFUNCTION("IFERROR(SPLIT(B151,""A"",TRUE,TRUE),"""")"),"")</f>
        <v/>
      </c>
      <c r="D151" s="2" t="e">
        <f ca="1">VLOOKUP(C151, StudentList!A:B, 2, FALSE)</f>
        <v>#N/A</v>
      </c>
      <c r="E151" s="2" t="e">
        <f ca="1">VLOOKUP(D151, StudentList!B:C, 2, FALSE)</f>
        <v>#N/A</v>
      </c>
      <c r="F151" s="1"/>
      <c r="G151" s="1"/>
      <c r="H151" s="1" t="e">
        <f ca="1">_xludf.IFNA(VLOOKUP(D151,Tally!B:D,3,FALSE),"")</f>
        <v>#NAME?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3.25" customHeight="1" x14ac:dyDescent="0.35">
      <c r="A152" s="2">
        <f t="shared" si="0"/>
        <v>150</v>
      </c>
      <c r="B152" s="2"/>
      <c r="C152" s="4" t="str">
        <f ca="1">IFERROR(__xludf.DUMMYFUNCTION("IFERROR(SPLIT(B152,""A"",TRUE,TRUE),"""")"),"")</f>
        <v/>
      </c>
      <c r="D152" s="2" t="e">
        <f ca="1">VLOOKUP(C152, StudentList!A:B, 2, FALSE)</f>
        <v>#N/A</v>
      </c>
      <c r="E152" s="2" t="e">
        <f ca="1">VLOOKUP(D152, StudentList!B:C, 2, FALSE)</f>
        <v>#N/A</v>
      </c>
      <c r="F152" s="1"/>
      <c r="G152" s="1"/>
      <c r="H152" s="1" t="e">
        <f ca="1">_xludf.IFNA(VLOOKUP(D152,Tally!B:D,3,FALSE),"")</f>
        <v>#NAME?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3.25" customHeight="1" x14ac:dyDescent="0.35">
      <c r="A153" s="2">
        <f t="shared" si="0"/>
        <v>151</v>
      </c>
      <c r="B153" s="2"/>
      <c r="C153" s="4" t="str">
        <f ca="1">IFERROR(__xludf.DUMMYFUNCTION("IFERROR(SPLIT(B153,""A"",TRUE,TRUE),"""")"),"")</f>
        <v/>
      </c>
      <c r="D153" s="2" t="e">
        <f ca="1">VLOOKUP(C153, StudentList!A:B, 2, FALSE)</f>
        <v>#N/A</v>
      </c>
      <c r="E153" s="2" t="e">
        <f ca="1">VLOOKUP(D153, StudentList!B:C, 2, FALSE)</f>
        <v>#N/A</v>
      </c>
      <c r="F153" s="1"/>
      <c r="G153" s="1"/>
      <c r="H153" s="1" t="e">
        <f ca="1">_xludf.IFNA(VLOOKUP(D153,Tally!B:D,3,FALSE),"")</f>
        <v>#NAME?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3.25" customHeight="1" x14ac:dyDescent="0.35">
      <c r="A154" s="2">
        <f t="shared" si="0"/>
        <v>152</v>
      </c>
      <c r="B154" s="2"/>
      <c r="C154" s="4" t="str">
        <f ca="1">IFERROR(__xludf.DUMMYFUNCTION("IFERROR(SPLIT(B154,""A"",TRUE,TRUE),"""")"),"")</f>
        <v/>
      </c>
      <c r="D154" s="2" t="e">
        <f ca="1">VLOOKUP(C154, StudentList!A:B, 2, FALSE)</f>
        <v>#N/A</v>
      </c>
      <c r="E154" s="2" t="e">
        <f ca="1">VLOOKUP(D154, StudentList!B:C, 2, FALSE)</f>
        <v>#N/A</v>
      </c>
      <c r="F154" s="1"/>
      <c r="G154" s="1"/>
      <c r="H154" s="1" t="e">
        <f ca="1">_xludf.IFNA(VLOOKUP(D154,Tally!B:D,3,FALSE),"")</f>
        <v>#NAME?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3.25" customHeight="1" x14ac:dyDescent="0.35">
      <c r="A155" s="2">
        <f t="shared" si="0"/>
        <v>153</v>
      </c>
      <c r="B155" s="2"/>
      <c r="C155" s="4" t="str">
        <f ca="1">IFERROR(__xludf.DUMMYFUNCTION("IFERROR(SPLIT(B155,""A"",TRUE,TRUE),"""")"),"")</f>
        <v/>
      </c>
      <c r="D155" s="2" t="e">
        <f ca="1">VLOOKUP(C155, StudentList!A:B, 2, FALSE)</f>
        <v>#N/A</v>
      </c>
      <c r="E155" s="2" t="e">
        <f ca="1">VLOOKUP(D155, StudentList!B:C, 2, FALSE)</f>
        <v>#N/A</v>
      </c>
      <c r="F155" s="1"/>
      <c r="G155" s="1"/>
      <c r="H155" s="1" t="e">
        <f ca="1">_xludf.IFNA(VLOOKUP(D155,Tally!B:D,3,FALSE),"")</f>
        <v>#NAME?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3.25" customHeight="1" x14ac:dyDescent="0.35">
      <c r="A156" s="2">
        <f t="shared" si="0"/>
        <v>154</v>
      </c>
      <c r="B156" s="2"/>
      <c r="C156" s="4" t="str">
        <f ca="1">IFERROR(__xludf.DUMMYFUNCTION("IFERROR(SPLIT(B156,""A"",TRUE,TRUE),"""")"),"")</f>
        <v/>
      </c>
      <c r="D156" s="2" t="e">
        <f ca="1">VLOOKUP(C156, StudentList!A:B, 2, FALSE)</f>
        <v>#N/A</v>
      </c>
      <c r="E156" s="2" t="e">
        <f ca="1">VLOOKUP(D156, StudentList!B:C, 2, FALSE)</f>
        <v>#N/A</v>
      </c>
      <c r="F156" s="1"/>
      <c r="G156" s="1"/>
      <c r="H156" s="1" t="e">
        <f ca="1">_xludf.IFNA(VLOOKUP(D156,Tally!B:D,3,FALSE),"")</f>
        <v>#NAME?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3.25" customHeight="1" x14ac:dyDescent="0.35">
      <c r="A157" s="2">
        <f t="shared" si="0"/>
        <v>155</v>
      </c>
      <c r="B157" s="2"/>
      <c r="C157" s="4" t="str">
        <f ca="1">IFERROR(__xludf.DUMMYFUNCTION("IFERROR(SPLIT(B157,""A"",TRUE,TRUE),"""")"),"")</f>
        <v/>
      </c>
      <c r="D157" s="2" t="e">
        <f ca="1">VLOOKUP(C157, StudentList!A:B, 2, FALSE)</f>
        <v>#N/A</v>
      </c>
      <c r="E157" s="2" t="e">
        <f ca="1">VLOOKUP(D157, StudentList!B:C, 2, FALSE)</f>
        <v>#N/A</v>
      </c>
      <c r="F157" s="1"/>
      <c r="G157" s="1"/>
      <c r="H157" s="1" t="e">
        <f ca="1">_xludf.IFNA(VLOOKUP(D157,Tally!B:D,3,FALSE),"")</f>
        <v>#NAME?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3.25" customHeight="1" x14ac:dyDescent="0.35">
      <c r="A158" s="2">
        <f t="shared" si="0"/>
        <v>156</v>
      </c>
      <c r="B158" s="2"/>
      <c r="C158" s="4" t="str">
        <f ca="1">IFERROR(__xludf.DUMMYFUNCTION("IFERROR(SPLIT(B158,""A"",TRUE,TRUE),"""")"),"")</f>
        <v/>
      </c>
      <c r="D158" s="2" t="e">
        <f ca="1">VLOOKUP(C158, StudentList!A:B, 2, FALSE)</f>
        <v>#N/A</v>
      </c>
      <c r="E158" s="2" t="e">
        <f ca="1">VLOOKUP(D158, StudentList!B:C, 2, FALSE)</f>
        <v>#N/A</v>
      </c>
      <c r="F158" s="1"/>
      <c r="G158" s="1"/>
      <c r="H158" s="1" t="e">
        <f ca="1">_xludf.IFNA(VLOOKUP(D158,Tally!B:D,3,FALSE),"")</f>
        <v>#NAME?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3.25" customHeight="1" x14ac:dyDescent="0.35">
      <c r="A159" s="2">
        <f t="shared" si="0"/>
        <v>157</v>
      </c>
      <c r="B159" s="2"/>
      <c r="C159" s="4" t="str">
        <f ca="1">IFERROR(__xludf.DUMMYFUNCTION("IFERROR(SPLIT(B159,""A"",TRUE,TRUE),"""")"),"")</f>
        <v/>
      </c>
      <c r="D159" s="2" t="e">
        <f ca="1">VLOOKUP(C159, StudentList!A:B, 2, FALSE)</f>
        <v>#N/A</v>
      </c>
      <c r="E159" s="2" t="e">
        <f ca="1">VLOOKUP(D159, StudentList!B:C, 2, FALSE)</f>
        <v>#N/A</v>
      </c>
      <c r="F159" s="1"/>
      <c r="G159" s="1"/>
      <c r="H159" s="1" t="e">
        <f ca="1">_xludf.IFNA(VLOOKUP(D159,Tally!B:D,3,FALSE),"")</f>
        <v>#NAME?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3.25" customHeight="1" x14ac:dyDescent="0.35">
      <c r="A160" s="2">
        <f t="shared" si="0"/>
        <v>158</v>
      </c>
      <c r="B160" s="2"/>
      <c r="C160" s="4" t="str">
        <f ca="1">IFERROR(__xludf.DUMMYFUNCTION("IFERROR(SPLIT(B160,""A"",TRUE,TRUE),"""")"),"")</f>
        <v/>
      </c>
      <c r="D160" s="2" t="e">
        <f ca="1">VLOOKUP(C160, StudentList!A:B, 2, FALSE)</f>
        <v>#N/A</v>
      </c>
      <c r="E160" s="2" t="e">
        <f ca="1">VLOOKUP(D160, StudentList!B:C, 2, FALSE)</f>
        <v>#N/A</v>
      </c>
      <c r="F160" s="1"/>
      <c r="G160" s="1"/>
      <c r="H160" s="1" t="e">
        <f ca="1">_xludf.IFNA(VLOOKUP(D160,Tally!B:D,3,FALSE),"")</f>
        <v>#NAME?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3.25" customHeight="1" x14ac:dyDescent="0.35">
      <c r="A161" s="2">
        <f t="shared" si="0"/>
        <v>159</v>
      </c>
      <c r="B161" s="2"/>
      <c r="C161" s="4" t="str">
        <f ca="1">IFERROR(__xludf.DUMMYFUNCTION("IFERROR(SPLIT(B161,""A"",TRUE,TRUE),"""")"),"")</f>
        <v/>
      </c>
      <c r="D161" s="2" t="e">
        <f ca="1">VLOOKUP(C161, StudentList!A:B, 2, FALSE)</f>
        <v>#N/A</v>
      </c>
      <c r="E161" s="2" t="e">
        <f ca="1">VLOOKUP(D161, StudentList!B:C, 2, FALSE)</f>
        <v>#N/A</v>
      </c>
      <c r="F161" s="1"/>
      <c r="G161" s="1"/>
      <c r="H161" s="1" t="e">
        <f ca="1">_xludf.IFNA(VLOOKUP(D161,Tally!B:D,3,FALSE),"")</f>
        <v>#NAME?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3.25" customHeight="1" x14ac:dyDescent="0.35">
      <c r="A162" s="2">
        <f t="shared" si="0"/>
        <v>160</v>
      </c>
      <c r="B162" s="2"/>
      <c r="C162" s="4" t="str">
        <f ca="1">IFERROR(__xludf.DUMMYFUNCTION("IFERROR(SPLIT(B162,""A"",TRUE,TRUE),"""")"),"")</f>
        <v/>
      </c>
      <c r="D162" s="2" t="e">
        <f ca="1">VLOOKUP(C162, StudentList!A:B, 2, FALSE)</f>
        <v>#N/A</v>
      </c>
      <c r="E162" s="2" t="e">
        <f ca="1">VLOOKUP(D162, StudentList!B:C, 2, FALSE)</f>
        <v>#N/A</v>
      </c>
      <c r="F162" s="1"/>
      <c r="G162" s="1"/>
      <c r="H162" s="1" t="e">
        <f ca="1">_xludf.IFNA(VLOOKUP(D162,Tally!B:D,3,FALSE),"")</f>
        <v>#NAME?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3.25" customHeight="1" x14ac:dyDescent="0.35">
      <c r="A163" s="2">
        <f t="shared" si="0"/>
        <v>161</v>
      </c>
      <c r="B163" s="2"/>
      <c r="C163" s="4" t="str">
        <f ca="1">IFERROR(__xludf.DUMMYFUNCTION("IFERROR(SPLIT(B163,""A"",TRUE,TRUE),"""")"),"")</f>
        <v/>
      </c>
      <c r="D163" s="2" t="e">
        <f ca="1">VLOOKUP(C163, StudentList!A:B, 2, FALSE)</f>
        <v>#N/A</v>
      </c>
      <c r="E163" s="2" t="e">
        <f ca="1">VLOOKUP(D163, StudentList!B:C, 2, FALSE)</f>
        <v>#N/A</v>
      </c>
      <c r="F163" s="1"/>
      <c r="G163" s="1"/>
      <c r="H163" s="1" t="e">
        <f ca="1">_xludf.IFNA(VLOOKUP(D163,Tally!B:D,3,FALSE),"")</f>
        <v>#NAME?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3.25" customHeight="1" x14ac:dyDescent="0.35">
      <c r="A164" s="2">
        <f t="shared" si="0"/>
        <v>162</v>
      </c>
      <c r="B164" s="2"/>
      <c r="C164" s="4" t="str">
        <f ca="1">IFERROR(__xludf.DUMMYFUNCTION("IFERROR(SPLIT(B164,""A"",TRUE,TRUE),"""")"),"")</f>
        <v/>
      </c>
      <c r="D164" s="2" t="e">
        <f ca="1">VLOOKUP(C164, StudentList!A:B, 2, FALSE)</f>
        <v>#N/A</v>
      </c>
      <c r="E164" s="2" t="e">
        <f ca="1">VLOOKUP(D164, StudentList!B:C, 2, FALSE)</f>
        <v>#N/A</v>
      </c>
      <c r="F164" s="1"/>
      <c r="G164" s="1"/>
      <c r="H164" s="1" t="e">
        <f ca="1">_xludf.IFNA(VLOOKUP(D164,Tally!B:D,3,FALSE),"")</f>
        <v>#NAME?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3.25" customHeight="1" x14ac:dyDescent="0.35">
      <c r="A165" s="2">
        <f t="shared" si="0"/>
        <v>163</v>
      </c>
      <c r="B165" s="2"/>
      <c r="C165" s="4" t="str">
        <f ca="1">IFERROR(__xludf.DUMMYFUNCTION("IFERROR(SPLIT(B165,""A"",TRUE,TRUE),"""")"),"")</f>
        <v/>
      </c>
      <c r="D165" s="2" t="e">
        <f ca="1">VLOOKUP(C165, StudentList!A:B, 2, FALSE)</f>
        <v>#N/A</v>
      </c>
      <c r="E165" s="2" t="e">
        <f ca="1">VLOOKUP(D165, StudentList!B:C, 2, FALSE)</f>
        <v>#N/A</v>
      </c>
      <c r="F165" s="1"/>
      <c r="G165" s="1"/>
      <c r="H165" s="1" t="e">
        <f ca="1">_xludf.IFNA(VLOOKUP(D165,Tally!B:D,3,FALSE),"")</f>
        <v>#NAME?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3.25" customHeight="1" x14ac:dyDescent="0.35">
      <c r="A166" s="2">
        <f t="shared" si="0"/>
        <v>164</v>
      </c>
      <c r="B166" s="2"/>
      <c r="C166" s="4" t="str">
        <f ca="1">IFERROR(__xludf.DUMMYFUNCTION("IFERROR(SPLIT(B166,""A"",TRUE,TRUE),"""")"),"")</f>
        <v/>
      </c>
      <c r="D166" s="2" t="e">
        <f ca="1">VLOOKUP(C166, StudentList!A:B, 2, FALSE)</f>
        <v>#N/A</v>
      </c>
      <c r="E166" s="2" t="e">
        <f ca="1">VLOOKUP(D166, StudentList!B:C, 2, FALSE)</f>
        <v>#N/A</v>
      </c>
      <c r="F166" s="1"/>
      <c r="G166" s="1"/>
      <c r="H166" s="1" t="e">
        <f ca="1">_xludf.IFNA(VLOOKUP(D166,Tally!B:D,3,FALSE),"")</f>
        <v>#NAME?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3.25" customHeight="1" x14ac:dyDescent="0.35">
      <c r="A167" s="2">
        <f t="shared" si="0"/>
        <v>165</v>
      </c>
      <c r="B167" s="2"/>
      <c r="C167" s="4" t="str">
        <f ca="1">IFERROR(__xludf.DUMMYFUNCTION("IFERROR(SPLIT(B167,""A"",TRUE,TRUE),"""")"),"")</f>
        <v/>
      </c>
      <c r="D167" s="2" t="e">
        <f ca="1">VLOOKUP(C167, StudentList!A:B, 2, FALSE)</f>
        <v>#N/A</v>
      </c>
      <c r="E167" s="2" t="e">
        <f ca="1">VLOOKUP(D167, StudentList!B:C, 2, FALSE)</f>
        <v>#N/A</v>
      </c>
      <c r="F167" s="1"/>
      <c r="G167" s="1"/>
      <c r="H167" s="1" t="e">
        <f ca="1">_xludf.IFNA(VLOOKUP(D167,Tally!B:D,3,FALSE),"")</f>
        <v>#NAME?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3.25" customHeight="1" x14ac:dyDescent="0.35">
      <c r="A168" s="2">
        <f t="shared" si="0"/>
        <v>166</v>
      </c>
      <c r="B168" s="2"/>
      <c r="C168" s="4" t="str">
        <f ca="1">IFERROR(__xludf.DUMMYFUNCTION("IFERROR(SPLIT(B168,""A"",TRUE,TRUE),"""")"),"")</f>
        <v/>
      </c>
      <c r="D168" s="2" t="e">
        <f ca="1">VLOOKUP(C168, StudentList!A:B, 2, FALSE)</f>
        <v>#N/A</v>
      </c>
      <c r="E168" s="2" t="e">
        <f ca="1">VLOOKUP(D168, StudentList!B:C, 2, FALSE)</f>
        <v>#N/A</v>
      </c>
      <c r="F168" s="1"/>
      <c r="G168" s="1"/>
      <c r="H168" s="1" t="e">
        <f ca="1">_xludf.IFNA(VLOOKUP(D168,Tally!B:D,3,FALSE),"")</f>
        <v>#NAME?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3.25" customHeight="1" x14ac:dyDescent="0.35">
      <c r="A169" s="2">
        <f t="shared" si="0"/>
        <v>167</v>
      </c>
      <c r="B169" s="2"/>
      <c r="C169" s="4" t="str">
        <f ca="1">IFERROR(__xludf.DUMMYFUNCTION("IFERROR(SPLIT(B169,""A"",TRUE,TRUE),"""")"),"")</f>
        <v/>
      </c>
      <c r="D169" s="2" t="e">
        <f ca="1">VLOOKUP(C169, StudentList!A:B, 2, FALSE)</f>
        <v>#N/A</v>
      </c>
      <c r="E169" s="2" t="e">
        <f ca="1">VLOOKUP(D169, StudentList!B:C, 2, FALSE)</f>
        <v>#N/A</v>
      </c>
      <c r="F169" s="1"/>
      <c r="G169" s="1"/>
      <c r="H169" s="1" t="e">
        <f ca="1">_xludf.IFNA(VLOOKUP(D169,Tally!B:D,3,FALSE),"")</f>
        <v>#NAME?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3.25" customHeight="1" x14ac:dyDescent="0.35">
      <c r="A170" s="2">
        <f t="shared" si="0"/>
        <v>168</v>
      </c>
      <c r="B170" s="2"/>
      <c r="C170" s="4" t="str">
        <f ca="1">IFERROR(__xludf.DUMMYFUNCTION("IFERROR(SPLIT(B170,""A"",TRUE,TRUE),"""")"),"")</f>
        <v/>
      </c>
      <c r="D170" s="2" t="e">
        <f ca="1">VLOOKUP(C170, StudentList!A:B, 2, FALSE)</f>
        <v>#N/A</v>
      </c>
      <c r="E170" s="2" t="e">
        <f ca="1">VLOOKUP(D170, StudentList!B:C, 2, FALSE)</f>
        <v>#N/A</v>
      </c>
      <c r="F170" s="1"/>
      <c r="G170" s="1"/>
      <c r="H170" s="1" t="e">
        <f ca="1">_xludf.IFNA(VLOOKUP(D170,Tally!B:D,3,FALSE),"")</f>
        <v>#NAME?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3.25" customHeight="1" x14ac:dyDescent="0.35">
      <c r="A171" s="2">
        <f t="shared" si="0"/>
        <v>169</v>
      </c>
      <c r="B171" s="2"/>
      <c r="C171" s="4" t="str">
        <f ca="1">IFERROR(__xludf.DUMMYFUNCTION("IFERROR(SPLIT(B171,""A"",TRUE,TRUE),"""")"),"")</f>
        <v/>
      </c>
      <c r="D171" s="2" t="e">
        <f ca="1">VLOOKUP(C171, StudentList!A:B, 2, FALSE)</f>
        <v>#N/A</v>
      </c>
      <c r="E171" s="2" t="e">
        <f ca="1">VLOOKUP(D171, StudentList!B:C, 2, FALSE)</f>
        <v>#N/A</v>
      </c>
      <c r="F171" s="1"/>
      <c r="G171" s="1"/>
      <c r="H171" s="1" t="e">
        <f ca="1">_xludf.IFNA(VLOOKUP(D171,Tally!B:D,3,FALSE),"")</f>
        <v>#NAME?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3.25" customHeight="1" x14ac:dyDescent="0.35">
      <c r="A172" s="2">
        <f t="shared" si="0"/>
        <v>170</v>
      </c>
      <c r="B172" s="2"/>
      <c r="C172" s="4" t="str">
        <f ca="1">IFERROR(__xludf.DUMMYFUNCTION("IFERROR(SPLIT(B172,""A"",TRUE,TRUE),"""")"),"")</f>
        <v/>
      </c>
      <c r="D172" s="2" t="e">
        <f ca="1">VLOOKUP(C172, StudentList!A:B, 2, FALSE)</f>
        <v>#N/A</v>
      </c>
      <c r="E172" s="2" t="e">
        <f ca="1">VLOOKUP(D172, StudentList!B:C, 2, FALSE)</f>
        <v>#N/A</v>
      </c>
      <c r="F172" s="1"/>
      <c r="G172" s="1"/>
      <c r="H172" s="1" t="e">
        <f ca="1">_xludf.IFNA(VLOOKUP(D172,Tally!B:D,3,FALSE),"")</f>
        <v>#NAME?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3.25" customHeight="1" x14ac:dyDescent="0.35">
      <c r="A173" s="2">
        <f t="shared" si="0"/>
        <v>171</v>
      </c>
      <c r="B173" s="2"/>
      <c r="C173" s="4" t="str">
        <f ca="1">IFERROR(__xludf.DUMMYFUNCTION("IFERROR(SPLIT(B173,""A"",TRUE,TRUE),"""")"),"")</f>
        <v/>
      </c>
      <c r="D173" s="2" t="e">
        <f ca="1">VLOOKUP(C173, StudentList!A:B, 2, FALSE)</f>
        <v>#N/A</v>
      </c>
      <c r="E173" s="2" t="e">
        <f ca="1">VLOOKUP(D173, StudentList!B:C, 2, FALSE)</f>
        <v>#N/A</v>
      </c>
      <c r="F173" s="1"/>
      <c r="G173" s="1"/>
      <c r="H173" s="1" t="e">
        <f ca="1">_xludf.IFNA(VLOOKUP(D173,Tally!B:D,3,FALSE),"")</f>
        <v>#NAME?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3.25" customHeight="1" x14ac:dyDescent="0.35">
      <c r="A174" s="2">
        <f t="shared" si="0"/>
        <v>172</v>
      </c>
      <c r="B174" s="2"/>
      <c r="C174" s="4" t="str">
        <f ca="1">IFERROR(__xludf.DUMMYFUNCTION("IFERROR(SPLIT(B174,""A"",TRUE,TRUE),"""")"),"")</f>
        <v/>
      </c>
      <c r="D174" s="2" t="e">
        <f ca="1">VLOOKUP(C174, StudentList!A:B, 2, FALSE)</f>
        <v>#N/A</v>
      </c>
      <c r="E174" s="2" t="e">
        <f ca="1">VLOOKUP(D174, StudentList!B:C, 2, FALSE)</f>
        <v>#N/A</v>
      </c>
      <c r="F174" s="1"/>
      <c r="G174" s="1"/>
      <c r="H174" s="1" t="e">
        <f ca="1">_xludf.IFNA(VLOOKUP(D174,Tally!B:D,3,FALSE),"")</f>
        <v>#NAME?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3.25" customHeight="1" x14ac:dyDescent="0.35">
      <c r="A175" s="2">
        <f t="shared" si="0"/>
        <v>173</v>
      </c>
      <c r="B175" s="2"/>
      <c r="C175" s="4" t="str">
        <f ca="1">IFERROR(__xludf.DUMMYFUNCTION("IFERROR(SPLIT(B175,""A"",TRUE,TRUE),"""")"),"")</f>
        <v/>
      </c>
      <c r="D175" s="2" t="e">
        <f ca="1">VLOOKUP(C175, StudentList!A:B, 2, FALSE)</f>
        <v>#N/A</v>
      </c>
      <c r="E175" s="2" t="e">
        <f ca="1">VLOOKUP(D175, StudentList!B:C, 2, FALSE)</f>
        <v>#N/A</v>
      </c>
      <c r="F175" s="1"/>
      <c r="G175" s="1"/>
      <c r="H175" s="1" t="e">
        <f ca="1">_xludf.IFNA(VLOOKUP(D175,Tally!B:D,3,FALSE),"")</f>
        <v>#NAME?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3.25" customHeight="1" x14ac:dyDescent="0.35">
      <c r="A176" s="2">
        <f t="shared" si="0"/>
        <v>174</v>
      </c>
      <c r="B176" s="2"/>
      <c r="C176" s="4" t="str">
        <f ca="1">IFERROR(__xludf.DUMMYFUNCTION("IFERROR(SPLIT(B176,""A"",TRUE,TRUE),"""")"),"")</f>
        <v/>
      </c>
      <c r="D176" s="2" t="e">
        <f ca="1">VLOOKUP(C176, StudentList!A:B, 2, FALSE)</f>
        <v>#N/A</v>
      </c>
      <c r="E176" s="2" t="e">
        <f ca="1">VLOOKUP(D176, StudentList!B:C, 2, FALSE)</f>
        <v>#N/A</v>
      </c>
      <c r="F176" s="1"/>
      <c r="G176" s="1"/>
      <c r="H176" s="1" t="e">
        <f ca="1">_xludf.IFNA(VLOOKUP(D176,Tally!B:D,3,FALSE),"")</f>
        <v>#NAME?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3.25" customHeight="1" x14ac:dyDescent="0.35">
      <c r="A177" s="2">
        <f t="shared" si="0"/>
        <v>175</v>
      </c>
      <c r="B177" s="2"/>
      <c r="C177" s="4" t="str">
        <f ca="1">IFERROR(__xludf.DUMMYFUNCTION("IFERROR(SPLIT(B177,""A"",TRUE,TRUE),"""")"),"")</f>
        <v/>
      </c>
      <c r="D177" s="2" t="e">
        <f ca="1">VLOOKUP(C177, StudentList!A:B, 2, FALSE)</f>
        <v>#N/A</v>
      </c>
      <c r="E177" s="2" t="e">
        <f ca="1">VLOOKUP(D177, StudentList!B:C, 2, FALSE)</f>
        <v>#N/A</v>
      </c>
      <c r="F177" s="1"/>
      <c r="G177" s="1"/>
      <c r="H177" s="1" t="e">
        <f ca="1">_xludf.IFNA(VLOOKUP(D177,Tally!B:D,3,FALSE),"")</f>
        <v>#NAME?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3.25" customHeight="1" x14ac:dyDescent="0.35">
      <c r="A178" s="2">
        <f t="shared" si="0"/>
        <v>176</v>
      </c>
      <c r="B178" s="2"/>
      <c r="C178" s="4" t="str">
        <f ca="1">IFERROR(__xludf.DUMMYFUNCTION("IFERROR(SPLIT(B178,""A"",TRUE,TRUE),"""")"),"")</f>
        <v/>
      </c>
      <c r="D178" s="2" t="e">
        <f ca="1">VLOOKUP(C178, StudentList!A:B, 2, FALSE)</f>
        <v>#N/A</v>
      </c>
      <c r="E178" s="2" t="e">
        <f ca="1">VLOOKUP(D178, StudentList!B:C, 2, FALSE)</f>
        <v>#N/A</v>
      </c>
      <c r="F178" s="1"/>
      <c r="G178" s="1"/>
      <c r="H178" s="1" t="e">
        <f ca="1">_xludf.IFNA(VLOOKUP(D178,Tally!B:D,3,FALSE),"")</f>
        <v>#NAME?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3.25" customHeight="1" x14ac:dyDescent="0.35">
      <c r="A179" s="2">
        <f t="shared" si="0"/>
        <v>177</v>
      </c>
      <c r="B179" s="2"/>
      <c r="C179" s="4" t="str">
        <f ca="1">IFERROR(__xludf.DUMMYFUNCTION("IFERROR(SPLIT(B179,""A"",TRUE,TRUE),"""")"),"")</f>
        <v/>
      </c>
      <c r="D179" s="2" t="e">
        <f ca="1">VLOOKUP(C179, StudentList!A:B, 2, FALSE)</f>
        <v>#N/A</v>
      </c>
      <c r="E179" s="2" t="e">
        <f ca="1">VLOOKUP(D179, StudentList!B:C, 2, FALSE)</f>
        <v>#N/A</v>
      </c>
      <c r="F179" s="1"/>
      <c r="G179" s="1"/>
      <c r="H179" s="1" t="e">
        <f ca="1">_xludf.IFNA(VLOOKUP(D179,Tally!B:D,3,FALSE),"")</f>
        <v>#NAME?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3.25" customHeight="1" x14ac:dyDescent="0.35">
      <c r="A180" s="2">
        <f t="shared" si="0"/>
        <v>178</v>
      </c>
      <c r="B180" s="2"/>
      <c r="C180" s="4" t="str">
        <f ca="1">IFERROR(__xludf.DUMMYFUNCTION("IFERROR(SPLIT(B180,""A"",TRUE,TRUE),"""")"),"")</f>
        <v/>
      </c>
      <c r="D180" s="2" t="e">
        <f ca="1">VLOOKUP(C180, StudentList!A:B, 2, FALSE)</f>
        <v>#N/A</v>
      </c>
      <c r="E180" s="2" t="e">
        <f ca="1">VLOOKUP(D180, StudentList!B:C, 2, FALSE)</f>
        <v>#N/A</v>
      </c>
      <c r="F180" s="1"/>
      <c r="G180" s="1"/>
      <c r="H180" s="1" t="e">
        <f ca="1">_xludf.IFNA(VLOOKUP(D180,Tally!B:D,3,FALSE),"")</f>
        <v>#NAME?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3.25" customHeight="1" x14ac:dyDescent="0.35">
      <c r="A181" s="2">
        <f t="shared" si="0"/>
        <v>179</v>
      </c>
      <c r="B181" s="2"/>
      <c r="C181" s="4" t="str">
        <f ca="1">IFERROR(__xludf.DUMMYFUNCTION("IFERROR(SPLIT(B181,""A"",TRUE,TRUE),"""")"),"")</f>
        <v/>
      </c>
      <c r="D181" s="2" t="e">
        <f ca="1">VLOOKUP(C181, StudentList!A:B, 2, FALSE)</f>
        <v>#N/A</v>
      </c>
      <c r="E181" s="2" t="e">
        <f ca="1">VLOOKUP(D181, StudentList!B:C, 2, FALSE)</f>
        <v>#N/A</v>
      </c>
      <c r="F181" s="1"/>
      <c r="G181" s="1"/>
      <c r="H181" s="1" t="e">
        <f ca="1">_xludf.IFNA(VLOOKUP(D181,Tally!B:D,3,FALSE),"")</f>
        <v>#NAME?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3.25" customHeight="1" x14ac:dyDescent="0.35">
      <c r="A182" s="2">
        <f t="shared" si="0"/>
        <v>180</v>
      </c>
      <c r="B182" s="2"/>
      <c r="C182" s="4" t="str">
        <f ca="1">IFERROR(__xludf.DUMMYFUNCTION("IFERROR(SPLIT(B182,""A"",TRUE,TRUE),"""")"),"")</f>
        <v/>
      </c>
      <c r="D182" s="2" t="e">
        <f ca="1">VLOOKUP(C182, StudentList!A:B, 2, FALSE)</f>
        <v>#N/A</v>
      </c>
      <c r="E182" s="2" t="e">
        <f ca="1">VLOOKUP(D182, StudentList!B:C, 2, FALSE)</f>
        <v>#N/A</v>
      </c>
      <c r="F182" s="1"/>
      <c r="G182" s="1"/>
      <c r="H182" s="1" t="e">
        <f ca="1">_xludf.IFNA(VLOOKUP(D182,Tally!B:D,3,FALSE),"")</f>
        <v>#NAME?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3.25" customHeight="1" x14ac:dyDescent="0.35">
      <c r="A183" s="2">
        <f t="shared" si="0"/>
        <v>181</v>
      </c>
      <c r="B183" s="2"/>
      <c r="C183" s="4" t="str">
        <f ca="1">IFERROR(__xludf.DUMMYFUNCTION("IFERROR(SPLIT(B183,""A"",TRUE,TRUE),"""")"),"")</f>
        <v/>
      </c>
      <c r="D183" s="2" t="e">
        <f ca="1">VLOOKUP(C183, StudentList!A:B, 2, FALSE)</f>
        <v>#N/A</v>
      </c>
      <c r="E183" s="2" t="e">
        <f ca="1">VLOOKUP(D183, StudentList!B:C, 2, FALSE)</f>
        <v>#N/A</v>
      </c>
      <c r="F183" s="1"/>
      <c r="G183" s="1"/>
      <c r="H183" s="1" t="e">
        <f ca="1">_xludf.IFNA(VLOOKUP(D183,Tally!B:D,3,FALSE),"")</f>
        <v>#NAME?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3.25" customHeight="1" x14ac:dyDescent="0.35">
      <c r="A184" s="2">
        <f t="shared" si="0"/>
        <v>182</v>
      </c>
      <c r="B184" s="2"/>
      <c r="C184" s="4" t="str">
        <f ca="1">IFERROR(__xludf.DUMMYFUNCTION("IFERROR(SPLIT(B184,""A"",TRUE,TRUE),"""")"),"")</f>
        <v/>
      </c>
      <c r="D184" s="2" t="e">
        <f ca="1">VLOOKUP(C184, StudentList!A:B, 2, FALSE)</f>
        <v>#N/A</v>
      </c>
      <c r="E184" s="2" t="e">
        <f ca="1">VLOOKUP(D184, StudentList!B:C, 2, FALSE)</f>
        <v>#N/A</v>
      </c>
      <c r="F184" s="1"/>
      <c r="G184" s="1"/>
      <c r="H184" s="1" t="e">
        <f ca="1">_xludf.IFNA(VLOOKUP(D184,Tally!B:D,3,FALSE),"")</f>
        <v>#NAME?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3.25" customHeight="1" x14ac:dyDescent="0.35">
      <c r="A185" s="2">
        <f t="shared" si="0"/>
        <v>183</v>
      </c>
      <c r="B185" s="2"/>
      <c r="C185" s="4" t="str">
        <f ca="1">IFERROR(__xludf.DUMMYFUNCTION("IFERROR(SPLIT(B185,""A"",TRUE,TRUE),"""")"),"")</f>
        <v/>
      </c>
      <c r="D185" s="2" t="e">
        <f ca="1">VLOOKUP(C185, StudentList!A:B, 2, FALSE)</f>
        <v>#N/A</v>
      </c>
      <c r="E185" s="2" t="e">
        <f ca="1">VLOOKUP(D185, StudentList!B:C, 2, FALSE)</f>
        <v>#N/A</v>
      </c>
      <c r="F185" s="1"/>
      <c r="G185" s="1"/>
      <c r="H185" s="1" t="e">
        <f ca="1">_xludf.IFNA(VLOOKUP(D185,Tally!B:D,3,FALSE),"")</f>
        <v>#NAME?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3.25" customHeight="1" x14ac:dyDescent="0.35">
      <c r="A186" s="2">
        <f t="shared" si="0"/>
        <v>184</v>
      </c>
      <c r="B186" s="2"/>
      <c r="C186" s="4" t="str">
        <f ca="1">IFERROR(__xludf.DUMMYFUNCTION("IFERROR(SPLIT(B186,""A"",TRUE,TRUE),"""")"),"")</f>
        <v/>
      </c>
      <c r="D186" s="2" t="e">
        <f ca="1">VLOOKUP(C186, StudentList!A:B, 2, FALSE)</f>
        <v>#N/A</v>
      </c>
      <c r="E186" s="2" t="e">
        <f ca="1">VLOOKUP(D186, StudentList!B:C, 2, FALSE)</f>
        <v>#N/A</v>
      </c>
      <c r="F186" s="1"/>
      <c r="G186" s="1"/>
      <c r="H186" s="1" t="e">
        <f ca="1">_xludf.IFNA(VLOOKUP(D186,Tally!B:D,3,FALSE),"")</f>
        <v>#NAME?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3.25" customHeight="1" x14ac:dyDescent="0.35">
      <c r="A187" s="2">
        <f t="shared" si="0"/>
        <v>185</v>
      </c>
      <c r="B187" s="2"/>
      <c r="C187" s="4" t="str">
        <f ca="1">IFERROR(__xludf.DUMMYFUNCTION("IFERROR(SPLIT(B187,""A"",TRUE,TRUE),"""")"),"")</f>
        <v/>
      </c>
      <c r="D187" s="2" t="e">
        <f ca="1">VLOOKUP(C187, StudentList!A:B, 2, FALSE)</f>
        <v>#N/A</v>
      </c>
      <c r="E187" s="2" t="e">
        <f ca="1">VLOOKUP(D187, StudentList!B:C, 2, FALSE)</f>
        <v>#N/A</v>
      </c>
      <c r="F187" s="1"/>
      <c r="G187" s="1"/>
      <c r="H187" s="1" t="e">
        <f ca="1">_xludf.IFNA(VLOOKUP(D187,Tally!B:D,3,FALSE),"")</f>
        <v>#NAME?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3.25" customHeight="1" x14ac:dyDescent="0.35">
      <c r="A188" s="2">
        <f t="shared" si="0"/>
        <v>186</v>
      </c>
      <c r="B188" s="2"/>
      <c r="C188" s="4" t="str">
        <f ca="1">IFERROR(__xludf.DUMMYFUNCTION("IFERROR(SPLIT(B188,""A"",TRUE,TRUE),"""")"),"")</f>
        <v/>
      </c>
      <c r="D188" s="2" t="e">
        <f ca="1">VLOOKUP(C188, StudentList!A:B, 2, FALSE)</f>
        <v>#N/A</v>
      </c>
      <c r="E188" s="2" t="e">
        <f ca="1">VLOOKUP(D188, StudentList!B:C, 2, FALSE)</f>
        <v>#N/A</v>
      </c>
      <c r="F188" s="1"/>
      <c r="G188" s="1"/>
      <c r="H188" s="1" t="e">
        <f ca="1">_xludf.IFNA(VLOOKUP(D188,Tally!B:D,3,FALSE),"")</f>
        <v>#NAME?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3.25" customHeight="1" x14ac:dyDescent="0.35">
      <c r="A189" s="2">
        <f t="shared" si="0"/>
        <v>187</v>
      </c>
      <c r="B189" s="2"/>
      <c r="C189" s="4" t="str">
        <f ca="1">IFERROR(__xludf.DUMMYFUNCTION("IFERROR(SPLIT(B189,""A"",TRUE,TRUE),"""")"),"")</f>
        <v/>
      </c>
      <c r="D189" s="2" t="e">
        <f ca="1">VLOOKUP(C189, StudentList!A:B, 2, FALSE)</f>
        <v>#N/A</v>
      </c>
      <c r="E189" s="2" t="e">
        <f ca="1">VLOOKUP(D189, StudentList!B:C, 2, FALSE)</f>
        <v>#N/A</v>
      </c>
      <c r="F189" s="1"/>
      <c r="G189" s="1"/>
      <c r="H189" s="1" t="e">
        <f ca="1">_xludf.IFNA(VLOOKUP(D189,Tally!B:D,3,FALSE),"")</f>
        <v>#NAME?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3.25" customHeight="1" x14ac:dyDescent="0.35">
      <c r="A190" s="2">
        <f t="shared" si="0"/>
        <v>188</v>
      </c>
      <c r="B190" s="2"/>
      <c r="C190" s="4" t="str">
        <f ca="1">IFERROR(__xludf.DUMMYFUNCTION("IFERROR(SPLIT(B190,""A"",TRUE,TRUE),"""")"),"")</f>
        <v/>
      </c>
      <c r="D190" s="2" t="e">
        <f ca="1">VLOOKUP(C190, StudentList!A:B, 2, FALSE)</f>
        <v>#N/A</v>
      </c>
      <c r="E190" s="2" t="e">
        <f ca="1">VLOOKUP(D190, StudentList!B:C, 2, FALSE)</f>
        <v>#N/A</v>
      </c>
      <c r="F190" s="1"/>
      <c r="G190" s="1"/>
      <c r="H190" s="1" t="e">
        <f ca="1">_xludf.IFNA(VLOOKUP(D190,Tally!B:D,3,FALSE),"")</f>
        <v>#NAME?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3.25" customHeight="1" x14ac:dyDescent="0.35">
      <c r="A191" s="2">
        <f t="shared" si="0"/>
        <v>189</v>
      </c>
      <c r="B191" s="2"/>
      <c r="C191" s="4" t="str">
        <f ca="1">IFERROR(__xludf.DUMMYFUNCTION("IFERROR(SPLIT(B191,""A"",TRUE,TRUE),"""")"),"")</f>
        <v/>
      </c>
      <c r="D191" s="2" t="e">
        <f ca="1">VLOOKUP(C191, StudentList!A:B, 2, FALSE)</f>
        <v>#N/A</v>
      </c>
      <c r="E191" s="2" t="e">
        <f ca="1">VLOOKUP(D191, StudentList!B:C, 2, FALSE)</f>
        <v>#N/A</v>
      </c>
      <c r="F191" s="1"/>
      <c r="G191" s="1"/>
      <c r="H191" s="1" t="e">
        <f ca="1">_xludf.IFNA(VLOOKUP(D191,Tally!B:D,3,FALSE),"")</f>
        <v>#NAME?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3.25" customHeight="1" x14ac:dyDescent="0.35">
      <c r="A192" s="2">
        <f t="shared" si="0"/>
        <v>190</v>
      </c>
      <c r="B192" s="2"/>
      <c r="C192" s="4" t="str">
        <f ca="1">IFERROR(__xludf.DUMMYFUNCTION("IFERROR(SPLIT(B192,""A"",TRUE,TRUE),"""")"),"")</f>
        <v/>
      </c>
      <c r="D192" s="2" t="e">
        <f ca="1">VLOOKUP(C192, StudentList!A:B, 2, FALSE)</f>
        <v>#N/A</v>
      </c>
      <c r="E192" s="2" t="e">
        <f ca="1">VLOOKUP(D192, StudentList!B:C, 2, FALSE)</f>
        <v>#N/A</v>
      </c>
      <c r="F192" s="1"/>
      <c r="G192" s="1"/>
      <c r="H192" s="1" t="e">
        <f ca="1">_xludf.IFNA(VLOOKUP(D192,Tally!B:D,3,FALSE),"")</f>
        <v>#NAME?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3.25" customHeight="1" x14ac:dyDescent="0.35">
      <c r="A193" s="2">
        <f t="shared" si="0"/>
        <v>191</v>
      </c>
      <c r="B193" s="2"/>
      <c r="C193" s="4" t="str">
        <f ca="1">IFERROR(__xludf.DUMMYFUNCTION("IFERROR(SPLIT(B193,""A"",TRUE,TRUE),"""")"),"")</f>
        <v/>
      </c>
      <c r="D193" s="2" t="e">
        <f ca="1">VLOOKUP(C193, StudentList!A:B, 2, FALSE)</f>
        <v>#N/A</v>
      </c>
      <c r="E193" s="2" t="e">
        <f ca="1">VLOOKUP(D193, StudentList!B:C, 2, FALSE)</f>
        <v>#N/A</v>
      </c>
      <c r="F193" s="1"/>
      <c r="G193" s="1"/>
      <c r="H193" s="1" t="e">
        <f ca="1">_xludf.IFNA(VLOOKUP(D193,Tally!B:D,3,FALSE),"")</f>
        <v>#NAME?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3.25" customHeight="1" x14ac:dyDescent="0.35">
      <c r="A194" s="2">
        <f t="shared" si="0"/>
        <v>192</v>
      </c>
      <c r="B194" s="2"/>
      <c r="C194" s="4" t="str">
        <f ca="1">IFERROR(__xludf.DUMMYFUNCTION("IFERROR(SPLIT(B194,""A"",TRUE,TRUE),"""")"),"")</f>
        <v/>
      </c>
      <c r="D194" s="2" t="e">
        <f ca="1">VLOOKUP(C194, StudentList!A:B, 2, FALSE)</f>
        <v>#N/A</v>
      </c>
      <c r="E194" s="2" t="e">
        <f ca="1">VLOOKUP(D194, StudentList!B:C, 2, FALSE)</f>
        <v>#N/A</v>
      </c>
      <c r="F194" s="1"/>
      <c r="G194" s="1"/>
      <c r="H194" s="1" t="e">
        <f ca="1">_xludf.IFNA(VLOOKUP(D194,Tally!B:D,3,FALSE),"")</f>
        <v>#NAME?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3.25" customHeight="1" x14ac:dyDescent="0.35">
      <c r="A195" s="2">
        <f t="shared" si="0"/>
        <v>193</v>
      </c>
      <c r="B195" s="2"/>
      <c r="C195" s="4" t="str">
        <f ca="1">IFERROR(__xludf.DUMMYFUNCTION("IFERROR(SPLIT(B195,""A"",TRUE,TRUE),"""")"),"")</f>
        <v/>
      </c>
      <c r="D195" s="2" t="e">
        <f ca="1">VLOOKUP(C195, StudentList!A:B, 2, FALSE)</f>
        <v>#N/A</v>
      </c>
      <c r="E195" s="2" t="e">
        <f ca="1">VLOOKUP(D195, StudentList!B:C, 2, FALSE)</f>
        <v>#N/A</v>
      </c>
      <c r="F195" s="1"/>
      <c r="G195" s="1"/>
      <c r="H195" s="1" t="e">
        <f ca="1">_xludf.IFNA(VLOOKUP(D195,Tally!B:D,3,FALSE),"")</f>
        <v>#NAME?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3.25" customHeight="1" x14ac:dyDescent="0.35">
      <c r="A196" s="2">
        <f t="shared" si="0"/>
        <v>194</v>
      </c>
      <c r="B196" s="2"/>
      <c r="C196" s="4" t="str">
        <f ca="1">IFERROR(__xludf.DUMMYFUNCTION("IFERROR(SPLIT(B196,""A"",TRUE,TRUE),"""")"),"")</f>
        <v/>
      </c>
      <c r="D196" s="2" t="e">
        <f ca="1">VLOOKUP(C196, StudentList!A:B, 2, FALSE)</f>
        <v>#N/A</v>
      </c>
      <c r="E196" s="2" t="e">
        <f ca="1">VLOOKUP(D196, StudentList!B:C, 2, FALSE)</f>
        <v>#N/A</v>
      </c>
      <c r="F196" s="1"/>
      <c r="G196" s="1"/>
      <c r="H196" s="1" t="e">
        <f ca="1">_xludf.IFNA(VLOOKUP(D196,Tally!B:D,3,FALSE),"")</f>
        <v>#NAME?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3.25" customHeight="1" x14ac:dyDescent="0.35">
      <c r="A197" s="2">
        <f t="shared" si="0"/>
        <v>195</v>
      </c>
      <c r="B197" s="2"/>
      <c r="C197" s="4" t="str">
        <f ca="1">IFERROR(__xludf.DUMMYFUNCTION("IFERROR(SPLIT(B197,""A"",TRUE,TRUE),"""")"),"")</f>
        <v/>
      </c>
      <c r="D197" s="2" t="e">
        <f ca="1">VLOOKUP(C197, StudentList!A:B, 2, FALSE)</f>
        <v>#N/A</v>
      </c>
      <c r="E197" s="2" t="e">
        <f ca="1">VLOOKUP(D197, StudentList!B:C, 2, FALSE)</f>
        <v>#N/A</v>
      </c>
      <c r="F197" s="1"/>
      <c r="G197" s="1"/>
      <c r="H197" s="1" t="e">
        <f ca="1">_xludf.IFNA(VLOOKUP(D197,Tally!B:D,3,FALSE),"")</f>
        <v>#NAME?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3.25" customHeight="1" x14ac:dyDescent="0.35">
      <c r="A198" s="2">
        <f t="shared" si="0"/>
        <v>196</v>
      </c>
      <c r="B198" s="2"/>
      <c r="C198" s="4" t="str">
        <f ca="1">IFERROR(__xludf.DUMMYFUNCTION("IFERROR(SPLIT(B198,""A"",TRUE,TRUE),"""")"),"")</f>
        <v/>
      </c>
      <c r="D198" s="2" t="e">
        <f ca="1">VLOOKUP(C198, StudentList!A:B, 2, FALSE)</f>
        <v>#N/A</v>
      </c>
      <c r="E198" s="2" t="e">
        <f ca="1">VLOOKUP(D198, StudentList!B:C, 2, FALSE)</f>
        <v>#N/A</v>
      </c>
      <c r="F198" s="1"/>
      <c r="G198" s="1"/>
      <c r="H198" s="1" t="e">
        <f ca="1">_xludf.IFNA(VLOOKUP(D198,Tally!B:D,3,FALSE),"")</f>
        <v>#NAME?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3.25" customHeight="1" x14ac:dyDescent="0.35">
      <c r="A199" s="2">
        <f t="shared" si="0"/>
        <v>197</v>
      </c>
      <c r="B199" s="2"/>
      <c r="C199" s="4" t="str">
        <f ca="1">IFERROR(__xludf.DUMMYFUNCTION("IFERROR(SPLIT(B199,""A"",TRUE,TRUE),"""")"),"")</f>
        <v/>
      </c>
      <c r="D199" s="2" t="e">
        <f ca="1">VLOOKUP(C199, StudentList!A:B, 2, FALSE)</f>
        <v>#N/A</v>
      </c>
      <c r="E199" s="2" t="e">
        <f ca="1">VLOOKUP(D199, StudentList!B:C, 2, FALSE)</f>
        <v>#N/A</v>
      </c>
      <c r="F199" s="1"/>
      <c r="G199" s="1"/>
      <c r="H199" s="1" t="e">
        <f ca="1">_xludf.IFNA(VLOOKUP(D199,Tally!B:D,3,FALSE),"")</f>
        <v>#NAME?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3.25" customHeight="1" x14ac:dyDescent="0.35">
      <c r="A200" s="2">
        <f t="shared" si="0"/>
        <v>198</v>
      </c>
      <c r="B200" s="2"/>
      <c r="C200" s="4" t="str">
        <f ca="1">IFERROR(__xludf.DUMMYFUNCTION("IFERROR(SPLIT(B200,""A"",TRUE,TRUE),"""")"),"")</f>
        <v/>
      </c>
      <c r="D200" s="2" t="e">
        <f ca="1">VLOOKUP(C200, StudentList!A:B, 2, FALSE)</f>
        <v>#N/A</v>
      </c>
      <c r="E200" s="2" t="e">
        <f ca="1">VLOOKUP(D200, StudentList!B:C, 2, FALSE)</f>
        <v>#N/A</v>
      </c>
      <c r="F200" s="1"/>
      <c r="G200" s="1"/>
      <c r="H200" s="1" t="e">
        <f ca="1">_xludf.IFNA(VLOOKUP(D200,Tally!B:D,3,FALSE),"")</f>
        <v>#NAME?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3.25" customHeight="1" x14ac:dyDescent="0.35">
      <c r="A201" s="2">
        <f t="shared" si="0"/>
        <v>199</v>
      </c>
      <c r="B201" s="2"/>
      <c r="C201" s="4" t="str">
        <f ca="1">IFERROR(__xludf.DUMMYFUNCTION("IFERROR(SPLIT(B201,""A"",TRUE,TRUE),"""")"),"")</f>
        <v/>
      </c>
      <c r="D201" s="2" t="e">
        <f ca="1">VLOOKUP(C201, StudentList!A:B, 2, FALSE)</f>
        <v>#N/A</v>
      </c>
      <c r="E201" s="2" t="e">
        <f ca="1">VLOOKUP(D201, StudentList!B:C, 2, FALSE)</f>
        <v>#N/A</v>
      </c>
      <c r="F201" s="1"/>
      <c r="G201" s="1"/>
      <c r="H201" s="1" t="e">
        <f ca="1">_xludf.IFNA(VLOOKUP(D201,Tally!B:D,3,FALSE),"")</f>
        <v>#NAME?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3.25" customHeight="1" x14ac:dyDescent="0.35">
      <c r="A202" s="2">
        <f t="shared" si="0"/>
        <v>200</v>
      </c>
      <c r="B202" s="2"/>
      <c r="C202" s="4" t="str">
        <f ca="1">IFERROR(__xludf.DUMMYFUNCTION("IFERROR(SPLIT(B202,""A"",TRUE,TRUE),"""")"),"")</f>
        <v/>
      </c>
      <c r="D202" s="2" t="e">
        <f ca="1">VLOOKUP(C202, StudentList!A:B, 2, FALSE)</f>
        <v>#N/A</v>
      </c>
      <c r="E202" s="2" t="e">
        <f ca="1">VLOOKUP(D202, StudentList!B:C, 2, FALSE)</f>
        <v>#N/A</v>
      </c>
      <c r="F202" s="1"/>
      <c r="G202" s="1"/>
      <c r="H202" s="1" t="e">
        <f ca="1">_xludf.IFNA(VLOOKUP(D202,Tally!B:D,3,FALSE),"")</f>
        <v>#NAME?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3.25" customHeight="1" x14ac:dyDescent="0.35">
      <c r="A203" s="2">
        <f t="shared" si="0"/>
        <v>201</v>
      </c>
      <c r="B203" s="2"/>
      <c r="C203" s="4" t="str">
        <f ca="1">IFERROR(__xludf.DUMMYFUNCTION("IFERROR(SPLIT(B203,""A"",TRUE,TRUE),"""")"),"")</f>
        <v/>
      </c>
      <c r="D203" s="2" t="e">
        <f ca="1">VLOOKUP(C203, StudentList!A:B, 2, FALSE)</f>
        <v>#N/A</v>
      </c>
      <c r="E203" s="2" t="e">
        <f ca="1">VLOOKUP(D203, StudentList!B:C, 2, FALSE)</f>
        <v>#N/A</v>
      </c>
      <c r="F203" s="1"/>
      <c r="G203" s="1"/>
      <c r="H203" s="1" t="e">
        <f ca="1">_xludf.IFNA(VLOOKUP(D203,Tally!B:D,3,FALSE),"")</f>
        <v>#NAME?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3.25" customHeight="1" x14ac:dyDescent="0.35">
      <c r="A204" s="2">
        <f t="shared" si="0"/>
        <v>202</v>
      </c>
      <c r="B204" s="2"/>
      <c r="C204" s="4" t="str">
        <f ca="1">IFERROR(__xludf.DUMMYFUNCTION("IFERROR(SPLIT(B204,""A"",TRUE,TRUE),"""")"),"")</f>
        <v/>
      </c>
      <c r="D204" s="2" t="e">
        <f ca="1">VLOOKUP(C204, StudentList!A:B, 2, FALSE)</f>
        <v>#N/A</v>
      </c>
      <c r="E204" s="2" t="e">
        <f ca="1">VLOOKUP(D204, StudentList!B:C, 2, FALSE)</f>
        <v>#N/A</v>
      </c>
      <c r="F204" s="1"/>
      <c r="G204" s="1"/>
      <c r="H204" s="1" t="e">
        <f ca="1">_xludf.IFNA(VLOOKUP(D204,Tally!B:D,3,FALSE),"")</f>
        <v>#NAME?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3.25" customHeight="1" x14ac:dyDescent="0.35">
      <c r="A205" s="2">
        <f t="shared" si="0"/>
        <v>203</v>
      </c>
      <c r="B205" s="2"/>
      <c r="C205" s="4" t="str">
        <f ca="1">IFERROR(__xludf.DUMMYFUNCTION("IFERROR(SPLIT(B205,""A"",TRUE,TRUE),"""")"),"")</f>
        <v/>
      </c>
      <c r="D205" s="2" t="e">
        <f ca="1">VLOOKUP(C205, StudentList!A:B, 2, FALSE)</f>
        <v>#N/A</v>
      </c>
      <c r="E205" s="2" t="e">
        <f ca="1">VLOOKUP(D205, StudentList!B:C, 2, FALSE)</f>
        <v>#N/A</v>
      </c>
      <c r="F205" s="1"/>
      <c r="G205" s="1"/>
      <c r="H205" s="1" t="e">
        <f ca="1">_xludf.IFNA(VLOOKUP(D205,Tally!B:D,3,FALSE),"")</f>
        <v>#NAME?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3.25" customHeight="1" x14ac:dyDescent="0.35">
      <c r="A206" s="2">
        <f t="shared" si="0"/>
        <v>204</v>
      </c>
      <c r="B206" s="2"/>
      <c r="C206" s="4" t="str">
        <f ca="1">IFERROR(__xludf.DUMMYFUNCTION("IFERROR(SPLIT(B206,""A"",TRUE,TRUE),"""")"),"")</f>
        <v/>
      </c>
      <c r="D206" s="2" t="e">
        <f ca="1">VLOOKUP(C206, StudentList!A:B, 2, FALSE)</f>
        <v>#N/A</v>
      </c>
      <c r="E206" s="2" t="e">
        <f ca="1">VLOOKUP(D206, StudentList!B:C, 2, FALSE)</f>
        <v>#N/A</v>
      </c>
      <c r="F206" s="1"/>
      <c r="G206" s="1"/>
      <c r="H206" s="1" t="e">
        <f ca="1">_xludf.IFNA(VLOOKUP(D206,Tally!B:D,3,FALSE),"")</f>
        <v>#NAME?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3.25" customHeight="1" x14ac:dyDescent="0.35">
      <c r="A207" s="2">
        <f t="shared" si="0"/>
        <v>205</v>
      </c>
      <c r="B207" s="2"/>
      <c r="C207" s="4" t="str">
        <f ca="1">IFERROR(__xludf.DUMMYFUNCTION("IFERROR(SPLIT(B207,""A"",TRUE,TRUE),"""")"),"")</f>
        <v/>
      </c>
      <c r="D207" s="2" t="e">
        <f ca="1">VLOOKUP(C207, StudentList!A:B, 2, FALSE)</f>
        <v>#N/A</v>
      </c>
      <c r="E207" s="2" t="e">
        <f ca="1">VLOOKUP(D207, StudentList!B:C, 2, FALSE)</f>
        <v>#N/A</v>
      </c>
      <c r="F207" s="1"/>
      <c r="G207" s="1"/>
      <c r="H207" s="1" t="e">
        <f ca="1">_xludf.IFNA(VLOOKUP(D207,Tally!B:D,3,FALSE),"")</f>
        <v>#NAME?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3.25" customHeight="1" x14ac:dyDescent="0.35">
      <c r="A208" s="2">
        <f t="shared" si="0"/>
        <v>206</v>
      </c>
      <c r="B208" s="2"/>
      <c r="C208" s="4" t="str">
        <f ca="1">IFERROR(__xludf.DUMMYFUNCTION("IFERROR(SPLIT(B208,""A"",TRUE,TRUE),"""")"),"")</f>
        <v/>
      </c>
      <c r="D208" s="2" t="e">
        <f ca="1">VLOOKUP(C208, StudentList!A:B, 2, FALSE)</f>
        <v>#N/A</v>
      </c>
      <c r="E208" s="2" t="e">
        <f ca="1">VLOOKUP(D208, StudentList!B:C, 2, FALSE)</f>
        <v>#N/A</v>
      </c>
      <c r="F208" s="1"/>
      <c r="G208" s="1"/>
      <c r="H208" s="1" t="e">
        <f ca="1">_xludf.IFNA(VLOOKUP(D208,Tally!B:D,3,FALSE),"")</f>
        <v>#NAME?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3.25" customHeight="1" x14ac:dyDescent="0.35">
      <c r="A209" s="2">
        <f t="shared" si="0"/>
        <v>207</v>
      </c>
      <c r="B209" s="2"/>
      <c r="C209" s="4" t="str">
        <f ca="1">IFERROR(__xludf.DUMMYFUNCTION("IFERROR(SPLIT(B209,""A"",TRUE,TRUE),"""")"),"")</f>
        <v/>
      </c>
      <c r="D209" s="2" t="e">
        <f ca="1">VLOOKUP(C209, StudentList!A:B, 2, FALSE)</f>
        <v>#N/A</v>
      </c>
      <c r="E209" s="2" t="e">
        <f ca="1">VLOOKUP(D209, StudentList!B:C, 2, FALSE)</f>
        <v>#N/A</v>
      </c>
      <c r="F209" s="1"/>
      <c r="G209" s="1"/>
      <c r="H209" s="1" t="e">
        <f ca="1">_xludf.IFNA(VLOOKUP(D209,Tally!B:D,3,FALSE),"")</f>
        <v>#NAME?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3.25" customHeight="1" x14ac:dyDescent="0.35">
      <c r="A210" s="2">
        <f t="shared" si="0"/>
        <v>208</v>
      </c>
      <c r="B210" s="2"/>
      <c r="C210" s="4" t="str">
        <f ca="1">IFERROR(__xludf.DUMMYFUNCTION("IFERROR(SPLIT(B210,""A"",TRUE,TRUE),"""")"),"")</f>
        <v/>
      </c>
      <c r="D210" s="2" t="e">
        <f ca="1">VLOOKUP(C210, StudentList!A:B, 2, FALSE)</f>
        <v>#N/A</v>
      </c>
      <c r="E210" s="2" t="e">
        <f ca="1">VLOOKUP(D210, StudentList!B:C, 2, FALSE)</f>
        <v>#N/A</v>
      </c>
      <c r="F210" s="1"/>
      <c r="G210" s="1"/>
      <c r="H210" s="1" t="e">
        <f ca="1">_xludf.IFNA(VLOOKUP(D210,Tally!B:D,3,FALSE),"")</f>
        <v>#NAME?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3.25" customHeight="1" x14ac:dyDescent="0.35">
      <c r="A211" s="2">
        <f t="shared" si="0"/>
        <v>209</v>
      </c>
      <c r="B211" s="2"/>
      <c r="C211" s="4" t="str">
        <f ca="1">IFERROR(__xludf.DUMMYFUNCTION("IFERROR(SPLIT(B211,""A"",TRUE,TRUE),"""")"),"")</f>
        <v/>
      </c>
      <c r="D211" s="2" t="e">
        <f ca="1">VLOOKUP(C211, StudentList!A:B, 2, FALSE)</f>
        <v>#N/A</v>
      </c>
      <c r="E211" s="2" t="e">
        <f ca="1">VLOOKUP(D211, StudentList!B:C, 2, FALSE)</f>
        <v>#N/A</v>
      </c>
      <c r="F211" s="1"/>
      <c r="G211" s="1"/>
      <c r="H211" s="1" t="e">
        <f ca="1">_xludf.IFNA(VLOOKUP(D211,Tally!B:D,3,FALSE),"")</f>
        <v>#NAME?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3.25" customHeight="1" x14ac:dyDescent="0.35">
      <c r="A212" s="2">
        <f t="shared" si="0"/>
        <v>210</v>
      </c>
      <c r="B212" s="2"/>
      <c r="C212" s="4" t="str">
        <f ca="1">IFERROR(__xludf.DUMMYFUNCTION("IFERROR(SPLIT(B212,""A"",TRUE,TRUE),"""")"),"")</f>
        <v/>
      </c>
      <c r="D212" s="2" t="e">
        <f ca="1">VLOOKUP(C212, StudentList!A:B, 2, FALSE)</f>
        <v>#N/A</v>
      </c>
      <c r="E212" s="2" t="e">
        <f ca="1">VLOOKUP(D212, StudentList!B:C, 2, FALSE)</f>
        <v>#N/A</v>
      </c>
      <c r="F212" s="1"/>
      <c r="G212" s="1"/>
      <c r="H212" s="1" t="e">
        <f ca="1">_xludf.IFNA(VLOOKUP(D212,Tally!B:D,3,FALSE),"")</f>
        <v>#NAME?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3.25" customHeight="1" x14ac:dyDescent="0.35">
      <c r="A213" s="2">
        <f t="shared" si="0"/>
        <v>211</v>
      </c>
      <c r="B213" s="2"/>
      <c r="C213" s="4" t="str">
        <f ca="1">IFERROR(__xludf.DUMMYFUNCTION("IFERROR(SPLIT(B213,""A"",TRUE,TRUE),"""")"),"")</f>
        <v/>
      </c>
      <c r="D213" s="2" t="e">
        <f ca="1">VLOOKUP(C213, StudentList!A:B, 2, FALSE)</f>
        <v>#N/A</v>
      </c>
      <c r="E213" s="2" t="e">
        <f ca="1">VLOOKUP(D213, StudentList!B:C, 2, FALSE)</f>
        <v>#N/A</v>
      </c>
      <c r="F213" s="1"/>
      <c r="G213" s="1"/>
      <c r="H213" s="1" t="e">
        <f ca="1">_xludf.IFNA(VLOOKUP(D213,Tally!B:D,3,FALSE),"")</f>
        <v>#NAME?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3.25" customHeight="1" x14ac:dyDescent="0.35">
      <c r="A214" s="2">
        <f t="shared" si="0"/>
        <v>212</v>
      </c>
      <c r="B214" s="2"/>
      <c r="C214" s="4" t="str">
        <f ca="1">IFERROR(__xludf.DUMMYFUNCTION("IFERROR(SPLIT(B214,""A"",TRUE,TRUE),"""")"),"")</f>
        <v/>
      </c>
      <c r="D214" s="2" t="e">
        <f ca="1">VLOOKUP(C214, StudentList!A:B, 2, FALSE)</f>
        <v>#N/A</v>
      </c>
      <c r="E214" s="2" t="e">
        <f ca="1">VLOOKUP(D214, StudentList!B:C, 2, FALSE)</f>
        <v>#N/A</v>
      </c>
      <c r="F214" s="1"/>
      <c r="G214" s="1"/>
      <c r="H214" s="1" t="e">
        <f ca="1">_xludf.IFNA(VLOOKUP(D214,Tally!B:D,3,FALSE),"")</f>
        <v>#NAME?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3.25" customHeight="1" x14ac:dyDescent="0.35">
      <c r="A215" s="2">
        <f t="shared" si="0"/>
        <v>213</v>
      </c>
      <c r="B215" s="2"/>
      <c r="C215" s="4" t="str">
        <f ca="1">IFERROR(__xludf.DUMMYFUNCTION("IFERROR(SPLIT(B215,""A"",TRUE,TRUE),"""")"),"")</f>
        <v/>
      </c>
      <c r="D215" s="2" t="e">
        <f ca="1">VLOOKUP(C215, StudentList!A:B, 2, FALSE)</f>
        <v>#N/A</v>
      </c>
      <c r="E215" s="2" t="e">
        <f ca="1">VLOOKUP(D215, StudentList!B:C, 2, FALSE)</f>
        <v>#N/A</v>
      </c>
      <c r="F215" s="1"/>
      <c r="G215" s="1"/>
      <c r="H215" s="1" t="e">
        <f ca="1">_xludf.IFNA(VLOOKUP(D215,Tally!B:D,3,FALSE),"")</f>
        <v>#NAME?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3.25" customHeight="1" x14ac:dyDescent="0.35">
      <c r="A216" s="2">
        <f t="shared" si="0"/>
        <v>214</v>
      </c>
      <c r="B216" s="2"/>
      <c r="C216" s="4" t="str">
        <f ca="1">IFERROR(__xludf.DUMMYFUNCTION("IFERROR(SPLIT(B216,""A"",TRUE,TRUE),"""")"),"")</f>
        <v/>
      </c>
      <c r="D216" s="2" t="e">
        <f ca="1">VLOOKUP(C216, StudentList!A:B, 2, FALSE)</f>
        <v>#N/A</v>
      </c>
      <c r="E216" s="2" t="e">
        <f ca="1">VLOOKUP(D216, StudentList!B:C, 2, FALSE)</f>
        <v>#N/A</v>
      </c>
      <c r="F216" s="1"/>
      <c r="G216" s="1"/>
      <c r="H216" s="1" t="e">
        <f ca="1">_xludf.IFNA(VLOOKUP(D216,Tally!B:D,3,FALSE),"")</f>
        <v>#NAME?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3.25" customHeight="1" x14ac:dyDescent="0.35">
      <c r="A217" s="2">
        <f t="shared" si="0"/>
        <v>215</v>
      </c>
      <c r="B217" s="2"/>
      <c r="C217" s="4" t="str">
        <f ca="1">IFERROR(__xludf.DUMMYFUNCTION("IFERROR(SPLIT(B217,""A"",TRUE,TRUE),"""")"),"")</f>
        <v/>
      </c>
      <c r="D217" s="2" t="e">
        <f ca="1">VLOOKUP(C217, StudentList!A:B, 2, FALSE)</f>
        <v>#N/A</v>
      </c>
      <c r="E217" s="2" t="e">
        <f ca="1">VLOOKUP(D217, StudentList!B:C, 2, FALSE)</f>
        <v>#N/A</v>
      </c>
      <c r="F217" s="1"/>
      <c r="G217" s="1"/>
      <c r="H217" s="1" t="e">
        <f ca="1">_xludf.IFNA(VLOOKUP(D217,Tally!B:D,3,FALSE),"")</f>
        <v>#NAME?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3.25" customHeight="1" x14ac:dyDescent="0.35">
      <c r="A218" s="2">
        <f t="shared" si="0"/>
        <v>216</v>
      </c>
      <c r="B218" s="2"/>
      <c r="C218" s="4" t="str">
        <f ca="1">IFERROR(__xludf.DUMMYFUNCTION("IFERROR(SPLIT(B218,""A"",TRUE,TRUE),"""")"),"")</f>
        <v/>
      </c>
      <c r="D218" s="2" t="e">
        <f ca="1">VLOOKUP(C218, StudentList!A:B, 2, FALSE)</f>
        <v>#N/A</v>
      </c>
      <c r="E218" s="2" t="e">
        <f ca="1">VLOOKUP(D218, StudentList!B:C, 2, FALSE)</f>
        <v>#N/A</v>
      </c>
      <c r="F218" s="1"/>
      <c r="G218" s="1"/>
      <c r="H218" s="1" t="e">
        <f ca="1">_xludf.IFNA(VLOOKUP(D218,Tally!B:D,3,FALSE),"")</f>
        <v>#NAME?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3.25" customHeight="1" x14ac:dyDescent="0.35">
      <c r="A219" s="2">
        <f t="shared" si="0"/>
        <v>217</v>
      </c>
      <c r="B219" s="2"/>
      <c r="C219" s="4" t="str">
        <f ca="1">IFERROR(__xludf.DUMMYFUNCTION("IFERROR(SPLIT(B219,""A"",TRUE,TRUE),"""")"),"")</f>
        <v/>
      </c>
      <c r="D219" s="2" t="e">
        <f ca="1">VLOOKUP(C219, StudentList!A:B, 2, FALSE)</f>
        <v>#N/A</v>
      </c>
      <c r="E219" s="2" t="e">
        <f ca="1">VLOOKUP(D219, StudentList!B:C, 2, FALSE)</f>
        <v>#N/A</v>
      </c>
      <c r="F219" s="1"/>
      <c r="G219" s="1"/>
      <c r="H219" s="1" t="e">
        <f ca="1">_xludf.IFNA(VLOOKUP(D219,Tally!B:D,3,FALSE),"")</f>
        <v>#NAME?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3.25" customHeight="1" x14ac:dyDescent="0.35">
      <c r="A220" s="2">
        <f t="shared" si="0"/>
        <v>218</v>
      </c>
      <c r="B220" s="2"/>
      <c r="C220" s="4" t="str">
        <f ca="1">IFERROR(__xludf.DUMMYFUNCTION("IFERROR(SPLIT(B220,""A"",TRUE,TRUE),"""")"),"")</f>
        <v/>
      </c>
      <c r="D220" s="2" t="e">
        <f ca="1">VLOOKUP(C220, StudentList!A:B, 2, FALSE)</f>
        <v>#N/A</v>
      </c>
      <c r="E220" s="2" t="e">
        <f ca="1">VLOOKUP(D220, StudentList!B:C, 2, FALSE)</f>
        <v>#N/A</v>
      </c>
      <c r="F220" s="1"/>
      <c r="G220" s="1"/>
      <c r="H220" s="1" t="e">
        <f ca="1">_xludf.IFNA(VLOOKUP(D220,Tally!B:D,3,FALSE),"")</f>
        <v>#NAME?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3.25" customHeight="1" x14ac:dyDescent="0.35">
      <c r="A221" s="2">
        <f t="shared" si="0"/>
        <v>219</v>
      </c>
      <c r="B221" s="2"/>
      <c r="C221" s="4" t="str">
        <f ca="1">IFERROR(__xludf.DUMMYFUNCTION("IFERROR(SPLIT(B221,""A"",TRUE,TRUE),"""")"),"")</f>
        <v/>
      </c>
      <c r="D221" s="2" t="e">
        <f ca="1">VLOOKUP(C221, StudentList!A:B, 2, FALSE)</f>
        <v>#N/A</v>
      </c>
      <c r="E221" s="2" t="e">
        <f ca="1">VLOOKUP(D221, StudentList!B:C, 2, FALSE)</f>
        <v>#N/A</v>
      </c>
      <c r="F221" s="1"/>
      <c r="G221" s="1"/>
      <c r="H221" s="1" t="e">
        <f ca="1">_xludf.IFNA(VLOOKUP(D221,Tally!B:D,3,FALSE),"")</f>
        <v>#NAME?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3.25" customHeight="1" x14ac:dyDescent="0.35">
      <c r="A222" s="2">
        <f t="shared" si="0"/>
        <v>220</v>
      </c>
      <c r="B222" s="2"/>
      <c r="C222" s="4" t="str">
        <f ca="1">IFERROR(__xludf.DUMMYFUNCTION("IFERROR(SPLIT(B222,""A"",TRUE,TRUE),"""")"),"")</f>
        <v/>
      </c>
      <c r="D222" s="2" t="e">
        <f ca="1">VLOOKUP(C222, StudentList!A:B, 2, FALSE)</f>
        <v>#N/A</v>
      </c>
      <c r="E222" s="2" t="e">
        <f ca="1">VLOOKUP(D222, StudentList!B:C, 2, FALSE)</f>
        <v>#N/A</v>
      </c>
      <c r="F222" s="1"/>
      <c r="G222" s="1"/>
      <c r="H222" s="1" t="e">
        <f ca="1">_xludf.IFNA(VLOOKUP(D222,Tally!B:D,3,FALSE),"")</f>
        <v>#NAME?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3.25" customHeight="1" x14ac:dyDescent="0.25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3.25" customHeight="1" x14ac:dyDescent="0.25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3.25" customHeight="1" x14ac:dyDescent="0.25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3.25" customHeight="1" x14ac:dyDescent="0.25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3.25" customHeight="1" x14ac:dyDescent="0.25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3.25" customHeight="1" x14ac:dyDescent="0.25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3.25" customHeight="1" x14ac:dyDescent="0.25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3.25" customHeight="1" x14ac:dyDescent="0.25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3.25" customHeight="1" x14ac:dyDescent="0.25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3.25" customHeight="1" x14ac:dyDescent="0.25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3.25" customHeight="1" x14ac:dyDescent="0.25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3.25" customHeight="1" x14ac:dyDescent="0.25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3.25" customHeight="1" x14ac:dyDescent="0.25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3.25" customHeight="1" x14ac:dyDescent="0.25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3.25" customHeight="1" x14ac:dyDescent="0.25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3.25" customHeight="1" x14ac:dyDescent="0.25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3.25" customHeight="1" x14ac:dyDescent="0.25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3.25" customHeight="1" x14ac:dyDescent="0.25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3.25" customHeight="1" x14ac:dyDescent="0.25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3.25" customHeight="1" x14ac:dyDescent="0.25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3.25" customHeight="1" x14ac:dyDescent="0.25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3.25" customHeight="1" x14ac:dyDescent="0.25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3.25" customHeight="1" x14ac:dyDescent="0.25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3.25" customHeight="1" x14ac:dyDescent="0.25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3.25" customHeight="1" x14ac:dyDescent="0.25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3.25" customHeight="1" x14ac:dyDescent="0.25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3.25" customHeight="1" x14ac:dyDescent="0.25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3.25" customHeight="1" x14ac:dyDescent="0.25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3.25" customHeight="1" x14ac:dyDescent="0.25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3.25" customHeight="1" x14ac:dyDescent="0.25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3.25" customHeight="1" x14ac:dyDescent="0.25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3.25" customHeight="1" x14ac:dyDescent="0.25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3.25" customHeight="1" x14ac:dyDescent="0.25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3.25" customHeight="1" x14ac:dyDescent="0.25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3.25" customHeight="1" x14ac:dyDescent="0.25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3.25" customHeight="1" x14ac:dyDescent="0.25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3.25" customHeight="1" x14ac:dyDescent="0.25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3.25" customHeight="1" x14ac:dyDescent="0.25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3.25" customHeight="1" x14ac:dyDescent="0.25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3.25" customHeight="1" x14ac:dyDescent="0.25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3.25" customHeight="1" x14ac:dyDescent="0.25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3.25" customHeight="1" x14ac:dyDescent="0.25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3.25" customHeight="1" x14ac:dyDescent="0.25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3.25" customHeight="1" x14ac:dyDescent="0.25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3.25" customHeight="1" x14ac:dyDescent="0.25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3.25" customHeight="1" x14ac:dyDescent="0.25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3.25" customHeight="1" x14ac:dyDescent="0.25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3.25" customHeight="1" x14ac:dyDescent="0.25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3.25" customHeight="1" x14ac:dyDescent="0.25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3.25" customHeight="1" x14ac:dyDescent="0.25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3.25" customHeight="1" x14ac:dyDescent="0.25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3.25" customHeight="1" x14ac:dyDescent="0.25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3.25" customHeight="1" x14ac:dyDescent="0.25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3.25" customHeight="1" x14ac:dyDescent="0.25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3.25" customHeight="1" x14ac:dyDescent="0.25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3.25" customHeight="1" x14ac:dyDescent="0.25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3.25" customHeight="1" x14ac:dyDescent="0.25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3.25" customHeight="1" x14ac:dyDescent="0.25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3.25" customHeight="1" x14ac:dyDescent="0.25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3.25" customHeight="1" x14ac:dyDescent="0.25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3.25" customHeight="1" x14ac:dyDescent="0.25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3.25" customHeight="1" x14ac:dyDescent="0.25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3.25" customHeight="1" x14ac:dyDescent="0.25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3.25" customHeight="1" x14ac:dyDescent="0.25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3.25" customHeight="1" x14ac:dyDescent="0.25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3.25" customHeight="1" x14ac:dyDescent="0.25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3.25" customHeight="1" x14ac:dyDescent="0.25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3.25" customHeight="1" x14ac:dyDescent="0.25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3.25" customHeight="1" x14ac:dyDescent="0.25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3.25" customHeight="1" x14ac:dyDescent="0.25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3.25" customHeight="1" x14ac:dyDescent="0.25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3.25" customHeight="1" x14ac:dyDescent="0.25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3.25" customHeight="1" x14ac:dyDescent="0.25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3.25" customHeight="1" x14ac:dyDescent="0.25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3.25" customHeight="1" x14ac:dyDescent="0.25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3.25" customHeight="1" x14ac:dyDescent="0.25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3.25" customHeight="1" x14ac:dyDescent="0.25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3.25" customHeight="1" x14ac:dyDescent="0.25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3.25" customHeight="1" x14ac:dyDescent="0.25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3.25" customHeight="1" x14ac:dyDescent="0.25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3.25" customHeight="1" x14ac:dyDescent="0.25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3.25" customHeight="1" x14ac:dyDescent="0.25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3.25" customHeight="1" x14ac:dyDescent="0.25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3.25" customHeight="1" x14ac:dyDescent="0.25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3.25" customHeight="1" x14ac:dyDescent="0.25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3.25" customHeight="1" x14ac:dyDescent="0.25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3.25" customHeight="1" x14ac:dyDescent="0.25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3.25" customHeight="1" x14ac:dyDescent="0.25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3.25" customHeight="1" x14ac:dyDescent="0.25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3.25" customHeight="1" x14ac:dyDescent="0.25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3.25" customHeight="1" x14ac:dyDescent="0.25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3.25" customHeight="1" x14ac:dyDescent="0.25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3.25" customHeight="1" x14ac:dyDescent="0.25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3.25" customHeight="1" x14ac:dyDescent="0.25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3.25" customHeight="1" x14ac:dyDescent="0.25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3.25" customHeight="1" x14ac:dyDescent="0.25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3.25" customHeight="1" x14ac:dyDescent="0.25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3.25" customHeight="1" x14ac:dyDescent="0.25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3.25" customHeight="1" x14ac:dyDescent="0.25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3.25" customHeight="1" x14ac:dyDescent="0.25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3.25" customHeight="1" x14ac:dyDescent="0.25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3.25" customHeight="1" x14ac:dyDescent="0.25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3.25" customHeight="1" x14ac:dyDescent="0.25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3.25" customHeight="1" x14ac:dyDescent="0.25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3.25" customHeight="1" x14ac:dyDescent="0.25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3.25" customHeight="1" x14ac:dyDescent="0.25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3.25" customHeight="1" x14ac:dyDescent="0.25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3.25" customHeight="1" x14ac:dyDescent="0.25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3.25" customHeight="1" x14ac:dyDescent="0.25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3.25" customHeight="1" x14ac:dyDescent="0.25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3.25" customHeight="1" x14ac:dyDescent="0.25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3.25" customHeight="1" x14ac:dyDescent="0.25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3.25" customHeight="1" x14ac:dyDescent="0.25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3.25" customHeight="1" x14ac:dyDescent="0.25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3.25" customHeight="1" x14ac:dyDescent="0.25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3.25" customHeight="1" x14ac:dyDescent="0.25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3.25" customHeight="1" x14ac:dyDescent="0.25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3.25" customHeight="1" x14ac:dyDescent="0.25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3.25" customHeight="1" x14ac:dyDescent="0.25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3.25" customHeight="1" x14ac:dyDescent="0.25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3.25" customHeight="1" x14ac:dyDescent="0.25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3.25" customHeight="1" x14ac:dyDescent="0.25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3.25" customHeight="1" x14ac:dyDescent="0.25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3.25" customHeight="1" x14ac:dyDescent="0.25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3.25" customHeight="1" x14ac:dyDescent="0.25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3.25" customHeight="1" x14ac:dyDescent="0.25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3.25" customHeight="1" x14ac:dyDescent="0.25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3.25" customHeight="1" x14ac:dyDescent="0.25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3.25" customHeight="1" x14ac:dyDescent="0.25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3.25" customHeight="1" x14ac:dyDescent="0.25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3.25" customHeight="1" x14ac:dyDescent="0.25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3.25" customHeight="1" x14ac:dyDescent="0.25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3.25" customHeight="1" x14ac:dyDescent="0.25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3.25" customHeight="1" x14ac:dyDescent="0.25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3.25" customHeight="1" x14ac:dyDescent="0.25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3.25" customHeight="1" x14ac:dyDescent="0.25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3.25" customHeight="1" x14ac:dyDescent="0.25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3.25" customHeight="1" x14ac:dyDescent="0.25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3.25" customHeight="1" x14ac:dyDescent="0.25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3.25" customHeight="1" x14ac:dyDescent="0.25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3.25" customHeight="1" x14ac:dyDescent="0.25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3.25" customHeight="1" x14ac:dyDescent="0.25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3.25" customHeight="1" x14ac:dyDescent="0.25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3.25" customHeight="1" x14ac:dyDescent="0.25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3.25" customHeight="1" x14ac:dyDescent="0.25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3.25" customHeight="1" x14ac:dyDescent="0.25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3.25" customHeight="1" x14ac:dyDescent="0.25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3.25" customHeight="1" x14ac:dyDescent="0.25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3.25" customHeight="1" x14ac:dyDescent="0.25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3.25" customHeight="1" x14ac:dyDescent="0.25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3.25" customHeight="1" x14ac:dyDescent="0.25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3.25" customHeight="1" x14ac:dyDescent="0.25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3.25" customHeight="1" x14ac:dyDescent="0.25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3.25" customHeight="1" x14ac:dyDescent="0.25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3.25" customHeight="1" x14ac:dyDescent="0.25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3.25" customHeight="1" x14ac:dyDescent="0.25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3.25" customHeight="1" x14ac:dyDescent="0.25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3.25" customHeight="1" x14ac:dyDescent="0.25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3.25" customHeight="1" x14ac:dyDescent="0.25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3.25" customHeight="1" x14ac:dyDescent="0.25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3.25" customHeight="1" x14ac:dyDescent="0.25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3.25" customHeight="1" x14ac:dyDescent="0.25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3.25" customHeight="1" x14ac:dyDescent="0.25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3.25" customHeight="1" x14ac:dyDescent="0.25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3.25" customHeight="1" x14ac:dyDescent="0.25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3.25" customHeight="1" x14ac:dyDescent="0.25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3.25" customHeight="1" x14ac:dyDescent="0.25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3.25" customHeight="1" x14ac:dyDescent="0.25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3.25" customHeight="1" x14ac:dyDescent="0.25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3.25" customHeight="1" x14ac:dyDescent="0.25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3.25" customHeight="1" x14ac:dyDescent="0.25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3.25" customHeight="1" x14ac:dyDescent="0.25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3.25" customHeight="1" x14ac:dyDescent="0.25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3.25" customHeight="1" x14ac:dyDescent="0.25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3.25" customHeight="1" x14ac:dyDescent="0.25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3.25" customHeight="1" x14ac:dyDescent="0.25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3.25" customHeight="1" x14ac:dyDescent="0.25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3.25" customHeight="1" x14ac:dyDescent="0.25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3.25" customHeight="1" x14ac:dyDescent="0.25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3.25" customHeight="1" x14ac:dyDescent="0.25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3.25" customHeight="1" x14ac:dyDescent="0.25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3.25" customHeight="1" x14ac:dyDescent="0.25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3.25" customHeight="1" x14ac:dyDescent="0.25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3.25" customHeight="1" x14ac:dyDescent="0.25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3.25" customHeight="1" x14ac:dyDescent="0.25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3.25" customHeight="1" x14ac:dyDescent="0.25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3.25" customHeight="1" x14ac:dyDescent="0.25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3.25" customHeight="1" x14ac:dyDescent="0.25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3.25" customHeight="1" x14ac:dyDescent="0.25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3.25" customHeight="1" x14ac:dyDescent="0.25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3.25" customHeight="1" x14ac:dyDescent="0.25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3.25" customHeight="1" x14ac:dyDescent="0.25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3.25" customHeight="1" x14ac:dyDescent="0.25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3.25" customHeight="1" x14ac:dyDescent="0.25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3.25" customHeight="1" x14ac:dyDescent="0.25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3.25" customHeight="1" x14ac:dyDescent="0.25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3.25" customHeight="1" x14ac:dyDescent="0.25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3.25" customHeight="1" x14ac:dyDescent="0.25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3.25" customHeight="1" x14ac:dyDescent="0.25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3.25" customHeight="1" x14ac:dyDescent="0.25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3.25" customHeight="1" x14ac:dyDescent="0.25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3.25" customHeight="1" x14ac:dyDescent="0.25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3.25" customHeight="1" x14ac:dyDescent="0.25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3.25" customHeight="1" x14ac:dyDescent="0.25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3.25" customHeight="1" x14ac:dyDescent="0.25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3.25" customHeight="1" x14ac:dyDescent="0.25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3.25" customHeight="1" x14ac:dyDescent="0.25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3.25" customHeight="1" x14ac:dyDescent="0.25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3.25" customHeight="1" x14ac:dyDescent="0.25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3.25" customHeight="1" x14ac:dyDescent="0.25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3.25" customHeight="1" x14ac:dyDescent="0.25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3.25" customHeight="1" x14ac:dyDescent="0.25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3.25" customHeight="1" x14ac:dyDescent="0.25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3.25" customHeight="1" x14ac:dyDescent="0.25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3.25" customHeight="1" x14ac:dyDescent="0.25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3.25" customHeight="1" x14ac:dyDescent="0.25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3.25" customHeight="1" x14ac:dyDescent="0.25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3.25" customHeight="1" x14ac:dyDescent="0.25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3.25" customHeight="1" x14ac:dyDescent="0.25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3.25" customHeight="1" x14ac:dyDescent="0.25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3.25" customHeight="1" x14ac:dyDescent="0.25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3.25" customHeight="1" x14ac:dyDescent="0.25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3.25" customHeight="1" x14ac:dyDescent="0.25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3.25" customHeight="1" x14ac:dyDescent="0.25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3.25" customHeight="1" x14ac:dyDescent="0.25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3.25" customHeight="1" x14ac:dyDescent="0.25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3.25" customHeight="1" x14ac:dyDescent="0.25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3.25" customHeight="1" x14ac:dyDescent="0.25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3.25" customHeight="1" x14ac:dyDescent="0.25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3.25" customHeight="1" x14ac:dyDescent="0.25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3.25" customHeight="1" x14ac:dyDescent="0.25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3.25" customHeight="1" x14ac:dyDescent="0.25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3.25" customHeight="1" x14ac:dyDescent="0.25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3.25" customHeight="1" x14ac:dyDescent="0.25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3.25" customHeight="1" x14ac:dyDescent="0.25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3.25" customHeight="1" x14ac:dyDescent="0.25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3.25" customHeight="1" x14ac:dyDescent="0.25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3.25" customHeight="1" x14ac:dyDescent="0.25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3.25" customHeight="1" x14ac:dyDescent="0.25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3.25" customHeight="1" x14ac:dyDescent="0.25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3.25" customHeight="1" x14ac:dyDescent="0.25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3.25" customHeight="1" x14ac:dyDescent="0.25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3.25" customHeight="1" x14ac:dyDescent="0.25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3.25" customHeight="1" x14ac:dyDescent="0.25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3.25" customHeight="1" x14ac:dyDescent="0.25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3.25" customHeight="1" x14ac:dyDescent="0.25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3.25" customHeight="1" x14ac:dyDescent="0.25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3.25" customHeight="1" x14ac:dyDescent="0.25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3.25" customHeight="1" x14ac:dyDescent="0.25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3.25" customHeight="1" x14ac:dyDescent="0.25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3.25" customHeight="1" x14ac:dyDescent="0.25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3.25" customHeight="1" x14ac:dyDescent="0.25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3.25" customHeight="1" x14ac:dyDescent="0.25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3.25" customHeight="1" x14ac:dyDescent="0.25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3.25" customHeight="1" x14ac:dyDescent="0.25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3.25" customHeight="1" x14ac:dyDescent="0.25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3.25" customHeight="1" x14ac:dyDescent="0.25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3.25" customHeight="1" x14ac:dyDescent="0.25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3.25" customHeight="1" x14ac:dyDescent="0.25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3.25" customHeight="1" x14ac:dyDescent="0.25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3.25" customHeight="1" x14ac:dyDescent="0.25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3.25" customHeight="1" x14ac:dyDescent="0.25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3.25" customHeight="1" x14ac:dyDescent="0.25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3.25" customHeight="1" x14ac:dyDescent="0.25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3.25" customHeight="1" x14ac:dyDescent="0.25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3.25" customHeight="1" x14ac:dyDescent="0.25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3.25" customHeight="1" x14ac:dyDescent="0.25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3.25" customHeight="1" x14ac:dyDescent="0.25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3.25" customHeight="1" x14ac:dyDescent="0.25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3.25" customHeight="1" x14ac:dyDescent="0.25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3.25" customHeight="1" x14ac:dyDescent="0.25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3.25" customHeight="1" x14ac:dyDescent="0.25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3.25" customHeight="1" x14ac:dyDescent="0.25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3.25" customHeight="1" x14ac:dyDescent="0.25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3.25" customHeight="1" x14ac:dyDescent="0.25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3.25" customHeight="1" x14ac:dyDescent="0.25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3.25" customHeight="1" x14ac:dyDescent="0.25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3.25" customHeight="1" x14ac:dyDescent="0.25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3.25" customHeight="1" x14ac:dyDescent="0.25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3.25" customHeight="1" x14ac:dyDescent="0.25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3.25" customHeight="1" x14ac:dyDescent="0.25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3.25" customHeight="1" x14ac:dyDescent="0.25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3.25" customHeight="1" x14ac:dyDescent="0.25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3.25" customHeight="1" x14ac:dyDescent="0.25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3.25" customHeight="1" x14ac:dyDescent="0.25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3.25" customHeight="1" x14ac:dyDescent="0.25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3.25" customHeight="1" x14ac:dyDescent="0.25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3.25" customHeight="1" x14ac:dyDescent="0.25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3.25" customHeight="1" x14ac:dyDescent="0.25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3.25" customHeight="1" x14ac:dyDescent="0.25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3.25" customHeight="1" x14ac:dyDescent="0.25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3.25" customHeight="1" x14ac:dyDescent="0.25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3.25" customHeight="1" x14ac:dyDescent="0.25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3.25" customHeight="1" x14ac:dyDescent="0.25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3.25" customHeight="1" x14ac:dyDescent="0.25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3.25" customHeight="1" x14ac:dyDescent="0.25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3.25" customHeight="1" x14ac:dyDescent="0.25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3.25" customHeight="1" x14ac:dyDescent="0.25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3.25" customHeight="1" x14ac:dyDescent="0.25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3.25" customHeight="1" x14ac:dyDescent="0.25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3.25" customHeight="1" x14ac:dyDescent="0.25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3.25" customHeight="1" x14ac:dyDescent="0.25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3.25" customHeight="1" x14ac:dyDescent="0.25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3.25" customHeight="1" x14ac:dyDescent="0.25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3.25" customHeight="1" x14ac:dyDescent="0.25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3.25" customHeight="1" x14ac:dyDescent="0.25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3.25" customHeight="1" x14ac:dyDescent="0.25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3.25" customHeight="1" x14ac:dyDescent="0.25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3.25" customHeight="1" x14ac:dyDescent="0.25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3.25" customHeight="1" x14ac:dyDescent="0.25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3.25" customHeight="1" x14ac:dyDescent="0.25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3.25" customHeight="1" x14ac:dyDescent="0.25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3.25" customHeight="1" x14ac:dyDescent="0.25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3.25" customHeight="1" x14ac:dyDescent="0.25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3.25" customHeight="1" x14ac:dyDescent="0.25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3.25" customHeight="1" x14ac:dyDescent="0.25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3.25" customHeight="1" x14ac:dyDescent="0.25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3.25" customHeight="1" x14ac:dyDescent="0.25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3.25" customHeight="1" x14ac:dyDescent="0.25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3.25" customHeight="1" x14ac:dyDescent="0.25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3.25" customHeight="1" x14ac:dyDescent="0.25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3.25" customHeight="1" x14ac:dyDescent="0.25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3.25" customHeight="1" x14ac:dyDescent="0.25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3.25" customHeight="1" x14ac:dyDescent="0.25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3.25" customHeight="1" x14ac:dyDescent="0.25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3.25" customHeight="1" x14ac:dyDescent="0.25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3.25" customHeight="1" x14ac:dyDescent="0.25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3.25" customHeight="1" x14ac:dyDescent="0.25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3.25" customHeight="1" x14ac:dyDescent="0.25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3.25" customHeight="1" x14ac:dyDescent="0.25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3.25" customHeight="1" x14ac:dyDescent="0.25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3.25" customHeight="1" x14ac:dyDescent="0.25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3.25" customHeight="1" x14ac:dyDescent="0.25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3.25" customHeight="1" x14ac:dyDescent="0.25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3.25" customHeight="1" x14ac:dyDescent="0.25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3.25" customHeight="1" x14ac:dyDescent="0.25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3.25" customHeight="1" x14ac:dyDescent="0.25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3.25" customHeight="1" x14ac:dyDescent="0.25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3.25" customHeight="1" x14ac:dyDescent="0.25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3.25" customHeight="1" x14ac:dyDescent="0.25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3.25" customHeight="1" x14ac:dyDescent="0.25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3.25" customHeight="1" x14ac:dyDescent="0.25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3.25" customHeight="1" x14ac:dyDescent="0.25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3.25" customHeight="1" x14ac:dyDescent="0.25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3.25" customHeight="1" x14ac:dyDescent="0.25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3.25" customHeight="1" x14ac:dyDescent="0.25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3.25" customHeight="1" x14ac:dyDescent="0.25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3.25" customHeight="1" x14ac:dyDescent="0.25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3.25" customHeight="1" x14ac:dyDescent="0.25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3.25" customHeight="1" x14ac:dyDescent="0.25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3.25" customHeight="1" x14ac:dyDescent="0.25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3.25" customHeight="1" x14ac:dyDescent="0.25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3.25" customHeight="1" x14ac:dyDescent="0.25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3.25" customHeight="1" x14ac:dyDescent="0.25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3.25" customHeight="1" x14ac:dyDescent="0.25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3.25" customHeight="1" x14ac:dyDescent="0.25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3.25" customHeight="1" x14ac:dyDescent="0.25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3.25" customHeight="1" x14ac:dyDescent="0.25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3.25" customHeight="1" x14ac:dyDescent="0.25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3.25" customHeight="1" x14ac:dyDescent="0.25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3.25" customHeight="1" x14ac:dyDescent="0.25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3.25" customHeight="1" x14ac:dyDescent="0.25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3.25" customHeight="1" x14ac:dyDescent="0.25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3.25" customHeight="1" x14ac:dyDescent="0.25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3.25" customHeight="1" x14ac:dyDescent="0.25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3.25" customHeight="1" x14ac:dyDescent="0.25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3.25" customHeight="1" x14ac:dyDescent="0.25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3.25" customHeight="1" x14ac:dyDescent="0.25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3.25" customHeight="1" x14ac:dyDescent="0.25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3.25" customHeight="1" x14ac:dyDescent="0.25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3.25" customHeight="1" x14ac:dyDescent="0.25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3.25" customHeight="1" x14ac:dyDescent="0.25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3.25" customHeight="1" x14ac:dyDescent="0.25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3.25" customHeight="1" x14ac:dyDescent="0.25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3.25" customHeight="1" x14ac:dyDescent="0.25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3.25" customHeight="1" x14ac:dyDescent="0.25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3.25" customHeight="1" x14ac:dyDescent="0.25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3.25" customHeight="1" x14ac:dyDescent="0.25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3.25" customHeight="1" x14ac:dyDescent="0.25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3.25" customHeight="1" x14ac:dyDescent="0.25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3.25" customHeight="1" x14ac:dyDescent="0.25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3.25" customHeight="1" x14ac:dyDescent="0.25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3.25" customHeight="1" x14ac:dyDescent="0.25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3.25" customHeight="1" x14ac:dyDescent="0.25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3.25" customHeight="1" x14ac:dyDescent="0.25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3.25" customHeight="1" x14ac:dyDescent="0.25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3.25" customHeight="1" x14ac:dyDescent="0.25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3.25" customHeight="1" x14ac:dyDescent="0.25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3.25" customHeight="1" x14ac:dyDescent="0.25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3.25" customHeight="1" x14ac:dyDescent="0.25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3.25" customHeight="1" x14ac:dyDescent="0.25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3.25" customHeight="1" x14ac:dyDescent="0.25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3.25" customHeight="1" x14ac:dyDescent="0.25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3.25" customHeight="1" x14ac:dyDescent="0.25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3.25" customHeight="1" x14ac:dyDescent="0.25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3.25" customHeight="1" x14ac:dyDescent="0.25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3.25" customHeight="1" x14ac:dyDescent="0.25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3.25" customHeight="1" x14ac:dyDescent="0.25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3.25" customHeight="1" x14ac:dyDescent="0.25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3.25" customHeight="1" x14ac:dyDescent="0.25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3.25" customHeight="1" x14ac:dyDescent="0.25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3.25" customHeight="1" x14ac:dyDescent="0.25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3.25" customHeight="1" x14ac:dyDescent="0.25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3.25" customHeight="1" x14ac:dyDescent="0.25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3.25" customHeight="1" x14ac:dyDescent="0.25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3.25" customHeight="1" x14ac:dyDescent="0.25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3.25" customHeight="1" x14ac:dyDescent="0.25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3.25" customHeight="1" x14ac:dyDescent="0.25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3.25" customHeight="1" x14ac:dyDescent="0.25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3.25" customHeight="1" x14ac:dyDescent="0.25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3.25" customHeight="1" x14ac:dyDescent="0.25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3.25" customHeight="1" x14ac:dyDescent="0.25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3.25" customHeight="1" x14ac:dyDescent="0.25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3.25" customHeight="1" x14ac:dyDescent="0.25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3.25" customHeight="1" x14ac:dyDescent="0.25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3.25" customHeight="1" x14ac:dyDescent="0.25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3.25" customHeight="1" x14ac:dyDescent="0.25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3.25" customHeight="1" x14ac:dyDescent="0.25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3.25" customHeight="1" x14ac:dyDescent="0.25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3.25" customHeight="1" x14ac:dyDescent="0.25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3.25" customHeight="1" x14ac:dyDescent="0.25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3.25" customHeight="1" x14ac:dyDescent="0.25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3.25" customHeight="1" x14ac:dyDescent="0.25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3.25" customHeight="1" x14ac:dyDescent="0.25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3.25" customHeight="1" x14ac:dyDescent="0.25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3.25" customHeight="1" x14ac:dyDescent="0.25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3.25" customHeight="1" x14ac:dyDescent="0.25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3.25" customHeight="1" x14ac:dyDescent="0.25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3.25" customHeight="1" x14ac:dyDescent="0.25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3.25" customHeight="1" x14ac:dyDescent="0.25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3.25" customHeight="1" x14ac:dyDescent="0.25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3.25" customHeight="1" x14ac:dyDescent="0.25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3.25" customHeight="1" x14ac:dyDescent="0.25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3.25" customHeight="1" x14ac:dyDescent="0.25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3.25" customHeight="1" x14ac:dyDescent="0.25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3.25" customHeight="1" x14ac:dyDescent="0.25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3.25" customHeight="1" x14ac:dyDescent="0.25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3.25" customHeight="1" x14ac:dyDescent="0.25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3.25" customHeight="1" x14ac:dyDescent="0.25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3.25" customHeight="1" x14ac:dyDescent="0.25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3.25" customHeight="1" x14ac:dyDescent="0.25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3.25" customHeight="1" x14ac:dyDescent="0.25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3.25" customHeight="1" x14ac:dyDescent="0.25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3.25" customHeight="1" x14ac:dyDescent="0.25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3.25" customHeight="1" x14ac:dyDescent="0.25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3.25" customHeight="1" x14ac:dyDescent="0.25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3.25" customHeight="1" x14ac:dyDescent="0.25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3.25" customHeight="1" x14ac:dyDescent="0.25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3.25" customHeight="1" x14ac:dyDescent="0.25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3.25" customHeight="1" x14ac:dyDescent="0.25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3.25" customHeight="1" x14ac:dyDescent="0.25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3.25" customHeight="1" x14ac:dyDescent="0.25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3.25" customHeight="1" x14ac:dyDescent="0.25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3.25" customHeight="1" x14ac:dyDescent="0.25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3.25" customHeight="1" x14ac:dyDescent="0.25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3.25" customHeight="1" x14ac:dyDescent="0.25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3.25" customHeight="1" x14ac:dyDescent="0.25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3.25" customHeight="1" x14ac:dyDescent="0.25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3.25" customHeight="1" x14ac:dyDescent="0.25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3.25" customHeight="1" x14ac:dyDescent="0.25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3.25" customHeight="1" x14ac:dyDescent="0.25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3.25" customHeight="1" x14ac:dyDescent="0.25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3.25" customHeight="1" x14ac:dyDescent="0.25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3.25" customHeight="1" x14ac:dyDescent="0.25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3.25" customHeight="1" x14ac:dyDescent="0.25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3.25" customHeight="1" x14ac:dyDescent="0.25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3.25" customHeight="1" x14ac:dyDescent="0.25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3.25" customHeight="1" x14ac:dyDescent="0.25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3.25" customHeight="1" x14ac:dyDescent="0.25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3.25" customHeight="1" x14ac:dyDescent="0.25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3.25" customHeight="1" x14ac:dyDescent="0.25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3.25" customHeight="1" x14ac:dyDescent="0.25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3.25" customHeight="1" x14ac:dyDescent="0.25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3.25" customHeight="1" x14ac:dyDescent="0.25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3.25" customHeight="1" x14ac:dyDescent="0.25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3.25" customHeight="1" x14ac:dyDescent="0.25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3.25" customHeight="1" x14ac:dyDescent="0.25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3.25" customHeight="1" x14ac:dyDescent="0.25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3.25" customHeight="1" x14ac:dyDescent="0.25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3.25" customHeight="1" x14ac:dyDescent="0.25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3.25" customHeight="1" x14ac:dyDescent="0.25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3.25" customHeight="1" x14ac:dyDescent="0.25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3.25" customHeight="1" x14ac:dyDescent="0.25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3.25" customHeight="1" x14ac:dyDescent="0.25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3.25" customHeight="1" x14ac:dyDescent="0.25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3.25" customHeight="1" x14ac:dyDescent="0.25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3.25" customHeight="1" x14ac:dyDescent="0.25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3.25" customHeight="1" x14ac:dyDescent="0.25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3.25" customHeight="1" x14ac:dyDescent="0.25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3.25" customHeight="1" x14ac:dyDescent="0.25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3.25" customHeight="1" x14ac:dyDescent="0.25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3.25" customHeight="1" x14ac:dyDescent="0.25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3.25" customHeight="1" x14ac:dyDescent="0.25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3.25" customHeight="1" x14ac:dyDescent="0.25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3.25" customHeight="1" x14ac:dyDescent="0.25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3.25" customHeight="1" x14ac:dyDescent="0.25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3.25" customHeight="1" x14ac:dyDescent="0.25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3.25" customHeight="1" x14ac:dyDescent="0.25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3.25" customHeight="1" x14ac:dyDescent="0.25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3.25" customHeight="1" x14ac:dyDescent="0.25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3.25" customHeight="1" x14ac:dyDescent="0.25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3.25" customHeight="1" x14ac:dyDescent="0.25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3.25" customHeight="1" x14ac:dyDescent="0.25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3.25" customHeight="1" x14ac:dyDescent="0.25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3.25" customHeight="1" x14ac:dyDescent="0.25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3.25" customHeight="1" x14ac:dyDescent="0.25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3.25" customHeight="1" x14ac:dyDescent="0.25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3.25" customHeight="1" x14ac:dyDescent="0.25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3.25" customHeight="1" x14ac:dyDescent="0.25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3.25" customHeight="1" x14ac:dyDescent="0.25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3.25" customHeight="1" x14ac:dyDescent="0.25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3.25" customHeight="1" x14ac:dyDescent="0.25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3.25" customHeight="1" x14ac:dyDescent="0.25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3.25" customHeight="1" x14ac:dyDescent="0.25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3.25" customHeight="1" x14ac:dyDescent="0.25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3.25" customHeight="1" x14ac:dyDescent="0.25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3.25" customHeight="1" x14ac:dyDescent="0.25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3.25" customHeight="1" x14ac:dyDescent="0.25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3.25" customHeight="1" x14ac:dyDescent="0.25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3.25" customHeight="1" x14ac:dyDescent="0.25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3.25" customHeight="1" x14ac:dyDescent="0.25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3.25" customHeight="1" x14ac:dyDescent="0.25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3.25" customHeight="1" x14ac:dyDescent="0.25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3.25" customHeight="1" x14ac:dyDescent="0.25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3.25" customHeight="1" x14ac:dyDescent="0.25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3.25" customHeight="1" x14ac:dyDescent="0.25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3.25" customHeight="1" x14ac:dyDescent="0.25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3.25" customHeight="1" x14ac:dyDescent="0.25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3.25" customHeight="1" x14ac:dyDescent="0.25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3.25" customHeight="1" x14ac:dyDescent="0.25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3.25" customHeight="1" x14ac:dyDescent="0.25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3.25" customHeight="1" x14ac:dyDescent="0.25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3.25" customHeight="1" x14ac:dyDescent="0.25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3.25" customHeight="1" x14ac:dyDescent="0.25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3.25" customHeight="1" x14ac:dyDescent="0.25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3.25" customHeight="1" x14ac:dyDescent="0.25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3.25" customHeight="1" x14ac:dyDescent="0.25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3.25" customHeight="1" x14ac:dyDescent="0.25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3.25" customHeight="1" x14ac:dyDescent="0.25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3.25" customHeight="1" x14ac:dyDescent="0.25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3.25" customHeight="1" x14ac:dyDescent="0.25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3.25" customHeight="1" x14ac:dyDescent="0.25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3.25" customHeight="1" x14ac:dyDescent="0.25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3.25" customHeight="1" x14ac:dyDescent="0.25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3.25" customHeight="1" x14ac:dyDescent="0.25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3.25" customHeight="1" x14ac:dyDescent="0.25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3.25" customHeight="1" x14ac:dyDescent="0.25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3.25" customHeight="1" x14ac:dyDescent="0.25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3.25" customHeight="1" x14ac:dyDescent="0.25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3.25" customHeight="1" x14ac:dyDescent="0.25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3.25" customHeight="1" x14ac:dyDescent="0.25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3.25" customHeight="1" x14ac:dyDescent="0.25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3.25" customHeight="1" x14ac:dyDescent="0.25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3.25" customHeight="1" x14ac:dyDescent="0.25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3.25" customHeight="1" x14ac:dyDescent="0.25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3.25" customHeight="1" x14ac:dyDescent="0.25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3.25" customHeight="1" x14ac:dyDescent="0.25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3.25" customHeight="1" x14ac:dyDescent="0.25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3.25" customHeight="1" x14ac:dyDescent="0.25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3.25" customHeight="1" x14ac:dyDescent="0.25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3.25" customHeight="1" x14ac:dyDescent="0.25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3.25" customHeight="1" x14ac:dyDescent="0.25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3.25" customHeight="1" x14ac:dyDescent="0.25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3.25" customHeight="1" x14ac:dyDescent="0.25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3.25" customHeight="1" x14ac:dyDescent="0.25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3.25" customHeight="1" x14ac:dyDescent="0.25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3.25" customHeight="1" x14ac:dyDescent="0.25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3.25" customHeight="1" x14ac:dyDescent="0.25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3.25" customHeight="1" x14ac:dyDescent="0.25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3.25" customHeight="1" x14ac:dyDescent="0.25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3.25" customHeight="1" x14ac:dyDescent="0.25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3.25" customHeight="1" x14ac:dyDescent="0.25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3.25" customHeight="1" x14ac:dyDescent="0.25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3.25" customHeight="1" x14ac:dyDescent="0.25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3.25" customHeight="1" x14ac:dyDescent="0.25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3.25" customHeight="1" x14ac:dyDescent="0.25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3.25" customHeight="1" x14ac:dyDescent="0.25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3.25" customHeight="1" x14ac:dyDescent="0.25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3.25" customHeight="1" x14ac:dyDescent="0.25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3.25" customHeight="1" x14ac:dyDescent="0.25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3.25" customHeight="1" x14ac:dyDescent="0.25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3.25" customHeight="1" x14ac:dyDescent="0.25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3.25" customHeight="1" x14ac:dyDescent="0.25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3.25" customHeight="1" x14ac:dyDescent="0.25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3.25" customHeight="1" x14ac:dyDescent="0.25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3.25" customHeight="1" x14ac:dyDescent="0.25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3.25" customHeight="1" x14ac:dyDescent="0.25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3.25" customHeight="1" x14ac:dyDescent="0.25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3.25" customHeight="1" x14ac:dyDescent="0.25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3.25" customHeight="1" x14ac:dyDescent="0.25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3.25" customHeight="1" x14ac:dyDescent="0.25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3.25" customHeight="1" x14ac:dyDescent="0.25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3.25" customHeight="1" x14ac:dyDescent="0.25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3.25" customHeight="1" x14ac:dyDescent="0.25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3.25" customHeight="1" x14ac:dyDescent="0.25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3.25" customHeight="1" x14ac:dyDescent="0.25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3.25" customHeight="1" x14ac:dyDescent="0.25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3.25" customHeight="1" x14ac:dyDescent="0.25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3.25" customHeight="1" x14ac:dyDescent="0.25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3.25" customHeight="1" x14ac:dyDescent="0.25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3.25" customHeight="1" x14ac:dyDescent="0.25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3.25" customHeight="1" x14ac:dyDescent="0.25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3.25" customHeight="1" x14ac:dyDescent="0.25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3.25" customHeight="1" x14ac:dyDescent="0.25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3.25" customHeight="1" x14ac:dyDescent="0.25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3.25" customHeight="1" x14ac:dyDescent="0.25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3.25" customHeight="1" x14ac:dyDescent="0.25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3.25" customHeight="1" x14ac:dyDescent="0.25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3.25" customHeight="1" x14ac:dyDescent="0.25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3.25" customHeight="1" x14ac:dyDescent="0.25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3.25" customHeight="1" x14ac:dyDescent="0.25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3.25" customHeight="1" x14ac:dyDescent="0.25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3.25" customHeight="1" x14ac:dyDescent="0.25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3.25" customHeight="1" x14ac:dyDescent="0.25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3.25" customHeight="1" x14ac:dyDescent="0.25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3.25" customHeight="1" x14ac:dyDescent="0.25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3.25" customHeight="1" x14ac:dyDescent="0.25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3.25" customHeight="1" x14ac:dyDescent="0.25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3.25" customHeight="1" x14ac:dyDescent="0.25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3.25" customHeight="1" x14ac:dyDescent="0.25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3.25" customHeight="1" x14ac:dyDescent="0.25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3.25" customHeight="1" x14ac:dyDescent="0.25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3.25" customHeight="1" x14ac:dyDescent="0.25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3.25" customHeight="1" x14ac:dyDescent="0.25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3.25" customHeight="1" x14ac:dyDescent="0.25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3.25" customHeight="1" x14ac:dyDescent="0.25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3.25" customHeight="1" x14ac:dyDescent="0.25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3.25" customHeight="1" x14ac:dyDescent="0.25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3.25" customHeight="1" x14ac:dyDescent="0.25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3.25" customHeight="1" x14ac:dyDescent="0.25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3.25" customHeight="1" x14ac:dyDescent="0.25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3.25" customHeight="1" x14ac:dyDescent="0.25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3.25" customHeight="1" x14ac:dyDescent="0.25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3.25" customHeight="1" x14ac:dyDescent="0.25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3.25" customHeight="1" x14ac:dyDescent="0.25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3.25" customHeight="1" x14ac:dyDescent="0.25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3.25" customHeight="1" x14ac:dyDescent="0.25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3.25" customHeight="1" x14ac:dyDescent="0.25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3.25" customHeight="1" x14ac:dyDescent="0.25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3.25" customHeight="1" x14ac:dyDescent="0.25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3.25" customHeight="1" x14ac:dyDescent="0.25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3.25" customHeight="1" x14ac:dyDescent="0.25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3.25" customHeight="1" x14ac:dyDescent="0.25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3.25" customHeight="1" x14ac:dyDescent="0.25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3.25" customHeight="1" x14ac:dyDescent="0.25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3.25" customHeight="1" x14ac:dyDescent="0.25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3.25" customHeight="1" x14ac:dyDescent="0.25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3.25" customHeight="1" x14ac:dyDescent="0.25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3.25" customHeight="1" x14ac:dyDescent="0.25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3.25" customHeight="1" x14ac:dyDescent="0.25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3.25" customHeight="1" x14ac:dyDescent="0.25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3.25" customHeight="1" x14ac:dyDescent="0.25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3.25" customHeight="1" x14ac:dyDescent="0.25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3.25" customHeight="1" x14ac:dyDescent="0.25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3.25" customHeight="1" x14ac:dyDescent="0.25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3.25" customHeight="1" x14ac:dyDescent="0.25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3.25" customHeight="1" x14ac:dyDescent="0.25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3.25" customHeight="1" x14ac:dyDescent="0.25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3.25" customHeight="1" x14ac:dyDescent="0.25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3.25" customHeight="1" x14ac:dyDescent="0.25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3.25" customHeight="1" x14ac:dyDescent="0.25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3.25" customHeight="1" x14ac:dyDescent="0.25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3.25" customHeight="1" x14ac:dyDescent="0.25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3.25" customHeight="1" x14ac:dyDescent="0.25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3.25" customHeight="1" x14ac:dyDescent="0.25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3.25" customHeight="1" x14ac:dyDescent="0.25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3.25" customHeight="1" x14ac:dyDescent="0.25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3.25" customHeight="1" x14ac:dyDescent="0.25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3.25" customHeight="1" x14ac:dyDescent="0.25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3.25" customHeight="1" x14ac:dyDescent="0.25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3.25" customHeight="1" x14ac:dyDescent="0.25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3.25" customHeight="1" x14ac:dyDescent="0.25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3.25" customHeight="1" x14ac:dyDescent="0.25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3.25" customHeight="1" x14ac:dyDescent="0.25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3.25" customHeight="1" x14ac:dyDescent="0.25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3.25" customHeight="1" x14ac:dyDescent="0.25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3.25" customHeight="1" x14ac:dyDescent="0.25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3.25" customHeight="1" x14ac:dyDescent="0.25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3.25" customHeight="1" x14ac:dyDescent="0.25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3.25" customHeight="1" x14ac:dyDescent="0.25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3.25" customHeight="1" x14ac:dyDescent="0.25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3.25" customHeight="1" x14ac:dyDescent="0.25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3.25" customHeight="1" x14ac:dyDescent="0.25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3.25" customHeight="1" x14ac:dyDescent="0.25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3.25" customHeight="1" x14ac:dyDescent="0.25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3.25" customHeight="1" x14ac:dyDescent="0.25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3.25" customHeight="1" x14ac:dyDescent="0.25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3.25" customHeight="1" x14ac:dyDescent="0.25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3.25" customHeight="1" x14ac:dyDescent="0.25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3.25" customHeight="1" x14ac:dyDescent="0.25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3.25" customHeight="1" x14ac:dyDescent="0.25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3.25" customHeight="1" x14ac:dyDescent="0.25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3.25" customHeight="1" x14ac:dyDescent="0.25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3.25" customHeight="1" x14ac:dyDescent="0.25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3.25" customHeight="1" x14ac:dyDescent="0.25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3.25" customHeight="1" x14ac:dyDescent="0.25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3.25" customHeight="1" x14ac:dyDescent="0.25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3.25" customHeight="1" x14ac:dyDescent="0.25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3.25" customHeight="1" x14ac:dyDescent="0.25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3.25" customHeight="1" x14ac:dyDescent="0.25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3.25" customHeight="1" x14ac:dyDescent="0.25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3.25" customHeight="1" x14ac:dyDescent="0.25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3.25" customHeight="1" x14ac:dyDescent="0.25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3.25" customHeight="1" x14ac:dyDescent="0.25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3.25" customHeight="1" x14ac:dyDescent="0.25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3.25" customHeight="1" x14ac:dyDescent="0.25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3.25" customHeight="1" x14ac:dyDescent="0.25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3.25" customHeight="1" x14ac:dyDescent="0.25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3.25" customHeight="1" x14ac:dyDescent="0.25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3.25" customHeight="1" x14ac:dyDescent="0.25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3.25" customHeight="1" x14ac:dyDescent="0.25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3.25" customHeight="1" x14ac:dyDescent="0.25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3.25" customHeight="1" x14ac:dyDescent="0.25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3.25" customHeight="1" x14ac:dyDescent="0.25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3.25" customHeight="1" x14ac:dyDescent="0.25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3.25" customHeight="1" x14ac:dyDescent="0.25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3.25" customHeight="1" x14ac:dyDescent="0.25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3.25" customHeight="1" x14ac:dyDescent="0.25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3.25" customHeight="1" x14ac:dyDescent="0.25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3.25" customHeight="1" x14ac:dyDescent="0.25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3.25" customHeight="1" x14ac:dyDescent="0.25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3.25" customHeight="1" x14ac:dyDescent="0.25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3.25" customHeight="1" x14ac:dyDescent="0.25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3.25" customHeight="1" x14ac:dyDescent="0.25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3.25" customHeight="1" x14ac:dyDescent="0.25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3.25" customHeight="1" x14ac:dyDescent="0.25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3.25" customHeight="1" x14ac:dyDescent="0.25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3.25" customHeight="1" x14ac:dyDescent="0.25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3.25" customHeight="1" x14ac:dyDescent="0.25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3.25" customHeight="1" x14ac:dyDescent="0.25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3.25" customHeight="1" x14ac:dyDescent="0.25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3.25" customHeight="1" x14ac:dyDescent="0.25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3.25" customHeight="1" x14ac:dyDescent="0.25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3.25" customHeight="1" x14ac:dyDescent="0.25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3.25" customHeight="1" x14ac:dyDescent="0.25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3.25" customHeight="1" x14ac:dyDescent="0.25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3.25" customHeight="1" x14ac:dyDescent="0.25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3.25" customHeight="1" x14ac:dyDescent="0.25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3.25" customHeight="1" x14ac:dyDescent="0.25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3.25" customHeight="1" x14ac:dyDescent="0.25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3.25" customHeight="1" x14ac:dyDescent="0.25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3.25" customHeight="1" x14ac:dyDescent="0.25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3.25" customHeight="1" x14ac:dyDescent="0.25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3.25" customHeight="1" x14ac:dyDescent="0.25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3.25" customHeight="1" x14ac:dyDescent="0.25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3.25" customHeight="1" x14ac:dyDescent="0.25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3.25" customHeight="1" x14ac:dyDescent="0.25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3.25" customHeight="1" x14ac:dyDescent="0.25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3.25" customHeight="1" x14ac:dyDescent="0.25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3.25" customHeight="1" x14ac:dyDescent="0.25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3.25" customHeight="1" x14ac:dyDescent="0.25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3.25" customHeight="1" x14ac:dyDescent="0.25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3.25" customHeight="1" x14ac:dyDescent="0.25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3.25" customHeight="1" x14ac:dyDescent="0.25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3.25" customHeight="1" x14ac:dyDescent="0.25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3.25" customHeight="1" x14ac:dyDescent="0.25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3.25" customHeight="1" x14ac:dyDescent="0.25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3.25" customHeight="1" x14ac:dyDescent="0.25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3.25" customHeight="1" x14ac:dyDescent="0.25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3.25" customHeight="1" x14ac:dyDescent="0.25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3.25" customHeight="1" x14ac:dyDescent="0.25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3.25" customHeight="1" x14ac:dyDescent="0.25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3.25" customHeight="1" x14ac:dyDescent="0.25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3.25" customHeight="1" x14ac:dyDescent="0.25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3.25" customHeight="1" x14ac:dyDescent="0.25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3.25" customHeight="1" x14ac:dyDescent="0.25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3.25" customHeight="1" x14ac:dyDescent="0.25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3.25" customHeight="1" x14ac:dyDescent="0.25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3.25" customHeight="1" x14ac:dyDescent="0.25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3.25" customHeight="1" x14ac:dyDescent="0.25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3.25" customHeight="1" x14ac:dyDescent="0.25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3.25" customHeight="1" x14ac:dyDescent="0.25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3.25" customHeight="1" x14ac:dyDescent="0.25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3.25" customHeight="1" x14ac:dyDescent="0.25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3.25" customHeight="1" x14ac:dyDescent="0.25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3.25" customHeight="1" x14ac:dyDescent="0.25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3.25" customHeight="1" x14ac:dyDescent="0.25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3.25" customHeight="1" x14ac:dyDescent="0.25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E1"/>
  </mergeCells>
  <conditionalFormatting sqref="H1:H66 H68:H1000">
    <cfRule type="containsBlanks" dxfId="5" priority="1">
      <formula>LEN(TRIM(H1))=0</formula>
    </cfRule>
    <cfRule type="notContainsText" dxfId="4" priority="2" operator="notContains" text="L2">
      <formula>ISERROR(SEARCH(("L2"),(H1)))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24" customWidth="1"/>
    <col min="3" max="4" width="25" customWidth="1"/>
    <col min="5" max="5" width="41.42578125" customWidth="1"/>
    <col min="6" max="6" width="13.5703125" customWidth="1"/>
    <col min="7" max="27" width="9.140625" customWidth="1"/>
  </cols>
  <sheetData>
    <row r="1" spans="1:27" ht="27" customHeight="1" x14ac:dyDescent="0.25">
      <c r="A1" s="17" t="s">
        <v>14</v>
      </c>
      <c r="B1" s="18"/>
      <c r="C1" s="18"/>
      <c r="D1" s="18"/>
      <c r="E1" s="1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3.25" customHeight="1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3.25" customHeight="1" x14ac:dyDescent="0.35">
      <c r="A3" s="2">
        <v>1</v>
      </c>
      <c r="B3" s="2" t="s">
        <v>15</v>
      </c>
      <c r="C3" s="4">
        <f ca="1">IFERROR(__xludf.DUMMYFUNCTION("IFERROR(SPLIT(B3,""A"",TRUE,TRUE),"""")"),234567009)</f>
        <v>234567009</v>
      </c>
      <c r="D3" s="2">
        <f ca="1">VLOOKUP(C3, StudentList!A:B, 2, FALSE)</f>
        <v>21012344</v>
      </c>
      <c r="E3" s="2" t="str">
        <f ca="1">VLOOKUP(D3, StudentList!B:C, 2, FALSE)</f>
        <v>HARRY, Potter</v>
      </c>
      <c r="F3" s="1"/>
      <c r="G3" s="1"/>
      <c r="H3" s="1" t="e">
        <f ca="1">_xludf.IFNA(VLOOKUP(D3,Tally!B:D,3,FALSE),"")</f>
        <v>#NAME?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3.25" customHeight="1" x14ac:dyDescent="0.35">
      <c r="A4" s="2">
        <f t="shared" ref="A4:A222" si="0">A3+1</f>
        <v>2</v>
      </c>
      <c r="B4" s="2" t="s">
        <v>16</v>
      </c>
      <c r="C4" s="4">
        <f ca="1">IFERROR(__xludf.DUMMYFUNCTION("IFERROR(SPLIT(B4,""A"",TRUE,TRUE),"""")"),234567007)</f>
        <v>234567007</v>
      </c>
      <c r="D4" s="2">
        <f ca="1">VLOOKUP(C4, StudentList!A:B, 2, FALSE)</f>
        <v>20790122</v>
      </c>
      <c r="E4" s="2" t="str">
        <f ca="1">VLOOKUP(D4, StudentList!B:C, 2, FALSE)</f>
        <v>FRANCISCO,</v>
      </c>
      <c r="F4" s="1"/>
      <c r="G4" s="1"/>
      <c r="H4" s="1" t="e">
        <f ca="1">_xludf.IFNA(VLOOKUP(D4,Tally!B:D,3,FALSE),"")</f>
        <v>#NAME?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3.25" customHeight="1" x14ac:dyDescent="0.35">
      <c r="A5" s="2">
        <f t="shared" si="0"/>
        <v>3</v>
      </c>
      <c r="B5" s="2"/>
      <c r="C5" s="4" t="str">
        <f ca="1">IFERROR(__xludf.DUMMYFUNCTION("IFERROR(SPLIT(B5,""A"",TRUE,TRUE),"""")"),"")</f>
        <v/>
      </c>
      <c r="D5" s="2" t="e">
        <f ca="1">VLOOKUP(C5, StudentList!A:B, 2, FALSE)</f>
        <v>#N/A</v>
      </c>
      <c r="E5" s="2" t="e">
        <f ca="1">VLOOKUP(D5, StudentList!B:C, 2, FALSE)</f>
        <v>#N/A</v>
      </c>
      <c r="F5" s="1"/>
      <c r="G5" s="1"/>
      <c r="H5" s="1" t="e">
        <f ca="1">_xludf.IFNA(VLOOKUP(D5,Tally!B:D,3,FALSE),"")</f>
        <v>#NAME?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3.25" customHeight="1" x14ac:dyDescent="0.35">
      <c r="A6" s="2">
        <f t="shared" si="0"/>
        <v>4</v>
      </c>
      <c r="B6" s="2"/>
      <c r="C6" s="4" t="str">
        <f ca="1">IFERROR(__xludf.DUMMYFUNCTION("IFERROR(SPLIT(B6,""A"",TRUE,TRUE),"""")"),"")</f>
        <v/>
      </c>
      <c r="D6" s="2" t="e">
        <f ca="1">VLOOKUP(C6, StudentList!A:B, 2, FALSE)</f>
        <v>#N/A</v>
      </c>
      <c r="E6" s="2" t="e">
        <f ca="1">VLOOKUP(D6, StudentList!B:C, 2, FALSE)</f>
        <v>#N/A</v>
      </c>
      <c r="F6" s="1"/>
      <c r="G6" s="1"/>
      <c r="H6" s="1" t="e">
        <f ca="1">_xludf.IFNA(VLOOKUP(D6,Tally!B:D,3,FALSE),"")</f>
        <v>#NAME?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3.25" customHeight="1" x14ac:dyDescent="0.35">
      <c r="A7" s="2">
        <f t="shared" si="0"/>
        <v>5</v>
      </c>
      <c r="B7" s="2"/>
      <c r="C7" s="4" t="str">
        <f ca="1">IFERROR(__xludf.DUMMYFUNCTION("IFERROR(SPLIT(B7,""A"",TRUE,TRUE),"""")"),"")</f>
        <v/>
      </c>
      <c r="D7" s="2" t="e">
        <f ca="1">VLOOKUP(C7, StudentList!A:B, 2, FALSE)</f>
        <v>#N/A</v>
      </c>
      <c r="E7" s="2" t="e">
        <f ca="1">VLOOKUP(D7, StudentList!B:C, 2, FALSE)</f>
        <v>#N/A</v>
      </c>
      <c r="F7" s="1"/>
      <c r="G7" s="1"/>
      <c r="H7" s="1" t="e">
        <f ca="1">_xludf.IFNA(VLOOKUP(D7,Tally!B:D,3,FALSE),"")</f>
        <v>#NAME?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3.25" customHeight="1" x14ac:dyDescent="0.35">
      <c r="A8" s="2">
        <f t="shared" si="0"/>
        <v>6</v>
      </c>
      <c r="B8" s="2"/>
      <c r="C8" s="4" t="str">
        <f ca="1">IFERROR(__xludf.DUMMYFUNCTION("IFERROR(SPLIT(B8,""A"",TRUE,TRUE),"""")"),"")</f>
        <v/>
      </c>
      <c r="D8" s="2" t="e">
        <f ca="1">VLOOKUP(C8, StudentList!A:B, 2, FALSE)</f>
        <v>#N/A</v>
      </c>
      <c r="E8" s="2" t="e">
        <f ca="1">VLOOKUP(D8, StudentList!B:C, 2, FALSE)</f>
        <v>#N/A</v>
      </c>
      <c r="F8" s="1"/>
      <c r="G8" s="1"/>
      <c r="H8" s="1" t="e">
        <f ca="1">_xludf.IFNA(VLOOKUP(D8,Tally!B:D,3,FALSE),"")</f>
        <v>#NAME?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3.25" customHeight="1" x14ac:dyDescent="0.35">
      <c r="A9" s="2">
        <f t="shared" si="0"/>
        <v>7</v>
      </c>
      <c r="B9" s="2"/>
      <c r="C9" s="4" t="str">
        <f ca="1">IFERROR(__xludf.DUMMYFUNCTION("IFERROR(SPLIT(B9,""A"",TRUE,TRUE),"""")"),"")</f>
        <v/>
      </c>
      <c r="D9" s="2" t="e">
        <f ca="1">VLOOKUP(C9, StudentList!A:B, 2, FALSE)</f>
        <v>#N/A</v>
      </c>
      <c r="E9" s="2" t="e">
        <f ca="1">VLOOKUP(D9, StudentList!B:C, 2, FALSE)</f>
        <v>#N/A</v>
      </c>
      <c r="F9" s="1"/>
      <c r="G9" s="1"/>
      <c r="H9" s="1" t="e">
        <f ca="1">_xludf.IFNA(VLOOKUP(D9,Tally!B:D,3,FALSE),"")</f>
        <v>#NAME?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3.25" customHeight="1" x14ac:dyDescent="0.35">
      <c r="A10" s="2">
        <f t="shared" si="0"/>
        <v>8</v>
      </c>
      <c r="B10" s="2"/>
      <c r="C10" s="4" t="str">
        <f ca="1">IFERROR(__xludf.DUMMYFUNCTION("IFERROR(SPLIT(B10,""A"",TRUE,TRUE),"""")"),"")</f>
        <v/>
      </c>
      <c r="D10" s="2" t="e">
        <f ca="1">VLOOKUP(C10, StudentList!A:B, 2, FALSE)</f>
        <v>#N/A</v>
      </c>
      <c r="E10" s="2" t="e">
        <f ca="1">VLOOKUP(D10, StudentList!B:C, 2, FALSE)</f>
        <v>#N/A</v>
      </c>
      <c r="F10" s="1"/>
      <c r="G10" s="1"/>
      <c r="H10" s="1" t="e">
        <f ca="1">_xludf.IFNA(VLOOKUP(D10,Tally!B:D,3,FALSE),"")</f>
        <v>#NAME?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3.25" customHeight="1" x14ac:dyDescent="0.35">
      <c r="A11" s="2">
        <f t="shared" si="0"/>
        <v>9</v>
      </c>
      <c r="B11" s="2"/>
      <c r="C11" s="4" t="str">
        <f ca="1">IFERROR(__xludf.DUMMYFUNCTION("IFERROR(SPLIT(B11,""A"",TRUE,TRUE),"""")"),"")</f>
        <v/>
      </c>
      <c r="D11" s="2" t="e">
        <f ca="1">VLOOKUP(C11, StudentList!A:B, 2, FALSE)</f>
        <v>#N/A</v>
      </c>
      <c r="E11" s="2" t="e">
        <f ca="1">VLOOKUP(D11, StudentList!B:C, 2, FALSE)</f>
        <v>#N/A</v>
      </c>
      <c r="F11" s="1"/>
      <c r="G11" s="1"/>
      <c r="H11" s="1" t="e">
        <f ca="1">_xludf.IFNA(VLOOKUP(D11,Tally!B:D,3,FALSE),"")</f>
        <v>#NAME?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3.25" customHeight="1" x14ac:dyDescent="0.35">
      <c r="A12" s="2">
        <f t="shared" si="0"/>
        <v>10</v>
      </c>
      <c r="B12" s="2"/>
      <c r="C12" s="4" t="str">
        <f ca="1">IFERROR(__xludf.DUMMYFUNCTION("IFERROR(SPLIT(B12,""A"",TRUE,TRUE),"""")"),"")</f>
        <v/>
      </c>
      <c r="D12" s="2" t="e">
        <f ca="1">VLOOKUP(C12, StudentList!A:B, 2, FALSE)</f>
        <v>#N/A</v>
      </c>
      <c r="E12" s="2" t="e">
        <f ca="1">VLOOKUP(D12, StudentList!B:C, 2, FALSE)</f>
        <v>#N/A</v>
      </c>
      <c r="F12" s="1"/>
      <c r="G12" s="1"/>
      <c r="H12" s="1" t="e">
        <f ca="1">_xludf.IFNA(VLOOKUP(D12,Tally!B:D,3,FALSE),"")</f>
        <v>#NAME?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3.25" customHeight="1" x14ac:dyDescent="0.35">
      <c r="A13" s="2">
        <f t="shared" si="0"/>
        <v>11</v>
      </c>
      <c r="B13" s="2"/>
      <c r="C13" s="4" t="str">
        <f ca="1">IFERROR(__xludf.DUMMYFUNCTION("IFERROR(SPLIT(B13,""A"",TRUE,TRUE),"""")"),"")</f>
        <v/>
      </c>
      <c r="D13" s="2" t="e">
        <f ca="1">VLOOKUP(C13, StudentList!A:B, 2, FALSE)</f>
        <v>#N/A</v>
      </c>
      <c r="E13" s="2" t="e">
        <f ca="1">VLOOKUP(D13, StudentList!B:C, 2, FALSE)</f>
        <v>#N/A</v>
      </c>
      <c r="F13" s="1"/>
      <c r="G13" s="1"/>
      <c r="H13" s="1" t="e">
        <f ca="1">_xludf.IFNA(VLOOKUP(D13,Tally!B:D,3,FALSE),"")</f>
        <v>#NAME?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3.25" customHeight="1" x14ac:dyDescent="0.35">
      <c r="A14" s="2">
        <f t="shared" si="0"/>
        <v>12</v>
      </c>
      <c r="B14" s="2"/>
      <c r="C14" s="4" t="str">
        <f ca="1">IFERROR(__xludf.DUMMYFUNCTION("IFERROR(SPLIT(B14,""A"",TRUE,TRUE),"""")"),"")</f>
        <v/>
      </c>
      <c r="D14" s="2" t="e">
        <f ca="1">VLOOKUP(C14, StudentList!A:B, 2, FALSE)</f>
        <v>#N/A</v>
      </c>
      <c r="E14" s="2" t="e">
        <f ca="1">VLOOKUP(D14, StudentList!B:C, 2, FALSE)</f>
        <v>#N/A</v>
      </c>
      <c r="F14" s="1"/>
      <c r="G14" s="1"/>
      <c r="H14" s="1" t="e">
        <f ca="1">_xludf.IFNA(VLOOKUP(D14,Tally!B:D,3,FALSE),"")</f>
        <v>#NAME?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3.25" customHeight="1" x14ac:dyDescent="0.35">
      <c r="A15" s="2">
        <f t="shared" si="0"/>
        <v>13</v>
      </c>
      <c r="B15" s="2"/>
      <c r="C15" s="4" t="str">
        <f ca="1">IFERROR(__xludf.DUMMYFUNCTION("IFERROR(SPLIT(B15,""A"",TRUE,TRUE),"""")"),"")</f>
        <v/>
      </c>
      <c r="D15" s="2" t="e">
        <f ca="1">VLOOKUP(C15, StudentList!A:B, 2, FALSE)</f>
        <v>#N/A</v>
      </c>
      <c r="E15" s="2" t="e">
        <f ca="1">VLOOKUP(D15, StudentList!B:C, 2, FALSE)</f>
        <v>#N/A</v>
      </c>
      <c r="F15" s="1"/>
      <c r="G15" s="1"/>
      <c r="H15" s="1" t="e">
        <f ca="1">_xludf.IFNA(VLOOKUP(D15,Tally!B:D,3,FALSE),"")</f>
        <v>#NAME?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3.25" customHeight="1" x14ac:dyDescent="0.35">
      <c r="A16" s="2">
        <f t="shared" si="0"/>
        <v>14</v>
      </c>
      <c r="B16" s="2"/>
      <c r="C16" s="4" t="str">
        <f ca="1">IFERROR(__xludf.DUMMYFUNCTION("IFERROR(SPLIT(B16,""A"",TRUE,TRUE),"""")"),"")</f>
        <v/>
      </c>
      <c r="D16" s="2" t="e">
        <f ca="1">VLOOKUP(C16, StudentList!A:B, 2, FALSE)</f>
        <v>#N/A</v>
      </c>
      <c r="E16" s="2" t="e">
        <f ca="1">VLOOKUP(D16, StudentList!B:C, 2, FALSE)</f>
        <v>#N/A</v>
      </c>
      <c r="F16" s="1"/>
      <c r="G16" s="1"/>
      <c r="H16" s="1" t="e">
        <f ca="1">_xludf.IFNA(VLOOKUP(D16,Tally!B:D,3,FALSE),"")</f>
        <v>#NAME?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3.25" customHeight="1" x14ac:dyDescent="0.35">
      <c r="A17" s="2">
        <f t="shared" si="0"/>
        <v>15</v>
      </c>
      <c r="B17" s="2"/>
      <c r="C17" s="4" t="str">
        <f ca="1">IFERROR(__xludf.DUMMYFUNCTION("IFERROR(SPLIT(B17,""A"",TRUE,TRUE),"""")"),"")</f>
        <v/>
      </c>
      <c r="D17" s="2" t="e">
        <f ca="1">VLOOKUP(C17, StudentList!A:B, 2, FALSE)</f>
        <v>#N/A</v>
      </c>
      <c r="E17" s="2" t="e">
        <f ca="1">VLOOKUP(D17, StudentList!B:C, 2, FALSE)</f>
        <v>#N/A</v>
      </c>
      <c r="F17" s="1"/>
      <c r="G17" s="1"/>
      <c r="H17" s="1" t="e">
        <f ca="1">_xludf.IFNA(VLOOKUP(D17,Tally!B:D,3,FALSE),"")</f>
        <v>#NAME?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3.25" customHeight="1" x14ac:dyDescent="0.35">
      <c r="A18" s="2">
        <f t="shared" si="0"/>
        <v>16</v>
      </c>
      <c r="B18" s="2"/>
      <c r="C18" s="4" t="str">
        <f ca="1">IFERROR(__xludf.DUMMYFUNCTION("IFERROR(SPLIT(B18,""A"",TRUE,TRUE),"""")"),"")</f>
        <v/>
      </c>
      <c r="D18" s="2" t="e">
        <f ca="1">VLOOKUP(C18, StudentList!A:B, 2, FALSE)</f>
        <v>#N/A</v>
      </c>
      <c r="E18" s="2" t="e">
        <f ca="1">VLOOKUP(D18, StudentList!B:C, 2, FALSE)</f>
        <v>#N/A</v>
      </c>
      <c r="F18" s="1"/>
      <c r="G18" s="1"/>
      <c r="H18" s="1" t="e">
        <f ca="1">_xludf.IFNA(VLOOKUP(D18,Tally!B:D,3,FALSE),"")</f>
        <v>#NAME?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3.25" customHeight="1" x14ac:dyDescent="0.35">
      <c r="A19" s="2">
        <f t="shared" si="0"/>
        <v>17</v>
      </c>
      <c r="B19" s="2"/>
      <c r="C19" s="4" t="str">
        <f ca="1">IFERROR(__xludf.DUMMYFUNCTION("IFERROR(SPLIT(B19,""A"",TRUE,TRUE),"""")"),"")</f>
        <v/>
      </c>
      <c r="D19" s="2" t="e">
        <f ca="1">VLOOKUP(C19, StudentList!A:B, 2, FALSE)</f>
        <v>#N/A</v>
      </c>
      <c r="E19" s="2" t="e">
        <f ca="1">VLOOKUP(D19, StudentList!B:C, 2, FALSE)</f>
        <v>#N/A</v>
      </c>
      <c r="F19" s="1"/>
      <c r="G19" s="1"/>
      <c r="H19" s="1" t="e">
        <f ca="1">_xludf.IFNA(VLOOKUP(D19,Tally!B:D,3,FALSE),"")</f>
        <v>#NAME?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customHeight="1" x14ac:dyDescent="0.35">
      <c r="A20" s="2">
        <f t="shared" si="0"/>
        <v>18</v>
      </c>
      <c r="B20" s="2"/>
      <c r="C20" s="4" t="str">
        <f ca="1">IFERROR(__xludf.DUMMYFUNCTION("IFERROR(SPLIT(B20,""A"",TRUE,TRUE),"""")"),"")</f>
        <v/>
      </c>
      <c r="D20" s="2" t="e">
        <f ca="1">VLOOKUP(C20, StudentList!A:B, 2, FALSE)</f>
        <v>#N/A</v>
      </c>
      <c r="E20" s="2" t="e">
        <f ca="1">VLOOKUP(D20, StudentList!B:C, 2, FALSE)</f>
        <v>#N/A</v>
      </c>
      <c r="F20" s="1"/>
      <c r="G20" s="1"/>
      <c r="H20" s="1" t="e">
        <f ca="1">_xludf.IFNA(VLOOKUP(D20,Tally!B:D,3,FALSE),"")</f>
        <v>#NAME?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 customHeight="1" x14ac:dyDescent="0.35">
      <c r="A21" s="2">
        <f t="shared" si="0"/>
        <v>19</v>
      </c>
      <c r="B21" s="2"/>
      <c r="C21" s="4" t="str">
        <f ca="1">IFERROR(__xludf.DUMMYFUNCTION("IFERROR(SPLIT(B21,""A"",TRUE,TRUE),"""")"),"")</f>
        <v/>
      </c>
      <c r="D21" s="2" t="e">
        <f ca="1">VLOOKUP(C21, StudentList!A:B, 2, FALSE)</f>
        <v>#N/A</v>
      </c>
      <c r="E21" s="2" t="e">
        <f ca="1">VLOOKUP(D21, StudentList!B:C, 2, FALSE)</f>
        <v>#N/A</v>
      </c>
      <c r="F21" s="1"/>
      <c r="G21" s="1"/>
      <c r="H21" s="1" t="e">
        <f ca="1">_xludf.IFNA(VLOOKUP(D21,Tally!B:D,3,FALSE),"")</f>
        <v>#NAME?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3.25" customHeight="1" x14ac:dyDescent="0.35">
      <c r="A22" s="2">
        <f t="shared" si="0"/>
        <v>20</v>
      </c>
      <c r="B22" s="2"/>
      <c r="C22" s="4" t="str">
        <f ca="1">IFERROR(__xludf.DUMMYFUNCTION("IFERROR(SPLIT(B22,""A"",TRUE,TRUE),"""")"),"")</f>
        <v/>
      </c>
      <c r="D22" s="2" t="e">
        <f ca="1">VLOOKUP(C22, StudentList!A:B, 2, FALSE)</f>
        <v>#N/A</v>
      </c>
      <c r="E22" s="2" t="e">
        <f ca="1">VLOOKUP(D22, StudentList!B:C, 2, FALSE)</f>
        <v>#N/A</v>
      </c>
      <c r="F22" s="1"/>
      <c r="G22" s="1"/>
      <c r="H22" s="1" t="e">
        <f ca="1">_xludf.IFNA(VLOOKUP(D22,Tally!B:D,3,FALSE),"")</f>
        <v>#NAME?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3.25" customHeight="1" x14ac:dyDescent="0.35">
      <c r="A23" s="2">
        <f t="shared" si="0"/>
        <v>21</v>
      </c>
      <c r="B23" s="2"/>
      <c r="C23" s="4" t="str">
        <f ca="1">IFERROR(__xludf.DUMMYFUNCTION("IFERROR(SPLIT(B23,""A"",TRUE,TRUE),"""")"),"")</f>
        <v/>
      </c>
      <c r="D23" s="2" t="e">
        <f ca="1">VLOOKUP(C23, StudentList!A:B, 2, FALSE)</f>
        <v>#N/A</v>
      </c>
      <c r="E23" s="2" t="e">
        <f ca="1">VLOOKUP(D23, StudentList!B:C, 2, FALSE)</f>
        <v>#N/A</v>
      </c>
      <c r="F23" s="1"/>
      <c r="G23" s="1"/>
      <c r="H23" s="1" t="e">
        <f ca="1">_xludf.IFNA(VLOOKUP(D23,Tally!B:D,3,FALSE),"")</f>
        <v>#NAME?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3.25" customHeight="1" x14ac:dyDescent="0.35">
      <c r="A24" s="2">
        <f t="shared" si="0"/>
        <v>22</v>
      </c>
      <c r="B24" s="2"/>
      <c r="C24" s="4" t="str">
        <f ca="1">IFERROR(__xludf.DUMMYFUNCTION("IFERROR(SPLIT(B24,""A"",TRUE,TRUE),"""")"),"")</f>
        <v/>
      </c>
      <c r="D24" s="2" t="e">
        <f ca="1">VLOOKUP(C24, StudentList!A:B, 2, FALSE)</f>
        <v>#N/A</v>
      </c>
      <c r="E24" s="2" t="e">
        <f ca="1">VLOOKUP(D24, StudentList!B:C, 2, FALSE)</f>
        <v>#N/A</v>
      </c>
      <c r="F24" s="1"/>
      <c r="G24" s="1"/>
      <c r="H24" s="1" t="e">
        <f ca="1">_xludf.IFNA(VLOOKUP(D24,Tally!B:D,3,FALSE),"")</f>
        <v>#NAME?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3.25" customHeight="1" x14ac:dyDescent="0.35">
      <c r="A25" s="2">
        <f t="shared" si="0"/>
        <v>23</v>
      </c>
      <c r="B25" s="2"/>
      <c r="C25" s="4" t="str">
        <f ca="1">IFERROR(__xludf.DUMMYFUNCTION("IFERROR(SPLIT(B25,""A"",TRUE,TRUE),"""")"),"")</f>
        <v/>
      </c>
      <c r="D25" s="2" t="e">
        <f ca="1">VLOOKUP(C25, StudentList!A:B, 2, FALSE)</f>
        <v>#N/A</v>
      </c>
      <c r="E25" s="2" t="e">
        <f ca="1">VLOOKUP(D25, StudentList!B:C, 2, FALSE)</f>
        <v>#N/A</v>
      </c>
      <c r="F25" s="1"/>
      <c r="G25" s="1"/>
      <c r="H25" s="1" t="e">
        <f ca="1">_xludf.IFNA(VLOOKUP(D25,Tally!B:D,3,FALSE),"")</f>
        <v>#NAME?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3.25" customHeight="1" x14ac:dyDescent="0.35">
      <c r="A26" s="2">
        <f t="shared" si="0"/>
        <v>24</v>
      </c>
      <c r="B26" s="2"/>
      <c r="C26" s="4" t="str">
        <f ca="1">IFERROR(__xludf.DUMMYFUNCTION("IFERROR(SPLIT(B26,""A"",TRUE,TRUE),"""")"),"")</f>
        <v/>
      </c>
      <c r="D26" s="2" t="e">
        <f ca="1">VLOOKUP(C26, StudentList!A:B, 2, FALSE)</f>
        <v>#N/A</v>
      </c>
      <c r="E26" s="2" t="e">
        <f ca="1">VLOOKUP(D26, StudentList!B:C, 2, FALSE)</f>
        <v>#N/A</v>
      </c>
      <c r="F26" s="1"/>
      <c r="G26" s="1"/>
      <c r="H26" s="1" t="e">
        <f ca="1">_xludf.IFNA(VLOOKUP(D26,Tally!B:D,3,FALSE),"")</f>
        <v>#NAME?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3.25" customHeight="1" x14ac:dyDescent="0.35">
      <c r="A27" s="2">
        <f t="shared" si="0"/>
        <v>25</v>
      </c>
      <c r="B27" s="2"/>
      <c r="C27" s="4" t="str">
        <f ca="1">IFERROR(__xludf.DUMMYFUNCTION("IFERROR(SPLIT(B27,""A"",TRUE,TRUE),"""")"),"")</f>
        <v/>
      </c>
      <c r="D27" s="2" t="e">
        <f ca="1">VLOOKUP(C27, StudentList!A:B, 2, FALSE)</f>
        <v>#N/A</v>
      </c>
      <c r="E27" s="2" t="e">
        <f ca="1">VLOOKUP(D27, StudentList!B:C, 2, FALSE)</f>
        <v>#N/A</v>
      </c>
      <c r="F27" s="1"/>
      <c r="G27" s="1"/>
      <c r="H27" s="1" t="e">
        <f ca="1">_xludf.IFNA(VLOOKUP(D27,Tally!B:D,3,FALSE),"")</f>
        <v>#NAME?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3.25" customHeight="1" x14ac:dyDescent="0.35">
      <c r="A28" s="2">
        <f t="shared" si="0"/>
        <v>26</v>
      </c>
      <c r="B28" s="2"/>
      <c r="C28" s="4" t="str">
        <f ca="1">IFERROR(__xludf.DUMMYFUNCTION("IFERROR(SPLIT(B28,""A"",TRUE,TRUE),"""")"),"")</f>
        <v/>
      </c>
      <c r="D28" s="2" t="e">
        <f ca="1">VLOOKUP(C28, StudentList!A:B, 2, FALSE)</f>
        <v>#N/A</v>
      </c>
      <c r="E28" s="2" t="e">
        <f ca="1">VLOOKUP(D28, StudentList!B:C, 2, FALSE)</f>
        <v>#N/A</v>
      </c>
      <c r="F28" s="1"/>
      <c r="G28" s="1"/>
      <c r="H28" s="1" t="e">
        <f ca="1">_xludf.IFNA(VLOOKUP(D28,Tally!B:D,3,FALSE),"")</f>
        <v>#NAME?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3.25" customHeight="1" x14ac:dyDescent="0.35">
      <c r="A29" s="2">
        <f t="shared" si="0"/>
        <v>27</v>
      </c>
      <c r="B29" s="2"/>
      <c r="C29" s="4" t="str">
        <f ca="1">IFERROR(__xludf.DUMMYFUNCTION("IFERROR(SPLIT(B29,""A"",TRUE,TRUE),"""")"),"")</f>
        <v/>
      </c>
      <c r="D29" s="2" t="e">
        <f ca="1">VLOOKUP(C29, StudentList!A:B, 2, FALSE)</f>
        <v>#N/A</v>
      </c>
      <c r="E29" s="2" t="e">
        <f ca="1">VLOOKUP(D29, StudentList!B:C, 2, FALSE)</f>
        <v>#N/A</v>
      </c>
      <c r="F29" s="1"/>
      <c r="G29" s="1"/>
      <c r="H29" s="1" t="e">
        <f ca="1">_xludf.IFNA(VLOOKUP(D29,Tally!B:D,3,FALSE),"")</f>
        <v>#NAME?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3.25" customHeight="1" x14ac:dyDescent="0.35">
      <c r="A30" s="2">
        <f t="shared" si="0"/>
        <v>28</v>
      </c>
      <c r="B30" s="2"/>
      <c r="C30" s="4" t="str">
        <f ca="1">IFERROR(__xludf.DUMMYFUNCTION("IFERROR(SPLIT(B30,""A"",TRUE,TRUE),"""")"),"")</f>
        <v/>
      </c>
      <c r="D30" s="2" t="e">
        <f ca="1">VLOOKUP(C30, StudentList!A:B, 2, FALSE)</f>
        <v>#N/A</v>
      </c>
      <c r="E30" s="2" t="e">
        <f ca="1">VLOOKUP(D30, StudentList!B:C, 2, FALSE)</f>
        <v>#N/A</v>
      </c>
      <c r="F30" s="1"/>
      <c r="G30" s="1"/>
      <c r="H30" s="1" t="e">
        <f ca="1">_xludf.IFNA(VLOOKUP(D30,Tally!B:D,3,FALSE),"")</f>
        <v>#NAME?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3.25" customHeight="1" x14ac:dyDescent="0.35">
      <c r="A31" s="2">
        <f t="shared" si="0"/>
        <v>29</v>
      </c>
      <c r="B31" s="2"/>
      <c r="C31" s="4" t="str">
        <f ca="1">IFERROR(__xludf.DUMMYFUNCTION("IFERROR(SPLIT(B31,""A"",TRUE,TRUE),"""")"),"")</f>
        <v/>
      </c>
      <c r="D31" s="2" t="e">
        <f ca="1">VLOOKUP(C31, StudentList!A:B, 2, FALSE)</f>
        <v>#N/A</v>
      </c>
      <c r="E31" s="2" t="e">
        <f ca="1">VLOOKUP(D31, StudentList!B:C, 2, FALSE)</f>
        <v>#N/A</v>
      </c>
      <c r="F31" s="1"/>
      <c r="G31" s="1"/>
      <c r="H31" s="1" t="e">
        <f ca="1">_xludf.IFNA(VLOOKUP(D31,Tally!B:D,3,FALSE),"")</f>
        <v>#NAME?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3.25" customHeight="1" x14ac:dyDescent="0.35">
      <c r="A32" s="2">
        <f t="shared" si="0"/>
        <v>30</v>
      </c>
      <c r="B32" s="2"/>
      <c r="C32" s="4" t="str">
        <f ca="1">IFERROR(__xludf.DUMMYFUNCTION("IFERROR(SPLIT(B32,""A"",TRUE,TRUE),"""")"),"")</f>
        <v/>
      </c>
      <c r="D32" s="2" t="e">
        <f ca="1">VLOOKUP(C32, StudentList!A:B, 2, FALSE)</f>
        <v>#N/A</v>
      </c>
      <c r="E32" s="2" t="e">
        <f ca="1">VLOOKUP(D32, StudentList!B:C, 2, FALSE)</f>
        <v>#N/A</v>
      </c>
      <c r="F32" s="1"/>
      <c r="G32" s="1"/>
      <c r="H32" s="1" t="e">
        <f ca="1">_xludf.IFNA(VLOOKUP(D32,Tally!B:D,3,FALSE),"")</f>
        <v>#NAME?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3.25" customHeight="1" x14ac:dyDescent="0.35">
      <c r="A33" s="2">
        <f t="shared" si="0"/>
        <v>31</v>
      </c>
      <c r="B33" s="2"/>
      <c r="C33" s="4" t="str">
        <f ca="1">IFERROR(__xludf.DUMMYFUNCTION("IFERROR(SPLIT(B33,""A"",TRUE,TRUE),"""")"),"")</f>
        <v/>
      </c>
      <c r="D33" s="2" t="e">
        <f ca="1">VLOOKUP(C33, StudentList!A:B, 2, FALSE)</f>
        <v>#N/A</v>
      </c>
      <c r="E33" s="2" t="e">
        <f ca="1">VLOOKUP(D33, StudentList!B:C, 2, FALSE)</f>
        <v>#N/A</v>
      </c>
      <c r="F33" s="1"/>
      <c r="G33" s="1"/>
      <c r="H33" s="1" t="e">
        <f ca="1">_xludf.IFNA(VLOOKUP(D33,Tally!B:D,3,FALSE),"")</f>
        <v>#NAME?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3.25" customHeight="1" x14ac:dyDescent="0.35">
      <c r="A34" s="2">
        <f t="shared" si="0"/>
        <v>32</v>
      </c>
      <c r="B34" s="2"/>
      <c r="C34" s="4" t="str">
        <f ca="1">IFERROR(__xludf.DUMMYFUNCTION("IFERROR(SPLIT(B34,""A"",TRUE,TRUE),"""")"),"")</f>
        <v/>
      </c>
      <c r="D34" s="2" t="e">
        <f ca="1">VLOOKUP(C34, StudentList!A:B, 2, FALSE)</f>
        <v>#N/A</v>
      </c>
      <c r="E34" s="2" t="e">
        <f ca="1">VLOOKUP(D34, StudentList!B:C, 2, FALSE)</f>
        <v>#N/A</v>
      </c>
      <c r="F34" s="1"/>
      <c r="G34" s="1"/>
      <c r="H34" s="1" t="e">
        <f ca="1">_xludf.IFNA(VLOOKUP(D34,Tally!B:D,3,FALSE),"")</f>
        <v>#NAME?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3.25" customHeight="1" x14ac:dyDescent="0.35">
      <c r="A35" s="2">
        <f t="shared" si="0"/>
        <v>33</v>
      </c>
      <c r="B35" s="2"/>
      <c r="C35" s="4" t="str">
        <f ca="1">IFERROR(__xludf.DUMMYFUNCTION("IFERROR(SPLIT(B35,""A"",TRUE,TRUE),"""")"),"")</f>
        <v/>
      </c>
      <c r="D35" s="2" t="e">
        <f ca="1">VLOOKUP(C35, StudentList!A:B, 2, FALSE)</f>
        <v>#N/A</v>
      </c>
      <c r="E35" s="2" t="e">
        <f ca="1">VLOOKUP(D35, StudentList!B:C, 2, FALSE)</f>
        <v>#N/A</v>
      </c>
      <c r="F35" s="1"/>
      <c r="G35" s="1"/>
      <c r="H35" s="1" t="e">
        <f ca="1">_xludf.IFNA(VLOOKUP(D35,Tally!B:D,3,FALSE),"")</f>
        <v>#NAME?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3.25" customHeight="1" x14ac:dyDescent="0.35">
      <c r="A36" s="2">
        <f t="shared" si="0"/>
        <v>34</v>
      </c>
      <c r="B36" s="2"/>
      <c r="C36" s="4" t="str">
        <f ca="1">IFERROR(__xludf.DUMMYFUNCTION("IFERROR(SPLIT(B36,""A"",TRUE,TRUE),"""")"),"")</f>
        <v/>
      </c>
      <c r="D36" s="2" t="e">
        <f ca="1">VLOOKUP(C36, StudentList!A:B, 2, FALSE)</f>
        <v>#N/A</v>
      </c>
      <c r="E36" s="2" t="e">
        <f ca="1">VLOOKUP(D36, StudentList!B:C, 2, FALSE)</f>
        <v>#N/A</v>
      </c>
      <c r="F36" s="1"/>
      <c r="G36" s="1"/>
      <c r="H36" s="1" t="e">
        <f ca="1">_xludf.IFNA(VLOOKUP(D36,Tally!B:D,3,FALSE),"")</f>
        <v>#NAME?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3.25" customHeight="1" x14ac:dyDescent="0.35">
      <c r="A37" s="2">
        <f t="shared" si="0"/>
        <v>35</v>
      </c>
      <c r="B37" s="2"/>
      <c r="C37" s="4" t="str">
        <f ca="1">IFERROR(__xludf.DUMMYFUNCTION("IFERROR(SPLIT(B37,""A"",TRUE,TRUE),"""")"),"")</f>
        <v/>
      </c>
      <c r="D37" s="2" t="e">
        <f ca="1">VLOOKUP(C37, StudentList!A:B, 2, FALSE)</f>
        <v>#N/A</v>
      </c>
      <c r="E37" s="2" t="e">
        <f ca="1">VLOOKUP(D37, StudentList!B:C, 2, FALSE)</f>
        <v>#N/A</v>
      </c>
      <c r="F37" s="1"/>
      <c r="G37" s="1"/>
      <c r="H37" s="1" t="e">
        <f ca="1">_xludf.IFNA(VLOOKUP(D37,Tally!B:D,3,FALSE),"")</f>
        <v>#NAME?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3.25" customHeight="1" x14ac:dyDescent="0.35">
      <c r="A38" s="2">
        <f t="shared" si="0"/>
        <v>36</v>
      </c>
      <c r="B38" s="2"/>
      <c r="C38" s="4" t="str">
        <f ca="1">IFERROR(__xludf.DUMMYFUNCTION("IFERROR(SPLIT(B38,""A"",TRUE,TRUE),"""")"),"")</f>
        <v/>
      </c>
      <c r="D38" s="2" t="e">
        <f ca="1">VLOOKUP(C38, StudentList!A:B, 2, FALSE)</f>
        <v>#N/A</v>
      </c>
      <c r="E38" s="2" t="e">
        <f ca="1">VLOOKUP(D38, StudentList!B:C, 2, FALSE)</f>
        <v>#N/A</v>
      </c>
      <c r="F38" s="1"/>
      <c r="G38" s="1"/>
      <c r="H38" s="1" t="e">
        <f ca="1">_xludf.IFNA(VLOOKUP(D38,Tally!B:D,3,FALSE),"")</f>
        <v>#NAME?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3.25" customHeight="1" x14ac:dyDescent="0.35">
      <c r="A39" s="2">
        <f t="shared" si="0"/>
        <v>37</v>
      </c>
      <c r="B39" s="2"/>
      <c r="C39" s="4" t="str">
        <f ca="1">IFERROR(__xludf.DUMMYFUNCTION("IFERROR(SPLIT(B39,""A"",TRUE,TRUE),"""")"),"")</f>
        <v/>
      </c>
      <c r="D39" s="2" t="e">
        <f ca="1">VLOOKUP(C39, StudentList!A:B, 2, FALSE)</f>
        <v>#N/A</v>
      </c>
      <c r="E39" s="2" t="e">
        <f ca="1">VLOOKUP(D39, StudentList!B:C, 2, FALSE)</f>
        <v>#N/A</v>
      </c>
      <c r="F39" s="1"/>
      <c r="G39" s="1"/>
      <c r="H39" s="1" t="e">
        <f ca="1">_xludf.IFNA(VLOOKUP(D39,Tally!B:D,3,FALSE),"")</f>
        <v>#NAME?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3.25" customHeight="1" x14ac:dyDescent="0.35">
      <c r="A40" s="2">
        <f t="shared" si="0"/>
        <v>38</v>
      </c>
      <c r="B40" s="2"/>
      <c r="C40" s="4" t="str">
        <f ca="1">IFERROR(__xludf.DUMMYFUNCTION("IFERROR(SPLIT(B40,""A"",TRUE,TRUE),"""")"),"")</f>
        <v/>
      </c>
      <c r="D40" s="2" t="e">
        <f ca="1">VLOOKUP(C40, StudentList!A:B, 2, FALSE)</f>
        <v>#N/A</v>
      </c>
      <c r="E40" s="2" t="e">
        <f ca="1">VLOOKUP(D40, StudentList!B:C, 2, FALSE)</f>
        <v>#N/A</v>
      </c>
      <c r="F40" s="1"/>
      <c r="G40" s="1"/>
      <c r="H40" s="1" t="e">
        <f ca="1">_xludf.IFNA(VLOOKUP(D40,Tally!B:D,3,FALSE),"")</f>
        <v>#NAME?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3.25" customHeight="1" x14ac:dyDescent="0.35">
      <c r="A41" s="2">
        <f t="shared" si="0"/>
        <v>39</v>
      </c>
      <c r="B41" s="2"/>
      <c r="C41" s="4" t="str">
        <f ca="1">IFERROR(__xludf.DUMMYFUNCTION("IFERROR(SPLIT(B41,""A"",TRUE,TRUE),"""")"),"")</f>
        <v/>
      </c>
      <c r="D41" s="2" t="e">
        <f ca="1">VLOOKUP(C41, StudentList!A:B, 2, FALSE)</f>
        <v>#N/A</v>
      </c>
      <c r="E41" s="2" t="e">
        <f ca="1">VLOOKUP(D41, StudentList!B:C, 2, FALSE)</f>
        <v>#N/A</v>
      </c>
      <c r="F41" s="1"/>
      <c r="G41" s="1"/>
      <c r="H41" s="1" t="e">
        <f ca="1">_xludf.IFNA(VLOOKUP(D41,Tally!B:D,3,FALSE),"")</f>
        <v>#NAME?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3.25" customHeight="1" x14ac:dyDescent="0.35">
      <c r="A42" s="2">
        <f t="shared" si="0"/>
        <v>40</v>
      </c>
      <c r="B42" s="2"/>
      <c r="C42" s="4" t="str">
        <f ca="1">IFERROR(__xludf.DUMMYFUNCTION("IFERROR(SPLIT(B42,""A"",TRUE,TRUE),"""")"),"")</f>
        <v/>
      </c>
      <c r="D42" s="2" t="e">
        <f ca="1">VLOOKUP(C42, StudentList!A:B, 2, FALSE)</f>
        <v>#N/A</v>
      </c>
      <c r="E42" s="2" t="e">
        <f ca="1">VLOOKUP(D42, StudentList!B:C, 2, FALSE)</f>
        <v>#N/A</v>
      </c>
      <c r="F42" s="1"/>
      <c r="G42" s="1"/>
      <c r="H42" s="1" t="e">
        <f ca="1">_xludf.IFNA(VLOOKUP(D42,Tally!B:D,3,FALSE),"")</f>
        <v>#NAME?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3.25" customHeight="1" x14ac:dyDescent="0.35">
      <c r="A43" s="2">
        <f t="shared" si="0"/>
        <v>41</v>
      </c>
      <c r="B43" s="2"/>
      <c r="C43" s="4" t="str">
        <f ca="1">IFERROR(__xludf.DUMMYFUNCTION("IFERROR(SPLIT(B43,""A"",TRUE,TRUE),"""")"),"")</f>
        <v/>
      </c>
      <c r="D43" s="2" t="e">
        <f ca="1">VLOOKUP(C43, StudentList!A:B, 2, FALSE)</f>
        <v>#N/A</v>
      </c>
      <c r="E43" s="2" t="e">
        <f ca="1">VLOOKUP(D43, StudentList!B:C, 2, FALSE)</f>
        <v>#N/A</v>
      </c>
      <c r="F43" s="1"/>
      <c r="G43" s="1"/>
      <c r="H43" s="1" t="e">
        <f ca="1">_xludf.IFNA(VLOOKUP(D43,Tally!B:D,3,FALSE),"")</f>
        <v>#NAME?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3.25" customHeight="1" x14ac:dyDescent="0.35">
      <c r="A44" s="2">
        <f t="shared" si="0"/>
        <v>42</v>
      </c>
      <c r="B44" s="2"/>
      <c r="C44" s="4" t="str">
        <f ca="1">IFERROR(__xludf.DUMMYFUNCTION("IFERROR(SPLIT(B44,""A"",TRUE,TRUE),"""")"),"")</f>
        <v/>
      </c>
      <c r="D44" s="2" t="e">
        <f ca="1">VLOOKUP(C44, StudentList!A:B, 2, FALSE)</f>
        <v>#N/A</v>
      </c>
      <c r="E44" s="2" t="e">
        <f ca="1">VLOOKUP(D44, StudentList!B:C, 2, FALSE)</f>
        <v>#N/A</v>
      </c>
      <c r="F44" s="1"/>
      <c r="G44" s="1"/>
      <c r="H44" s="1" t="e">
        <f ca="1">_xludf.IFNA(VLOOKUP(D44,Tally!B:D,3,FALSE),"")</f>
        <v>#NAME?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3.25" customHeight="1" x14ac:dyDescent="0.35">
      <c r="A45" s="2">
        <f t="shared" si="0"/>
        <v>43</v>
      </c>
      <c r="B45" s="2"/>
      <c r="C45" s="4" t="str">
        <f ca="1">IFERROR(__xludf.DUMMYFUNCTION("IFERROR(SPLIT(B45,""A"",TRUE,TRUE),"""")"),"")</f>
        <v/>
      </c>
      <c r="D45" s="2" t="e">
        <f ca="1">VLOOKUP(C45, StudentList!A:B, 2, FALSE)</f>
        <v>#N/A</v>
      </c>
      <c r="E45" s="2" t="e">
        <f ca="1">VLOOKUP(D45, StudentList!B:C, 2, FALSE)</f>
        <v>#N/A</v>
      </c>
      <c r="F45" s="1"/>
      <c r="G45" s="1"/>
      <c r="H45" s="1" t="e">
        <f ca="1">_xludf.IFNA(VLOOKUP(D45,Tally!B:D,3,FALSE),"")</f>
        <v>#NAME?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3.25" customHeight="1" x14ac:dyDescent="0.35">
      <c r="A46" s="2">
        <f t="shared" si="0"/>
        <v>44</v>
      </c>
      <c r="B46" s="2"/>
      <c r="C46" s="4" t="str">
        <f ca="1">IFERROR(__xludf.DUMMYFUNCTION("IFERROR(SPLIT(B46,""A"",TRUE,TRUE),"""")"),"")</f>
        <v/>
      </c>
      <c r="D46" s="2" t="e">
        <f ca="1">VLOOKUP(C46, StudentList!A:B, 2, FALSE)</f>
        <v>#N/A</v>
      </c>
      <c r="E46" s="2" t="e">
        <f ca="1">VLOOKUP(D46, StudentList!B:C, 2, FALSE)</f>
        <v>#N/A</v>
      </c>
      <c r="F46" s="1"/>
      <c r="G46" s="1"/>
      <c r="H46" s="1" t="e">
        <f ca="1">_xludf.IFNA(VLOOKUP(D46,Tally!B:D,3,FALSE),"")</f>
        <v>#NAME?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3.25" customHeight="1" x14ac:dyDescent="0.35">
      <c r="A47" s="2">
        <f t="shared" si="0"/>
        <v>45</v>
      </c>
      <c r="B47" s="2"/>
      <c r="C47" s="4" t="str">
        <f ca="1">IFERROR(__xludf.DUMMYFUNCTION("IFERROR(SPLIT(B47,""A"",TRUE,TRUE),"""")"),"")</f>
        <v/>
      </c>
      <c r="D47" s="2" t="e">
        <f ca="1">VLOOKUP(C47, StudentList!A:B, 2, FALSE)</f>
        <v>#N/A</v>
      </c>
      <c r="E47" s="2" t="e">
        <f ca="1">VLOOKUP(D47, StudentList!B:C, 2, FALSE)</f>
        <v>#N/A</v>
      </c>
      <c r="F47" s="1"/>
      <c r="G47" s="1"/>
      <c r="H47" s="1" t="e">
        <f ca="1">_xludf.IFNA(VLOOKUP(D47,Tally!B:D,3,FALSE),"")</f>
        <v>#NAME?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3.25" customHeight="1" x14ac:dyDescent="0.35">
      <c r="A48" s="2">
        <f t="shared" si="0"/>
        <v>46</v>
      </c>
      <c r="B48" s="2"/>
      <c r="C48" s="4" t="str">
        <f ca="1">IFERROR(__xludf.DUMMYFUNCTION("IFERROR(SPLIT(B48,""A"",TRUE,TRUE),"""")"),"")</f>
        <v/>
      </c>
      <c r="D48" s="2" t="e">
        <f ca="1">VLOOKUP(C48, StudentList!A:B, 2, FALSE)</f>
        <v>#N/A</v>
      </c>
      <c r="E48" s="2" t="e">
        <f ca="1">VLOOKUP(D48, StudentList!B:C, 2, FALSE)</f>
        <v>#N/A</v>
      </c>
      <c r="F48" s="1"/>
      <c r="G48" s="1"/>
      <c r="H48" s="1" t="e">
        <f ca="1">_xludf.IFNA(VLOOKUP(D48,Tally!B:D,3,FALSE),"")</f>
        <v>#NAME?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3.25" customHeight="1" x14ac:dyDescent="0.35">
      <c r="A49" s="2">
        <f t="shared" si="0"/>
        <v>47</v>
      </c>
      <c r="B49" s="2"/>
      <c r="C49" s="4" t="str">
        <f ca="1">IFERROR(__xludf.DUMMYFUNCTION("IFERROR(SPLIT(B49,""A"",TRUE,TRUE),"""")"),"")</f>
        <v/>
      </c>
      <c r="D49" s="2" t="e">
        <f ca="1">VLOOKUP(C49, StudentList!A:B, 2, FALSE)</f>
        <v>#N/A</v>
      </c>
      <c r="E49" s="2" t="e">
        <f ca="1">VLOOKUP(D49, StudentList!B:C, 2, FALSE)</f>
        <v>#N/A</v>
      </c>
      <c r="F49" s="1"/>
      <c r="G49" s="1"/>
      <c r="H49" s="1" t="e">
        <f ca="1">_xludf.IFNA(VLOOKUP(D49,Tally!B:D,3,FALSE),"")</f>
        <v>#NAME?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3.25" customHeight="1" x14ac:dyDescent="0.35">
      <c r="A50" s="2">
        <f t="shared" si="0"/>
        <v>48</v>
      </c>
      <c r="B50" s="2"/>
      <c r="C50" s="4" t="str">
        <f ca="1">IFERROR(__xludf.DUMMYFUNCTION("IFERROR(SPLIT(B50,""A"",TRUE,TRUE),"""")"),"")</f>
        <v/>
      </c>
      <c r="D50" s="2" t="e">
        <f ca="1">VLOOKUP(C50, StudentList!A:B, 2, FALSE)</f>
        <v>#N/A</v>
      </c>
      <c r="E50" s="2" t="e">
        <f ca="1">VLOOKUP(D50, StudentList!B:C, 2, FALSE)</f>
        <v>#N/A</v>
      </c>
      <c r="F50" s="1"/>
      <c r="G50" s="1"/>
      <c r="H50" s="1" t="e">
        <f ca="1">_xludf.IFNA(VLOOKUP(D50,Tally!B:D,3,FALSE),"")</f>
        <v>#NAME?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3.25" customHeight="1" x14ac:dyDescent="0.35">
      <c r="A51" s="2">
        <f t="shared" si="0"/>
        <v>49</v>
      </c>
      <c r="B51" s="2"/>
      <c r="C51" s="4" t="str">
        <f ca="1">IFERROR(__xludf.DUMMYFUNCTION("IFERROR(SPLIT(B51,""A"",TRUE,TRUE),"""")"),"")</f>
        <v/>
      </c>
      <c r="D51" s="2" t="e">
        <f ca="1">VLOOKUP(C51, StudentList!A:B, 2, FALSE)</f>
        <v>#N/A</v>
      </c>
      <c r="E51" s="2" t="e">
        <f ca="1">VLOOKUP(D51, StudentList!B:C, 2, FALSE)</f>
        <v>#N/A</v>
      </c>
      <c r="F51" s="1"/>
      <c r="G51" s="1"/>
      <c r="H51" s="1" t="e">
        <f ca="1">_xludf.IFNA(VLOOKUP(D51,Tally!B:D,3,FALSE),"")</f>
        <v>#NAME?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3.25" customHeight="1" x14ac:dyDescent="0.35">
      <c r="A52" s="2">
        <f t="shared" si="0"/>
        <v>50</v>
      </c>
      <c r="B52" s="11"/>
      <c r="C52" s="4" t="str">
        <f ca="1">IFERROR(__xludf.DUMMYFUNCTION("IFERROR(SPLIT(B52,""A"",TRUE,TRUE),"""")"),"")</f>
        <v/>
      </c>
      <c r="D52" s="2" t="e">
        <f ca="1">VLOOKUP(C52, StudentList!A:B, 2, FALSE)</f>
        <v>#N/A</v>
      </c>
      <c r="E52" s="2" t="e">
        <f ca="1">VLOOKUP(D52, StudentList!B:C, 2, FALSE)</f>
        <v>#N/A</v>
      </c>
      <c r="F52" s="1"/>
      <c r="G52" s="1"/>
      <c r="H52" s="1" t="e">
        <f ca="1">_xludf.IFNA(VLOOKUP(D52,Tally!B:D,3,FALSE),"")</f>
        <v>#NAME?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3.25" customHeight="1" x14ac:dyDescent="0.35">
      <c r="A53" s="2">
        <f t="shared" si="0"/>
        <v>51</v>
      </c>
      <c r="B53" s="2"/>
      <c r="C53" s="4" t="str">
        <f ca="1">IFERROR(__xludf.DUMMYFUNCTION("IFERROR(SPLIT(B53,""A"",TRUE,TRUE),"""")"),"")</f>
        <v/>
      </c>
      <c r="D53" s="2" t="e">
        <f ca="1">VLOOKUP(C53, StudentList!A:B, 2, FALSE)</f>
        <v>#N/A</v>
      </c>
      <c r="E53" s="2" t="e">
        <f ca="1">VLOOKUP(D53, StudentList!B:C, 2, FALSE)</f>
        <v>#N/A</v>
      </c>
      <c r="F53" s="1"/>
      <c r="G53" s="1"/>
      <c r="H53" s="1" t="e">
        <f ca="1">_xludf.IFNA(VLOOKUP(D53,Tally!B:D,3,FALSE),"")</f>
        <v>#NAME?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3.25" customHeight="1" x14ac:dyDescent="0.35">
      <c r="A54" s="2">
        <f t="shared" si="0"/>
        <v>52</v>
      </c>
      <c r="B54" s="2"/>
      <c r="C54" s="4" t="str">
        <f ca="1">IFERROR(__xludf.DUMMYFUNCTION("IFERROR(SPLIT(B54,""A"",TRUE,TRUE),"""")"),"")</f>
        <v/>
      </c>
      <c r="D54" s="2" t="e">
        <f ca="1">VLOOKUP(C54, StudentList!A:B, 2, FALSE)</f>
        <v>#N/A</v>
      </c>
      <c r="E54" s="2" t="e">
        <f ca="1">VLOOKUP(D54, StudentList!B:C, 2, FALSE)</f>
        <v>#N/A</v>
      </c>
      <c r="F54" s="1"/>
      <c r="G54" s="1"/>
      <c r="H54" s="1" t="e">
        <f ca="1">_xludf.IFNA(VLOOKUP(D54,Tally!B:D,3,FALSE),"")</f>
        <v>#NAME?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3.25" customHeight="1" x14ac:dyDescent="0.35">
      <c r="A55" s="2">
        <f t="shared" si="0"/>
        <v>53</v>
      </c>
      <c r="B55" s="2"/>
      <c r="C55" s="4" t="str">
        <f ca="1">IFERROR(__xludf.DUMMYFUNCTION("IFERROR(SPLIT(B55,""A"",TRUE,TRUE),"""")"),"")</f>
        <v/>
      </c>
      <c r="D55" s="2" t="e">
        <f ca="1">VLOOKUP(C55, StudentList!A:B, 2, FALSE)</f>
        <v>#N/A</v>
      </c>
      <c r="E55" s="2" t="e">
        <f ca="1">VLOOKUP(D55, StudentList!B:C, 2, FALSE)</f>
        <v>#N/A</v>
      </c>
      <c r="F55" s="1"/>
      <c r="G55" s="1"/>
      <c r="H55" s="1" t="e">
        <f ca="1">_xludf.IFNA(VLOOKUP(D55,Tally!B:D,3,FALSE),"")</f>
        <v>#NAME?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3.25" customHeight="1" x14ac:dyDescent="0.35">
      <c r="A56" s="2">
        <f t="shared" si="0"/>
        <v>54</v>
      </c>
      <c r="B56" s="2"/>
      <c r="C56" s="4" t="str">
        <f ca="1">IFERROR(__xludf.DUMMYFUNCTION("IFERROR(SPLIT(B56,""A"",TRUE,TRUE),"""")"),"")</f>
        <v/>
      </c>
      <c r="D56" s="2" t="e">
        <f ca="1">VLOOKUP(C56, StudentList!A:B, 2, FALSE)</f>
        <v>#N/A</v>
      </c>
      <c r="E56" s="2" t="e">
        <f ca="1">VLOOKUP(D56, StudentList!B:C, 2, FALSE)</f>
        <v>#N/A</v>
      </c>
      <c r="F56" s="1"/>
      <c r="G56" s="1"/>
      <c r="H56" s="1" t="e">
        <f ca="1">_xludf.IFNA(VLOOKUP(D56,Tally!B:D,3,FALSE),"")</f>
        <v>#NAME?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3.25" customHeight="1" x14ac:dyDescent="0.35">
      <c r="A57" s="2">
        <f t="shared" si="0"/>
        <v>55</v>
      </c>
      <c r="B57" s="2"/>
      <c r="C57" s="4" t="str">
        <f ca="1">IFERROR(__xludf.DUMMYFUNCTION("IFERROR(SPLIT(B57,""A"",TRUE,TRUE),"""")"),"")</f>
        <v/>
      </c>
      <c r="D57" s="2" t="e">
        <f ca="1">VLOOKUP(C57, StudentList!A:B, 2, FALSE)</f>
        <v>#N/A</v>
      </c>
      <c r="E57" s="2" t="e">
        <f ca="1">VLOOKUP(D57, StudentList!B:C, 2, FALSE)</f>
        <v>#N/A</v>
      </c>
      <c r="F57" s="1"/>
      <c r="G57" s="1"/>
      <c r="H57" s="1" t="e">
        <f ca="1">_xludf.IFNA(VLOOKUP(D57,Tally!B:D,3,FALSE),"")</f>
        <v>#NAME?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3.25" customHeight="1" x14ac:dyDescent="0.35">
      <c r="A58" s="2">
        <f t="shared" si="0"/>
        <v>56</v>
      </c>
      <c r="B58" s="2"/>
      <c r="C58" s="4" t="str">
        <f ca="1">IFERROR(__xludf.DUMMYFUNCTION("IFERROR(SPLIT(B58,""A"",TRUE,TRUE),"""")"),"")</f>
        <v/>
      </c>
      <c r="D58" s="2" t="e">
        <f ca="1">VLOOKUP(C58, StudentList!A:B, 2, FALSE)</f>
        <v>#N/A</v>
      </c>
      <c r="E58" s="2" t="e">
        <f ca="1">VLOOKUP(D58, StudentList!B:C, 2, FALSE)</f>
        <v>#N/A</v>
      </c>
      <c r="F58" s="1"/>
      <c r="G58" s="1"/>
      <c r="H58" s="1" t="e">
        <f ca="1">_xludf.IFNA(VLOOKUP(D58,Tally!B:D,3,FALSE),"")</f>
        <v>#NAME?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3.25" customHeight="1" x14ac:dyDescent="0.35">
      <c r="A59" s="2">
        <f t="shared" si="0"/>
        <v>57</v>
      </c>
      <c r="B59" s="2"/>
      <c r="C59" s="4" t="str">
        <f ca="1">IFERROR(__xludf.DUMMYFUNCTION("IFERROR(SPLIT(B59,""A"",TRUE,TRUE),"""")"),"")</f>
        <v/>
      </c>
      <c r="D59" s="2" t="e">
        <f ca="1">VLOOKUP(C59, StudentList!A:B, 2, FALSE)</f>
        <v>#N/A</v>
      </c>
      <c r="E59" s="2" t="e">
        <f ca="1">VLOOKUP(D59, StudentList!B:C, 2, FALSE)</f>
        <v>#N/A</v>
      </c>
      <c r="F59" s="1"/>
      <c r="G59" s="1"/>
      <c r="H59" s="1" t="e">
        <f ca="1">_xludf.IFNA(VLOOKUP(D59,Tally!B:D,3,FALSE),"")</f>
        <v>#NAME?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3.25" customHeight="1" x14ac:dyDescent="0.35">
      <c r="A60" s="2">
        <f t="shared" si="0"/>
        <v>58</v>
      </c>
      <c r="B60" s="2"/>
      <c r="C60" s="4" t="str">
        <f ca="1">IFERROR(__xludf.DUMMYFUNCTION("IFERROR(SPLIT(B60,""A"",TRUE,TRUE),"""")"),"")</f>
        <v/>
      </c>
      <c r="D60" s="2" t="e">
        <f ca="1">VLOOKUP(C60, StudentList!A:B, 2, FALSE)</f>
        <v>#N/A</v>
      </c>
      <c r="E60" s="2" t="e">
        <f ca="1">VLOOKUP(D60, StudentList!B:C, 2, FALSE)</f>
        <v>#N/A</v>
      </c>
      <c r="F60" s="1"/>
      <c r="G60" s="1"/>
      <c r="H60" s="1" t="e">
        <f ca="1">_xludf.IFNA(VLOOKUP(D60,Tally!B:D,3,FALSE),"")</f>
        <v>#NAME?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3.25" customHeight="1" x14ac:dyDescent="0.35">
      <c r="A61" s="2">
        <f t="shared" si="0"/>
        <v>59</v>
      </c>
      <c r="B61" s="2"/>
      <c r="C61" s="4" t="str">
        <f ca="1">IFERROR(__xludf.DUMMYFUNCTION("IFERROR(SPLIT(B61,""A"",TRUE,TRUE),"""")"),"")</f>
        <v/>
      </c>
      <c r="D61" s="2" t="e">
        <f ca="1">VLOOKUP(C61, StudentList!A:B, 2, FALSE)</f>
        <v>#N/A</v>
      </c>
      <c r="E61" s="2" t="e">
        <f ca="1">VLOOKUP(D61, StudentList!B:C, 2, FALSE)</f>
        <v>#N/A</v>
      </c>
      <c r="F61" s="1"/>
      <c r="G61" s="1"/>
      <c r="H61" s="1" t="e">
        <f ca="1">_xludf.IFNA(VLOOKUP(D61,Tally!B:D,3,FALSE),"")</f>
        <v>#NAME?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3.25" customHeight="1" x14ac:dyDescent="0.35">
      <c r="A62" s="2">
        <f t="shared" si="0"/>
        <v>60</v>
      </c>
      <c r="B62" s="2"/>
      <c r="C62" s="4" t="str">
        <f ca="1">IFERROR(__xludf.DUMMYFUNCTION("IFERROR(SPLIT(B62,""A"",TRUE,TRUE),"""")"),"")</f>
        <v/>
      </c>
      <c r="D62" s="2" t="e">
        <f ca="1">VLOOKUP(C62, StudentList!A:B, 2, FALSE)</f>
        <v>#N/A</v>
      </c>
      <c r="E62" s="2" t="e">
        <f ca="1">VLOOKUP(D62, StudentList!B:C, 2, FALSE)</f>
        <v>#N/A</v>
      </c>
      <c r="F62" s="1"/>
      <c r="G62" s="1"/>
      <c r="H62" s="1" t="e">
        <f ca="1">_xludf.IFNA(VLOOKUP(D62,Tally!B:D,3,FALSE),"")</f>
        <v>#NAME?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3.25" customHeight="1" x14ac:dyDescent="0.35">
      <c r="A63" s="2">
        <f t="shared" si="0"/>
        <v>61</v>
      </c>
      <c r="B63" s="2"/>
      <c r="C63" s="4" t="str">
        <f ca="1">IFERROR(__xludf.DUMMYFUNCTION("IFERROR(SPLIT(B63,""A"",TRUE,TRUE),"""")"),"")</f>
        <v/>
      </c>
      <c r="D63" s="2" t="e">
        <f ca="1">VLOOKUP(C63, StudentList!A:B, 2, FALSE)</f>
        <v>#N/A</v>
      </c>
      <c r="E63" s="2" t="e">
        <f ca="1">VLOOKUP(D63, StudentList!B:C, 2, FALSE)</f>
        <v>#N/A</v>
      </c>
      <c r="F63" s="1"/>
      <c r="G63" s="1"/>
      <c r="H63" s="1" t="e">
        <f ca="1">_xludf.IFNA(VLOOKUP(D63,Tally!B:D,3,FALSE),"")</f>
        <v>#NAME?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3.25" customHeight="1" x14ac:dyDescent="0.35">
      <c r="A64" s="2">
        <f t="shared" si="0"/>
        <v>62</v>
      </c>
      <c r="B64" s="2"/>
      <c r="C64" s="4" t="str">
        <f ca="1">IFERROR(__xludf.DUMMYFUNCTION("IFERROR(SPLIT(B64,""A"",TRUE,TRUE),"""")"),"")</f>
        <v/>
      </c>
      <c r="D64" s="2" t="e">
        <f ca="1">VLOOKUP(C64, StudentList!A:B, 2, FALSE)</f>
        <v>#N/A</v>
      </c>
      <c r="E64" s="2" t="e">
        <f ca="1">VLOOKUP(D64, StudentList!B:C, 2, FALSE)</f>
        <v>#N/A</v>
      </c>
      <c r="F64" s="1"/>
      <c r="G64" s="1"/>
      <c r="H64" s="1" t="e">
        <f ca="1">_xludf.IFNA(VLOOKUP(D64,Tally!B:D,3,FALSE),"")</f>
        <v>#NAME?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3.25" customHeight="1" x14ac:dyDescent="0.35">
      <c r="A65" s="2">
        <f t="shared" si="0"/>
        <v>63</v>
      </c>
      <c r="B65" s="2"/>
      <c r="C65" s="4" t="str">
        <f ca="1">IFERROR(__xludf.DUMMYFUNCTION("IFERROR(SPLIT(B65,""A"",TRUE,TRUE),"""")"),"")</f>
        <v/>
      </c>
      <c r="D65" s="2" t="e">
        <f ca="1">VLOOKUP(C65, StudentList!A:B, 2, FALSE)</f>
        <v>#N/A</v>
      </c>
      <c r="E65" s="2" t="e">
        <f ca="1">VLOOKUP(D65, StudentList!B:C, 2, FALSE)</f>
        <v>#N/A</v>
      </c>
      <c r="F65" s="1"/>
      <c r="G65" s="1"/>
      <c r="H65" s="1" t="e">
        <f ca="1">_xludf.IFNA(VLOOKUP(D65,Tally!B:D,3,FALSE),"")</f>
        <v>#NAME?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3.25" customHeight="1" x14ac:dyDescent="0.35">
      <c r="A66" s="2">
        <f t="shared" si="0"/>
        <v>64</v>
      </c>
      <c r="B66" s="2"/>
      <c r="C66" s="4" t="str">
        <f ca="1">IFERROR(__xludf.DUMMYFUNCTION("IFERROR(SPLIT(B66,""A"",TRUE,TRUE),"""")"),"")</f>
        <v/>
      </c>
      <c r="D66" s="2" t="e">
        <f ca="1">VLOOKUP(C66, StudentList!A:B, 2, FALSE)</f>
        <v>#N/A</v>
      </c>
      <c r="E66" s="2" t="e">
        <f ca="1">VLOOKUP(D66, StudentList!B:C, 2, FALSE)</f>
        <v>#N/A</v>
      </c>
      <c r="F66" s="1"/>
      <c r="G66" s="1"/>
      <c r="H66" s="1" t="e">
        <f ca="1">_xludf.IFNA(VLOOKUP(D66,Tally!B:D,3,FALSE),"")</f>
        <v>#NAME?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3.25" customHeight="1" x14ac:dyDescent="0.35">
      <c r="A67" s="2">
        <f t="shared" si="0"/>
        <v>65</v>
      </c>
      <c r="B67" s="2"/>
      <c r="C67" s="4" t="str">
        <f ca="1">IFERROR(__xludf.DUMMYFUNCTION("IFERROR(SPLIT(B67,""A"",TRUE,TRUE),"""")"),"")</f>
        <v/>
      </c>
      <c r="D67" s="2" t="e">
        <f ca="1">VLOOKUP(C67, StudentList!A:B, 2, FALSE)</f>
        <v>#N/A</v>
      </c>
      <c r="E67" s="2" t="e">
        <f ca="1">VLOOKUP(D67, StudentList!B:C, 2, FALSE)</f>
        <v>#N/A</v>
      </c>
      <c r="F67" s="1"/>
      <c r="G67" s="1"/>
      <c r="H67" s="1" t="e">
        <f ca="1">_xludf.IFNA(VLOOKUP(D67,Tally!B:D,3,FALSE),"")</f>
        <v>#NAME?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3.25" customHeight="1" x14ac:dyDescent="0.35">
      <c r="A68" s="2">
        <f t="shared" si="0"/>
        <v>66</v>
      </c>
      <c r="B68" s="2"/>
      <c r="C68" s="4" t="str">
        <f ca="1">IFERROR(__xludf.DUMMYFUNCTION("IFERROR(SPLIT(B68,""A"",TRUE,TRUE),"""")"),"")</f>
        <v/>
      </c>
      <c r="D68" s="2" t="e">
        <f ca="1">VLOOKUP(C68, StudentList!A:B, 2, FALSE)</f>
        <v>#N/A</v>
      </c>
      <c r="E68" s="2" t="e">
        <f ca="1">VLOOKUP(D68, StudentList!B:C, 2, FALSE)</f>
        <v>#N/A</v>
      </c>
      <c r="F68" s="1"/>
      <c r="G68" s="1"/>
      <c r="H68" s="1" t="e">
        <f ca="1">_xludf.IFNA(VLOOKUP(D68,Tally!B:D,3,FALSE),"")</f>
        <v>#NAME?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3.25" customHeight="1" x14ac:dyDescent="0.35">
      <c r="A69" s="2">
        <f t="shared" si="0"/>
        <v>67</v>
      </c>
      <c r="B69" s="2"/>
      <c r="C69" s="4" t="str">
        <f ca="1">IFERROR(__xludf.DUMMYFUNCTION("IFERROR(SPLIT(B69,""A"",TRUE,TRUE),"""")"),"")</f>
        <v/>
      </c>
      <c r="D69" s="2" t="e">
        <f ca="1">VLOOKUP(C69, StudentList!A:B, 2, FALSE)</f>
        <v>#N/A</v>
      </c>
      <c r="E69" s="2" t="e">
        <f ca="1">VLOOKUP(D69, StudentList!B:C, 2, FALSE)</f>
        <v>#N/A</v>
      </c>
      <c r="F69" s="1"/>
      <c r="G69" s="1"/>
      <c r="H69" s="1" t="e">
        <f ca="1">_xludf.IFNA(VLOOKUP(D69,Tally!B:D,3,FALSE),"")</f>
        <v>#NAME?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3.25" customHeight="1" x14ac:dyDescent="0.35">
      <c r="A70" s="2">
        <f t="shared" si="0"/>
        <v>68</v>
      </c>
      <c r="B70" s="2"/>
      <c r="C70" s="4" t="str">
        <f ca="1">IFERROR(__xludf.DUMMYFUNCTION("IFERROR(SPLIT(B70,""A"",TRUE,TRUE),"""")"),"")</f>
        <v/>
      </c>
      <c r="D70" s="2" t="e">
        <f ca="1">VLOOKUP(C70, StudentList!A:B, 2, FALSE)</f>
        <v>#N/A</v>
      </c>
      <c r="E70" s="2" t="e">
        <f ca="1">VLOOKUP(D70, StudentList!B:C, 2, FALSE)</f>
        <v>#N/A</v>
      </c>
      <c r="F70" s="1"/>
      <c r="G70" s="1"/>
      <c r="H70" s="1" t="e">
        <f ca="1">_xludf.IFNA(VLOOKUP(D70,Tally!B:D,3,FALSE),"")</f>
        <v>#NAME?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3.25" customHeight="1" x14ac:dyDescent="0.35">
      <c r="A71" s="2">
        <f t="shared" si="0"/>
        <v>69</v>
      </c>
      <c r="B71" s="2"/>
      <c r="C71" s="4" t="str">
        <f ca="1">IFERROR(__xludf.DUMMYFUNCTION("IFERROR(SPLIT(B71,""A"",TRUE,TRUE),"""")"),"")</f>
        <v/>
      </c>
      <c r="D71" s="2" t="e">
        <f ca="1">VLOOKUP(C71, StudentList!A:B, 2, FALSE)</f>
        <v>#N/A</v>
      </c>
      <c r="E71" s="2" t="e">
        <f ca="1">VLOOKUP(D71, StudentList!B:C, 2, FALSE)</f>
        <v>#N/A</v>
      </c>
      <c r="F71" s="1"/>
      <c r="G71" s="1"/>
      <c r="H71" s="1" t="e">
        <f ca="1">_xludf.IFNA(VLOOKUP(D71,Tally!B:D,3,FALSE),"")</f>
        <v>#NAME?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3.25" customHeight="1" x14ac:dyDescent="0.35">
      <c r="A72" s="2">
        <f t="shared" si="0"/>
        <v>70</v>
      </c>
      <c r="B72" s="2"/>
      <c r="C72" s="4" t="str">
        <f ca="1">IFERROR(__xludf.DUMMYFUNCTION("IFERROR(SPLIT(B72,""A"",TRUE,TRUE),"""")"),"")</f>
        <v/>
      </c>
      <c r="D72" s="2" t="e">
        <f ca="1">VLOOKUP(C72, StudentList!A:B, 2, FALSE)</f>
        <v>#N/A</v>
      </c>
      <c r="E72" s="2" t="e">
        <f ca="1">VLOOKUP(D72, StudentList!B:C, 2, FALSE)</f>
        <v>#N/A</v>
      </c>
      <c r="F72" s="1"/>
      <c r="G72" s="1"/>
      <c r="H72" s="1" t="e">
        <f ca="1">_xludf.IFNA(VLOOKUP(D72,Tally!B:D,3,FALSE),"")</f>
        <v>#NAME?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3.25" customHeight="1" x14ac:dyDescent="0.35">
      <c r="A73" s="2">
        <f t="shared" si="0"/>
        <v>71</v>
      </c>
      <c r="B73" s="2"/>
      <c r="C73" s="4" t="str">
        <f ca="1">IFERROR(__xludf.DUMMYFUNCTION("IFERROR(SPLIT(B73,""A"",TRUE,TRUE),"""")"),"")</f>
        <v/>
      </c>
      <c r="D73" s="2" t="e">
        <f ca="1">VLOOKUP(C73, StudentList!A:B, 2, FALSE)</f>
        <v>#N/A</v>
      </c>
      <c r="E73" s="2" t="e">
        <f ca="1">VLOOKUP(D73, StudentList!B:C, 2, FALSE)</f>
        <v>#N/A</v>
      </c>
      <c r="F73" s="1"/>
      <c r="G73" s="1"/>
      <c r="H73" s="1" t="e">
        <f ca="1">_xludf.IFNA(VLOOKUP(D73,Tally!B:D,3,FALSE),"")</f>
        <v>#NAME?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3.25" customHeight="1" x14ac:dyDescent="0.35">
      <c r="A74" s="2">
        <f t="shared" si="0"/>
        <v>72</v>
      </c>
      <c r="B74" s="2"/>
      <c r="C74" s="4" t="str">
        <f ca="1">IFERROR(__xludf.DUMMYFUNCTION("IFERROR(SPLIT(B74,""A"",TRUE,TRUE),"""")"),"")</f>
        <v/>
      </c>
      <c r="D74" s="2" t="e">
        <f ca="1">VLOOKUP(C74, StudentList!A:B, 2, FALSE)</f>
        <v>#N/A</v>
      </c>
      <c r="E74" s="2" t="e">
        <f ca="1">VLOOKUP(D74, StudentList!B:C, 2, FALSE)</f>
        <v>#N/A</v>
      </c>
      <c r="F74" s="1"/>
      <c r="G74" s="1"/>
      <c r="H74" s="1" t="e">
        <f ca="1">_xludf.IFNA(VLOOKUP(D74,Tally!B:D,3,FALSE),"")</f>
        <v>#NAME?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3.25" customHeight="1" x14ac:dyDescent="0.35">
      <c r="A75" s="2">
        <f t="shared" si="0"/>
        <v>73</v>
      </c>
      <c r="B75" s="2"/>
      <c r="C75" s="4" t="str">
        <f ca="1">IFERROR(__xludf.DUMMYFUNCTION("IFERROR(SPLIT(B75,""A"",TRUE,TRUE),"""")"),"")</f>
        <v/>
      </c>
      <c r="D75" s="2" t="e">
        <f ca="1">VLOOKUP(C75, StudentList!A:B, 2, FALSE)</f>
        <v>#N/A</v>
      </c>
      <c r="E75" s="2" t="e">
        <f ca="1">VLOOKUP(D75, StudentList!B:C, 2, FALSE)</f>
        <v>#N/A</v>
      </c>
      <c r="F75" s="1"/>
      <c r="G75" s="1"/>
      <c r="H75" s="1" t="e">
        <f ca="1">_xludf.IFNA(VLOOKUP(D75,Tally!B:D,3,FALSE),"")</f>
        <v>#NAME?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3.25" customHeight="1" x14ac:dyDescent="0.35">
      <c r="A76" s="2">
        <f t="shared" si="0"/>
        <v>74</v>
      </c>
      <c r="B76" s="2"/>
      <c r="C76" s="4" t="str">
        <f ca="1">IFERROR(__xludf.DUMMYFUNCTION("IFERROR(SPLIT(B76,""A"",TRUE,TRUE),"""")"),"")</f>
        <v/>
      </c>
      <c r="D76" s="2" t="e">
        <f ca="1">VLOOKUP(C76, StudentList!A:B, 2, FALSE)</f>
        <v>#N/A</v>
      </c>
      <c r="E76" s="2" t="e">
        <f ca="1">VLOOKUP(D76, StudentList!B:C, 2, FALSE)</f>
        <v>#N/A</v>
      </c>
      <c r="F76" s="1"/>
      <c r="G76" s="1"/>
      <c r="H76" s="1" t="e">
        <f ca="1">_xludf.IFNA(VLOOKUP(D76,Tally!B:D,3,FALSE),"")</f>
        <v>#NAME?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3.25" customHeight="1" x14ac:dyDescent="0.35">
      <c r="A77" s="2">
        <f t="shared" si="0"/>
        <v>75</v>
      </c>
      <c r="B77" s="2"/>
      <c r="C77" s="4" t="str">
        <f ca="1">IFERROR(__xludf.DUMMYFUNCTION("IFERROR(SPLIT(B77,""A"",TRUE,TRUE),"""")"),"")</f>
        <v/>
      </c>
      <c r="D77" s="2" t="e">
        <f ca="1">VLOOKUP(C77, StudentList!A:B, 2, FALSE)</f>
        <v>#N/A</v>
      </c>
      <c r="E77" s="2" t="e">
        <f ca="1">VLOOKUP(D77, StudentList!B:C, 2, FALSE)</f>
        <v>#N/A</v>
      </c>
      <c r="F77" s="1"/>
      <c r="G77" s="1"/>
      <c r="H77" s="1" t="e">
        <f ca="1">_xludf.IFNA(VLOOKUP(D77,Tally!B:D,3,FALSE),"")</f>
        <v>#NAME?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3.25" customHeight="1" x14ac:dyDescent="0.35">
      <c r="A78" s="2">
        <f t="shared" si="0"/>
        <v>76</v>
      </c>
      <c r="B78" s="2"/>
      <c r="C78" s="4" t="str">
        <f ca="1">IFERROR(__xludf.DUMMYFUNCTION("IFERROR(SPLIT(B78,""A"",TRUE,TRUE),"""")"),"")</f>
        <v/>
      </c>
      <c r="D78" s="2" t="e">
        <f ca="1">VLOOKUP(C78, StudentList!A:B, 2, FALSE)</f>
        <v>#N/A</v>
      </c>
      <c r="E78" s="2" t="e">
        <f ca="1">VLOOKUP(D78, StudentList!B:C, 2, FALSE)</f>
        <v>#N/A</v>
      </c>
      <c r="F78" s="1"/>
      <c r="G78" s="1"/>
      <c r="H78" s="1" t="e">
        <f ca="1">_xludf.IFNA(VLOOKUP(D78,Tally!B:D,3,FALSE),"")</f>
        <v>#NAME?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3.25" customHeight="1" x14ac:dyDescent="0.35">
      <c r="A79" s="2">
        <f t="shared" si="0"/>
        <v>77</v>
      </c>
      <c r="B79" s="2"/>
      <c r="C79" s="4" t="str">
        <f ca="1">IFERROR(__xludf.DUMMYFUNCTION("IFERROR(SPLIT(B79,""A"",TRUE,TRUE),"""")"),"")</f>
        <v/>
      </c>
      <c r="D79" s="2" t="e">
        <f ca="1">VLOOKUP(C79, StudentList!A:B, 2, FALSE)</f>
        <v>#N/A</v>
      </c>
      <c r="E79" s="2" t="e">
        <f ca="1">VLOOKUP(D79, StudentList!B:C, 2, FALSE)</f>
        <v>#N/A</v>
      </c>
      <c r="F79" s="1"/>
      <c r="G79" s="1"/>
      <c r="H79" s="1" t="e">
        <f ca="1">_xludf.IFNA(VLOOKUP(D79,Tally!B:D,3,FALSE),"")</f>
        <v>#NAME?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3.25" customHeight="1" x14ac:dyDescent="0.35">
      <c r="A80" s="2">
        <f t="shared" si="0"/>
        <v>78</v>
      </c>
      <c r="B80" s="2"/>
      <c r="C80" s="4" t="str">
        <f ca="1">IFERROR(__xludf.DUMMYFUNCTION("IFERROR(SPLIT(B80,""A"",TRUE,TRUE),"""")"),"")</f>
        <v/>
      </c>
      <c r="D80" s="2" t="e">
        <f ca="1">VLOOKUP(C80, StudentList!A:B, 2, FALSE)</f>
        <v>#N/A</v>
      </c>
      <c r="E80" s="2" t="e">
        <f ca="1">VLOOKUP(D80, StudentList!B:C, 2, FALSE)</f>
        <v>#N/A</v>
      </c>
      <c r="F80" s="1"/>
      <c r="G80" s="1"/>
      <c r="H80" s="1" t="e">
        <f ca="1">_xludf.IFNA(VLOOKUP(D80,Tally!B:D,3,FALSE),"")</f>
        <v>#NAME?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3.25" customHeight="1" x14ac:dyDescent="0.35">
      <c r="A81" s="2">
        <f t="shared" si="0"/>
        <v>79</v>
      </c>
      <c r="B81" s="2"/>
      <c r="C81" s="4" t="str">
        <f ca="1">IFERROR(__xludf.DUMMYFUNCTION("IFERROR(SPLIT(B81,""A"",TRUE,TRUE),"""")"),"")</f>
        <v/>
      </c>
      <c r="D81" s="2" t="e">
        <f ca="1">VLOOKUP(C81, StudentList!A:B, 2, FALSE)</f>
        <v>#N/A</v>
      </c>
      <c r="E81" s="2" t="e">
        <f ca="1">VLOOKUP(D81, StudentList!B:C, 2, FALSE)</f>
        <v>#N/A</v>
      </c>
      <c r="F81" s="1"/>
      <c r="G81" s="1"/>
      <c r="H81" s="1" t="e">
        <f ca="1">_xludf.IFNA(VLOOKUP(D81,Tally!B:D,3,FALSE),"")</f>
        <v>#NAME?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3.25" customHeight="1" x14ac:dyDescent="0.35">
      <c r="A82" s="2">
        <f t="shared" si="0"/>
        <v>80</v>
      </c>
      <c r="B82" s="2"/>
      <c r="C82" s="4" t="str">
        <f ca="1">IFERROR(__xludf.DUMMYFUNCTION("IFERROR(SPLIT(B82,""A"",TRUE,TRUE),"""")"),"")</f>
        <v/>
      </c>
      <c r="D82" s="2" t="e">
        <f ca="1">VLOOKUP(C82, StudentList!A:B, 2, FALSE)</f>
        <v>#N/A</v>
      </c>
      <c r="E82" s="2" t="e">
        <f ca="1">VLOOKUP(D82, StudentList!B:C, 2, FALSE)</f>
        <v>#N/A</v>
      </c>
      <c r="F82" s="1"/>
      <c r="G82" s="1"/>
      <c r="H82" s="1" t="e">
        <f ca="1">_xludf.IFNA(VLOOKUP(D82,Tally!B:D,3,FALSE),"")</f>
        <v>#NAME?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3.25" customHeight="1" x14ac:dyDescent="0.35">
      <c r="A83" s="2">
        <f t="shared" si="0"/>
        <v>81</v>
      </c>
      <c r="B83" s="2"/>
      <c r="C83" s="4" t="str">
        <f ca="1">IFERROR(__xludf.DUMMYFUNCTION("IFERROR(SPLIT(B83,""A"",TRUE,TRUE),"""")"),"")</f>
        <v/>
      </c>
      <c r="D83" s="2" t="e">
        <f ca="1">VLOOKUP(C83, StudentList!A:B, 2, FALSE)</f>
        <v>#N/A</v>
      </c>
      <c r="E83" s="2" t="e">
        <f ca="1">VLOOKUP(D83, StudentList!B:C, 2, FALSE)</f>
        <v>#N/A</v>
      </c>
      <c r="F83" s="1"/>
      <c r="G83" s="1"/>
      <c r="H83" s="1" t="e">
        <f ca="1">_xludf.IFNA(VLOOKUP(D83,Tally!B:D,3,FALSE),"")</f>
        <v>#NAME?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3.25" customHeight="1" x14ac:dyDescent="0.35">
      <c r="A84" s="2">
        <f t="shared" si="0"/>
        <v>82</v>
      </c>
      <c r="B84" s="2"/>
      <c r="C84" s="4" t="str">
        <f ca="1">IFERROR(__xludf.DUMMYFUNCTION("IFERROR(SPLIT(B84,""A"",TRUE,TRUE),"""")"),"")</f>
        <v/>
      </c>
      <c r="D84" s="2" t="e">
        <f ca="1">VLOOKUP(C84, StudentList!A:B, 2, FALSE)</f>
        <v>#N/A</v>
      </c>
      <c r="E84" s="2" t="e">
        <f ca="1">VLOOKUP(D84, StudentList!B:C, 2, FALSE)</f>
        <v>#N/A</v>
      </c>
      <c r="F84" s="1"/>
      <c r="G84" s="1"/>
      <c r="H84" s="1" t="e">
        <f ca="1">_xludf.IFNA(VLOOKUP(D84,Tally!B:D,3,FALSE),"")</f>
        <v>#NAME?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3.25" customHeight="1" x14ac:dyDescent="0.35">
      <c r="A85" s="2">
        <f t="shared" si="0"/>
        <v>83</v>
      </c>
      <c r="B85" s="2"/>
      <c r="C85" s="4" t="str">
        <f ca="1">IFERROR(__xludf.DUMMYFUNCTION("IFERROR(SPLIT(B85,""A"",TRUE,TRUE),"""")"),"")</f>
        <v/>
      </c>
      <c r="D85" s="2" t="e">
        <f ca="1">VLOOKUP(C85, StudentList!A:B, 2, FALSE)</f>
        <v>#N/A</v>
      </c>
      <c r="E85" s="2" t="e">
        <f ca="1">VLOOKUP(D85, StudentList!B:C, 2, FALSE)</f>
        <v>#N/A</v>
      </c>
      <c r="F85" s="1"/>
      <c r="G85" s="1"/>
      <c r="H85" s="1" t="e">
        <f ca="1">_xludf.IFNA(VLOOKUP(D85,Tally!B:D,3,FALSE),"")</f>
        <v>#NAME?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3.25" customHeight="1" x14ac:dyDescent="0.35">
      <c r="A86" s="2">
        <f t="shared" si="0"/>
        <v>84</v>
      </c>
      <c r="B86" s="2"/>
      <c r="C86" s="4" t="str">
        <f ca="1">IFERROR(__xludf.DUMMYFUNCTION("IFERROR(SPLIT(B86,""A"",TRUE,TRUE),"""")"),"")</f>
        <v/>
      </c>
      <c r="D86" s="2" t="e">
        <f ca="1">VLOOKUP(C86, StudentList!A:B, 2, FALSE)</f>
        <v>#N/A</v>
      </c>
      <c r="E86" s="2" t="e">
        <f ca="1">VLOOKUP(D86, StudentList!B:C, 2, FALSE)</f>
        <v>#N/A</v>
      </c>
      <c r="F86" s="1"/>
      <c r="G86" s="1"/>
      <c r="H86" s="1" t="e">
        <f ca="1">_xludf.IFNA(VLOOKUP(D86,Tally!B:D,3,FALSE),"")</f>
        <v>#NAME?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3.25" customHeight="1" x14ac:dyDescent="0.35">
      <c r="A87" s="2">
        <f t="shared" si="0"/>
        <v>85</v>
      </c>
      <c r="B87" s="2"/>
      <c r="C87" s="4" t="str">
        <f ca="1">IFERROR(__xludf.DUMMYFUNCTION("IFERROR(SPLIT(B87,""A"",TRUE,TRUE),"""")"),"")</f>
        <v/>
      </c>
      <c r="D87" s="2" t="e">
        <f ca="1">VLOOKUP(C87, StudentList!A:B, 2, FALSE)</f>
        <v>#N/A</v>
      </c>
      <c r="E87" s="2" t="e">
        <f ca="1">VLOOKUP(D87, StudentList!B:C, 2, FALSE)</f>
        <v>#N/A</v>
      </c>
      <c r="F87" s="1"/>
      <c r="G87" s="1"/>
      <c r="H87" s="1" t="e">
        <f ca="1">_xludf.IFNA(VLOOKUP(D87,Tally!B:D,3,FALSE),"")</f>
        <v>#NAME?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3.25" customHeight="1" x14ac:dyDescent="0.35">
      <c r="A88" s="2">
        <f t="shared" si="0"/>
        <v>86</v>
      </c>
      <c r="B88" s="2"/>
      <c r="C88" s="4" t="str">
        <f ca="1">IFERROR(__xludf.DUMMYFUNCTION("IFERROR(SPLIT(B88,""A"",TRUE,TRUE),"""")"),"")</f>
        <v/>
      </c>
      <c r="D88" s="2" t="e">
        <f ca="1">VLOOKUP(C88, StudentList!A:B, 2, FALSE)</f>
        <v>#N/A</v>
      </c>
      <c r="E88" s="2" t="e">
        <f ca="1">VLOOKUP(D88, StudentList!B:C, 2, FALSE)</f>
        <v>#N/A</v>
      </c>
      <c r="F88" s="1"/>
      <c r="G88" s="1"/>
      <c r="H88" s="1" t="e">
        <f ca="1">_xludf.IFNA(VLOOKUP(D88,Tally!B:D,3,FALSE),"")</f>
        <v>#NAME?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3.25" customHeight="1" x14ac:dyDescent="0.35">
      <c r="A89" s="2">
        <f t="shared" si="0"/>
        <v>87</v>
      </c>
      <c r="B89" s="2"/>
      <c r="C89" s="4" t="str">
        <f ca="1">IFERROR(__xludf.DUMMYFUNCTION("IFERROR(SPLIT(B89,""A"",TRUE,TRUE),"""")"),"")</f>
        <v/>
      </c>
      <c r="D89" s="2" t="e">
        <f ca="1">VLOOKUP(C89, StudentList!A:B, 2, FALSE)</f>
        <v>#N/A</v>
      </c>
      <c r="E89" s="2" t="e">
        <f ca="1">VLOOKUP(D89, StudentList!B:C, 2, FALSE)</f>
        <v>#N/A</v>
      </c>
      <c r="F89" s="1"/>
      <c r="G89" s="1"/>
      <c r="H89" s="1" t="e">
        <f ca="1">_xludf.IFNA(VLOOKUP(D89,Tally!B:D,3,FALSE),"")</f>
        <v>#NAME?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3.25" customHeight="1" x14ac:dyDescent="0.35">
      <c r="A90" s="2">
        <f t="shared" si="0"/>
        <v>88</v>
      </c>
      <c r="B90" s="2"/>
      <c r="C90" s="4" t="str">
        <f ca="1">IFERROR(__xludf.DUMMYFUNCTION("IFERROR(SPLIT(B90,""A"",TRUE,TRUE),"""")"),"")</f>
        <v/>
      </c>
      <c r="D90" s="2" t="e">
        <f ca="1">VLOOKUP(C90, StudentList!A:B, 2, FALSE)</f>
        <v>#N/A</v>
      </c>
      <c r="E90" s="2" t="e">
        <f ca="1">VLOOKUP(D90, StudentList!B:C, 2, FALSE)</f>
        <v>#N/A</v>
      </c>
      <c r="F90" s="1"/>
      <c r="G90" s="1"/>
      <c r="H90" s="1" t="e">
        <f ca="1">_xludf.IFNA(VLOOKUP(D90,Tally!B:D,3,FALSE),"")</f>
        <v>#NAME?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3.25" customHeight="1" x14ac:dyDescent="0.35">
      <c r="A91" s="2">
        <f t="shared" si="0"/>
        <v>89</v>
      </c>
      <c r="B91" s="2"/>
      <c r="C91" s="4" t="str">
        <f ca="1">IFERROR(__xludf.DUMMYFUNCTION("IFERROR(SPLIT(B91,""A"",TRUE,TRUE),"""")"),"")</f>
        <v/>
      </c>
      <c r="D91" s="2" t="e">
        <f ca="1">VLOOKUP(C91, StudentList!A:B, 2, FALSE)</f>
        <v>#N/A</v>
      </c>
      <c r="E91" s="2" t="e">
        <f ca="1">VLOOKUP(D91, StudentList!B:C, 2, FALSE)</f>
        <v>#N/A</v>
      </c>
      <c r="F91" s="1"/>
      <c r="G91" s="1"/>
      <c r="H91" s="1" t="e">
        <f ca="1">_xludf.IFNA(VLOOKUP(D91,Tally!B:D,3,FALSE),"")</f>
        <v>#NAME?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3.25" customHeight="1" x14ac:dyDescent="0.35">
      <c r="A92" s="2">
        <f t="shared" si="0"/>
        <v>90</v>
      </c>
      <c r="B92" s="2"/>
      <c r="C92" s="4" t="str">
        <f ca="1">IFERROR(__xludf.DUMMYFUNCTION("IFERROR(SPLIT(B92,""A"",TRUE,TRUE),"""")"),"")</f>
        <v/>
      </c>
      <c r="D92" s="2" t="e">
        <f ca="1">VLOOKUP(C92, StudentList!A:B, 2, FALSE)</f>
        <v>#N/A</v>
      </c>
      <c r="E92" s="2" t="e">
        <f ca="1">VLOOKUP(D92, StudentList!B:C, 2, FALSE)</f>
        <v>#N/A</v>
      </c>
      <c r="F92" s="1"/>
      <c r="G92" s="1"/>
      <c r="H92" s="1" t="e">
        <f ca="1">_xludf.IFNA(VLOOKUP(D92,Tally!B:D,3,FALSE),"")</f>
        <v>#NAME?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3.25" customHeight="1" x14ac:dyDescent="0.35">
      <c r="A93" s="2">
        <f t="shared" si="0"/>
        <v>91</v>
      </c>
      <c r="B93" s="2"/>
      <c r="C93" s="4" t="str">
        <f ca="1">IFERROR(__xludf.DUMMYFUNCTION("IFERROR(SPLIT(B93,""A"",TRUE,TRUE),"""")"),"")</f>
        <v/>
      </c>
      <c r="D93" s="2" t="e">
        <f ca="1">VLOOKUP(C93, StudentList!A:B, 2, FALSE)</f>
        <v>#N/A</v>
      </c>
      <c r="E93" s="2" t="e">
        <f ca="1">VLOOKUP(D93, StudentList!B:C, 2, FALSE)</f>
        <v>#N/A</v>
      </c>
      <c r="F93" s="1"/>
      <c r="G93" s="1"/>
      <c r="H93" s="1" t="e">
        <f ca="1">_xludf.IFNA(VLOOKUP(D93,Tally!B:D,3,FALSE),"")</f>
        <v>#NAME?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3.25" customHeight="1" x14ac:dyDescent="0.35">
      <c r="A94" s="2">
        <f t="shared" si="0"/>
        <v>92</v>
      </c>
      <c r="B94" s="2"/>
      <c r="C94" s="4" t="str">
        <f ca="1">IFERROR(__xludf.DUMMYFUNCTION("IFERROR(SPLIT(B94,""A"",TRUE,TRUE),"""")"),"")</f>
        <v/>
      </c>
      <c r="D94" s="2" t="e">
        <f ca="1">VLOOKUP(C94, StudentList!A:B, 2, FALSE)</f>
        <v>#N/A</v>
      </c>
      <c r="E94" s="2" t="e">
        <f ca="1">VLOOKUP(D94, StudentList!B:C, 2, FALSE)</f>
        <v>#N/A</v>
      </c>
      <c r="F94" s="1"/>
      <c r="G94" s="1"/>
      <c r="H94" s="1" t="e">
        <f ca="1">_xludf.IFNA(VLOOKUP(D94,Tally!B:D,3,FALSE),"")</f>
        <v>#NAME?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3.25" customHeight="1" x14ac:dyDescent="0.35">
      <c r="A95" s="2">
        <f t="shared" si="0"/>
        <v>93</v>
      </c>
      <c r="B95" s="2"/>
      <c r="C95" s="4" t="str">
        <f ca="1">IFERROR(__xludf.DUMMYFUNCTION("IFERROR(SPLIT(B95,""A"",TRUE,TRUE),"""")"),"")</f>
        <v/>
      </c>
      <c r="D95" s="2" t="e">
        <f ca="1">VLOOKUP(C95, StudentList!A:B, 2, FALSE)</f>
        <v>#N/A</v>
      </c>
      <c r="E95" s="2" t="e">
        <f ca="1">VLOOKUP(D95, StudentList!B:C, 2, FALSE)</f>
        <v>#N/A</v>
      </c>
      <c r="F95" s="1"/>
      <c r="G95" s="1"/>
      <c r="H95" s="1" t="e">
        <f ca="1">_xludf.IFNA(VLOOKUP(D95,Tally!B:D,3,FALSE),"")</f>
        <v>#NAME?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3.25" customHeight="1" x14ac:dyDescent="0.35">
      <c r="A96" s="2">
        <f t="shared" si="0"/>
        <v>94</v>
      </c>
      <c r="B96" s="2"/>
      <c r="C96" s="4" t="str">
        <f ca="1">IFERROR(__xludf.DUMMYFUNCTION("IFERROR(SPLIT(B96,""A"",TRUE,TRUE),"""")"),"")</f>
        <v/>
      </c>
      <c r="D96" s="2" t="e">
        <f ca="1">VLOOKUP(C96, StudentList!A:B, 2, FALSE)</f>
        <v>#N/A</v>
      </c>
      <c r="E96" s="2" t="e">
        <f ca="1">VLOOKUP(D96, StudentList!B:C, 2, FALSE)</f>
        <v>#N/A</v>
      </c>
      <c r="F96" s="1"/>
      <c r="G96" s="1"/>
      <c r="H96" s="1" t="e">
        <f ca="1">_xludf.IFNA(VLOOKUP(D96,Tally!B:D,3,FALSE),"")</f>
        <v>#NAME?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3.25" customHeight="1" x14ac:dyDescent="0.35">
      <c r="A97" s="2">
        <f t="shared" si="0"/>
        <v>95</v>
      </c>
      <c r="B97" s="2"/>
      <c r="C97" s="4" t="str">
        <f ca="1">IFERROR(__xludf.DUMMYFUNCTION("IFERROR(SPLIT(B97,""A"",TRUE,TRUE),"""")"),"")</f>
        <v/>
      </c>
      <c r="D97" s="2" t="e">
        <f ca="1">VLOOKUP(C97, StudentList!A:B, 2, FALSE)</f>
        <v>#N/A</v>
      </c>
      <c r="E97" s="2" t="e">
        <f ca="1">VLOOKUP(D97, StudentList!B:C, 2, FALSE)</f>
        <v>#N/A</v>
      </c>
      <c r="F97" s="1"/>
      <c r="G97" s="1"/>
      <c r="H97" s="1" t="e">
        <f ca="1">_xludf.IFNA(VLOOKUP(D97,Tally!B:D,3,FALSE),"")</f>
        <v>#NAME?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3.25" customHeight="1" x14ac:dyDescent="0.35">
      <c r="A98" s="2">
        <f t="shared" si="0"/>
        <v>96</v>
      </c>
      <c r="B98" s="2"/>
      <c r="C98" s="4" t="str">
        <f ca="1">IFERROR(__xludf.DUMMYFUNCTION("IFERROR(SPLIT(B98,""A"",TRUE,TRUE),"""")"),"")</f>
        <v/>
      </c>
      <c r="D98" s="2" t="e">
        <f ca="1">VLOOKUP(C98, StudentList!A:B, 2, FALSE)</f>
        <v>#N/A</v>
      </c>
      <c r="E98" s="2" t="e">
        <f ca="1">VLOOKUP(D98, StudentList!B:C, 2, FALSE)</f>
        <v>#N/A</v>
      </c>
      <c r="F98" s="1"/>
      <c r="G98" s="1"/>
      <c r="H98" s="1" t="e">
        <f ca="1">_xludf.IFNA(VLOOKUP(D98,Tally!B:D,3,FALSE),"")</f>
        <v>#NAME?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3.25" customHeight="1" x14ac:dyDescent="0.35">
      <c r="A99" s="2">
        <f t="shared" si="0"/>
        <v>97</v>
      </c>
      <c r="B99" s="2"/>
      <c r="C99" s="4" t="str">
        <f ca="1">IFERROR(__xludf.DUMMYFUNCTION("IFERROR(SPLIT(B99,""A"",TRUE,TRUE),"""")"),"")</f>
        <v/>
      </c>
      <c r="D99" s="2" t="e">
        <f ca="1">VLOOKUP(C99, StudentList!A:B, 2, FALSE)</f>
        <v>#N/A</v>
      </c>
      <c r="E99" s="2" t="e">
        <f ca="1">VLOOKUP(D99, StudentList!B:C, 2, FALSE)</f>
        <v>#N/A</v>
      </c>
      <c r="F99" s="1"/>
      <c r="G99" s="1"/>
      <c r="H99" s="1" t="e">
        <f ca="1">_xludf.IFNA(VLOOKUP(D99,Tally!B:D,3,FALSE),"")</f>
        <v>#NAME?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3.25" customHeight="1" x14ac:dyDescent="0.35">
      <c r="A100" s="2">
        <f t="shared" si="0"/>
        <v>98</v>
      </c>
      <c r="B100" s="2"/>
      <c r="C100" s="4" t="str">
        <f ca="1">IFERROR(__xludf.DUMMYFUNCTION("IFERROR(SPLIT(B100,""A"",TRUE,TRUE),"""")"),"")</f>
        <v/>
      </c>
      <c r="D100" s="2" t="e">
        <f ca="1">VLOOKUP(C100, StudentList!A:B, 2, FALSE)</f>
        <v>#N/A</v>
      </c>
      <c r="E100" s="2" t="e">
        <f ca="1">VLOOKUP(D100, StudentList!B:C, 2, FALSE)</f>
        <v>#N/A</v>
      </c>
      <c r="F100" s="1"/>
      <c r="G100" s="1"/>
      <c r="H100" s="1" t="e">
        <f ca="1">_xludf.IFNA(VLOOKUP(D100,Tally!B:D,3,FALSE),"")</f>
        <v>#NAME?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3.25" customHeight="1" x14ac:dyDescent="0.35">
      <c r="A101" s="2">
        <f t="shared" si="0"/>
        <v>99</v>
      </c>
      <c r="B101" s="2"/>
      <c r="C101" s="4" t="str">
        <f ca="1">IFERROR(__xludf.DUMMYFUNCTION("IFERROR(SPLIT(B101,""A"",TRUE,TRUE),"""")"),"")</f>
        <v/>
      </c>
      <c r="D101" s="2" t="e">
        <f ca="1">VLOOKUP(C101, StudentList!A:B, 2, FALSE)</f>
        <v>#N/A</v>
      </c>
      <c r="E101" s="2" t="e">
        <f ca="1">VLOOKUP(D101, StudentList!B:C, 2, FALSE)</f>
        <v>#N/A</v>
      </c>
      <c r="F101" s="1"/>
      <c r="G101" s="1"/>
      <c r="H101" s="1" t="e">
        <f ca="1">_xludf.IFNA(VLOOKUP(D101,Tally!B:D,3,FALSE),"")</f>
        <v>#NAME?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3.25" customHeight="1" x14ac:dyDescent="0.35">
      <c r="A102" s="2">
        <f t="shared" si="0"/>
        <v>100</v>
      </c>
      <c r="B102" s="2"/>
      <c r="C102" s="4" t="str">
        <f ca="1">IFERROR(__xludf.DUMMYFUNCTION("IFERROR(SPLIT(B102,""A"",TRUE,TRUE),"""")"),"")</f>
        <v/>
      </c>
      <c r="D102" s="2" t="e">
        <f ca="1">VLOOKUP(C102, StudentList!A:B, 2, FALSE)</f>
        <v>#N/A</v>
      </c>
      <c r="E102" s="2" t="e">
        <f ca="1">VLOOKUP(D102, StudentList!B:C, 2, FALSE)</f>
        <v>#N/A</v>
      </c>
      <c r="F102" s="1"/>
      <c r="G102" s="1"/>
      <c r="H102" s="1" t="e">
        <f ca="1">_xludf.IFNA(VLOOKUP(D102,Tally!B:D,3,FALSE),"")</f>
        <v>#NAME?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3.25" customHeight="1" x14ac:dyDescent="0.35">
      <c r="A103" s="2">
        <f t="shared" si="0"/>
        <v>101</v>
      </c>
      <c r="B103" s="2"/>
      <c r="C103" s="4" t="str">
        <f ca="1">IFERROR(__xludf.DUMMYFUNCTION("IFERROR(SPLIT(B103,""A"",TRUE,TRUE),"""")"),"")</f>
        <v/>
      </c>
      <c r="D103" s="2" t="e">
        <f ca="1">VLOOKUP(C103, StudentList!A:B, 2, FALSE)</f>
        <v>#N/A</v>
      </c>
      <c r="E103" s="2" t="e">
        <f ca="1">VLOOKUP(D103, StudentList!B:C, 2, FALSE)</f>
        <v>#N/A</v>
      </c>
      <c r="F103" s="1"/>
      <c r="G103" s="1"/>
      <c r="H103" s="1" t="e">
        <f ca="1">_xludf.IFNA(VLOOKUP(D103,Tally!B:D,3,FALSE),"")</f>
        <v>#NAME?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3.25" customHeight="1" x14ac:dyDescent="0.35">
      <c r="A104" s="2">
        <f t="shared" si="0"/>
        <v>102</v>
      </c>
      <c r="B104" s="2"/>
      <c r="C104" s="4" t="str">
        <f ca="1">IFERROR(__xludf.DUMMYFUNCTION("IFERROR(SPLIT(B104,""A"",TRUE,TRUE),"""")"),"")</f>
        <v/>
      </c>
      <c r="D104" s="2" t="e">
        <f ca="1">VLOOKUP(C104, StudentList!A:B, 2, FALSE)</f>
        <v>#N/A</v>
      </c>
      <c r="E104" s="2" t="e">
        <f ca="1">VLOOKUP(D104, StudentList!B:C, 2, FALSE)</f>
        <v>#N/A</v>
      </c>
      <c r="F104" s="1"/>
      <c r="G104" s="1"/>
      <c r="H104" s="1" t="e">
        <f ca="1">_xludf.IFNA(VLOOKUP(D104,Tally!B:D,3,FALSE),"")</f>
        <v>#NAME?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3.25" customHeight="1" x14ac:dyDescent="0.35">
      <c r="A105" s="2">
        <f t="shared" si="0"/>
        <v>103</v>
      </c>
      <c r="B105" s="2"/>
      <c r="C105" s="4" t="str">
        <f ca="1">IFERROR(__xludf.DUMMYFUNCTION("IFERROR(SPLIT(B105,""A"",TRUE,TRUE),"""")"),"")</f>
        <v/>
      </c>
      <c r="D105" s="2" t="e">
        <f ca="1">VLOOKUP(C105, StudentList!A:B, 2, FALSE)</f>
        <v>#N/A</v>
      </c>
      <c r="E105" s="2" t="e">
        <f ca="1">VLOOKUP(D105, StudentList!B:C, 2, FALSE)</f>
        <v>#N/A</v>
      </c>
      <c r="F105" s="1"/>
      <c r="G105" s="1"/>
      <c r="H105" s="1" t="e">
        <f ca="1">_xludf.IFNA(VLOOKUP(D105,Tally!B:D,3,FALSE),"")</f>
        <v>#NAME?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3.25" customHeight="1" x14ac:dyDescent="0.35">
      <c r="A106" s="2">
        <f t="shared" si="0"/>
        <v>104</v>
      </c>
      <c r="B106" s="2"/>
      <c r="C106" s="4" t="str">
        <f ca="1">IFERROR(__xludf.DUMMYFUNCTION("IFERROR(SPLIT(B106,""A"",TRUE,TRUE),"""")"),"")</f>
        <v/>
      </c>
      <c r="D106" s="2" t="e">
        <f ca="1">VLOOKUP(C106, StudentList!A:B, 2, FALSE)</f>
        <v>#N/A</v>
      </c>
      <c r="E106" s="2" t="e">
        <f ca="1">VLOOKUP(D106, StudentList!B:C, 2, FALSE)</f>
        <v>#N/A</v>
      </c>
      <c r="F106" s="1"/>
      <c r="G106" s="1"/>
      <c r="H106" s="1" t="e">
        <f ca="1">_xludf.IFNA(VLOOKUP(D106,Tally!B:D,3,FALSE),"")</f>
        <v>#NAME?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3.25" customHeight="1" x14ac:dyDescent="0.35">
      <c r="A107" s="2">
        <f t="shared" si="0"/>
        <v>105</v>
      </c>
      <c r="B107" s="2"/>
      <c r="C107" s="4" t="str">
        <f ca="1">IFERROR(__xludf.DUMMYFUNCTION("IFERROR(SPLIT(B107,""A"",TRUE,TRUE),"""")"),"")</f>
        <v/>
      </c>
      <c r="D107" s="2" t="e">
        <f ca="1">VLOOKUP(C107, StudentList!A:B, 2, FALSE)</f>
        <v>#N/A</v>
      </c>
      <c r="E107" s="2" t="e">
        <f ca="1">VLOOKUP(D107, StudentList!B:C, 2, FALSE)</f>
        <v>#N/A</v>
      </c>
      <c r="F107" s="1"/>
      <c r="G107" s="1"/>
      <c r="H107" s="1" t="e">
        <f ca="1">_xludf.IFNA(VLOOKUP(D107,Tally!B:D,3,FALSE),"")</f>
        <v>#NAME?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3.25" customHeight="1" x14ac:dyDescent="0.35">
      <c r="A108" s="2">
        <f t="shared" si="0"/>
        <v>106</v>
      </c>
      <c r="B108" s="2"/>
      <c r="C108" s="4" t="str">
        <f ca="1">IFERROR(__xludf.DUMMYFUNCTION("IFERROR(SPLIT(B108,""A"",TRUE,TRUE),"""")"),"")</f>
        <v/>
      </c>
      <c r="D108" s="2" t="e">
        <f ca="1">VLOOKUP(C108, StudentList!A:B, 2, FALSE)</f>
        <v>#N/A</v>
      </c>
      <c r="E108" s="2" t="e">
        <f ca="1">VLOOKUP(D108, StudentList!B:C, 2, FALSE)</f>
        <v>#N/A</v>
      </c>
      <c r="F108" s="1"/>
      <c r="G108" s="1"/>
      <c r="H108" s="1" t="e">
        <f ca="1">_xludf.IFNA(VLOOKUP(D108,Tally!B:D,3,FALSE),"")</f>
        <v>#NAME?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3.25" customHeight="1" x14ac:dyDescent="0.35">
      <c r="A109" s="2">
        <f t="shared" si="0"/>
        <v>107</v>
      </c>
      <c r="B109" s="2"/>
      <c r="C109" s="4" t="str">
        <f ca="1">IFERROR(__xludf.DUMMYFUNCTION("IFERROR(SPLIT(B109,""A"",TRUE,TRUE),"""")"),"")</f>
        <v/>
      </c>
      <c r="D109" s="2" t="e">
        <f ca="1">VLOOKUP(C109, StudentList!A:B, 2, FALSE)</f>
        <v>#N/A</v>
      </c>
      <c r="E109" s="2" t="e">
        <f ca="1">VLOOKUP(D109, StudentList!B:C, 2, FALSE)</f>
        <v>#N/A</v>
      </c>
      <c r="F109" s="1"/>
      <c r="G109" s="1"/>
      <c r="H109" s="1" t="e">
        <f ca="1">_xludf.IFNA(VLOOKUP(D109,Tally!B:D,3,FALSE),"")</f>
        <v>#NAME?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3.25" customHeight="1" x14ac:dyDescent="0.35">
      <c r="A110" s="2">
        <f t="shared" si="0"/>
        <v>108</v>
      </c>
      <c r="B110" s="2"/>
      <c r="C110" s="4" t="str">
        <f ca="1">IFERROR(__xludf.DUMMYFUNCTION("IFERROR(SPLIT(B110,""A"",TRUE,TRUE),"""")"),"")</f>
        <v/>
      </c>
      <c r="D110" s="2" t="e">
        <f ca="1">VLOOKUP(C110, StudentList!A:B, 2, FALSE)</f>
        <v>#N/A</v>
      </c>
      <c r="E110" s="2" t="e">
        <f ca="1">VLOOKUP(D110, StudentList!B:C, 2, FALSE)</f>
        <v>#N/A</v>
      </c>
      <c r="F110" s="1"/>
      <c r="G110" s="1"/>
      <c r="H110" s="1" t="e">
        <f ca="1">_xludf.IFNA(VLOOKUP(D110,Tally!B:D,3,FALSE),"")</f>
        <v>#NAME?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3.25" customHeight="1" x14ac:dyDescent="0.35">
      <c r="A111" s="2">
        <f t="shared" si="0"/>
        <v>109</v>
      </c>
      <c r="B111" s="2"/>
      <c r="C111" s="4" t="str">
        <f ca="1">IFERROR(__xludf.DUMMYFUNCTION("IFERROR(SPLIT(B111,""A"",TRUE,TRUE),"""")"),"")</f>
        <v/>
      </c>
      <c r="D111" s="2" t="e">
        <f ca="1">VLOOKUP(C111, StudentList!A:B, 2, FALSE)</f>
        <v>#N/A</v>
      </c>
      <c r="E111" s="2" t="e">
        <f ca="1">VLOOKUP(D111, StudentList!B:C, 2, FALSE)</f>
        <v>#N/A</v>
      </c>
      <c r="F111" s="1"/>
      <c r="G111" s="1"/>
      <c r="H111" s="1" t="e">
        <f ca="1">_xludf.IFNA(VLOOKUP(D111,Tally!B:D,3,FALSE),"")</f>
        <v>#NAME?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3.25" customHeight="1" x14ac:dyDescent="0.35">
      <c r="A112" s="2">
        <f t="shared" si="0"/>
        <v>110</v>
      </c>
      <c r="B112" s="2"/>
      <c r="C112" s="4" t="str">
        <f ca="1">IFERROR(__xludf.DUMMYFUNCTION("IFERROR(SPLIT(B112,""A"",TRUE,TRUE),"""")"),"")</f>
        <v/>
      </c>
      <c r="D112" s="2" t="e">
        <f ca="1">VLOOKUP(C112, StudentList!A:B, 2, FALSE)</f>
        <v>#N/A</v>
      </c>
      <c r="E112" s="2" t="e">
        <f ca="1">VLOOKUP(D112, StudentList!B:C, 2, FALSE)</f>
        <v>#N/A</v>
      </c>
      <c r="F112" s="1"/>
      <c r="G112" s="1"/>
      <c r="H112" s="1" t="e">
        <f ca="1">_xludf.IFNA(VLOOKUP(D112,Tally!B:D,3,FALSE),"")</f>
        <v>#NAME?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3.25" customHeight="1" x14ac:dyDescent="0.35">
      <c r="A113" s="2">
        <f t="shared" si="0"/>
        <v>111</v>
      </c>
      <c r="B113" s="2"/>
      <c r="C113" s="4" t="str">
        <f ca="1">IFERROR(__xludf.DUMMYFUNCTION("IFERROR(SPLIT(B113,""A"",TRUE,TRUE),"""")"),"")</f>
        <v/>
      </c>
      <c r="D113" s="2" t="e">
        <f ca="1">VLOOKUP(C113, StudentList!A:B, 2, FALSE)</f>
        <v>#N/A</v>
      </c>
      <c r="E113" s="2" t="e">
        <f ca="1">VLOOKUP(D113, StudentList!B:C, 2, FALSE)</f>
        <v>#N/A</v>
      </c>
      <c r="F113" s="1"/>
      <c r="G113" s="1"/>
      <c r="H113" s="1" t="e">
        <f ca="1">_xludf.IFNA(VLOOKUP(D113,Tally!B:D,3,FALSE),"")</f>
        <v>#NAME?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3.25" customHeight="1" x14ac:dyDescent="0.35">
      <c r="A114" s="2">
        <f t="shared" si="0"/>
        <v>112</v>
      </c>
      <c r="B114" s="2"/>
      <c r="C114" s="4" t="str">
        <f ca="1">IFERROR(__xludf.DUMMYFUNCTION("IFERROR(SPLIT(B114,""A"",TRUE,TRUE),"""")"),"")</f>
        <v/>
      </c>
      <c r="D114" s="2" t="e">
        <f ca="1">VLOOKUP(C114, StudentList!A:B, 2, FALSE)</f>
        <v>#N/A</v>
      </c>
      <c r="E114" s="2" t="e">
        <f ca="1">VLOOKUP(D114, StudentList!B:C, 2, FALSE)</f>
        <v>#N/A</v>
      </c>
      <c r="F114" s="1"/>
      <c r="G114" s="1"/>
      <c r="H114" s="1" t="e">
        <f ca="1">_xludf.IFNA(VLOOKUP(D114,Tally!B:D,3,FALSE),"")</f>
        <v>#NAME?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3.25" customHeight="1" x14ac:dyDescent="0.35">
      <c r="A115" s="2">
        <f t="shared" si="0"/>
        <v>113</v>
      </c>
      <c r="B115" s="2"/>
      <c r="C115" s="4" t="str">
        <f ca="1">IFERROR(__xludf.DUMMYFUNCTION("IFERROR(SPLIT(B115,""A"",TRUE,TRUE),"""")"),"")</f>
        <v/>
      </c>
      <c r="D115" s="2" t="e">
        <f ca="1">VLOOKUP(C115, StudentList!A:B, 2, FALSE)</f>
        <v>#N/A</v>
      </c>
      <c r="E115" s="2" t="e">
        <f ca="1">VLOOKUP(D115, StudentList!B:C, 2, FALSE)</f>
        <v>#N/A</v>
      </c>
      <c r="F115" s="1"/>
      <c r="G115" s="1"/>
      <c r="H115" s="1" t="e">
        <f ca="1">_xludf.IFNA(VLOOKUP(D115,Tally!B:D,3,FALSE),"")</f>
        <v>#NAME?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3.25" customHeight="1" x14ac:dyDescent="0.35">
      <c r="A116" s="2">
        <f t="shared" si="0"/>
        <v>114</v>
      </c>
      <c r="B116" s="2"/>
      <c r="C116" s="4" t="str">
        <f ca="1">IFERROR(__xludf.DUMMYFUNCTION("IFERROR(SPLIT(B116,""A"",TRUE,TRUE),"""")"),"")</f>
        <v/>
      </c>
      <c r="D116" s="2" t="e">
        <f ca="1">VLOOKUP(C116, StudentList!A:B, 2, FALSE)</f>
        <v>#N/A</v>
      </c>
      <c r="E116" s="2" t="e">
        <f ca="1">VLOOKUP(D116, StudentList!B:C, 2, FALSE)</f>
        <v>#N/A</v>
      </c>
      <c r="F116" s="1"/>
      <c r="G116" s="1"/>
      <c r="H116" s="1" t="e">
        <f ca="1">_xludf.IFNA(VLOOKUP(D116,Tally!B:D,3,FALSE),"")</f>
        <v>#NAME?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3.25" customHeight="1" x14ac:dyDescent="0.35">
      <c r="A117" s="2">
        <f t="shared" si="0"/>
        <v>115</v>
      </c>
      <c r="B117" s="2"/>
      <c r="C117" s="4" t="str">
        <f ca="1">IFERROR(__xludf.DUMMYFUNCTION("IFERROR(SPLIT(B117,""A"",TRUE,TRUE),"""")"),"")</f>
        <v/>
      </c>
      <c r="D117" s="2" t="e">
        <f ca="1">VLOOKUP(C117, StudentList!A:B, 2, FALSE)</f>
        <v>#N/A</v>
      </c>
      <c r="E117" s="2" t="e">
        <f ca="1">VLOOKUP(D117, StudentList!B:C, 2, FALSE)</f>
        <v>#N/A</v>
      </c>
      <c r="F117" s="1"/>
      <c r="G117" s="1"/>
      <c r="H117" s="1" t="e">
        <f ca="1">_xludf.IFNA(VLOOKUP(D117,Tally!B:D,3,FALSE),"")</f>
        <v>#NAME?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3.25" customHeight="1" x14ac:dyDescent="0.35">
      <c r="A118" s="2">
        <f t="shared" si="0"/>
        <v>116</v>
      </c>
      <c r="B118" s="2"/>
      <c r="C118" s="4" t="str">
        <f ca="1">IFERROR(__xludf.DUMMYFUNCTION("IFERROR(SPLIT(B118,""A"",TRUE,TRUE),"""")"),"")</f>
        <v/>
      </c>
      <c r="D118" s="2" t="e">
        <f ca="1">VLOOKUP(C118, StudentList!A:B, 2, FALSE)</f>
        <v>#N/A</v>
      </c>
      <c r="E118" s="2" t="e">
        <f ca="1">VLOOKUP(D118, StudentList!B:C, 2, FALSE)</f>
        <v>#N/A</v>
      </c>
      <c r="F118" s="1"/>
      <c r="G118" s="1"/>
      <c r="H118" s="1" t="e">
        <f ca="1">_xludf.IFNA(VLOOKUP(D118,Tally!B:D,3,FALSE),"")</f>
        <v>#NAME?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3.25" customHeight="1" x14ac:dyDescent="0.35">
      <c r="A119" s="2">
        <f t="shared" si="0"/>
        <v>117</v>
      </c>
      <c r="B119" s="2"/>
      <c r="C119" s="4" t="str">
        <f ca="1">IFERROR(__xludf.DUMMYFUNCTION("IFERROR(SPLIT(B119,""A"",TRUE,TRUE),"""")"),"")</f>
        <v/>
      </c>
      <c r="D119" s="2" t="e">
        <f ca="1">VLOOKUP(C119, StudentList!A:B, 2, FALSE)</f>
        <v>#N/A</v>
      </c>
      <c r="E119" s="2" t="e">
        <f ca="1">VLOOKUP(D119, StudentList!B:C, 2, FALSE)</f>
        <v>#N/A</v>
      </c>
      <c r="F119" s="1"/>
      <c r="G119" s="1"/>
      <c r="H119" s="1" t="e">
        <f ca="1">_xludf.IFNA(VLOOKUP(D119,Tally!B:D,3,FALSE),"")</f>
        <v>#NAME?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3.25" customHeight="1" x14ac:dyDescent="0.35">
      <c r="A120" s="2">
        <f t="shared" si="0"/>
        <v>118</v>
      </c>
      <c r="B120" s="2"/>
      <c r="C120" s="4" t="str">
        <f ca="1">IFERROR(__xludf.DUMMYFUNCTION("IFERROR(SPLIT(B120,""A"",TRUE,TRUE),"""")"),"")</f>
        <v/>
      </c>
      <c r="D120" s="2" t="e">
        <f ca="1">VLOOKUP(C120, StudentList!A:B, 2, FALSE)</f>
        <v>#N/A</v>
      </c>
      <c r="E120" s="2" t="e">
        <f ca="1">VLOOKUP(D120, StudentList!B:C, 2, FALSE)</f>
        <v>#N/A</v>
      </c>
      <c r="F120" s="1"/>
      <c r="G120" s="1"/>
      <c r="H120" s="1" t="e">
        <f ca="1">_xludf.IFNA(VLOOKUP(D120,Tally!B:D,3,FALSE),"")</f>
        <v>#NAME?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3.25" customHeight="1" x14ac:dyDescent="0.35">
      <c r="A121" s="2">
        <f t="shared" si="0"/>
        <v>119</v>
      </c>
      <c r="B121" s="2"/>
      <c r="C121" s="4" t="str">
        <f ca="1">IFERROR(__xludf.DUMMYFUNCTION("IFERROR(SPLIT(B121,""A"",TRUE,TRUE),"""")"),"")</f>
        <v/>
      </c>
      <c r="D121" s="2" t="e">
        <f ca="1">VLOOKUP(C121, StudentList!A:B, 2, FALSE)</f>
        <v>#N/A</v>
      </c>
      <c r="E121" s="2" t="e">
        <f ca="1">VLOOKUP(D121, StudentList!B:C, 2, FALSE)</f>
        <v>#N/A</v>
      </c>
      <c r="F121" s="1"/>
      <c r="G121" s="1"/>
      <c r="H121" s="1" t="e">
        <f ca="1">_xludf.IFNA(VLOOKUP(D121,Tally!B:D,3,FALSE),"")</f>
        <v>#NAME?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3.25" customHeight="1" x14ac:dyDescent="0.35">
      <c r="A122" s="2">
        <f t="shared" si="0"/>
        <v>120</v>
      </c>
      <c r="B122" s="2"/>
      <c r="C122" s="4" t="str">
        <f ca="1">IFERROR(__xludf.DUMMYFUNCTION("IFERROR(SPLIT(B122,""A"",TRUE,TRUE),"""")"),"")</f>
        <v/>
      </c>
      <c r="D122" s="2" t="e">
        <f ca="1">VLOOKUP(C122, StudentList!A:B, 2, FALSE)</f>
        <v>#N/A</v>
      </c>
      <c r="E122" s="2" t="e">
        <f ca="1">VLOOKUP(D122, StudentList!B:C, 2, FALSE)</f>
        <v>#N/A</v>
      </c>
      <c r="F122" s="1"/>
      <c r="G122" s="1"/>
      <c r="H122" s="1" t="e">
        <f ca="1">_xludf.IFNA(VLOOKUP(D122,Tally!B:D,3,FALSE),"")</f>
        <v>#NAME?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3.25" customHeight="1" x14ac:dyDescent="0.35">
      <c r="A123" s="2">
        <f t="shared" si="0"/>
        <v>121</v>
      </c>
      <c r="B123" s="2"/>
      <c r="C123" s="4" t="str">
        <f ca="1">IFERROR(__xludf.DUMMYFUNCTION("IFERROR(SPLIT(B123,""A"",TRUE,TRUE),"""")"),"")</f>
        <v/>
      </c>
      <c r="D123" s="2" t="e">
        <f ca="1">VLOOKUP(C123, StudentList!A:B, 2, FALSE)</f>
        <v>#N/A</v>
      </c>
      <c r="E123" s="2" t="e">
        <f ca="1">VLOOKUP(D123, StudentList!B:C, 2, FALSE)</f>
        <v>#N/A</v>
      </c>
      <c r="F123" s="1"/>
      <c r="G123" s="1"/>
      <c r="H123" s="1" t="e">
        <f ca="1">_xludf.IFNA(VLOOKUP(D123,Tally!B:D,3,FALSE),"")</f>
        <v>#NAME?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3.25" customHeight="1" x14ac:dyDescent="0.35">
      <c r="A124" s="2">
        <f t="shared" si="0"/>
        <v>122</v>
      </c>
      <c r="B124" s="2"/>
      <c r="C124" s="4" t="str">
        <f ca="1">IFERROR(__xludf.DUMMYFUNCTION("IFERROR(SPLIT(B124,""A"",TRUE,TRUE),"""")"),"")</f>
        <v/>
      </c>
      <c r="D124" s="2" t="e">
        <f ca="1">VLOOKUP(C124, StudentList!A:B, 2, FALSE)</f>
        <v>#N/A</v>
      </c>
      <c r="E124" s="2" t="e">
        <f ca="1">VLOOKUP(D124, StudentList!B:C, 2, FALSE)</f>
        <v>#N/A</v>
      </c>
      <c r="F124" s="1"/>
      <c r="G124" s="1"/>
      <c r="H124" s="1" t="e">
        <f ca="1">_xludf.IFNA(VLOOKUP(D124,Tally!B:D,3,FALSE),"")</f>
        <v>#NAME?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3.25" customHeight="1" x14ac:dyDescent="0.35">
      <c r="A125" s="2">
        <f t="shared" si="0"/>
        <v>123</v>
      </c>
      <c r="B125" s="2"/>
      <c r="C125" s="4" t="str">
        <f ca="1">IFERROR(__xludf.DUMMYFUNCTION("IFERROR(SPLIT(B125,""A"",TRUE,TRUE),"""")"),"")</f>
        <v/>
      </c>
      <c r="D125" s="2" t="e">
        <f ca="1">VLOOKUP(C125, StudentList!A:B, 2, FALSE)</f>
        <v>#N/A</v>
      </c>
      <c r="E125" s="2" t="e">
        <f ca="1">VLOOKUP(D125, StudentList!B:C, 2, FALSE)</f>
        <v>#N/A</v>
      </c>
      <c r="F125" s="1"/>
      <c r="G125" s="1"/>
      <c r="H125" s="1" t="e">
        <f ca="1">_xludf.IFNA(VLOOKUP(D125,Tally!B:D,3,FALSE),"")</f>
        <v>#NAME?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3.25" customHeight="1" x14ac:dyDescent="0.35">
      <c r="A126" s="2">
        <f t="shared" si="0"/>
        <v>124</v>
      </c>
      <c r="B126" s="2"/>
      <c r="C126" s="4" t="str">
        <f ca="1">IFERROR(__xludf.DUMMYFUNCTION("IFERROR(SPLIT(B126,""A"",TRUE,TRUE),"""")"),"")</f>
        <v/>
      </c>
      <c r="D126" s="2" t="e">
        <f ca="1">VLOOKUP(C126, StudentList!A:B, 2, FALSE)</f>
        <v>#N/A</v>
      </c>
      <c r="E126" s="2" t="e">
        <f ca="1">VLOOKUP(D126, StudentList!B:C, 2, FALSE)</f>
        <v>#N/A</v>
      </c>
      <c r="F126" s="1"/>
      <c r="G126" s="1"/>
      <c r="H126" s="1" t="e">
        <f ca="1">_xludf.IFNA(VLOOKUP(D126,Tally!B:D,3,FALSE),"")</f>
        <v>#NAME?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3.25" customHeight="1" x14ac:dyDescent="0.35">
      <c r="A127" s="2">
        <f t="shared" si="0"/>
        <v>125</v>
      </c>
      <c r="B127" s="2"/>
      <c r="C127" s="4" t="str">
        <f ca="1">IFERROR(__xludf.DUMMYFUNCTION("IFERROR(SPLIT(B127,""A"",TRUE,TRUE),"""")"),"")</f>
        <v/>
      </c>
      <c r="D127" s="2" t="e">
        <f ca="1">VLOOKUP(C127, StudentList!A:B, 2, FALSE)</f>
        <v>#N/A</v>
      </c>
      <c r="E127" s="2" t="e">
        <f ca="1">VLOOKUP(D127, StudentList!B:C, 2, FALSE)</f>
        <v>#N/A</v>
      </c>
      <c r="F127" s="1"/>
      <c r="G127" s="1"/>
      <c r="H127" s="1" t="e">
        <f ca="1">_xludf.IFNA(VLOOKUP(D127,Tally!B:D,3,FALSE),"")</f>
        <v>#NAME?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3.25" customHeight="1" x14ac:dyDescent="0.35">
      <c r="A128" s="2">
        <f t="shared" si="0"/>
        <v>126</v>
      </c>
      <c r="B128" s="2"/>
      <c r="C128" s="4" t="str">
        <f ca="1">IFERROR(__xludf.DUMMYFUNCTION("IFERROR(SPLIT(B128,""A"",TRUE,TRUE),"""")"),"")</f>
        <v/>
      </c>
      <c r="D128" s="2" t="e">
        <f ca="1">VLOOKUP(C128, StudentList!A:B, 2, FALSE)</f>
        <v>#N/A</v>
      </c>
      <c r="E128" s="2" t="e">
        <f ca="1">VLOOKUP(D128, StudentList!B:C, 2, FALSE)</f>
        <v>#N/A</v>
      </c>
      <c r="F128" s="1"/>
      <c r="G128" s="1"/>
      <c r="H128" s="1" t="e">
        <f ca="1">_xludf.IFNA(VLOOKUP(D128,Tally!B:D,3,FALSE),"")</f>
        <v>#NAME?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3.25" customHeight="1" x14ac:dyDescent="0.35">
      <c r="A129" s="2">
        <f t="shared" si="0"/>
        <v>127</v>
      </c>
      <c r="B129" s="2"/>
      <c r="C129" s="4" t="str">
        <f ca="1">IFERROR(__xludf.DUMMYFUNCTION("IFERROR(SPLIT(B129,""A"",TRUE,TRUE),"""")"),"")</f>
        <v/>
      </c>
      <c r="D129" s="2" t="e">
        <f ca="1">VLOOKUP(C129, StudentList!A:B, 2, FALSE)</f>
        <v>#N/A</v>
      </c>
      <c r="E129" s="2" t="e">
        <f ca="1">VLOOKUP(D129, StudentList!B:C, 2, FALSE)</f>
        <v>#N/A</v>
      </c>
      <c r="F129" s="1"/>
      <c r="G129" s="1"/>
      <c r="H129" s="1" t="e">
        <f ca="1">_xludf.IFNA(VLOOKUP(D129,Tally!B:D,3,FALSE),"")</f>
        <v>#NAME?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3.25" customHeight="1" x14ac:dyDescent="0.35">
      <c r="A130" s="2">
        <f t="shared" si="0"/>
        <v>128</v>
      </c>
      <c r="B130" s="2"/>
      <c r="C130" s="4" t="str">
        <f ca="1">IFERROR(__xludf.DUMMYFUNCTION("IFERROR(SPLIT(B130,""A"",TRUE,TRUE),"""")"),"")</f>
        <v/>
      </c>
      <c r="D130" s="2" t="e">
        <f ca="1">VLOOKUP(C130, StudentList!A:B, 2, FALSE)</f>
        <v>#N/A</v>
      </c>
      <c r="E130" s="2" t="e">
        <f ca="1">VLOOKUP(D130, StudentList!B:C, 2, FALSE)</f>
        <v>#N/A</v>
      </c>
      <c r="F130" s="1"/>
      <c r="G130" s="1"/>
      <c r="H130" s="1" t="e">
        <f ca="1">_xludf.IFNA(VLOOKUP(D130,Tally!B:D,3,FALSE),"")</f>
        <v>#NAME?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3.25" customHeight="1" x14ac:dyDescent="0.35">
      <c r="A131" s="2">
        <f t="shared" si="0"/>
        <v>129</v>
      </c>
      <c r="B131" s="2"/>
      <c r="C131" s="4" t="str">
        <f ca="1">IFERROR(__xludf.DUMMYFUNCTION("IFERROR(SPLIT(B131,""A"",TRUE,TRUE),"""")"),"")</f>
        <v/>
      </c>
      <c r="D131" s="2" t="e">
        <f ca="1">VLOOKUP(C131, StudentList!A:B, 2, FALSE)</f>
        <v>#N/A</v>
      </c>
      <c r="E131" s="2" t="e">
        <f ca="1">VLOOKUP(D131, StudentList!B:C, 2, FALSE)</f>
        <v>#N/A</v>
      </c>
      <c r="F131" s="1"/>
      <c r="G131" s="1"/>
      <c r="H131" s="1" t="e">
        <f ca="1">_xludf.IFNA(VLOOKUP(D131,Tally!B:D,3,FALSE),"")</f>
        <v>#NAME?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3.25" customHeight="1" x14ac:dyDescent="0.35">
      <c r="A132" s="2">
        <f t="shared" si="0"/>
        <v>130</v>
      </c>
      <c r="B132" s="2"/>
      <c r="C132" s="4" t="str">
        <f ca="1">IFERROR(__xludf.DUMMYFUNCTION("IFERROR(SPLIT(B132,""A"",TRUE,TRUE),"""")"),"")</f>
        <v/>
      </c>
      <c r="D132" s="2" t="e">
        <f ca="1">VLOOKUP(C132, StudentList!A:B, 2, FALSE)</f>
        <v>#N/A</v>
      </c>
      <c r="E132" s="2" t="e">
        <f ca="1">VLOOKUP(D132, StudentList!B:C, 2, FALSE)</f>
        <v>#N/A</v>
      </c>
      <c r="F132" s="1"/>
      <c r="G132" s="1"/>
      <c r="H132" s="1" t="e">
        <f ca="1">_xludf.IFNA(VLOOKUP(D132,Tally!B:D,3,FALSE),"")</f>
        <v>#NAME?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3.25" customHeight="1" x14ac:dyDescent="0.35">
      <c r="A133" s="2">
        <f t="shared" si="0"/>
        <v>131</v>
      </c>
      <c r="B133" s="2"/>
      <c r="C133" s="4" t="str">
        <f ca="1">IFERROR(__xludf.DUMMYFUNCTION("IFERROR(SPLIT(B133,""A"",TRUE,TRUE),"""")"),"")</f>
        <v/>
      </c>
      <c r="D133" s="2" t="e">
        <f ca="1">VLOOKUP(C133, StudentList!A:B, 2, FALSE)</f>
        <v>#N/A</v>
      </c>
      <c r="E133" s="2" t="e">
        <f ca="1">VLOOKUP(D133, StudentList!B:C, 2, FALSE)</f>
        <v>#N/A</v>
      </c>
      <c r="F133" s="1"/>
      <c r="G133" s="1"/>
      <c r="H133" s="1" t="e">
        <f ca="1">_xludf.IFNA(VLOOKUP(D133,Tally!B:D,3,FALSE),"")</f>
        <v>#NAME?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3.25" customHeight="1" x14ac:dyDescent="0.35">
      <c r="A134" s="2">
        <f t="shared" si="0"/>
        <v>132</v>
      </c>
      <c r="B134" s="2"/>
      <c r="C134" s="4" t="str">
        <f ca="1">IFERROR(__xludf.DUMMYFUNCTION("IFERROR(SPLIT(B134,""A"",TRUE,TRUE),"""")"),"")</f>
        <v/>
      </c>
      <c r="D134" s="2" t="e">
        <f ca="1">VLOOKUP(C134, StudentList!A:B, 2, FALSE)</f>
        <v>#N/A</v>
      </c>
      <c r="E134" s="2" t="e">
        <f ca="1">VLOOKUP(D134, StudentList!B:C, 2, FALSE)</f>
        <v>#N/A</v>
      </c>
      <c r="F134" s="1"/>
      <c r="G134" s="1"/>
      <c r="H134" s="1" t="e">
        <f ca="1">_xludf.IFNA(VLOOKUP(D134,Tally!B:D,3,FALSE),"")</f>
        <v>#NAME?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3.25" customHeight="1" x14ac:dyDescent="0.35">
      <c r="A135" s="2">
        <f t="shared" si="0"/>
        <v>133</v>
      </c>
      <c r="B135" s="2"/>
      <c r="C135" s="4" t="str">
        <f ca="1">IFERROR(__xludf.DUMMYFUNCTION("IFERROR(SPLIT(B135,""A"",TRUE,TRUE),"""")"),"")</f>
        <v/>
      </c>
      <c r="D135" s="2" t="e">
        <f ca="1">VLOOKUP(C135, StudentList!A:B, 2, FALSE)</f>
        <v>#N/A</v>
      </c>
      <c r="E135" s="2" t="e">
        <f ca="1">VLOOKUP(D135, StudentList!B:C, 2, FALSE)</f>
        <v>#N/A</v>
      </c>
      <c r="F135" s="1"/>
      <c r="G135" s="1"/>
      <c r="H135" s="1" t="e">
        <f ca="1">_xludf.IFNA(VLOOKUP(D135,Tally!B:D,3,FALSE),"")</f>
        <v>#NAME?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3.25" customHeight="1" x14ac:dyDescent="0.35">
      <c r="A136" s="2">
        <f t="shared" si="0"/>
        <v>134</v>
      </c>
      <c r="B136" s="2"/>
      <c r="C136" s="4" t="str">
        <f ca="1">IFERROR(__xludf.DUMMYFUNCTION("IFERROR(SPLIT(B136,""A"",TRUE,TRUE),"""")"),"")</f>
        <v/>
      </c>
      <c r="D136" s="2" t="e">
        <f ca="1">VLOOKUP(C136, StudentList!A:B, 2, FALSE)</f>
        <v>#N/A</v>
      </c>
      <c r="E136" s="2" t="e">
        <f ca="1">VLOOKUP(D136, StudentList!B:C, 2, FALSE)</f>
        <v>#N/A</v>
      </c>
      <c r="F136" s="1"/>
      <c r="G136" s="1"/>
      <c r="H136" s="1" t="e">
        <f ca="1">_xludf.IFNA(VLOOKUP(D136,Tally!B:D,3,FALSE),"")</f>
        <v>#NAME?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3.25" customHeight="1" x14ac:dyDescent="0.35">
      <c r="A137" s="2">
        <f t="shared" si="0"/>
        <v>135</v>
      </c>
      <c r="B137" s="2"/>
      <c r="C137" s="4" t="str">
        <f ca="1">IFERROR(__xludf.DUMMYFUNCTION("IFERROR(SPLIT(B137,""A"",TRUE,TRUE),"""")"),"")</f>
        <v/>
      </c>
      <c r="D137" s="2" t="e">
        <f ca="1">VLOOKUP(C137, StudentList!A:B, 2, FALSE)</f>
        <v>#N/A</v>
      </c>
      <c r="E137" s="2" t="e">
        <f ca="1">VLOOKUP(D137, StudentList!B:C, 2, FALSE)</f>
        <v>#N/A</v>
      </c>
      <c r="F137" s="1"/>
      <c r="G137" s="1"/>
      <c r="H137" s="1" t="e">
        <f ca="1">_xludf.IFNA(VLOOKUP(D137,Tally!B:D,3,FALSE),"")</f>
        <v>#NAME?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3.25" customHeight="1" x14ac:dyDescent="0.35">
      <c r="A138" s="2">
        <f t="shared" si="0"/>
        <v>136</v>
      </c>
      <c r="B138" s="2"/>
      <c r="C138" s="4" t="str">
        <f ca="1">IFERROR(__xludf.DUMMYFUNCTION("IFERROR(SPLIT(B138,""A"",TRUE,TRUE),"""")"),"")</f>
        <v/>
      </c>
      <c r="D138" s="2" t="e">
        <f ca="1">VLOOKUP(C138, StudentList!A:B, 2, FALSE)</f>
        <v>#N/A</v>
      </c>
      <c r="E138" s="2" t="e">
        <f ca="1">VLOOKUP(D138, StudentList!B:C, 2, FALSE)</f>
        <v>#N/A</v>
      </c>
      <c r="F138" s="1"/>
      <c r="G138" s="1"/>
      <c r="H138" s="1" t="e">
        <f ca="1">_xludf.IFNA(VLOOKUP(D138,Tally!B:D,3,FALSE),"")</f>
        <v>#NAME?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3.25" customHeight="1" x14ac:dyDescent="0.35">
      <c r="A139" s="2">
        <f t="shared" si="0"/>
        <v>137</v>
      </c>
      <c r="B139" s="2"/>
      <c r="C139" s="4" t="str">
        <f ca="1">IFERROR(__xludf.DUMMYFUNCTION("IFERROR(SPLIT(B139,""A"",TRUE,TRUE),"""")"),"")</f>
        <v/>
      </c>
      <c r="D139" s="2" t="e">
        <f ca="1">VLOOKUP(C139, StudentList!A:B, 2, FALSE)</f>
        <v>#N/A</v>
      </c>
      <c r="E139" s="2" t="e">
        <f ca="1">VLOOKUP(D139, StudentList!B:C, 2, FALSE)</f>
        <v>#N/A</v>
      </c>
      <c r="F139" s="1"/>
      <c r="G139" s="1"/>
      <c r="H139" s="1" t="e">
        <f ca="1">_xludf.IFNA(VLOOKUP(D139,Tally!B:D,3,FALSE),"")</f>
        <v>#NAME?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3.25" customHeight="1" x14ac:dyDescent="0.35">
      <c r="A140" s="2">
        <f t="shared" si="0"/>
        <v>138</v>
      </c>
      <c r="B140" s="2"/>
      <c r="C140" s="4" t="str">
        <f ca="1">IFERROR(__xludf.DUMMYFUNCTION("IFERROR(SPLIT(B140,""A"",TRUE,TRUE),"""")"),"")</f>
        <v/>
      </c>
      <c r="D140" s="2" t="e">
        <f ca="1">VLOOKUP(C140, StudentList!A:B, 2, FALSE)</f>
        <v>#N/A</v>
      </c>
      <c r="E140" s="2" t="e">
        <f ca="1">VLOOKUP(D140, StudentList!B:C, 2, FALSE)</f>
        <v>#N/A</v>
      </c>
      <c r="F140" s="1"/>
      <c r="G140" s="1"/>
      <c r="H140" s="1" t="e">
        <f ca="1">_xludf.IFNA(VLOOKUP(D140,Tally!B:D,3,FALSE),"")</f>
        <v>#NAME?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3.25" customHeight="1" x14ac:dyDescent="0.35">
      <c r="A141" s="2">
        <f t="shared" si="0"/>
        <v>139</v>
      </c>
      <c r="B141" s="2"/>
      <c r="C141" s="4" t="str">
        <f ca="1">IFERROR(__xludf.DUMMYFUNCTION("IFERROR(SPLIT(B141,""A"",TRUE,TRUE),"""")"),"")</f>
        <v/>
      </c>
      <c r="D141" s="2" t="e">
        <f ca="1">VLOOKUP(C141, StudentList!A:B, 2, FALSE)</f>
        <v>#N/A</v>
      </c>
      <c r="E141" s="2" t="e">
        <f ca="1">VLOOKUP(D141, StudentList!B:C, 2, FALSE)</f>
        <v>#N/A</v>
      </c>
      <c r="F141" s="1"/>
      <c r="G141" s="1"/>
      <c r="H141" s="1" t="e">
        <f ca="1">_xludf.IFNA(VLOOKUP(D141,Tally!B:D,3,FALSE),"")</f>
        <v>#NAME?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3.25" customHeight="1" x14ac:dyDescent="0.35">
      <c r="A142" s="2">
        <f t="shared" si="0"/>
        <v>140</v>
      </c>
      <c r="B142" s="2"/>
      <c r="C142" s="4" t="str">
        <f ca="1">IFERROR(__xludf.DUMMYFUNCTION("IFERROR(SPLIT(B142,""A"",TRUE,TRUE),"""")"),"")</f>
        <v/>
      </c>
      <c r="D142" s="2" t="e">
        <f ca="1">VLOOKUP(C142, StudentList!A:B, 2, FALSE)</f>
        <v>#N/A</v>
      </c>
      <c r="E142" s="2" t="e">
        <f ca="1">VLOOKUP(D142, StudentList!B:C, 2, FALSE)</f>
        <v>#N/A</v>
      </c>
      <c r="F142" s="1"/>
      <c r="G142" s="1"/>
      <c r="H142" s="1" t="e">
        <f ca="1">_xludf.IFNA(VLOOKUP(D142,Tally!B:D,3,FALSE),"")</f>
        <v>#NAME?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3.25" customHeight="1" x14ac:dyDescent="0.35">
      <c r="A143" s="2">
        <f t="shared" si="0"/>
        <v>141</v>
      </c>
      <c r="B143" s="2"/>
      <c r="C143" s="4" t="str">
        <f ca="1">IFERROR(__xludf.DUMMYFUNCTION("IFERROR(SPLIT(B143,""A"",TRUE,TRUE),"""")"),"")</f>
        <v/>
      </c>
      <c r="D143" s="2" t="e">
        <f ca="1">VLOOKUP(C143, StudentList!A:B, 2, FALSE)</f>
        <v>#N/A</v>
      </c>
      <c r="E143" s="2" t="e">
        <f ca="1">VLOOKUP(D143, StudentList!B:C, 2, FALSE)</f>
        <v>#N/A</v>
      </c>
      <c r="F143" s="1"/>
      <c r="G143" s="1"/>
      <c r="H143" s="1" t="e">
        <f ca="1">_xludf.IFNA(VLOOKUP(D143,Tally!B:D,3,FALSE),"")</f>
        <v>#NAME?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3.25" customHeight="1" x14ac:dyDescent="0.35">
      <c r="A144" s="2">
        <f t="shared" si="0"/>
        <v>142</v>
      </c>
      <c r="B144" s="2"/>
      <c r="C144" s="4" t="str">
        <f ca="1">IFERROR(__xludf.DUMMYFUNCTION("IFERROR(SPLIT(B144,""A"",TRUE,TRUE),"""")"),"")</f>
        <v/>
      </c>
      <c r="D144" s="2" t="e">
        <f ca="1">VLOOKUP(C144, StudentList!A:B, 2, FALSE)</f>
        <v>#N/A</v>
      </c>
      <c r="E144" s="2" t="e">
        <f ca="1">VLOOKUP(D144, StudentList!B:C, 2, FALSE)</f>
        <v>#N/A</v>
      </c>
      <c r="F144" s="1"/>
      <c r="G144" s="1"/>
      <c r="H144" s="1" t="e">
        <f ca="1">_xludf.IFNA(VLOOKUP(D144,Tally!B:D,3,FALSE),"")</f>
        <v>#NAME?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3.25" customHeight="1" x14ac:dyDescent="0.35">
      <c r="A145" s="2">
        <f t="shared" si="0"/>
        <v>143</v>
      </c>
      <c r="B145" s="2"/>
      <c r="C145" s="4" t="str">
        <f ca="1">IFERROR(__xludf.DUMMYFUNCTION("IFERROR(SPLIT(B145,""A"",TRUE,TRUE),"""")"),"")</f>
        <v/>
      </c>
      <c r="D145" s="2" t="e">
        <f ca="1">VLOOKUP(C145, StudentList!A:B, 2, FALSE)</f>
        <v>#N/A</v>
      </c>
      <c r="E145" s="2" t="e">
        <f ca="1">VLOOKUP(D145, StudentList!B:C, 2, FALSE)</f>
        <v>#N/A</v>
      </c>
      <c r="F145" s="1"/>
      <c r="G145" s="1"/>
      <c r="H145" s="1" t="e">
        <f ca="1">_xludf.IFNA(VLOOKUP(D145,Tally!B:D,3,FALSE),"")</f>
        <v>#NAME?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3.25" customHeight="1" x14ac:dyDescent="0.35">
      <c r="A146" s="2">
        <f t="shared" si="0"/>
        <v>144</v>
      </c>
      <c r="B146" s="2"/>
      <c r="C146" s="4" t="str">
        <f ca="1">IFERROR(__xludf.DUMMYFUNCTION("IFERROR(SPLIT(B146,""A"",TRUE,TRUE),"""")"),"")</f>
        <v/>
      </c>
      <c r="D146" s="2" t="e">
        <f ca="1">VLOOKUP(C146, StudentList!A:B, 2, FALSE)</f>
        <v>#N/A</v>
      </c>
      <c r="E146" s="2" t="e">
        <f ca="1">VLOOKUP(D146, StudentList!B:C, 2, FALSE)</f>
        <v>#N/A</v>
      </c>
      <c r="F146" s="1"/>
      <c r="G146" s="1"/>
      <c r="H146" s="1" t="e">
        <f ca="1">_xludf.IFNA(VLOOKUP(D146,Tally!B:D,3,FALSE),"")</f>
        <v>#NAME?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3.25" customHeight="1" x14ac:dyDescent="0.35">
      <c r="A147" s="2">
        <f t="shared" si="0"/>
        <v>145</v>
      </c>
      <c r="B147" s="2"/>
      <c r="C147" s="4" t="str">
        <f ca="1">IFERROR(__xludf.DUMMYFUNCTION("IFERROR(SPLIT(B147,""A"",TRUE,TRUE),"""")"),"")</f>
        <v/>
      </c>
      <c r="D147" s="2" t="e">
        <f ca="1">VLOOKUP(C147, StudentList!A:B, 2, FALSE)</f>
        <v>#N/A</v>
      </c>
      <c r="E147" s="2" t="e">
        <f ca="1">VLOOKUP(D147, StudentList!B:C, 2, FALSE)</f>
        <v>#N/A</v>
      </c>
      <c r="F147" s="1"/>
      <c r="G147" s="1"/>
      <c r="H147" s="1" t="e">
        <f ca="1">_xludf.IFNA(VLOOKUP(D147,Tally!B:D,3,FALSE),"")</f>
        <v>#NAME?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3.25" customHeight="1" x14ac:dyDescent="0.35">
      <c r="A148" s="2">
        <f t="shared" si="0"/>
        <v>146</v>
      </c>
      <c r="B148" s="2"/>
      <c r="C148" s="4" t="str">
        <f ca="1">IFERROR(__xludf.DUMMYFUNCTION("IFERROR(SPLIT(B148,""A"",TRUE,TRUE),"""")"),"")</f>
        <v/>
      </c>
      <c r="D148" s="2" t="e">
        <f ca="1">VLOOKUP(C148, StudentList!A:B, 2, FALSE)</f>
        <v>#N/A</v>
      </c>
      <c r="E148" s="2" t="e">
        <f ca="1">VLOOKUP(D148, StudentList!B:C, 2, FALSE)</f>
        <v>#N/A</v>
      </c>
      <c r="F148" s="1"/>
      <c r="G148" s="1"/>
      <c r="H148" s="1" t="e">
        <f ca="1">_xludf.IFNA(VLOOKUP(D148,Tally!B:D,3,FALSE),"")</f>
        <v>#NAME?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3.25" customHeight="1" x14ac:dyDescent="0.35">
      <c r="A149" s="2">
        <f t="shared" si="0"/>
        <v>147</v>
      </c>
      <c r="B149" s="2"/>
      <c r="C149" s="4" t="str">
        <f ca="1">IFERROR(__xludf.DUMMYFUNCTION("IFERROR(SPLIT(B149,""A"",TRUE,TRUE),"""")"),"")</f>
        <v/>
      </c>
      <c r="D149" s="2" t="e">
        <f ca="1">VLOOKUP(C149, StudentList!A:B, 2, FALSE)</f>
        <v>#N/A</v>
      </c>
      <c r="E149" s="2" t="e">
        <f ca="1">VLOOKUP(D149, StudentList!B:C, 2, FALSE)</f>
        <v>#N/A</v>
      </c>
      <c r="F149" s="1"/>
      <c r="G149" s="1"/>
      <c r="H149" s="1" t="e">
        <f ca="1">_xludf.IFNA(VLOOKUP(D149,Tally!B:D,3,FALSE),"")</f>
        <v>#NAME?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3.25" customHeight="1" x14ac:dyDescent="0.35">
      <c r="A150" s="2">
        <f t="shared" si="0"/>
        <v>148</v>
      </c>
      <c r="B150" s="2"/>
      <c r="C150" s="4" t="str">
        <f ca="1">IFERROR(__xludf.DUMMYFUNCTION("IFERROR(SPLIT(B150,""A"",TRUE,TRUE),"""")"),"")</f>
        <v/>
      </c>
      <c r="D150" s="2" t="e">
        <f ca="1">VLOOKUP(C150, StudentList!A:B, 2, FALSE)</f>
        <v>#N/A</v>
      </c>
      <c r="E150" s="2" t="e">
        <f ca="1">VLOOKUP(D150, StudentList!B:C, 2, FALSE)</f>
        <v>#N/A</v>
      </c>
      <c r="F150" s="1"/>
      <c r="G150" s="1"/>
      <c r="H150" s="1" t="e">
        <f ca="1">_xludf.IFNA(VLOOKUP(D150,Tally!B:D,3,FALSE),"")</f>
        <v>#NAME?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3.25" customHeight="1" x14ac:dyDescent="0.35">
      <c r="A151" s="2">
        <f t="shared" si="0"/>
        <v>149</v>
      </c>
      <c r="B151" s="2"/>
      <c r="C151" s="4" t="str">
        <f ca="1">IFERROR(__xludf.DUMMYFUNCTION("IFERROR(SPLIT(B151,""A"",TRUE,TRUE),"""")"),"")</f>
        <v/>
      </c>
      <c r="D151" s="2" t="e">
        <f ca="1">VLOOKUP(C151, StudentList!A:B, 2, FALSE)</f>
        <v>#N/A</v>
      </c>
      <c r="E151" s="2" t="e">
        <f ca="1">VLOOKUP(D151, StudentList!B:C, 2, FALSE)</f>
        <v>#N/A</v>
      </c>
      <c r="F151" s="1"/>
      <c r="G151" s="1"/>
      <c r="H151" s="1" t="e">
        <f ca="1">_xludf.IFNA(VLOOKUP(D151,Tally!B:D,3,FALSE),"")</f>
        <v>#NAME?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3.25" customHeight="1" x14ac:dyDescent="0.35">
      <c r="A152" s="2">
        <f t="shared" si="0"/>
        <v>150</v>
      </c>
      <c r="B152" s="2"/>
      <c r="C152" s="4" t="str">
        <f ca="1">IFERROR(__xludf.DUMMYFUNCTION("IFERROR(SPLIT(B152,""A"",TRUE,TRUE),"""")"),"")</f>
        <v/>
      </c>
      <c r="D152" s="2" t="e">
        <f ca="1">VLOOKUP(C152, StudentList!A:B, 2, FALSE)</f>
        <v>#N/A</v>
      </c>
      <c r="E152" s="2" t="e">
        <f ca="1">VLOOKUP(D152, StudentList!B:C, 2, FALSE)</f>
        <v>#N/A</v>
      </c>
      <c r="F152" s="1"/>
      <c r="G152" s="1"/>
      <c r="H152" s="1" t="e">
        <f ca="1">_xludf.IFNA(VLOOKUP(D152,Tally!B:D,3,FALSE),"")</f>
        <v>#NAME?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3.25" customHeight="1" x14ac:dyDescent="0.35">
      <c r="A153" s="2">
        <f t="shared" si="0"/>
        <v>151</v>
      </c>
      <c r="B153" s="2"/>
      <c r="C153" s="4" t="str">
        <f ca="1">IFERROR(__xludf.DUMMYFUNCTION("IFERROR(SPLIT(B153,""A"",TRUE,TRUE),"""")"),"")</f>
        <v/>
      </c>
      <c r="D153" s="2" t="e">
        <f ca="1">VLOOKUP(C153, StudentList!A:B, 2, FALSE)</f>
        <v>#N/A</v>
      </c>
      <c r="E153" s="2" t="e">
        <f ca="1">VLOOKUP(D153, StudentList!B:C, 2, FALSE)</f>
        <v>#N/A</v>
      </c>
      <c r="F153" s="1"/>
      <c r="G153" s="1"/>
      <c r="H153" s="1" t="e">
        <f ca="1">_xludf.IFNA(VLOOKUP(D153,Tally!B:D,3,FALSE),"")</f>
        <v>#NAME?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3.25" customHeight="1" x14ac:dyDescent="0.35">
      <c r="A154" s="2">
        <f t="shared" si="0"/>
        <v>152</v>
      </c>
      <c r="B154" s="2"/>
      <c r="C154" s="4" t="str">
        <f ca="1">IFERROR(__xludf.DUMMYFUNCTION("IFERROR(SPLIT(B154,""A"",TRUE,TRUE),"""")"),"")</f>
        <v/>
      </c>
      <c r="D154" s="2" t="e">
        <f ca="1">VLOOKUP(C154, StudentList!A:B, 2, FALSE)</f>
        <v>#N/A</v>
      </c>
      <c r="E154" s="2" t="e">
        <f ca="1">VLOOKUP(D154, StudentList!B:C, 2, FALSE)</f>
        <v>#N/A</v>
      </c>
      <c r="F154" s="1"/>
      <c r="G154" s="1"/>
      <c r="H154" s="1" t="e">
        <f ca="1">_xludf.IFNA(VLOOKUP(D154,Tally!B:D,3,FALSE),"")</f>
        <v>#NAME?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3.25" customHeight="1" x14ac:dyDescent="0.35">
      <c r="A155" s="2">
        <f t="shared" si="0"/>
        <v>153</v>
      </c>
      <c r="B155" s="2"/>
      <c r="C155" s="4" t="str">
        <f ca="1">IFERROR(__xludf.DUMMYFUNCTION("IFERROR(SPLIT(B155,""A"",TRUE,TRUE),"""")"),"")</f>
        <v/>
      </c>
      <c r="D155" s="2" t="e">
        <f ca="1">VLOOKUP(C155, StudentList!A:B, 2, FALSE)</f>
        <v>#N/A</v>
      </c>
      <c r="E155" s="2" t="e">
        <f ca="1">VLOOKUP(D155, StudentList!B:C, 2, FALSE)</f>
        <v>#N/A</v>
      </c>
      <c r="F155" s="1"/>
      <c r="G155" s="1"/>
      <c r="H155" s="1" t="e">
        <f ca="1">_xludf.IFNA(VLOOKUP(D155,Tally!B:D,3,FALSE),"")</f>
        <v>#NAME?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3.25" customHeight="1" x14ac:dyDescent="0.35">
      <c r="A156" s="2">
        <f t="shared" si="0"/>
        <v>154</v>
      </c>
      <c r="B156" s="2"/>
      <c r="C156" s="4" t="str">
        <f ca="1">IFERROR(__xludf.DUMMYFUNCTION("IFERROR(SPLIT(B156,""A"",TRUE,TRUE),"""")"),"")</f>
        <v/>
      </c>
      <c r="D156" s="2" t="e">
        <f ca="1">VLOOKUP(C156, StudentList!A:B, 2, FALSE)</f>
        <v>#N/A</v>
      </c>
      <c r="E156" s="2" t="e">
        <f ca="1">VLOOKUP(D156, StudentList!B:C, 2, FALSE)</f>
        <v>#N/A</v>
      </c>
      <c r="F156" s="1"/>
      <c r="G156" s="1"/>
      <c r="H156" s="1" t="e">
        <f ca="1">_xludf.IFNA(VLOOKUP(D156,Tally!B:D,3,FALSE),"")</f>
        <v>#NAME?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3.25" customHeight="1" x14ac:dyDescent="0.35">
      <c r="A157" s="2">
        <f t="shared" si="0"/>
        <v>155</v>
      </c>
      <c r="B157" s="2"/>
      <c r="C157" s="4" t="str">
        <f ca="1">IFERROR(__xludf.DUMMYFUNCTION("IFERROR(SPLIT(B157,""A"",TRUE,TRUE),"""")"),"")</f>
        <v/>
      </c>
      <c r="D157" s="2" t="e">
        <f ca="1">VLOOKUP(C157, StudentList!A:B, 2, FALSE)</f>
        <v>#N/A</v>
      </c>
      <c r="E157" s="2" t="e">
        <f ca="1">VLOOKUP(D157, StudentList!B:C, 2, FALSE)</f>
        <v>#N/A</v>
      </c>
      <c r="F157" s="1"/>
      <c r="G157" s="1"/>
      <c r="H157" s="1" t="e">
        <f ca="1">_xludf.IFNA(VLOOKUP(D157,Tally!B:D,3,FALSE),"")</f>
        <v>#NAME?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3.25" customHeight="1" x14ac:dyDescent="0.35">
      <c r="A158" s="2">
        <f t="shared" si="0"/>
        <v>156</v>
      </c>
      <c r="B158" s="2"/>
      <c r="C158" s="4" t="str">
        <f ca="1">IFERROR(__xludf.DUMMYFUNCTION("IFERROR(SPLIT(B158,""A"",TRUE,TRUE),"""")"),"")</f>
        <v/>
      </c>
      <c r="D158" s="2" t="e">
        <f ca="1">VLOOKUP(C158, StudentList!A:B, 2, FALSE)</f>
        <v>#N/A</v>
      </c>
      <c r="E158" s="2" t="e">
        <f ca="1">VLOOKUP(D158, StudentList!B:C, 2, FALSE)</f>
        <v>#N/A</v>
      </c>
      <c r="F158" s="1"/>
      <c r="G158" s="1"/>
      <c r="H158" s="1" t="e">
        <f ca="1">_xludf.IFNA(VLOOKUP(D158,Tally!B:D,3,FALSE),"")</f>
        <v>#NAME?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3.25" customHeight="1" x14ac:dyDescent="0.35">
      <c r="A159" s="2">
        <f t="shared" si="0"/>
        <v>157</v>
      </c>
      <c r="B159" s="2"/>
      <c r="C159" s="4" t="str">
        <f ca="1">IFERROR(__xludf.DUMMYFUNCTION("IFERROR(SPLIT(B159,""A"",TRUE,TRUE),"""")"),"")</f>
        <v/>
      </c>
      <c r="D159" s="2" t="e">
        <f ca="1">VLOOKUP(C159, StudentList!A:B, 2, FALSE)</f>
        <v>#N/A</v>
      </c>
      <c r="E159" s="2" t="e">
        <f ca="1">VLOOKUP(D159, StudentList!B:C, 2, FALSE)</f>
        <v>#N/A</v>
      </c>
      <c r="F159" s="1"/>
      <c r="G159" s="1"/>
      <c r="H159" s="1" t="e">
        <f ca="1">_xludf.IFNA(VLOOKUP(D159,Tally!B:D,3,FALSE),"")</f>
        <v>#NAME?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3.25" customHeight="1" x14ac:dyDescent="0.35">
      <c r="A160" s="2">
        <f t="shared" si="0"/>
        <v>158</v>
      </c>
      <c r="B160" s="2"/>
      <c r="C160" s="4" t="str">
        <f ca="1">IFERROR(__xludf.DUMMYFUNCTION("IFERROR(SPLIT(B160,""A"",TRUE,TRUE),"""")"),"")</f>
        <v/>
      </c>
      <c r="D160" s="2" t="e">
        <f ca="1">VLOOKUP(C160, StudentList!A:B, 2, FALSE)</f>
        <v>#N/A</v>
      </c>
      <c r="E160" s="2" t="e">
        <f ca="1">VLOOKUP(D160, StudentList!B:C, 2, FALSE)</f>
        <v>#N/A</v>
      </c>
      <c r="F160" s="1"/>
      <c r="G160" s="1"/>
      <c r="H160" s="1" t="e">
        <f ca="1">_xludf.IFNA(VLOOKUP(D160,Tally!B:D,3,FALSE),"")</f>
        <v>#NAME?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3.25" customHeight="1" x14ac:dyDescent="0.35">
      <c r="A161" s="2">
        <f t="shared" si="0"/>
        <v>159</v>
      </c>
      <c r="B161" s="2"/>
      <c r="C161" s="4" t="str">
        <f ca="1">IFERROR(__xludf.DUMMYFUNCTION("IFERROR(SPLIT(B161,""A"",TRUE,TRUE),"""")"),"")</f>
        <v/>
      </c>
      <c r="D161" s="2" t="e">
        <f ca="1">VLOOKUP(C161, StudentList!A:B, 2, FALSE)</f>
        <v>#N/A</v>
      </c>
      <c r="E161" s="2" t="e">
        <f ca="1">VLOOKUP(D161, StudentList!B:C, 2, FALSE)</f>
        <v>#N/A</v>
      </c>
      <c r="F161" s="1"/>
      <c r="G161" s="1"/>
      <c r="H161" s="1" t="e">
        <f ca="1">_xludf.IFNA(VLOOKUP(D161,Tally!B:D,3,FALSE),"")</f>
        <v>#NAME?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3.25" customHeight="1" x14ac:dyDescent="0.35">
      <c r="A162" s="2">
        <f t="shared" si="0"/>
        <v>160</v>
      </c>
      <c r="B162" s="2"/>
      <c r="C162" s="4" t="str">
        <f ca="1">IFERROR(__xludf.DUMMYFUNCTION("IFERROR(SPLIT(B162,""A"",TRUE,TRUE),"""")"),"")</f>
        <v/>
      </c>
      <c r="D162" s="2" t="e">
        <f ca="1">VLOOKUP(C162, StudentList!A:B, 2, FALSE)</f>
        <v>#N/A</v>
      </c>
      <c r="E162" s="2" t="e">
        <f ca="1">VLOOKUP(D162, StudentList!B:C, 2, FALSE)</f>
        <v>#N/A</v>
      </c>
      <c r="F162" s="1"/>
      <c r="G162" s="1"/>
      <c r="H162" s="1" t="e">
        <f ca="1">_xludf.IFNA(VLOOKUP(D162,Tally!B:D,3,FALSE),"")</f>
        <v>#NAME?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3.25" customHeight="1" x14ac:dyDescent="0.35">
      <c r="A163" s="2">
        <f t="shared" si="0"/>
        <v>161</v>
      </c>
      <c r="B163" s="2"/>
      <c r="C163" s="4" t="str">
        <f ca="1">IFERROR(__xludf.DUMMYFUNCTION("IFERROR(SPLIT(B163,""A"",TRUE,TRUE),"""")"),"")</f>
        <v/>
      </c>
      <c r="D163" s="2" t="e">
        <f ca="1">VLOOKUP(C163, StudentList!A:B, 2, FALSE)</f>
        <v>#N/A</v>
      </c>
      <c r="E163" s="2" t="e">
        <f ca="1">VLOOKUP(D163, StudentList!B:C, 2, FALSE)</f>
        <v>#N/A</v>
      </c>
      <c r="F163" s="1"/>
      <c r="G163" s="1"/>
      <c r="H163" s="1" t="e">
        <f ca="1">_xludf.IFNA(VLOOKUP(D163,Tally!B:D,3,FALSE),"")</f>
        <v>#NAME?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3.25" customHeight="1" x14ac:dyDescent="0.35">
      <c r="A164" s="2">
        <f t="shared" si="0"/>
        <v>162</v>
      </c>
      <c r="B164" s="2"/>
      <c r="C164" s="4" t="str">
        <f ca="1">IFERROR(__xludf.DUMMYFUNCTION("IFERROR(SPLIT(B164,""A"",TRUE,TRUE),"""")"),"")</f>
        <v/>
      </c>
      <c r="D164" s="2" t="e">
        <f ca="1">VLOOKUP(C164, StudentList!A:B, 2, FALSE)</f>
        <v>#N/A</v>
      </c>
      <c r="E164" s="2" t="e">
        <f ca="1">VLOOKUP(D164, StudentList!B:C, 2, FALSE)</f>
        <v>#N/A</v>
      </c>
      <c r="F164" s="1"/>
      <c r="G164" s="1"/>
      <c r="H164" s="1" t="e">
        <f ca="1">_xludf.IFNA(VLOOKUP(D164,Tally!B:D,3,FALSE),"")</f>
        <v>#NAME?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3.25" customHeight="1" x14ac:dyDescent="0.35">
      <c r="A165" s="2">
        <f t="shared" si="0"/>
        <v>163</v>
      </c>
      <c r="B165" s="2"/>
      <c r="C165" s="4" t="str">
        <f ca="1">IFERROR(__xludf.DUMMYFUNCTION("IFERROR(SPLIT(B165,""A"",TRUE,TRUE),"""")"),"")</f>
        <v/>
      </c>
      <c r="D165" s="2" t="e">
        <f ca="1">VLOOKUP(C165, StudentList!A:B, 2, FALSE)</f>
        <v>#N/A</v>
      </c>
      <c r="E165" s="2" t="e">
        <f ca="1">VLOOKUP(D165, StudentList!B:C, 2, FALSE)</f>
        <v>#N/A</v>
      </c>
      <c r="F165" s="1"/>
      <c r="G165" s="1"/>
      <c r="H165" s="1" t="e">
        <f ca="1">_xludf.IFNA(VLOOKUP(D165,Tally!B:D,3,FALSE),"")</f>
        <v>#NAME?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3.25" customHeight="1" x14ac:dyDescent="0.35">
      <c r="A166" s="2">
        <f t="shared" si="0"/>
        <v>164</v>
      </c>
      <c r="B166" s="2"/>
      <c r="C166" s="4" t="str">
        <f ca="1">IFERROR(__xludf.DUMMYFUNCTION("IFERROR(SPLIT(B166,""A"",TRUE,TRUE),"""")"),"")</f>
        <v/>
      </c>
      <c r="D166" s="2" t="e">
        <f ca="1">VLOOKUP(C166, StudentList!A:B, 2, FALSE)</f>
        <v>#N/A</v>
      </c>
      <c r="E166" s="2" t="e">
        <f ca="1">VLOOKUP(D166, StudentList!B:C, 2, FALSE)</f>
        <v>#N/A</v>
      </c>
      <c r="F166" s="1"/>
      <c r="G166" s="1"/>
      <c r="H166" s="1" t="e">
        <f ca="1">_xludf.IFNA(VLOOKUP(D166,Tally!B:D,3,FALSE),"")</f>
        <v>#NAME?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3.25" customHeight="1" x14ac:dyDescent="0.35">
      <c r="A167" s="2">
        <f t="shared" si="0"/>
        <v>165</v>
      </c>
      <c r="B167" s="2"/>
      <c r="C167" s="4" t="str">
        <f ca="1">IFERROR(__xludf.DUMMYFUNCTION("IFERROR(SPLIT(B167,""A"",TRUE,TRUE),"""")"),"")</f>
        <v/>
      </c>
      <c r="D167" s="2" t="e">
        <f ca="1">VLOOKUP(C167, StudentList!A:B, 2, FALSE)</f>
        <v>#N/A</v>
      </c>
      <c r="E167" s="2" t="e">
        <f ca="1">VLOOKUP(D167, StudentList!B:C, 2, FALSE)</f>
        <v>#N/A</v>
      </c>
      <c r="F167" s="1"/>
      <c r="G167" s="1"/>
      <c r="H167" s="1" t="e">
        <f ca="1">_xludf.IFNA(VLOOKUP(D167,Tally!B:D,3,FALSE),"")</f>
        <v>#NAME?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3.25" customHeight="1" x14ac:dyDescent="0.35">
      <c r="A168" s="2">
        <f t="shared" si="0"/>
        <v>166</v>
      </c>
      <c r="B168" s="2"/>
      <c r="C168" s="4" t="str">
        <f ca="1">IFERROR(__xludf.DUMMYFUNCTION("IFERROR(SPLIT(B168,""A"",TRUE,TRUE),"""")"),"")</f>
        <v/>
      </c>
      <c r="D168" s="2" t="e">
        <f ca="1">VLOOKUP(C168, StudentList!A:B, 2, FALSE)</f>
        <v>#N/A</v>
      </c>
      <c r="E168" s="2" t="e">
        <f ca="1">VLOOKUP(D168, StudentList!B:C, 2, FALSE)</f>
        <v>#N/A</v>
      </c>
      <c r="F168" s="1"/>
      <c r="G168" s="1"/>
      <c r="H168" s="1" t="e">
        <f ca="1">_xludf.IFNA(VLOOKUP(D168,Tally!B:D,3,FALSE),"")</f>
        <v>#NAME?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3.25" customHeight="1" x14ac:dyDescent="0.35">
      <c r="A169" s="2">
        <f t="shared" si="0"/>
        <v>167</v>
      </c>
      <c r="B169" s="2"/>
      <c r="C169" s="4" t="str">
        <f ca="1">IFERROR(__xludf.DUMMYFUNCTION("IFERROR(SPLIT(B169,""A"",TRUE,TRUE),"""")"),"")</f>
        <v/>
      </c>
      <c r="D169" s="2" t="e">
        <f ca="1">VLOOKUP(C169, StudentList!A:B, 2, FALSE)</f>
        <v>#N/A</v>
      </c>
      <c r="E169" s="2" t="e">
        <f ca="1">VLOOKUP(D169, StudentList!B:C, 2, FALSE)</f>
        <v>#N/A</v>
      </c>
      <c r="F169" s="1"/>
      <c r="G169" s="1"/>
      <c r="H169" s="1" t="e">
        <f ca="1">_xludf.IFNA(VLOOKUP(D169,Tally!B:D,3,FALSE),"")</f>
        <v>#NAME?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3.25" customHeight="1" x14ac:dyDescent="0.35">
      <c r="A170" s="2">
        <f t="shared" si="0"/>
        <v>168</v>
      </c>
      <c r="B170" s="2"/>
      <c r="C170" s="4" t="str">
        <f ca="1">IFERROR(__xludf.DUMMYFUNCTION("IFERROR(SPLIT(B170,""A"",TRUE,TRUE),"""")"),"")</f>
        <v/>
      </c>
      <c r="D170" s="2" t="e">
        <f ca="1">VLOOKUP(C170, StudentList!A:B, 2, FALSE)</f>
        <v>#N/A</v>
      </c>
      <c r="E170" s="2" t="e">
        <f ca="1">VLOOKUP(D170, StudentList!B:C, 2, FALSE)</f>
        <v>#N/A</v>
      </c>
      <c r="F170" s="1"/>
      <c r="G170" s="1"/>
      <c r="H170" s="1" t="e">
        <f ca="1">_xludf.IFNA(VLOOKUP(D170,Tally!B:D,3,FALSE),"")</f>
        <v>#NAME?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3.25" customHeight="1" x14ac:dyDescent="0.35">
      <c r="A171" s="2">
        <f t="shared" si="0"/>
        <v>169</v>
      </c>
      <c r="B171" s="2"/>
      <c r="C171" s="4" t="str">
        <f ca="1">IFERROR(__xludf.DUMMYFUNCTION("IFERROR(SPLIT(B171,""A"",TRUE,TRUE),"""")"),"")</f>
        <v/>
      </c>
      <c r="D171" s="2" t="e">
        <f ca="1">VLOOKUP(C171, StudentList!A:B, 2, FALSE)</f>
        <v>#N/A</v>
      </c>
      <c r="E171" s="2" t="e">
        <f ca="1">VLOOKUP(D171, StudentList!B:C, 2, FALSE)</f>
        <v>#N/A</v>
      </c>
      <c r="F171" s="1"/>
      <c r="G171" s="1"/>
      <c r="H171" s="1" t="e">
        <f ca="1">_xludf.IFNA(VLOOKUP(D171,Tally!B:D,3,FALSE),"")</f>
        <v>#NAME?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3.25" customHeight="1" x14ac:dyDescent="0.35">
      <c r="A172" s="2">
        <f t="shared" si="0"/>
        <v>170</v>
      </c>
      <c r="B172" s="2"/>
      <c r="C172" s="4" t="str">
        <f ca="1">IFERROR(__xludf.DUMMYFUNCTION("IFERROR(SPLIT(B172,""A"",TRUE,TRUE),"""")"),"")</f>
        <v/>
      </c>
      <c r="D172" s="2" t="e">
        <f ca="1">VLOOKUP(C172, StudentList!A:B, 2, FALSE)</f>
        <v>#N/A</v>
      </c>
      <c r="E172" s="2" t="e">
        <f ca="1">VLOOKUP(D172, StudentList!B:C, 2, FALSE)</f>
        <v>#N/A</v>
      </c>
      <c r="F172" s="1"/>
      <c r="G172" s="1"/>
      <c r="H172" s="1" t="e">
        <f ca="1">_xludf.IFNA(VLOOKUP(D172,Tally!B:D,3,FALSE),"")</f>
        <v>#NAME?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3.25" customHeight="1" x14ac:dyDescent="0.35">
      <c r="A173" s="2">
        <f t="shared" si="0"/>
        <v>171</v>
      </c>
      <c r="B173" s="2"/>
      <c r="C173" s="4" t="str">
        <f ca="1">IFERROR(__xludf.DUMMYFUNCTION("IFERROR(SPLIT(B173,""A"",TRUE,TRUE),"""")"),"")</f>
        <v/>
      </c>
      <c r="D173" s="2" t="e">
        <f ca="1">VLOOKUP(C173, StudentList!A:B, 2, FALSE)</f>
        <v>#N/A</v>
      </c>
      <c r="E173" s="2" t="e">
        <f ca="1">VLOOKUP(D173, StudentList!B:C, 2, FALSE)</f>
        <v>#N/A</v>
      </c>
      <c r="F173" s="1"/>
      <c r="G173" s="1"/>
      <c r="H173" s="1" t="e">
        <f ca="1">_xludf.IFNA(VLOOKUP(D173,Tally!B:D,3,FALSE),"")</f>
        <v>#NAME?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3.25" customHeight="1" x14ac:dyDescent="0.35">
      <c r="A174" s="2">
        <f t="shared" si="0"/>
        <v>172</v>
      </c>
      <c r="B174" s="2"/>
      <c r="C174" s="4" t="str">
        <f ca="1">IFERROR(__xludf.DUMMYFUNCTION("IFERROR(SPLIT(B174,""A"",TRUE,TRUE),"""")"),"")</f>
        <v/>
      </c>
      <c r="D174" s="2" t="e">
        <f ca="1">VLOOKUP(C174, StudentList!A:B, 2, FALSE)</f>
        <v>#N/A</v>
      </c>
      <c r="E174" s="2" t="e">
        <f ca="1">VLOOKUP(D174, StudentList!B:C, 2, FALSE)</f>
        <v>#N/A</v>
      </c>
      <c r="F174" s="1"/>
      <c r="G174" s="1"/>
      <c r="H174" s="1" t="e">
        <f ca="1">_xludf.IFNA(VLOOKUP(D174,Tally!B:D,3,FALSE),"")</f>
        <v>#NAME?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3.25" customHeight="1" x14ac:dyDescent="0.35">
      <c r="A175" s="2">
        <f t="shared" si="0"/>
        <v>173</v>
      </c>
      <c r="B175" s="2"/>
      <c r="C175" s="4" t="str">
        <f ca="1">IFERROR(__xludf.DUMMYFUNCTION("IFERROR(SPLIT(B175,""A"",TRUE,TRUE),"""")"),"")</f>
        <v/>
      </c>
      <c r="D175" s="2" t="e">
        <f ca="1">VLOOKUP(C175, StudentList!A:B, 2, FALSE)</f>
        <v>#N/A</v>
      </c>
      <c r="E175" s="2" t="e">
        <f ca="1">VLOOKUP(D175, StudentList!B:C, 2, FALSE)</f>
        <v>#N/A</v>
      </c>
      <c r="F175" s="1"/>
      <c r="G175" s="1"/>
      <c r="H175" s="1" t="e">
        <f ca="1">_xludf.IFNA(VLOOKUP(D175,Tally!B:D,3,FALSE),"")</f>
        <v>#NAME?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3.25" customHeight="1" x14ac:dyDescent="0.35">
      <c r="A176" s="2">
        <f t="shared" si="0"/>
        <v>174</v>
      </c>
      <c r="B176" s="2"/>
      <c r="C176" s="4" t="str">
        <f ca="1">IFERROR(__xludf.DUMMYFUNCTION("IFERROR(SPLIT(B176,""A"",TRUE,TRUE),"""")"),"")</f>
        <v/>
      </c>
      <c r="D176" s="2" t="e">
        <f ca="1">VLOOKUP(C176, StudentList!A:B, 2, FALSE)</f>
        <v>#N/A</v>
      </c>
      <c r="E176" s="2" t="e">
        <f ca="1">VLOOKUP(D176, StudentList!B:C, 2, FALSE)</f>
        <v>#N/A</v>
      </c>
      <c r="F176" s="1"/>
      <c r="G176" s="1"/>
      <c r="H176" s="1" t="e">
        <f ca="1">_xludf.IFNA(VLOOKUP(D176,Tally!B:D,3,FALSE),"")</f>
        <v>#NAME?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3.25" customHeight="1" x14ac:dyDescent="0.35">
      <c r="A177" s="2">
        <f t="shared" si="0"/>
        <v>175</v>
      </c>
      <c r="B177" s="2"/>
      <c r="C177" s="4" t="str">
        <f ca="1">IFERROR(__xludf.DUMMYFUNCTION("IFERROR(SPLIT(B177,""A"",TRUE,TRUE),"""")"),"")</f>
        <v/>
      </c>
      <c r="D177" s="2" t="e">
        <f ca="1">VLOOKUP(C177, StudentList!A:B, 2, FALSE)</f>
        <v>#N/A</v>
      </c>
      <c r="E177" s="2" t="e">
        <f ca="1">VLOOKUP(D177, StudentList!B:C, 2, FALSE)</f>
        <v>#N/A</v>
      </c>
      <c r="F177" s="1"/>
      <c r="G177" s="1"/>
      <c r="H177" s="1" t="e">
        <f ca="1">_xludf.IFNA(VLOOKUP(D177,Tally!B:D,3,FALSE),"")</f>
        <v>#NAME?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3.25" customHeight="1" x14ac:dyDescent="0.35">
      <c r="A178" s="2">
        <f t="shared" si="0"/>
        <v>176</v>
      </c>
      <c r="B178" s="2"/>
      <c r="C178" s="4" t="str">
        <f ca="1">IFERROR(__xludf.DUMMYFUNCTION("IFERROR(SPLIT(B178,""A"",TRUE,TRUE),"""")"),"")</f>
        <v/>
      </c>
      <c r="D178" s="2" t="e">
        <f ca="1">VLOOKUP(C178, StudentList!A:B, 2, FALSE)</f>
        <v>#N/A</v>
      </c>
      <c r="E178" s="2" t="e">
        <f ca="1">VLOOKUP(D178, StudentList!B:C, 2, FALSE)</f>
        <v>#N/A</v>
      </c>
      <c r="F178" s="1"/>
      <c r="G178" s="1"/>
      <c r="H178" s="1" t="e">
        <f ca="1">_xludf.IFNA(VLOOKUP(D178,Tally!B:D,3,FALSE),"")</f>
        <v>#NAME?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3.25" customHeight="1" x14ac:dyDescent="0.35">
      <c r="A179" s="2">
        <f t="shared" si="0"/>
        <v>177</v>
      </c>
      <c r="B179" s="2"/>
      <c r="C179" s="4" t="str">
        <f ca="1">IFERROR(__xludf.DUMMYFUNCTION("IFERROR(SPLIT(B179,""A"",TRUE,TRUE),"""")"),"")</f>
        <v/>
      </c>
      <c r="D179" s="2" t="e">
        <f ca="1">VLOOKUP(C179, StudentList!A:B, 2, FALSE)</f>
        <v>#N/A</v>
      </c>
      <c r="E179" s="2" t="e">
        <f ca="1">VLOOKUP(D179, StudentList!B:C, 2, FALSE)</f>
        <v>#N/A</v>
      </c>
      <c r="F179" s="1"/>
      <c r="G179" s="1"/>
      <c r="H179" s="1" t="e">
        <f ca="1">_xludf.IFNA(VLOOKUP(D179,Tally!B:D,3,FALSE),"")</f>
        <v>#NAME?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3.25" customHeight="1" x14ac:dyDescent="0.35">
      <c r="A180" s="2">
        <f t="shared" si="0"/>
        <v>178</v>
      </c>
      <c r="B180" s="2"/>
      <c r="C180" s="4" t="str">
        <f ca="1">IFERROR(__xludf.DUMMYFUNCTION("IFERROR(SPLIT(B180,""A"",TRUE,TRUE),"""")"),"")</f>
        <v/>
      </c>
      <c r="D180" s="2" t="e">
        <f ca="1">VLOOKUP(C180, StudentList!A:B, 2, FALSE)</f>
        <v>#N/A</v>
      </c>
      <c r="E180" s="2" t="e">
        <f ca="1">VLOOKUP(D180, StudentList!B:C, 2, FALSE)</f>
        <v>#N/A</v>
      </c>
      <c r="F180" s="1"/>
      <c r="G180" s="1"/>
      <c r="H180" s="1" t="e">
        <f ca="1">_xludf.IFNA(VLOOKUP(D180,Tally!B:D,3,FALSE),"")</f>
        <v>#NAME?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3.25" customHeight="1" x14ac:dyDescent="0.35">
      <c r="A181" s="2">
        <f t="shared" si="0"/>
        <v>179</v>
      </c>
      <c r="B181" s="2"/>
      <c r="C181" s="4" t="str">
        <f ca="1">IFERROR(__xludf.DUMMYFUNCTION("IFERROR(SPLIT(B181,""A"",TRUE,TRUE),"""")"),"")</f>
        <v/>
      </c>
      <c r="D181" s="2" t="e">
        <f ca="1">VLOOKUP(C181, StudentList!A:B, 2, FALSE)</f>
        <v>#N/A</v>
      </c>
      <c r="E181" s="2" t="e">
        <f ca="1">VLOOKUP(D181, StudentList!B:C, 2, FALSE)</f>
        <v>#N/A</v>
      </c>
      <c r="F181" s="1"/>
      <c r="G181" s="1"/>
      <c r="H181" s="1" t="e">
        <f ca="1">_xludf.IFNA(VLOOKUP(D181,Tally!B:D,3,FALSE),"")</f>
        <v>#NAME?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3.25" customHeight="1" x14ac:dyDescent="0.35">
      <c r="A182" s="2">
        <f t="shared" si="0"/>
        <v>180</v>
      </c>
      <c r="B182" s="2"/>
      <c r="C182" s="4" t="str">
        <f ca="1">IFERROR(__xludf.DUMMYFUNCTION("IFERROR(SPLIT(B182,""A"",TRUE,TRUE),"""")"),"")</f>
        <v/>
      </c>
      <c r="D182" s="2" t="e">
        <f ca="1">VLOOKUP(C182, StudentList!A:B, 2, FALSE)</f>
        <v>#N/A</v>
      </c>
      <c r="E182" s="2" t="e">
        <f ca="1">VLOOKUP(D182, StudentList!B:C, 2, FALSE)</f>
        <v>#N/A</v>
      </c>
      <c r="F182" s="1"/>
      <c r="G182" s="1"/>
      <c r="H182" s="1" t="e">
        <f ca="1">_xludf.IFNA(VLOOKUP(D182,Tally!B:D,3,FALSE),"")</f>
        <v>#NAME?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3.25" customHeight="1" x14ac:dyDescent="0.35">
      <c r="A183" s="2">
        <f t="shared" si="0"/>
        <v>181</v>
      </c>
      <c r="B183" s="2"/>
      <c r="C183" s="4" t="str">
        <f ca="1">IFERROR(__xludf.DUMMYFUNCTION("IFERROR(SPLIT(B183,""A"",TRUE,TRUE),"""")"),"")</f>
        <v/>
      </c>
      <c r="D183" s="2" t="e">
        <f ca="1">VLOOKUP(C183, StudentList!A:B, 2, FALSE)</f>
        <v>#N/A</v>
      </c>
      <c r="E183" s="2" t="e">
        <f ca="1">VLOOKUP(D183, StudentList!B:C, 2, FALSE)</f>
        <v>#N/A</v>
      </c>
      <c r="F183" s="1"/>
      <c r="G183" s="1"/>
      <c r="H183" s="1" t="e">
        <f ca="1">_xludf.IFNA(VLOOKUP(D183,Tally!B:D,3,FALSE),"")</f>
        <v>#NAME?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3.25" customHeight="1" x14ac:dyDescent="0.35">
      <c r="A184" s="2">
        <f t="shared" si="0"/>
        <v>182</v>
      </c>
      <c r="B184" s="2"/>
      <c r="C184" s="4" t="str">
        <f ca="1">IFERROR(__xludf.DUMMYFUNCTION("IFERROR(SPLIT(B184,""A"",TRUE,TRUE),"""")"),"")</f>
        <v/>
      </c>
      <c r="D184" s="2" t="e">
        <f ca="1">VLOOKUP(C184, StudentList!A:B, 2, FALSE)</f>
        <v>#N/A</v>
      </c>
      <c r="E184" s="2" t="e">
        <f ca="1">VLOOKUP(D184, StudentList!B:C, 2, FALSE)</f>
        <v>#N/A</v>
      </c>
      <c r="F184" s="1"/>
      <c r="G184" s="1"/>
      <c r="H184" s="1" t="e">
        <f ca="1">_xludf.IFNA(VLOOKUP(D184,Tally!B:D,3,FALSE),"")</f>
        <v>#NAME?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3.25" customHeight="1" x14ac:dyDescent="0.35">
      <c r="A185" s="2">
        <f t="shared" si="0"/>
        <v>183</v>
      </c>
      <c r="B185" s="2"/>
      <c r="C185" s="4" t="str">
        <f ca="1">IFERROR(__xludf.DUMMYFUNCTION("IFERROR(SPLIT(B185,""A"",TRUE,TRUE),"""")"),"")</f>
        <v/>
      </c>
      <c r="D185" s="2" t="e">
        <f ca="1">VLOOKUP(C185, StudentList!A:B, 2, FALSE)</f>
        <v>#N/A</v>
      </c>
      <c r="E185" s="2" t="e">
        <f ca="1">VLOOKUP(D185, StudentList!B:C, 2, FALSE)</f>
        <v>#N/A</v>
      </c>
      <c r="F185" s="1"/>
      <c r="G185" s="1"/>
      <c r="H185" s="1" t="e">
        <f ca="1">_xludf.IFNA(VLOOKUP(D185,Tally!B:D,3,FALSE),"")</f>
        <v>#NAME?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3.25" customHeight="1" x14ac:dyDescent="0.35">
      <c r="A186" s="2">
        <f t="shared" si="0"/>
        <v>184</v>
      </c>
      <c r="B186" s="2"/>
      <c r="C186" s="4" t="str">
        <f ca="1">IFERROR(__xludf.DUMMYFUNCTION("IFERROR(SPLIT(B186,""A"",TRUE,TRUE),"""")"),"")</f>
        <v/>
      </c>
      <c r="D186" s="2" t="e">
        <f ca="1">VLOOKUP(C186, StudentList!A:B, 2, FALSE)</f>
        <v>#N/A</v>
      </c>
      <c r="E186" s="2" t="e">
        <f ca="1">VLOOKUP(D186, StudentList!B:C, 2, FALSE)</f>
        <v>#N/A</v>
      </c>
      <c r="F186" s="1"/>
      <c r="G186" s="1"/>
      <c r="H186" s="1" t="e">
        <f ca="1">_xludf.IFNA(VLOOKUP(D186,Tally!B:D,3,FALSE),"")</f>
        <v>#NAME?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3.25" customHeight="1" x14ac:dyDescent="0.35">
      <c r="A187" s="2">
        <f t="shared" si="0"/>
        <v>185</v>
      </c>
      <c r="B187" s="2"/>
      <c r="C187" s="4" t="str">
        <f ca="1">IFERROR(__xludf.DUMMYFUNCTION("IFERROR(SPLIT(B187,""A"",TRUE,TRUE),"""")"),"")</f>
        <v/>
      </c>
      <c r="D187" s="2" t="e">
        <f ca="1">VLOOKUP(C187, StudentList!A:B, 2, FALSE)</f>
        <v>#N/A</v>
      </c>
      <c r="E187" s="2" t="e">
        <f ca="1">VLOOKUP(D187, StudentList!B:C, 2, FALSE)</f>
        <v>#N/A</v>
      </c>
      <c r="F187" s="1"/>
      <c r="G187" s="1"/>
      <c r="H187" s="1" t="e">
        <f ca="1">_xludf.IFNA(VLOOKUP(D187,Tally!B:D,3,FALSE),"")</f>
        <v>#NAME?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3.25" customHeight="1" x14ac:dyDescent="0.35">
      <c r="A188" s="2">
        <f t="shared" si="0"/>
        <v>186</v>
      </c>
      <c r="B188" s="2"/>
      <c r="C188" s="4" t="str">
        <f ca="1">IFERROR(__xludf.DUMMYFUNCTION("IFERROR(SPLIT(B188,""A"",TRUE,TRUE),"""")"),"")</f>
        <v/>
      </c>
      <c r="D188" s="2" t="e">
        <f ca="1">VLOOKUP(C188, StudentList!A:B, 2, FALSE)</f>
        <v>#N/A</v>
      </c>
      <c r="E188" s="2" t="e">
        <f ca="1">VLOOKUP(D188, StudentList!B:C, 2, FALSE)</f>
        <v>#N/A</v>
      </c>
      <c r="F188" s="1"/>
      <c r="G188" s="1"/>
      <c r="H188" s="1" t="e">
        <f ca="1">_xludf.IFNA(VLOOKUP(D188,Tally!B:D,3,FALSE),"")</f>
        <v>#NAME?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3.25" customHeight="1" x14ac:dyDescent="0.35">
      <c r="A189" s="2">
        <f t="shared" si="0"/>
        <v>187</v>
      </c>
      <c r="B189" s="2"/>
      <c r="C189" s="4" t="str">
        <f ca="1">IFERROR(__xludf.DUMMYFUNCTION("IFERROR(SPLIT(B189,""A"",TRUE,TRUE),"""")"),"")</f>
        <v/>
      </c>
      <c r="D189" s="2" t="e">
        <f ca="1">VLOOKUP(C189, StudentList!A:B, 2, FALSE)</f>
        <v>#N/A</v>
      </c>
      <c r="E189" s="2" t="e">
        <f ca="1">VLOOKUP(D189, StudentList!B:C, 2, FALSE)</f>
        <v>#N/A</v>
      </c>
      <c r="F189" s="1"/>
      <c r="G189" s="1"/>
      <c r="H189" s="1" t="e">
        <f ca="1">_xludf.IFNA(VLOOKUP(D189,Tally!B:D,3,FALSE),"")</f>
        <v>#NAME?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3.25" customHeight="1" x14ac:dyDescent="0.35">
      <c r="A190" s="2">
        <f t="shared" si="0"/>
        <v>188</v>
      </c>
      <c r="B190" s="2"/>
      <c r="C190" s="4" t="str">
        <f ca="1">IFERROR(__xludf.DUMMYFUNCTION("IFERROR(SPLIT(B190,""A"",TRUE,TRUE),"""")"),"")</f>
        <v/>
      </c>
      <c r="D190" s="2" t="e">
        <f ca="1">VLOOKUP(C190, StudentList!A:B, 2, FALSE)</f>
        <v>#N/A</v>
      </c>
      <c r="E190" s="2" t="e">
        <f ca="1">VLOOKUP(D190, StudentList!B:C, 2, FALSE)</f>
        <v>#N/A</v>
      </c>
      <c r="F190" s="1"/>
      <c r="G190" s="1"/>
      <c r="H190" s="1" t="e">
        <f ca="1">_xludf.IFNA(VLOOKUP(D190,Tally!B:D,3,FALSE),"")</f>
        <v>#NAME?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3.25" customHeight="1" x14ac:dyDescent="0.35">
      <c r="A191" s="2">
        <f t="shared" si="0"/>
        <v>189</v>
      </c>
      <c r="B191" s="2"/>
      <c r="C191" s="4" t="str">
        <f ca="1">IFERROR(__xludf.DUMMYFUNCTION("IFERROR(SPLIT(B191,""A"",TRUE,TRUE),"""")"),"")</f>
        <v/>
      </c>
      <c r="D191" s="2" t="e">
        <f ca="1">VLOOKUP(C191, StudentList!A:B, 2, FALSE)</f>
        <v>#N/A</v>
      </c>
      <c r="E191" s="2" t="e">
        <f ca="1">VLOOKUP(D191, StudentList!B:C, 2, FALSE)</f>
        <v>#N/A</v>
      </c>
      <c r="F191" s="1"/>
      <c r="G191" s="1"/>
      <c r="H191" s="1" t="e">
        <f ca="1">_xludf.IFNA(VLOOKUP(D191,Tally!B:D,3,FALSE),"")</f>
        <v>#NAME?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3.25" customHeight="1" x14ac:dyDescent="0.35">
      <c r="A192" s="2">
        <f t="shared" si="0"/>
        <v>190</v>
      </c>
      <c r="B192" s="2"/>
      <c r="C192" s="4" t="str">
        <f ca="1">IFERROR(__xludf.DUMMYFUNCTION("IFERROR(SPLIT(B192,""A"",TRUE,TRUE),"""")"),"")</f>
        <v/>
      </c>
      <c r="D192" s="2" t="e">
        <f ca="1">VLOOKUP(C192, StudentList!A:B, 2, FALSE)</f>
        <v>#N/A</v>
      </c>
      <c r="E192" s="2" t="e">
        <f ca="1">VLOOKUP(D192, StudentList!B:C, 2, FALSE)</f>
        <v>#N/A</v>
      </c>
      <c r="F192" s="1"/>
      <c r="G192" s="1"/>
      <c r="H192" s="1" t="e">
        <f ca="1">_xludf.IFNA(VLOOKUP(D192,Tally!B:D,3,FALSE),"")</f>
        <v>#NAME?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3.25" customHeight="1" x14ac:dyDescent="0.35">
      <c r="A193" s="2">
        <f t="shared" si="0"/>
        <v>191</v>
      </c>
      <c r="B193" s="2"/>
      <c r="C193" s="4" t="str">
        <f ca="1">IFERROR(__xludf.DUMMYFUNCTION("IFERROR(SPLIT(B193,""A"",TRUE,TRUE),"""")"),"")</f>
        <v/>
      </c>
      <c r="D193" s="2" t="e">
        <f ca="1">VLOOKUP(C193, StudentList!A:B, 2, FALSE)</f>
        <v>#N/A</v>
      </c>
      <c r="E193" s="2" t="e">
        <f ca="1">VLOOKUP(D193, StudentList!B:C, 2, FALSE)</f>
        <v>#N/A</v>
      </c>
      <c r="F193" s="1"/>
      <c r="G193" s="1"/>
      <c r="H193" s="1" t="e">
        <f ca="1">_xludf.IFNA(VLOOKUP(D193,Tally!B:D,3,FALSE),"")</f>
        <v>#NAME?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3.25" customHeight="1" x14ac:dyDescent="0.35">
      <c r="A194" s="2">
        <f t="shared" si="0"/>
        <v>192</v>
      </c>
      <c r="B194" s="2"/>
      <c r="C194" s="4" t="str">
        <f ca="1">IFERROR(__xludf.DUMMYFUNCTION("IFERROR(SPLIT(B194,""A"",TRUE,TRUE),"""")"),"")</f>
        <v/>
      </c>
      <c r="D194" s="2" t="e">
        <f ca="1">VLOOKUP(C194, StudentList!A:B, 2, FALSE)</f>
        <v>#N/A</v>
      </c>
      <c r="E194" s="2" t="e">
        <f ca="1">VLOOKUP(D194, StudentList!B:C, 2, FALSE)</f>
        <v>#N/A</v>
      </c>
      <c r="F194" s="1"/>
      <c r="G194" s="1"/>
      <c r="H194" s="1" t="e">
        <f ca="1">_xludf.IFNA(VLOOKUP(D194,Tally!B:D,3,FALSE),"")</f>
        <v>#NAME?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3.25" customHeight="1" x14ac:dyDescent="0.35">
      <c r="A195" s="2">
        <f t="shared" si="0"/>
        <v>193</v>
      </c>
      <c r="B195" s="2"/>
      <c r="C195" s="4" t="str">
        <f ca="1">IFERROR(__xludf.DUMMYFUNCTION("IFERROR(SPLIT(B195,""A"",TRUE,TRUE),"""")"),"")</f>
        <v/>
      </c>
      <c r="D195" s="2" t="e">
        <f ca="1">VLOOKUP(C195, StudentList!A:B, 2, FALSE)</f>
        <v>#N/A</v>
      </c>
      <c r="E195" s="2" t="e">
        <f ca="1">VLOOKUP(D195, StudentList!B:C, 2, FALSE)</f>
        <v>#N/A</v>
      </c>
      <c r="F195" s="1"/>
      <c r="G195" s="1"/>
      <c r="H195" s="1" t="e">
        <f ca="1">_xludf.IFNA(VLOOKUP(D195,Tally!B:D,3,FALSE),"")</f>
        <v>#NAME?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3.25" customHeight="1" x14ac:dyDescent="0.35">
      <c r="A196" s="2">
        <f t="shared" si="0"/>
        <v>194</v>
      </c>
      <c r="B196" s="2"/>
      <c r="C196" s="4" t="str">
        <f ca="1">IFERROR(__xludf.DUMMYFUNCTION("IFERROR(SPLIT(B196,""A"",TRUE,TRUE),"""")"),"")</f>
        <v/>
      </c>
      <c r="D196" s="2" t="e">
        <f ca="1">VLOOKUP(C196, StudentList!A:B, 2, FALSE)</f>
        <v>#N/A</v>
      </c>
      <c r="E196" s="2" t="e">
        <f ca="1">VLOOKUP(D196, StudentList!B:C, 2, FALSE)</f>
        <v>#N/A</v>
      </c>
      <c r="F196" s="1"/>
      <c r="G196" s="1"/>
      <c r="H196" s="1" t="e">
        <f ca="1">_xludf.IFNA(VLOOKUP(D196,Tally!B:D,3,FALSE),"")</f>
        <v>#NAME?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3.25" customHeight="1" x14ac:dyDescent="0.35">
      <c r="A197" s="2">
        <f t="shared" si="0"/>
        <v>195</v>
      </c>
      <c r="B197" s="2"/>
      <c r="C197" s="4" t="str">
        <f ca="1">IFERROR(__xludf.DUMMYFUNCTION("IFERROR(SPLIT(B197,""A"",TRUE,TRUE),"""")"),"")</f>
        <v/>
      </c>
      <c r="D197" s="2" t="e">
        <f ca="1">VLOOKUP(C197, StudentList!A:B, 2, FALSE)</f>
        <v>#N/A</v>
      </c>
      <c r="E197" s="2" t="e">
        <f ca="1">VLOOKUP(D197, StudentList!B:C, 2, FALSE)</f>
        <v>#N/A</v>
      </c>
      <c r="F197" s="1"/>
      <c r="G197" s="1"/>
      <c r="H197" s="1" t="e">
        <f ca="1">_xludf.IFNA(VLOOKUP(D197,Tally!B:D,3,FALSE),"")</f>
        <v>#NAME?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3.25" customHeight="1" x14ac:dyDescent="0.35">
      <c r="A198" s="2">
        <f t="shared" si="0"/>
        <v>196</v>
      </c>
      <c r="B198" s="2"/>
      <c r="C198" s="4" t="str">
        <f ca="1">IFERROR(__xludf.DUMMYFUNCTION("IFERROR(SPLIT(B198,""A"",TRUE,TRUE),"""")"),"")</f>
        <v/>
      </c>
      <c r="D198" s="2" t="e">
        <f ca="1">VLOOKUP(C198, StudentList!A:B, 2, FALSE)</f>
        <v>#N/A</v>
      </c>
      <c r="E198" s="2" t="e">
        <f ca="1">VLOOKUP(D198, StudentList!B:C, 2, FALSE)</f>
        <v>#N/A</v>
      </c>
      <c r="F198" s="1"/>
      <c r="G198" s="1"/>
      <c r="H198" s="1" t="e">
        <f ca="1">_xludf.IFNA(VLOOKUP(D198,Tally!B:D,3,FALSE),"")</f>
        <v>#NAME?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3.25" customHeight="1" x14ac:dyDescent="0.35">
      <c r="A199" s="2">
        <f t="shared" si="0"/>
        <v>197</v>
      </c>
      <c r="B199" s="2"/>
      <c r="C199" s="4" t="str">
        <f ca="1">IFERROR(__xludf.DUMMYFUNCTION("IFERROR(SPLIT(B199,""A"",TRUE,TRUE),"""")"),"")</f>
        <v/>
      </c>
      <c r="D199" s="2" t="e">
        <f ca="1">VLOOKUP(C199, StudentList!A:B, 2, FALSE)</f>
        <v>#N/A</v>
      </c>
      <c r="E199" s="2" t="e">
        <f ca="1">VLOOKUP(D199, StudentList!B:C, 2, FALSE)</f>
        <v>#N/A</v>
      </c>
      <c r="F199" s="1"/>
      <c r="G199" s="1"/>
      <c r="H199" s="1" t="e">
        <f ca="1">_xludf.IFNA(VLOOKUP(D199,Tally!B:D,3,FALSE),"")</f>
        <v>#NAME?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3.25" customHeight="1" x14ac:dyDescent="0.35">
      <c r="A200" s="2">
        <f t="shared" si="0"/>
        <v>198</v>
      </c>
      <c r="B200" s="2"/>
      <c r="C200" s="4" t="str">
        <f ca="1">IFERROR(__xludf.DUMMYFUNCTION("IFERROR(SPLIT(B200,""A"",TRUE,TRUE),"""")"),"")</f>
        <v/>
      </c>
      <c r="D200" s="2" t="e">
        <f ca="1">VLOOKUP(C200, StudentList!A:B, 2, FALSE)</f>
        <v>#N/A</v>
      </c>
      <c r="E200" s="2" t="e">
        <f ca="1">VLOOKUP(D200, StudentList!B:C, 2, FALSE)</f>
        <v>#N/A</v>
      </c>
      <c r="F200" s="1"/>
      <c r="G200" s="1"/>
      <c r="H200" s="1" t="e">
        <f ca="1">_xludf.IFNA(VLOOKUP(D200,Tally!B:D,3,FALSE),"")</f>
        <v>#NAME?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3.25" customHeight="1" x14ac:dyDescent="0.35">
      <c r="A201" s="2">
        <f t="shared" si="0"/>
        <v>199</v>
      </c>
      <c r="B201" s="2"/>
      <c r="C201" s="4" t="str">
        <f ca="1">IFERROR(__xludf.DUMMYFUNCTION("IFERROR(SPLIT(B201,""A"",TRUE,TRUE),"""")"),"")</f>
        <v/>
      </c>
      <c r="D201" s="2" t="e">
        <f ca="1">VLOOKUP(C201, StudentList!A:B, 2, FALSE)</f>
        <v>#N/A</v>
      </c>
      <c r="E201" s="2" t="e">
        <f ca="1">VLOOKUP(D201, StudentList!B:C, 2, FALSE)</f>
        <v>#N/A</v>
      </c>
      <c r="F201" s="1"/>
      <c r="G201" s="1"/>
      <c r="H201" s="1" t="e">
        <f ca="1">_xludf.IFNA(VLOOKUP(D201,Tally!B:D,3,FALSE),"")</f>
        <v>#NAME?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3.25" customHeight="1" x14ac:dyDescent="0.35">
      <c r="A202" s="2">
        <f t="shared" si="0"/>
        <v>200</v>
      </c>
      <c r="B202" s="2"/>
      <c r="C202" s="4" t="str">
        <f ca="1">IFERROR(__xludf.DUMMYFUNCTION("IFERROR(SPLIT(B202,""A"",TRUE,TRUE),"""")"),"")</f>
        <v/>
      </c>
      <c r="D202" s="2" t="e">
        <f ca="1">VLOOKUP(C202, StudentList!A:B, 2, FALSE)</f>
        <v>#N/A</v>
      </c>
      <c r="E202" s="2" t="e">
        <f ca="1">VLOOKUP(D202, StudentList!B:C, 2, FALSE)</f>
        <v>#N/A</v>
      </c>
      <c r="F202" s="1"/>
      <c r="G202" s="1"/>
      <c r="H202" s="1" t="e">
        <f ca="1">_xludf.IFNA(VLOOKUP(D202,Tally!B:D,3,FALSE),"")</f>
        <v>#NAME?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3.25" customHeight="1" x14ac:dyDescent="0.35">
      <c r="A203" s="2">
        <f t="shared" si="0"/>
        <v>201</v>
      </c>
      <c r="B203" s="2"/>
      <c r="C203" s="4" t="str">
        <f ca="1">IFERROR(__xludf.DUMMYFUNCTION("IFERROR(SPLIT(B203,""A"",TRUE,TRUE),"""")"),"")</f>
        <v/>
      </c>
      <c r="D203" s="2" t="e">
        <f ca="1">VLOOKUP(C203, StudentList!A:B, 2, FALSE)</f>
        <v>#N/A</v>
      </c>
      <c r="E203" s="2" t="e">
        <f ca="1">VLOOKUP(D203, StudentList!B:C, 2, FALSE)</f>
        <v>#N/A</v>
      </c>
      <c r="F203" s="1"/>
      <c r="G203" s="1"/>
      <c r="H203" s="1" t="e">
        <f ca="1">_xludf.IFNA(VLOOKUP(D203,Tally!B:D,3,FALSE),"")</f>
        <v>#NAME?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3.25" customHeight="1" x14ac:dyDescent="0.35">
      <c r="A204" s="2">
        <f t="shared" si="0"/>
        <v>202</v>
      </c>
      <c r="B204" s="2"/>
      <c r="C204" s="4" t="str">
        <f ca="1">IFERROR(__xludf.DUMMYFUNCTION("IFERROR(SPLIT(B204,""A"",TRUE,TRUE),"""")"),"")</f>
        <v/>
      </c>
      <c r="D204" s="2" t="e">
        <f ca="1">VLOOKUP(C204, StudentList!A:B, 2, FALSE)</f>
        <v>#N/A</v>
      </c>
      <c r="E204" s="2" t="e">
        <f ca="1">VLOOKUP(D204, StudentList!B:C, 2, FALSE)</f>
        <v>#N/A</v>
      </c>
      <c r="F204" s="1"/>
      <c r="G204" s="1"/>
      <c r="H204" s="1" t="e">
        <f ca="1">_xludf.IFNA(VLOOKUP(D204,Tally!B:D,3,FALSE),"")</f>
        <v>#NAME?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3.25" customHeight="1" x14ac:dyDescent="0.35">
      <c r="A205" s="2">
        <f t="shared" si="0"/>
        <v>203</v>
      </c>
      <c r="B205" s="2"/>
      <c r="C205" s="4" t="str">
        <f ca="1">IFERROR(__xludf.DUMMYFUNCTION("IFERROR(SPLIT(B205,""A"",TRUE,TRUE),"""")"),"")</f>
        <v/>
      </c>
      <c r="D205" s="2" t="e">
        <f ca="1">VLOOKUP(C205, StudentList!A:B, 2, FALSE)</f>
        <v>#N/A</v>
      </c>
      <c r="E205" s="2" t="e">
        <f ca="1">VLOOKUP(D205, StudentList!B:C, 2, FALSE)</f>
        <v>#N/A</v>
      </c>
      <c r="F205" s="1"/>
      <c r="G205" s="1"/>
      <c r="H205" s="1" t="e">
        <f ca="1">_xludf.IFNA(VLOOKUP(D205,Tally!B:D,3,FALSE),"")</f>
        <v>#NAME?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3.25" customHeight="1" x14ac:dyDescent="0.35">
      <c r="A206" s="2">
        <f t="shared" si="0"/>
        <v>204</v>
      </c>
      <c r="B206" s="2"/>
      <c r="C206" s="4" t="str">
        <f ca="1">IFERROR(__xludf.DUMMYFUNCTION("IFERROR(SPLIT(B206,""A"",TRUE,TRUE),"""")"),"")</f>
        <v/>
      </c>
      <c r="D206" s="2" t="e">
        <f ca="1">VLOOKUP(C206, StudentList!A:B, 2, FALSE)</f>
        <v>#N/A</v>
      </c>
      <c r="E206" s="2" t="e">
        <f ca="1">VLOOKUP(D206, StudentList!B:C, 2, FALSE)</f>
        <v>#N/A</v>
      </c>
      <c r="F206" s="1"/>
      <c r="G206" s="1"/>
      <c r="H206" s="1" t="e">
        <f ca="1">_xludf.IFNA(VLOOKUP(D206,Tally!B:D,3,FALSE),"")</f>
        <v>#NAME?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3.25" customHeight="1" x14ac:dyDescent="0.35">
      <c r="A207" s="2">
        <f t="shared" si="0"/>
        <v>205</v>
      </c>
      <c r="B207" s="2"/>
      <c r="C207" s="4" t="str">
        <f ca="1">IFERROR(__xludf.DUMMYFUNCTION("IFERROR(SPLIT(B207,""A"",TRUE,TRUE),"""")"),"")</f>
        <v/>
      </c>
      <c r="D207" s="2" t="e">
        <f ca="1">VLOOKUP(C207, StudentList!A:B, 2, FALSE)</f>
        <v>#N/A</v>
      </c>
      <c r="E207" s="2" t="e">
        <f ca="1">VLOOKUP(D207, StudentList!B:C, 2, FALSE)</f>
        <v>#N/A</v>
      </c>
      <c r="F207" s="1"/>
      <c r="G207" s="1"/>
      <c r="H207" s="1" t="e">
        <f ca="1">_xludf.IFNA(VLOOKUP(D207,Tally!B:D,3,FALSE),"")</f>
        <v>#NAME?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3.25" customHeight="1" x14ac:dyDescent="0.35">
      <c r="A208" s="2">
        <f t="shared" si="0"/>
        <v>206</v>
      </c>
      <c r="B208" s="2"/>
      <c r="C208" s="4" t="str">
        <f ca="1">IFERROR(__xludf.DUMMYFUNCTION("IFERROR(SPLIT(B208,""A"",TRUE,TRUE),"""")"),"")</f>
        <v/>
      </c>
      <c r="D208" s="2" t="e">
        <f ca="1">VLOOKUP(C208, StudentList!A:B, 2, FALSE)</f>
        <v>#N/A</v>
      </c>
      <c r="E208" s="2" t="e">
        <f ca="1">VLOOKUP(D208, StudentList!B:C, 2, FALSE)</f>
        <v>#N/A</v>
      </c>
      <c r="F208" s="1"/>
      <c r="G208" s="1"/>
      <c r="H208" s="1" t="e">
        <f ca="1">_xludf.IFNA(VLOOKUP(D208,Tally!B:D,3,FALSE),"")</f>
        <v>#NAME?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3.25" customHeight="1" x14ac:dyDescent="0.35">
      <c r="A209" s="2">
        <f t="shared" si="0"/>
        <v>207</v>
      </c>
      <c r="B209" s="2"/>
      <c r="C209" s="4" t="str">
        <f ca="1">IFERROR(__xludf.DUMMYFUNCTION("IFERROR(SPLIT(B209,""A"",TRUE,TRUE),"""")"),"")</f>
        <v/>
      </c>
      <c r="D209" s="2" t="e">
        <f ca="1">VLOOKUP(C209, StudentList!A:B, 2, FALSE)</f>
        <v>#N/A</v>
      </c>
      <c r="E209" s="2" t="e">
        <f ca="1">VLOOKUP(D209, StudentList!B:C, 2, FALSE)</f>
        <v>#N/A</v>
      </c>
      <c r="F209" s="1"/>
      <c r="G209" s="1"/>
      <c r="H209" s="1" t="e">
        <f ca="1">_xludf.IFNA(VLOOKUP(D209,Tally!B:D,3,FALSE),"")</f>
        <v>#NAME?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3.25" customHeight="1" x14ac:dyDescent="0.35">
      <c r="A210" s="2">
        <f t="shared" si="0"/>
        <v>208</v>
      </c>
      <c r="B210" s="2"/>
      <c r="C210" s="4" t="str">
        <f ca="1">IFERROR(__xludf.DUMMYFUNCTION("IFERROR(SPLIT(B210,""A"",TRUE,TRUE),"""")"),"")</f>
        <v/>
      </c>
      <c r="D210" s="2" t="e">
        <f ca="1">VLOOKUP(C210, StudentList!A:B, 2, FALSE)</f>
        <v>#N/A</v>
      </c>
      <c r="E210" s="2" t="e">
        <f ca="1">VLOOKUP(D210, StudentList!B:C, 2, FALSE)</f>
        <v>#N/A</v>
      </c>
      <c r="F210" s="1"/>
      <c r="G210" s="1"/>
      <c r="H210" s="1" t="e">
        <f ca="1">_xludf.IFNA(VLOOKUP(D210,Tally!B:D,3,FALSE),"")</f>
        <v>#NAME?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3.25" customHeight="1" x14ac:dyDescent="0.35">
      <c r="A211" s="2">
        <f t="shared" si="0"/>
        <v>209</v>
      </c>
      <c r="B211" s="2"/>
      <c r="C211" s="4" t="str">
        <f ca="1">IFERROR(__xludf.DUMMYFUNCTION("IFERROR(SPLIT(B211,""A"",TRUE,TRUE),"""")"),"")</f>
        <v/>
      </c>
      <c r="D211" s="2" t="e">
        <f ca="1">VLOOKUP(C211, StudentList!A:B, 2, FALSE)</f>
        <v>#N/A</v>
      </c>
      <c r="E211" s="2" t="e">
        <f ca="1">VLOOKUP(D211, StudentList!B:C, 2, FALSE)</f>
        <v>#N/A</v>
      </c>
      <c r="F211" s="1"/>
      <c r="G211" s="1"/>
      <c r="H211" s="1" t="e">
        <f ca="1">_xludf.IFNA(VLOOKUP(D211,Tally!B:D,3,FALSE),"")</f>
        <v>#NAME?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3.25" customHeight="1" x14ac:dyDescent="0.35">
      <c r="A212" s="2">
        <f t="shared" si="0"/>
        <v>210</v>
      </c>
      <c r="B212" s="2"/>
      <c r="C212" s="4" t="str">
        <f ca="1">IFERROR(__xludf.DUMMYFUNCTION("IFERROR(SPLIT(B212,""A"",TRUE,TRUE),"""")"),"")</f>
        <v/>
      </c>
      <c r="D212" s="2" t="e">
        <f ca="1">VLOOKUP(C212, StudentList!A:B, 2, FALSE)</f>
        <v>#N/A</v>
      </c>
      <c r="E212" s="2" t="e">
        <f ca="1">VLOOKUP(D212, StudentList!B:C, 2, FALSE)</f>
        <v>#N/A</v>
      </c>
      <c r="F212" s="1"/>
      <c r="G212" s="1"/>
      <c r="H212" s="1" t="e">
        <f ca="1">_xludf.IFNA(VLOOKUP(D212,Tally!B:D,3,FALSE),"")</f>
        <v>#NAME?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3.25" customHeight="1" x14ac:dyDescent="0.35">
      <c r="A213" s="2">
        <f t="shared" si="0"/>
        <v>211</v>
      </c>
      <c r="B213" s="2"/>
      <c r="C213" s="4" t="str">
        <f ca="1">IFERROR(__xludf.DUMMYFUNCTION("IFERROR(SPLIT(B213,""A"",TRUE,TRUE),"""")"),"")</f>
        <v/>
      </c>
      <c r="D213" s="2" t="e">
        <f ca="1">VLOOKUP(C213, StudentList!A:B, 2, FALSE)</f>
        <v>#N/A</v>
      </c>
      <c r="E213" s="2" t="e">
        <f ca="1">VLOOKUP(D213, StudentList!B:C, 2, FALSE)</f>
        <v>#N/A</v>
      </c>
      <c r="F213" s="1"/>
      <c r="G213" s="1"/>
      <c r="H213" s="1" t="e">
        <f ca="1">_xludf.IFNA(VLOOKUP(D213,Tally!B:D,3,FALSE),"")</f>
        <v>#NAME?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3.25" customHeight="1" x14ac:dyDescent="0.35">
      <c r="A214" s="2">
        <f t="shared" si="0"/>
        <v>212</v>
      </c>
      <c r="B214" s="2"/>
      <c r="C214" s="4" t="str">
        <f ca="1">IFERROR(__xludf.DUMMYFUNCTION("IFERROR(SPLIT(B214,""A"",TRUE,TRUE),"""")"),"")</f>
        <v/>
      </c>
      <c r="D214" s="2" t="e">
        <f ca="1">VLOOKUP(C214, StudentList!A:B, 2, FALSE)</f>
        <v>#N/A</v>
      </c>
      <c r="E214" s="2" t="e">
        <f ca="1">VLOOKUP(D214, StudentList!B:C, 2, FALSE)</f>
        <v>#N/A</v>
      </c>
      <c r="F214" s="1"/>
      <c r="G214" s="1"/>
      <c r="H214" s="1" t="e">
        <f ca="1">_xludf.IFNA(VLOOKUP(D214,Tally!B:D,3,FALSE),"")</f>
        <v>#NAME?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3.25" customHeight="1" x14ac:dyDescent="0.35">
      <c r="A215" s="2">
        <f t="shared" si="0"/>
        <v>213</v>
      </c>
      <c r="B215" s="2"/>
      <c r="C215" s="4" t="str">
        <f ca="1">IFERROR(__xludf.DUMMYFUNCTION("IFERROR(SPLIT(B215,""A"",TRUE,TRUE),"""")"),"")</f>
        <v/>
      </c>
      <c r="D215" s="2" t="e">
        <f ca="1">VLOOKUP(C215, StudentList!A:B, 2, FALSE)</f>
        <v>#N/A</v>
      </c>
      <c r="E215" s="2" t="e">
        <f ca="1">VLOOKUP(D215, StudentList!B:C, 2, FALSE)</f>
        <v>#N/A</v>
      </c>
      <c r="F215" s="1"/>
      <c r="G215" s="1"/>
      <c r="H215" s="1" t="e">
        <f ca="1">_xludf.IFNA(VLOOKUP(D215,Tally!B:D,3,FALSE),"")</f>
        <v>#NAME?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3.25" customHeight="1" x14ac:dyDescent="0.35">
      <c r="A216" s="2">
        <f t="shared" si="0"/>
        <v>214</v>
      </c>
      <c r="B216" s="2"/>
      <c r="C216" s="4" t="str">
        <f ca="1">IFERROR(__xludf.DUMMYFUNCTION("IFERROR(SPLIT(B216,""A"",TRUE,TRUE),"""")"),"")</f>
        <v/>
      </c>
      <c r="D216" s="2" t="e">
        <f ca="1">VLOOKUP(C216, StudentList!A:B, 2, FALSE)</f>
        <v>#N/A</v>
      </c>
      <c r="E216" s="2" t="e">
        <f ca="1">VLOOKUP(D216, StudentList!B:C, 2, FALSE)</f>
        <v>#N/A</v>
      </c>
      <c r="F216" s="1"/>
      <c r="G216" s="1"/>
      <c r="H216" s="1" t="e">
        <f ca="1">_xludf.IFNA(VLOOKUP(D216,Tally!B:D,3,FALSE),"")</f>
        <v>#NAME?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3.25" customHeight="1" x14ac:dyDescent="0.35">
      <c r="A217" s="2">
        <f t="shared" si="0"/>
        <v>215</v>
      </c>
      <c r="B217" s="2"/>
      <c r="C217" s="4" t="str">
        <f ca="1">IFERROR(__xludf.DUMMYFUNCTION("IFERROR(SPLIT(B217,""A"",TRUE,TRUE),"""")"),"")</f>
        <v/>
      </c>
      <c r="D217" s="2" t="e">
        <f ca="1">VLOOKUP(C217, StudentList!A:B, 2, FALSE)</f>
        <v>#N/A</v>
      </c>
      <c r="E217" s="2" t="e">
        <f ca="1">VLOOKUP(D217, StudentList!B:C, 2, FALSE)</f>
        <v>#N/A</v>
      </c>
      <c r="F217" s="1"/>
      <c r="G217" s="1"/>
      <c r="H217" s="1" t="e">
        <f ca="1">_xludf.IFNA(VLOOKUP(D217,Tally!B:D,3,FALSE),"")</f>
        <v>#NAME?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3.25" customHeight="1" x14ac:dyDescent="0.35">
      <c r="A218" s="2">
        <f t="shared" si="0"/>
        <v>216</v>
      </c>
      <c r="B218" s="2"/>
      <c r="C218" s="4" t="str">
        <f ca="1">IFERROR(__xludf.DUMMYFUNCTION("IFERROR(SPLIT(B218,""A"",TRUE,TRUE),"""")"),"")</f>
        <v/>
      </c>
      <c r="D218" s="2" t="e">
        <f ca="1">VLOOKUP(C218, StudentList!A:B, 2, FALSE)</f>
        <v>#N/A</v>
      </c>
      <c r="E218" s="2" t="e">
        <f ca="1">VLOOKUP(D218, StudentList!B:C, 2, FALSE)</f>
        <v>#N/A</v>
      </c>
      <c r="F218" s="1"/>
      <c r="G218" s="1"/>
      <c r="H218" s="1" t="e">
        <f ca="1">_xludf.IFNA(VLOOKUP(D218,Tally!B:D,3,FALSE),"")</f>
        <v>#NAME?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3.25" customHeight="1" x14ac:dyDescent="0.35">
      <c r="A219" s="2">
        <f t="shared" si="0"/>
        <v>217</v>
      </c>
      <c r="B219" s="2"/>
      <c r="C219" s="4" t="str">
        <f ca="1">IFERROR(__xludf.DUMMYFUNCTION("IFERROR(SPLIT(B219,""A"",TRUE,TRUE),"""")"),"")</f>
        <v/>
      </c>
      <c r="D219" s="2" t="e">
        <f ca="1">VLOOKUP(C219, StudentList!A:B, 2, FALSE)</f>
        <v>#N/A</v>
      </c>
      <c r="E219" s="2" t="e">
        <f ca="1">VLOOKUP(D219, StudentList!B:C, 2, FALSE)</f>
        <v>#N/A</v>
      </c>
      <c r="F219" s="1"/>
      <c r="G219" s="1"/>
      <c r="H219" s="1" t="e">
        <f ca="1">_xludf.IFNA(VLOOKUP(D219,Tally!B:D,3,FALSE),"")</f>
        <v>#NAME?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3.25" customHeight="1" x14ac:dyDescent="0.35">
      <c r="A220" s="2">
        <f t="shared" si="0"/>
        <v>218</v>
      </c>
      <c r="B220" s="2"/>
      <c r="C220" s="4" t="str">
        <f ca="1">IFERROR(__xludf.DUMMYFUNCTION("IFERROR(SPLIT(B220,""A"",TRUE,TRUE),"""")"),"")</f>
        <v/>
      </c>
      <c r="D220" s="2" t="e">
        <f ca="1">VLOOKUP(C220, StudentList!A:B, 2, FALSE)</f>
        <v>#N/A</v>
      </c>
      <c r="E220" s="2" t="e">
        <f ca="1">VLOOKUP(D220, StudentList!B:C, 2, FALSE)</f>
        <v>#N/A</v>
      </c>
      <c r="F220" s="1"/>
      <c r="G220" s="1"/>
      <c r="H220" s="1" t="e">
        <f ca="1">_xludf.IFNA(VLOOKUP(D220,Tally!B:D,3,FALSE),"")</f>
        <v>#NAME?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3.25" customHeight="1" x14ac:dyDescent="0.35">
      <c r="A221" s="2">
        <f t="shared" si="0"/>
        <v>219</v>
      </c>
      <c r="B221" s="2"/>
      <c r="C221" s="4" t="str">
        <f ca="1">IFERROR(__xludf.DUMMYFUNCTION("IFERROR(SPLIT(B221,""A"",TRUE,TRUE),"""")"),"")</f>
        <v/>
      </c>
      <c r="D221" s="2" t="e">
        <f ca="1">VLOOKUP(C221, StudentList!A:B, 2, FALSE)</f>
        <v>#N/A</v>
      </c>
      <c r="E221" s="2" t="e">
        <f ca="1">VLOOKUP(D221, StudentList!B:C, 2, FALSE)</f>
        <v>#N/A</v>
      </c>
      <c r="F221" s="1"/>
      <c r="G221" s="1"/>
      <c r="H221" s="1" t="e">
        <f ca="1">_xludf.IFNA(VLOOKUP(D221,Tally!B:D,3,FALSE),"")</f>
        <v>#NAME?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3.25" customHeight="1" x14ac:dyDescent="0.35">
      <c r="A222" s="2">
        <f t="shared" si="0"/>
        <v>220</v>
      </c>
      <c r="B222" s="2"/>
      <c r="C222" s="4" t="str">
        <f ca="1">IFERROR(__xludf.DUMMYFUNCTION("IFERROR(SPLIT(B222,""A"",TRUE,TRUE),"""")"),"")</f>
        <v/>
      </c>
      <c r="D222" s="2" t="e">
        <f ca="1">VLOOKUP(C222, StudentList!A:B, 2, FALSE)</f>
        <v>#N/A</v>
      </c>
      <c r="E222" s="2" t="e">
        <f ca="1">VLOOKUP(D222, StudentList!B:C, 2, FALSE)</f>
        <v>#N/A</v>
      </c>
      <c r="F222" s="1"/>
      <c r="G222" s="1"/>
      <c r="H222" s="1" t="e">
        <f ca="1">_xludf.IFNA(VLOOKUP(D222,Tally!B:D,3,FALSE),"")</f>
        <v>#NAME?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3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3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3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3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3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3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3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3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3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3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3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3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3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3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3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3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3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3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3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3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3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3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3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3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3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3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3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3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3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3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3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3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3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3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3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3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3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3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3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3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3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3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3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3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3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3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3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3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3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3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3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3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3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3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3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3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3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3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3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3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3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3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3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3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3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3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3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3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3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3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3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3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3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3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3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3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3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3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3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3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3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3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3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3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3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3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3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3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3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3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3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3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3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3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3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3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3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3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3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3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3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3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3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3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3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3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3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3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3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3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3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3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3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3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3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3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3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3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3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3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3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3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3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3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3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3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3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3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3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3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3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3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3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3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3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3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3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3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3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3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3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3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3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3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3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3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3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3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3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3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3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3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3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3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3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3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3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3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3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3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3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3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3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3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3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3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3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3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3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3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3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3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3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3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3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3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3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3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3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3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3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3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3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3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3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3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3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3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3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3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3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3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3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3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3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3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3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3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3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3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3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3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3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3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3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3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3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3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3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3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3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3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3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3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3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3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3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3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3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3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3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3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3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3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3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3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3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3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3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3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3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3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3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3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3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3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3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3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3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3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3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3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3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3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3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3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3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3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3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3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3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3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3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3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3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3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3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3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3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3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3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3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3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3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3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3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3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3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3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3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3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3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3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3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3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3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3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3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3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3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3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3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3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3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3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3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3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3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3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3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3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3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3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3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3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3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3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3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3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3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3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3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3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3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3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3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3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3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3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3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3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3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3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3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3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3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3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3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3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3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3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3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3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3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3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3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3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3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3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3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3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3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3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3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3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3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3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3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3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3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3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3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3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3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3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3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3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3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3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3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3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3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3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3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3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3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3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3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3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3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3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3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3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3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3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3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3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3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3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3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3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3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3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3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3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3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3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3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3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3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3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3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3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3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3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3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3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3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3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3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3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3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3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3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3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3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3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3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3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3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3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3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3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3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3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3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3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3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3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3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3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3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3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3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3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3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3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3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3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3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3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3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3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3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3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3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3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3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3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3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3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3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3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3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3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3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3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3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3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3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3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3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3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3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3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3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3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3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3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3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3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3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3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3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3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3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3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3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3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3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3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3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3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3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3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3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3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3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3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3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3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3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3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3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3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3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3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3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3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3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3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3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3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3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3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3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3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3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3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3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3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3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3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3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3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3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3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3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3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3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3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3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3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3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3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3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3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3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3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3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3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3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3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3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3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3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3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3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3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3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3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3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3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3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3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3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3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3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3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3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3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3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3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3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3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3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3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3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3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3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3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3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3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3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3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3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3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3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3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3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3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3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3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3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3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3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3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3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3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3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3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3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3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3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3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3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3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3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3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3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3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3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3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3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3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3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3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3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3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3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3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3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3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3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3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3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3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3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3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3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3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3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3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3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3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3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3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3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3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3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3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3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3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3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3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3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3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3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3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3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3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3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3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3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3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3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3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3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3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3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3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3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3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3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3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3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3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3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3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3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3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3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3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3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3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3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3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3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3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3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3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3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3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3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3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3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3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3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3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3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3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3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3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3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3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3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3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3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3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3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3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3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3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3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3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3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3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3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3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3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3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3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3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3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3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3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3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3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3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3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3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3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3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3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3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3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3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3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3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3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3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3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3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3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3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3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3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3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3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3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3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3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3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3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3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3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3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3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3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3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3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3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3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3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3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3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3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3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3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3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3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3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3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3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3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3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3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3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3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3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3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3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3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3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3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3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3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3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3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3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3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3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3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3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3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3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3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3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3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3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3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3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3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3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3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3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3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3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3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3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3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3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3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3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3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3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3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3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3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3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3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3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3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3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3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3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3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3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E1"/>
  </mergeCells>
  <conditionalFormatting sqref="H1:H1000">
    <cfRule type="containsBlanks" dxfId="3" priority="1">
      <formula>LEN(TRIM(H1))=0</formula>
    </cfRule>
    <cfRule type="notContainsText" dxfId="2" priority="2" operator="notContains" text="L3">
      <formula>ISERROR(SEARCH(("L3"),(H1)))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/>
  </sheetViews>
  <sheetFormatPr defaultColWidth="14.42578125" defaultRowHeight="15" customHeight="1" x14ac:dyDescent="0.25"/>
  <cols>
    <col min="1" max="4" width="42" customWidth="1"/>
  </cols>
  <sheetData>
    <row r="1" spans="1:4" ht="42" customHeight="1" x14ac:dyDescent="0.25">
      <c r="A1" s="12" t="s">
        <v>5</v>
      </c>
      <c r="B1" s="12" t="s">
        <v>4</v>
      </c>
      <c r="C1" s="12" t="s">
        <v>2</v>
      </c>
      <c r="D1" s="12" t="s">
        <v>17</v>
      </c>
    </row>
    <row r="2" spans="1:4" ht="42" customHeight="1" x14ac:dyDescent="0.25">
      <c r="A2" s="3"/>
      <c r="B2" s="3"/>
      <c r="C2" s="3"/>
      <c r="D2" s="3"/>
    </row>
    <row r="3" spans="1:4" ht="42" customHeight="1" x14ac:dyDescent="0.25">
      <c r="A3" s="3"/>
      <c r="B3" s="3"/>
      <c r="C3" s="3"/>
      <c r="D3" s="3"/>
    </row>
    <row r="4" spans="1:4" ht="42" customHeight="1" x14ac:dyDescent="0.25">
      <c r="A4" s="3"/>
      <c r="B4" s="3"/>
      <c r="C4" s="3"/>
      <c r="D4" s="3"/>
    </row>
    <row r="5" spans="1:4" ht="42" customHeight="1" x14ac:dyDescent="0.25">
      <c r="A5" s="3"/>
      <c r="B5" s="3"/>
      <c r="C5" s="3"/>
      <c r="D5" s="3"/>
    </row>
    <row r="6" spans="1:4" ht="42" customHeight="1" x14ac:dyDescent="0.25">
      <c r="A6" s="3"/>
      <c r="B6" s="3"/>
      <c r="C6" s="3"/>
      <c r="D6" s="3"/>
    </row>
    <row r="7" spans="1:4" ht="42" customHeight="1" x14ac:dyDescent="0.25">
      <c r="A7" s="3"/>
      <c r="B7" s="3"/>
      <c r="C7" s="3"/>
      <c r="D7" s="3"/>
    </row>
    <row r="8" spans="1:4" ht="42" customHeight="1" x14ac:dyDescent="0.25">
      <c r="A8" s="3"/>
      <c r="B8" s="3"/>
      <c r="C8" s="3"/>
      <c r="D8" s="3"/>
    </row>
    <row r="9" spans="1:4" ht="42" customHeight="1" x14ac:dyDescent="0.25">
      <c r="A9" s="3"/>
      <c r="B9" s="3"/>
      <c r="C9" s="3"/>
      <c r="D9" s="3"/>
    </row>
    <row r="10" spans="1:4" ht="42" customHeight="1" x14ac:dyDescent="0.25">
      <c r="A10" s="3"/>
      <c r="B10" s="3"/>
      <c r="C10" s="3"/>
      <c r="D10" s="3"/>
    </row>
    <row r="11" spans="1:4" ht="42" customHeight="1" x14ac:dyDescent="0.25">
      <c r="A11" s="3"/>
      <c r="B11" s="3"/>
      <c r="C11" s="3"/>
      <c r="D11" s="3"/>
    </row>
    <row r="12" spans="1:4" ht="42" customHeight="1" x14ac:dyDescent="0.25">
      <c r="A12" s="3"/>
      <c r="B12" s="3"/>
      <c r="C12" s="3"/>
      <c r="D12" s="3"/>
    </row>
    <row r="13" spans="1:4" ht="42" customHeight="1" x14ac:dyDescent="0.25">
      <c r="A13" s="3"/>
      <c r="B13" s="3"/>
      <c r="C13" s="3"/>
      <c r="D13" s="3"/>
    </row>
    <row r="14" spans="1:4" ht="42" customHeight="1" x14ac:dyDescent="0.25">
      <c r="A14" s="3"/>
      <c r="B14" s="3"/>
      <c r="C14" s="3"/>
      <c r="D14" s="3"/>
    </row>
    <row r="15" spans="1:4" ht="42" customHeight="1" x14ac:dyDescent="0.25">
      <c r="A15" s="3"/>
      <c r="B15" s="3"/>
      <c r="C15" s="3"/>
      <c r="D15" s="3"/>
    </row>
    <row r="16" spans="1:4" ht="42" customHeight="1" x14ac:dyDescent="0.25">
      <c r="A16" s="3"/>
      <c r="B16" s="3"/>
      <c r="C16" s="3"/>
      <c r="D16" s="3"/>
    </row>
    <row r="17" spans="1:4" ht="42" customHeight="1" x14ac:dyDescent="0.25">
      <c r="A17" s="3"/>
      <c r="B17" s="3"/>
      <c r="C17" s="3"/>
      <c r="D17" s="3"/>
    </row>
    <row r="18" spans="1:4" ht="42" customHeight="1" x14ac:dyDescent="0.25">
      <c r="A18" s="3"/>
      <c r="B18" s="3"/>
      <c r="C18" s="3"/>
      <c r="D18" s="3"/>
    </row>
    <row r="19" spans="1:4" ht="23.25" x14ac:dyDescent="0.25">
      <c r="A19" s="3"/>
      <c r="B19" s="3"/>
      <c r="C19" s="3"/>
      <c r="D19" s="3"/>
    </row>
    <row r="20" spans="1:4" ht="23.25" x14ac:dyDescent="0.25">
      <c r="A20" s="3"/>
      <c r="B20" s="3"/>
      <c r="C20" s="3"/>
      <c r="D20" s="3"/>
    </row>
    <row r="21" spans="1:4" ht="23.25" x14ac:dyDescent="0.25">
      <c r="A21" s="3"/>
      <c r="B21" s="3"/>
      <c r="C21" s="3"/>
      <c r="D21" s="3"/>
    </row>
    <row r="22" spans="1:4" ht="23.25" x14ac:dyDescent="0.25">
      <c r="A22" s="3"/>
      <c r="B22" s="3"/>
      <c r="C22" s="3"/>
      <c r="D22" s="3"/>
    </row>
    <row r="23" spans="1:4" ht="23.25" x14ac:dyDescent="0.25">
      <c r="A23" s="3"/>
      <c r="B23" s="3"/>
      <c r="C23" s="3"/>
      <c r="D23" s="3"/>
    </row>
    <row r="24" spans="1:4" ht="23.25" x14ac:dyDescent="0.25">
      <c r="A24" s="3"/>
      <c r="B24" s="3"/>
      <c r="C24" s="3"/>
      <c r="D24" s="3"/>
    </row>
    <row r="25" spans="1:4" ht="23.25" x14ac:dyDescent="0.25">
      <c r="A25" s="3"/>
      <c r="B25" s="3"/>
      <c r="C25" s="3"/>
      <c r="D25" s="3"/>
    </row>
    <row r="26" spans="1:4" ht="23.25" x14ac:dyDescent="0.25">
      <c r="A26" s="3"/>
      <c r="B26" s="3"/>
      <c r="C26" s="3"/>
      <c r="D26" s="3"/>
    </row>
    <row r="27" spans="1:4" ht="23.25" x14ac:dyDescent="0.25">
      <c r="A27" s="3"/>
      <c r="B27" s="3"/>
      <c r="C27" s="3"/>
      <c r="D27" s="3"/>
    </row>
    <row r="28" spans="1:4" ht="23.25" x14ac:dyDescent="0.25">
      <c r="A28" s="3"/>
      <c r="B28" s="3"/>
      <c r="C28" s="3"/>
      <c r="D28" s="3"/>
    </row>
    <row r="29" spans="1:4" ht="23.25" x14ac:dyDescent="0.25">
      <c r="A29" s="3"/>
      <c r="B29" s="3"/>
      <c r="C29" s="3"/>
      <c r="D29" s="3"/>
    </row>
    <row r="30" spans="1:4" ht="23.25" x14ac:dyDescent="0.25">
      <c r="A30" s="3"/>
      <c r="B30" s="3"/>
      <c r="C30" s="3"/>
      <c r="D30" s="3"/>
    </row>
    <row r="31" spans="1:4" ht="23.25" x14ac:dyDescent="0.25">
      <c r="A31" s="3"/>
      <c r="B31" s="3"/>
      <c r="C31" s="3"/>
      <c r="D31" s="3"/>
    </row>
    <row r="32" spans="1:4" ht="23.25" x14ac:dyDescent="0.25">
      <c r="A32" s="3"/>
      <c r="B32" s="3"/>
      <c r="C32" s="3"/>
      <c r="D32" s="3"/>
    </row>
    <row r="33" spans="1:4" ht="23.25" x14ac:dyDescent="0.25">
      <c r="A33" s="3"/>
      <c r="B33" s="3"/>
      <c r="C33" s="3"/>
      <c r="D33" s="3"/>
    </row>
    <row r="34" spans="1:4" ht="23.25" x14ac:dyDescent="0.25">
      <c r="A34" s="3"/>
      <c r="B34" s="3"/>
      <c r="C34" s="3"/>
      <c r="D34" s="3"/>
    </row>
    <row r="35" spans="1:4" ht="23.25" x14ac:dyDescent="0.25">
      <c r="A35" s="3"/>
      <c r="B35" s="3"/>
      <c r="C35" s="3"/>
      <c r="D35" s="3"/>
    </row>
    <row r="36" spans="1:4" ht="23.25" x14ac:dyDescent="0.25">
      <c r="A36" s="3"/>
      <c r="B36" s="3"/>
      <c r="C36" s="3"/>
      <c r="D36" s="3"/>
    </row>
    <row r="37" spans="1:4" ht="23.25" x14ac:dyDescent="0.25">
      <c r="A37" s="3"/>
      <c r="B37" s="3"/>
      <c r="C37" s="3"/>
      <c r="D37" s="3"/>
    </row>
    <row r="38" spans="1:4" ht="23.25" x14ac:dyDescent="0.25">
      <c r="A38" s="3"/>
      <c r="B38" s="3"/>
      <c r="C38" s="3"/>
      <c r="D38" s="3"/>
    </row>
    <row r="39" spans="1:4" ht="23.25" x14ac:dyDescent="0.25">
      <c r="A39" s="3"/>
      <c r="B39" s="3"/>
      <c r="C39" s="3"/>
      <c r="D39" s="3"/>
    </row>
    <row r="40" spans="1:4" ht="23.25" x14ac:dyDescent="0.25">
      <c r="A40" s="3"/>
      <c r="B40" s="3"/>
      <c r="C40" s="3"/>
      <c r="D40" s="3"/>
    </row>
    <row r="41" spans="1:4" ht="23.25" x14ac:dyDescent="0.25">
      <c r="A41" s="3"/>
      <c r="B41" s="3"/>
      <c r="C41" s="3"/>
      <c r="D41" s="3"/>
    </row>
    <row r="42" spans="1:4" ht="23.25" x14ac:dyDescent="0.25">
      <c r="A42" s="3"/>
      <c r="B42" s="3"/>
      <c r="C42" s="3"/>
      <c r="D42" s="3"/>
    </row>
    <row r="43" spans="1:4" ht="23.25" x14ac:dyDescent="0.25">
      <c r="A43" s="3"/>
      <c r="B43" s="3"/>
      <c r="C43" s="3"/>
      <c r="D43" s="3"/>
    </row>
    <row r="44" spans="1:4" ht="23.25" x14ac:dyDescent="0.25">
      <c r="A44" s="3"/>
      <c r="B44" s="3"/>
      <c r="C44" s="3"/>
      <c r="D44" s="3"/>
    </row>
    <row r="45" spans="1:4" ht="23.25" x14ac:dyDescent="0.25">
      <c r="A45" s="3"/>
      <c r="B45" s="3"/>
      <c r="C45" s="3"/>
      <c r="D45" s="3"/>
    </row>
    <row r="46" spans="1:4" ht="23.25" x14ac:dyDescent="0.25">
      <c r="A46" s="3"/>
      <c r="B46" s="3"/>
      <c r="C46" s="3"/>
      <c r="D46" s="3"/>
    </row>
    <row r="47" spans="1:4" ht="23.25" x14ac:dyDescent="0.25">
      <c r="A47" s="3"/>
      <c r="B47" s="3"/>
      <c r="C47" s="3"/>
      <c r="D47" s="3"/>
    </row>
    <row r="48" spans="1:4" ht="23.25" x14ac:dyDescent="0.25">
      <c r="A48" s="3"/>
      <c r="B48" s="3"/>
      <c r="C48" s="3"/>
      <c r="D48" s="3"/>
    </row>
    <row r="49" spans="1:4" ht="23.25" x14ac:dyDescent="0.25">
      <c r="A49" s="3"/>
      <c r="B49" s="3"/>
      <c r="C49" s="3"/>
      <c r="D49" s="3"/>
    </row>
    <row r="50" spans="1:4" ht="23.25" x14ac:dyDescent="0.25">
      <c r="A50" s="3"/>
      <c r="B50" s="3"/>
      <c r="C50" s="3"/>
      <c r="D50" s="3"/>
    </row>
    <row r="51" spans="1:4" ht="23.25" x14ac:dyDescent="0.25">
      <c r="A51" s="3"/>
      <c r="B51" s="3"/>
      <c r="C51" s="3"/>
      <c r="D51" s="3"/>
    </row>
    <row r="52" spans="1:4" ht="23.25" x14ac:dyDescent="0.25">
      <c r="A52" s="3"/>
      <c r="B52" s="3"/>
      <c r="C52" s="3"/>
      <c r="D52" s="3"/>
    </row>
    <row r="53" spans="1:4" ht="23.25" x14ac:dyDescent="0.25">
      <c r="A53" s="3"/>
      <c r="B53" s="3"/>
      <c r="C53" s="3"/>
      <c r="D53" s="3"/>
    </row>
    <row r="54" spans="1:4" ht="23.25" x14ac:dyDescent="0.25">
      <c r="A54" s="3"/>
      <c r="B54" s="3"/>
      <c r="C54" s="3"/>
      <c r="D54" s="3"/>
    </row>
    <row r="55" spans="1:4" ht="23.25" x14ac:dyDescent="0.25">
      <c r="A55" s="3"/>
      <c r="B55" s="3"/>
      <c r="C55" s="3"/>
      <c r="D55" s="3"/>
    </row>
    <row r="56" spans="1:4" ht="23.25" x14ac:dyDescent="0.25">
      <c r="A56" s="3"/>
      <c r="B56" s="3"/>
      <c r="C56" s="3"/>
      <c r="D56" s="3"/>
    </row>
    <row r="57" spans="1:4" ht="23.25" x14ac:dyDescent="0.25">
      <c r="A57" s="3"/>
      <c r="B57" s="3"/>
      <c r="C57" s="3"/>
      <c r="D57" s="3"/>
    </row>
    <row r="58" spans="1:4" ht="23.25" x14ac:dyDescent="0.25">
      <c r="A58" s="3"/>
      <c r="B58" s="3"/>
      <c r="C58" s="3"/>
      <c r="D58" s="3"/>
    </row>
    <row r="59" spans="1:4" ht="23.25" x14ac:dyDescent="0.25">
      <c r="A59" s="3"/>
      <c r="B59" s="3"/>
      <c r="C59" s="3"/>
      <c r="D59" s="3"/>
    </row>
    <row r="60" spans="1:4" ht="23.25" x14ac:dyDescent="0.25">
      <c r="A60" s="3"/>
      <c r="B60" s="3"/>
      <c r="C60" s="3"/>
      <c r="D60" s="3"/>
    </row>
    <row r="61" spans="1:4" ht="23.25" x14ac:dyDescent="0.25">
      <c r="A61" s="3"/>
      <c r="B61" s="3"/>
      <c r="C61" s="3"/>
      <c r="D61" s="3"/>
    </row>
    <row r="62" spans="1:4" ht="23.25" x14ac:dyDescent="0.25">
      <c r="A62" s="3"/>
      <c r="B62" s="3"/>
      <c r="C62" s="3"/>
      <c r="D62" s="3"/>
    </row>
    <row r="63" spans="1:4" ht="23.25" x14ac:dyDescent="0.25">
      <c r="A63" s="3"/>
      <c r="B63" s="3"/>
      <c r="C63" s="3"/>
      <c r="D63" s="3"/>
    </row>
    <row r="64" spans="1:4" ht="23.25" x14ac:dyDescent="0.25">
      <c r="A64" s="3"/>
      <c r="B64" s="3"/>
      <c r="C64" s="3"/>
      <c r="D64" s="3"/>
    </row>
    <row r="65" spans="1:4" ht="23.25" x14ac:dyDescent="0.25">
      <c r="A65" s="3"/>
      <c r="B65" s="3"/>
      <c r="C65" s="3"/>
      <c r="D65" s="3"/>
    </row>
    <row r="66" spans="1:4" ht="23.25" x14ac:dyDescent="0.25">
      <c r="A66" s="3"/>
      <c r="B66" s="3"/>
      <c r="C66" s="3"/>
      <c r="D66" s="3"/>
    </row>
    <row r="67" spans="1:4" ht="23.25" x14ac:dyDescent="0.25">
      <c r="A67" s="3"/>
      <c r="B67" s="3"/>
      <c r="C67" s="3"/>
      <c r="D67" s="3"/>
    </row>
    <row r="68" spans="1:4" ht="23.25" x14ac:dyDescent="0.25">
      <c r="A68" s="3"/>
      <c r="B68" s="3"/>
      <c r="C68" s="3"/>
      <c r="D68" s="3"/>
    </row>
    <row r="69" spans="1:4" ht="23.25" x14ac:dyDescent="0.25">
      <c r="A69" s="3"/>
      <c r="B69" s="3"/>
      <c r="C69" s="3"/>
      <c r="D69" s="3"/>
    </row>
    <row r="70" spans="1:4" ht="23.25" x14ac:dyDescent="0.25">
      <c r="A70" s="3"/>
      <c r="B70" s="3"/>
      <c r="C70" s="3"/>
      <c r="D70" s="3"/>
    </row>
    <row r="71" spans="1:4" ht="23.25" x14ac:dyDescent="0.25">
      <c r="A71" s="3"/>
      <c r="B71" s="3"/>
      <c r="C71" s="3"/>
      <c r="D71" s="3"/>
    </row>
    <row r="72" spans="1:4" ht="23.25" x14ac:dyDescent="0.25">
      <c r="A72" s="3"/>
      <c r="B72" s="3"/>
      <c r="C72" s="3"/>
      <c r="D72" s="3"/>
    </row>
    <row r="73" spans="1:4" ht="23.25" x14ac:dyDescent="0.25">
      <c r="A73" s="3"/>
      <c r="B73" s="3"/>
      <c r="C73" s="3"/>
      <c r="D73" s="3"/>
    </row>
    <row r="74" spans="1:4" ht="23.25" x14ac:dyDescent="0.25">
      <c r="A74" s="3"/>
      <c r="B74" s="3"/>
      <c r="C74" s="3"/>
      <c r="D74" s="3"/>
    </row>
    <row r="75" spans="1:4" ht="23.25" x14ac:dyDescent="0.25">
      <c r="A75" s="3"/>
      <c r="B75" s="3"/>
      <c r="C75" s="3"/>
      <c r="D75" s="3"/>
    </row>
    <row r="76" spans="1:4" ht="23.25" x14ac:dyDescent="0.25">
      <c r="A76" s="3"/>
      <c r="B76" s="3"/>
      <c r="C76" s="3"/>
      <c r="D76" s="3"/>
    </row>
    <row r="77" spans="1:4" ht="23.25" x14ac:dyDescent="0.25">
      <c r="A77" s="3"/>
      <c r="B77" s="3"/>
      <c r="C77" s="3"/>
      <c r="D77" s="3"/>
    </row>
    <row r="78" spans="1:4" ht="23.25" x14ac:dyDescent="0.25">
      <c r="A78" s="3"/>
      <c r="B78" s="3"/>
      <c r="C78" s="3"/>
      <c r="D78" s="3"/>
    </row>
    <row r="79" spans="1:4" ht="23.25" x14ac:dyDescent="0.25">
      <c r="A79" s="3"/>
      <c r="B79" s="3"/>
      <c r="C79" s="3"/>
      <c r="D79" s="3"/>
    </row>
    <row r="80" spans="1:4" ht="23.25" x14ac:dyDescent="0.25">
      <c r="A80" s="3"/>
      <c r="B80" s="3"/>
      <c r="C80" s="3"/>
      <c r="D80" s="3"/>
    </row>
    <row r="81" spans="1:4" ht="23.25" x14ac:dyDescent="0.25">
      <c r="A81" s="3"/>
      <c r="B81" s="3"/>
      <c r="C81" s="3"/>
      <c r="D81" s="3"/>
    </row>
    <row r="82" spans="1:4" ht="23.25" x14ac:dyDescent="0.25">
      <c r="A82" s="3"/>
      <c r="B82" s="3"/>
      <c r="C82" s="3"/>
      <c r="D82" s="3"/>
    </row>
    <row r="83" spans="1:4" ht="23.25" x14ac:dyDescent="0.25">
      <c r="A83" s="3"/>
      <c r="B83" s="3"/>
      <c r="C83" s="3"/>
      <c r="D83" s="3"/>
    </row>
    <row r="84" spans="1:4" ht="23.25" x14ac:dyDescent="0.25">
      <c r="A84" s="3"/>
      <c r="B84" s="3"/>
      <c r="C84" s="3"/>
      <c r="D84" s="3"/>
    </row>
    <row r="85" spans="1:4" ht="23.25" x14ac:dyDescent="0.25">
      <c r="A85" s="3"/>
      <c r="B85" s="3"/>
      <c r="C85" s="3"/>
      <c r="D85" s="3"/>
    </row>
    <row r="86" spans="1:4" ht="23.25" x14ac:dyDescent="0.25">
      <c r="A86" s="3"/>
      <c r="B86" s="3"/>
      <c r="C86" s="3"/>
      <c r="D86" s="3"/>
    </row>
    <row r="87" spans="1:4" ht="23.25" x14ac:dyDescent="0.25">
      <c r="A87" s="3"/>
      <c r="B87" s="3"/>
      <c r="C87" s="3"/>
      <c r="D87" s="3"/>
    </row>
    <row r="88" spans="1:4" ht="23.25" x14ac:dyDescent="0.25">
      <c r="A88" s="3"/>
      <c r="B88" s="3"/>
      <c r="C88" s="3"/>
      <c r="D88" s="3"/>
    </row>
    <row r="89" spans="1:4" ht="23.25" x14ac:dyDescent="0.25">
      <c r="A89" s="3"/>
      <c r="B89" s="3"/>
      <c r="C89" s="3"/>
      <c r="D89" s="3"/>
    </row>
    <row r="90" spans="1:4" ht="23.25" x14ac:dyDescent="0.25">
      <c r="A90" s="3"/>
      <c r="B90" s="3"/>
      <c r="C90" s="3"/>
      <c r="D90" s="3"/>
    </row>
    <row r="91" spans="1:4" ht="23.25" x14ac:dyDescent="0.25">
      <c r="A91" s="3"/>
      <c r="B91" s="3"/>
      <c r="C91" s="3"/>
      <c r="D91" s="3"/>
    </row>
    <row r="92" spans="1:4" ht="23.25" x14ac:dyDescent="0.25">
      <c r="A92" s="3"/>
      <c r="B92" s="3"/>
      <c r="C92" s="3"/>
      <c r="D92" s="3"/>
    </row>
    <row r="93" spans="1:4" ht="23.25" x14ac:dyDescent="0.25">
      <c r="A93" s="3"/>
      <c r="B93" s="3"/>
      <c r="C93" s="3"/>
      <c r="D93" s="3"/>
    </row>
    <row r="94" spans="1:4" ht="23.25" x14ac:dyDescent="0.25">
      <c r="A94" s="3"/>
      <c r="B94" s="3"/>
      <c r="C94" s="3"/>
      <c r="D94" s="3"/>
    </row>
    <row r="95" spans="1:4" ht="23.25" x14ac:dyDescent="0.25">
      <c r="A95" s="3"/>
      <c r="B95" s="3"/>
      <c r="C95" s="3"/>
      <c r="D95" s="3"/>
    </row>
    <row r="96" spans="1:4" ht="23.25" x14ac:dyDescent="0.25">
      <c r="A96" s="3"/>
      <c r="B96" s="3"/>
      <c r="C96" s="3"/>
      <c r="D96" s="3"/>
    </row>
    <row r="97" spans="1:4" ht="23.25" x14ac:dyDescent="0.25">
      <c r="A97" s="3"/>
      <c r="B97" s="3"/>
      <c r="C97" s="3"/>
      <c r="D97" s="3"/>
    </row>
    <row r="98" spans="1:4" ht="23.25" x14ac:dyDescent="0.25">
      <c r="A98" s="3"/>
      <c r="B98" s="3"/>
      <c r="C98" s="3"/>
      <c r="D98" s="3"/>
    </row>
    <row r="99" spans="1:4" ht="23.25" x14ac:dyDescent="0.25">
      <c r="A99" s="3"/>
      <c r="B99" s="3"/>
      <c r="C99" s="3"/>
      <c r="D99" s="3"/>
    </row>
    <row r="100" spans="1:4" ht="23.25" x14ac:dyDescent="0.25">
      <c r="A100" s="3"/>
      <c r="B100" s="3"/>
      <c r="C100" s="3"/>
      <c r="D100" s="3"/>
    </row>
    <row r="101" spans="1:4" ht="23.25" x14ac:dyDescent="0.25">
      <c r="A101" s="3"/>
      <c r="B101" s="3"/>
      <c r="C101" s="3"/>
      <c r="D101" s="3"/>
    </row>
    <row r="102" spans="1:4" ht="23.25" x14ac:dyDescent="0.25">
      <c r="A102" s="3"/>
      <c r="B102" s="3"/>
      <c r="C102" s="3"/>
      <c r="D102" s="3"/>
    </row>
    <row r="103" spans="1:4" ht="23.25" x14ac:dyDescent="0.25">
      <c r="A103" s="3"/>
      <c r="B103" s="3"/>
      <c r="C103" s="3"/>
      <c r="D103" s="3"/>
    </row>
    <row r="104" spans="1:4" ht="23.25" x14ac:dyDescent="0.25">
      <c r="A104" s="3"/>
      <c r="B104" s="3"/>
      <c r="C104" s="3"/>
      <c r="D104" s="3"/>
    </row>
    <row r="105" spans="1:4" ht="23.25" x14ac:dyDescent="0.25">
      <c r="A105" s="3"/>
      <c r="B105" s="3"/>
      <c r="C105" s="3"/>
      <c r="D105" s="3"/>
    </row>
    <row r="106" spans="1:4" ht="23.25" x14ac:dyDescent="0.25">
      <c r="A106" s="3"/>
      <c r="B106" s="3"/>
      <c r="C106" s="3"/>
      <c r="D106" s="3"/>
    </row>
    <row r="107" spans="1:4" ht="23.25" x14ac:dyDescent="0.25">
      <c r="A107" s="3"/>
      <c r="B107" s="3"/>
      <c r="C107" s="3"/>
      <c r="D107" s="3"/>
    </row>
    <row r="108" spans="1:4" ht="23.25" x14ac:dyDescent="0.25">
      <c r="A108" s="3"/>
      <c r="B108" s="3"/>
      <c r="C108" s="3"/>
      <c r="D108" s="3"/>
    </row>
    <row r="109" spans="1:4" ht="23.25" x14ac:dyDescent="0.25">
      <c r="A109" s="3"/>
      <c r="B109" s="3"/>
      <c r="C109" s="3"/>
      <c r="D109" s="3"/>
    </row>
    <row r="110" spans="1:4" ht="23.25" x14ac:dyDescent="0.25">
      <c r="A110" s="3"/>
      <c r="B110" s="3"/>
      <c r="C110" s="3"/>
      <c r="D110" s="3"/>
    </row>
    <row r="111" spans="1:4" ht="23.25" x14ac:dyDescent="0.25">
      <c r="A111" s="3"/>
      <c r="B111" s="3"/>
      <c r="C111" s="3"/>
      <c r="D111" s="3"/>
    </row>
    <row r="112" spans="1:4" ht="23.25" x14ac:dyDescent="0.25">
      <c r="A112" s="3"/>
      <c r="B112" s="3"/>
      <c r="C112" s="3"/>
      <c r="D112" s="3"/>
    </row>
    <row r="113" spans="1:4" ht="23.25" x14ac:dyDescent="0.25">
      <c r="A113" s="3"/>
      <c r="B113" s="3"/>
      <c r="C113" s="3"/>
      <c r="D113" s="3"/>
    </row>
    <row r="114" spans="1:4" ht="23.25" x14ac:dyDescent="0.25">
      <c r="A114" s="3"/>
      <c r="B114" s="3"/>
      <c r="C114" s="3"/>
      <c r="D114" s="3"/>
    </row>
    <row r="115" spans="1:4" ht="23.25" x14ac:dyDescent="0.25">
      <c r="A115" s="3"/>
      <c r="B115" s="3"/>
      <c r="C115" s="3"/>
      <c r="D115" s="3"/>
    </row>
    <row r="116" spans="1:4" ht="23.25" x14ac:dyDescent="0.25">
      <c r="A116" s="3"/>
      <c r="B116" s="3"/>
      <c r="C116" s="3"/>
      <c r="D116" s="3"/>
    </row>
    <row r="117" spans="1:4" ht="23.25" x14ac:dyDescent="0.25">
      <c r="A117" s="3"/>
      <c r="B117" s="3"/>
      <c r="C117" s="3"/>
      <c r="D117" s="3"/>
    </row>
    <row r="118" spans="1:4" ht="23.25" x14ac:dyDescent="0.25">
      <c r="A118" s="3"/>
      <c r="B118" s="3"/>
      <c r="C118" s="3"/>
      <c r="D118" s="3"/>
    </row>
    <row r="119" spans="1:4" ht="23.25" x14ac:dyDescent="0.25">
      <c r="A119" s="3"/>
      <c r="B119" s="3"/>
      <c r="C119" s="3"/>
      <c r="D119" s="3"/>
    </row>
    <row r="120" spans="1:4" ht="23.25" x14ac:dyDescent="0.25">
      <c r="A120" s="3"/>
      <c r="B120" s="3"/>
      <c r="C120" s="3"/>
      <c r="D120" s="3"/>
    </row>
    <row r="121" spans="1:4" ht="23.25" x14ac:dyDescent="0.25">
      <c r="A121" s="3"/>
      <c r="B121" s="3"/>
      <c r="C121" s="3"/>
      <c r="D121" s="3"/>
    </row>
    <row r="122" spans="1:4" ht="23.25" x14ac:dyDescent="0.25">
      <c r="A122" s="3"/>
      <c r="B122" s="3"/>
      <c r="C122" s="3"/>
      <c r="D122" s="3"/>
    </row>
    <row r="123" spans="1:4" ht="23.25" x14ac:dyDescent="0.25">
      <c r="A123" s="3"/>
      <c r="B123" s="3"/>
      <c r="C123" s="3"/>
      <c r="D123" s="3"/>
    </row>
    <row r="124" spans="1:4" ht="23.25" x14ac:dyDescent="0.25">
      <c r="A124" s="3"/>
      <c r="B124" s="3"/>
      <c r="C124" s="3"/>
      <c r="D124" s="3"/>
    </row>
    <row r="125" spans="1:4" ht="23.25" x14ac:dyDescent="0.25">
      <c r="A125" s="3"/>
      <c r="B125" s="3"/>
      <c r="C125" s="3"/>
      <c r="D125" s="3"/>
    </row>
    <row r="126" spans="1:4" ht="23.25" x14ac:dyDescent="0.25">
      <c r="A126" s="3"/>
      <c r="B126" s="3"/>
      <c r="C126" s="3"/>
      <c r="D126" s="3"/>
    </row>
    <row r="127" spans="1:4" ht="23.25" x14ac:dyDescent="0.25">
      <c r="A127" s="3"/>
      <c r="B127" s="3"/>
      <c r="C127" s="3"/>
      <c r="D127" s="3"/>
    </row>
    <row r="128" spans="1:4" ht="23.25" x14ac:dyDescent="0.25">
      <c r="A128" s="3"/>
      <c r="B128" s="3"/>
      <c r="C128" s="3"/>
      <c r="D128" s="3"/>
    </row>
    <row r="129" spans="1:4" ht="23.25" x14ac:dyDescent="0.25">
      <c r="A129" s="3"/>
      <c r="B129" s="3"/>
      <c r="C129" s="3"/>
      <c r="D129" s="3"/>
    </row>
    <row r="130" spans="1:4" ht="23.25" x14ac:dyDescent="0.25">
      <c r="A130" s="3"/>
      <c r="B130" s="3"/>
      <c r="C130" s="3"/>
      <c r="D130" s="3"/>
    </row>
    <row r="131" spans="1:4" ht="23.25" x14ac:dyDescent="0.25">
      <c r="A131" s="3"/>
      <c r="B131" s="3"/>
      <c r="C131" s="3"/>
      <c r="D131" s="3"/>
    </row>
    <row r="132" spans="1:4" ht="23.25" x14ac:dyDescent="0.25">
      <c r="A132" s="3"/>
      <c r="B132" s="3"/>
      <c r="C132" s="3"/>
      <c r="D132" s="3"/>
    </row>
    <row r="133" spans="1:4" ht="23.25" x14ac:dyDescent="0.25">
      <c r="A133" s="3"/>
      <c r="B133" s="3"/>
      <c r="C133" s="3"/>
      <c r="D133" s="3"/>
    </row>
    <row r="134" spans="1:4" ht="23.25" x14ac:dyDescent="0.25">
      <c r="A134" s="3"/>
      <c r="B134" s="3"/>
      <c r="C134" s="3"/>
      <c r="D134" s="3"/>
    </row>
    <row r="135" spans="1:4" ht="23.25" x14ac:dyDescent="0.25">
      <c r="A135" s="3"/>
      <c r="B135" s="3"/>
      <c r="C135" s="3"/>
      <c r="D135" s="3"/>
    </row>
    <row r="136" spans="1:4" ht="23.25" x14ac:dyDescent="0.25">
      <c r="A136" s="3"/>
      <c r="B136" s="3"/>
      <c r="C136" s="3"/>
      <c r="D136" s="3"/>
    </row>
    <row r="137" spans="1:4" ht="23.25" x14ac:dyDescent="0.25">
      <c r="A137" s="3"/>
      <c r="B137" s="3"/>
      <c r="C137" s="3"/>
      <c r="D137" s="3"/>
    </row>
    <row r="138" spans="1:4" ht="23.25" x14ac:dyDescent="0.25">
      <c r="A138" s="3"/>
      <c r="B138" s="3"/>
      <c r="C138" s="3"/>
      <c r="D138" s="3"/>
    </row>
    <row r="139" spans="1:4" ht="23.25" x14ac:dyDescent="0.25">
      <c r="A139" s="3"/>
      <c r="B139" s="3"/>
      <c r="C139" s="3"/>
      <c r="D139" s="3"/>
    </row>
    <row r="140" spans="1:4" ht="23.25" x14ac:dyDescent="0.25">
      <c r="A140" s="3"/>
      <c r="B140" s="3"/>
      <c r="C140" s="3"/>
      <c r="D140" s="3"/>
    </row>
    <row r="141" spans="1:4" ht="23.25" x14ac:dyDescent="0.25">
      <c r="A141" s="3"/>
      <c r="B141" s="3"/>
      <c r="C141" s="3"/>
      <c r="D141" s="3"/>
    </row>
    <row r="142" spans="1:4" ht="23.25" x14ac:dyDescent="0.25">
      <c r="A142" s="3"/>
      <c r="B142" s="3"/>
      <c r="C142" s="3"/>
      <c r="D142" s="3"/>
    </row>
    <row r="143" spans="1:4" ht="23.25" x14ac:dyDescent="0.25">
      <c r="A143" s="3"/>
      <c r="B143" s="3"/>
      <c r="C143" s="3"/>
      <c r="D143" s="3"/>
    </row>
    <row r="144" spans="1:4" ht="23.25" x14ac:dyDescent="0.25">
      <c r="A144" s="3"/>
      <c r="B144" s="3"/>
      <c r="C144" s="3"/>
      <c r="D144" s="3"/>
    </row>
    <row r="145" spans="1:4" ht="23.25" x14ac:dyDescent="0.25">
      <c r="A145" s="3"/>
      <c r="B145" s="3"/>
      <c r="C145" s="3"/>
      <c r="D145" s="3"/>
    </row>
    <row r="146" spans="1:4" ht="23.25" x14ac:dyDescent="0.25">
      <c r="A146" s="3"/>
      <c r="B146" s="3"/>
      <c r="C146" s="3"/>
      <c r="D146" s="3"/>
    </row>
    <row r="147" spans="1:4" ht="23.25" x14ac:dyDescent="0.25">
      <c r="A147" s="3"/>
      <c r="B147" s="3"/>
      <c r="C147" s="3"/>
      <c r="D147" s="3"/>
    </row>
    <row r="148" spans="1:4" ht="23.25" x14ac:dyDescent="0.25">
      <c r="A148" s="3"/>
      <c r="B148" s="3"/>
      <c r="C148" s="3"/>
      <c r="D148" s="3"/>
    </row>
    <row r="149" spans="1:4" ht="23.25" x14ac:dyDescent="0.25">
      <c r="A149" s="3"/>
      <c r="B149" s="3"/>
      <c r="C149" s="3"/>
      <c r="D149" s="3"/>
    </row>
    <row r="150" spans="1:4" ht="23.25" x14ac:dyDescent="0.25">
      <c r="A150" s="3"/>
      <c r="B150" s="3"/>
      <c r="C150" s="3"/>
      <c r="D150" s="3"/>
    </row>
    <row r="151" spans="1:4" ht="23.25" x14ac:dyDescent="0.25">
      <c r="A151" s="3"/>
      <c r="B151" s="3"/>
      <c r="C151" s="3"/>
      <c r="D151" s="3"/>
    </row>
    <row r="152" spans="1:4" ht="23.25" x14ac:dyDescent="0.25">
      <c r="A152" s="3"/>
      <c r="B152" s="3"/>
      <c r="C152" s="3"/>
      <c r="D152" s="3"/>
    </row>
    <row r="153" spans="1:4" ht="23.25" x14ac:dyDescent="0.25">
      <c r="A153" s="3"/>
      <c r="B153" s="3"/>
      <c r="C153" s="3"/>
      <c r="D153" s="3"/>
    </row>
    <row r="154" spans="1:4" ht="23.25" x14ac:dyDescent="0.25">
      <c r="A154" s="3"/>
      <c r="B154" s="3"/>
      <c r="C154" s="3"/>
      <c r="D154" s="3"/>
    </row>
    <row r="155" spans="1:4" ht="23.25" x14ac:dyDescent="0.25">
      <c r="A155" s="3"/>
      <c r="B155" s="3"/>
      <c r="C155" s="3"/>
      <c r="D155" s="3"/>
    </row>
    <row r="156" spans="1:4" ht="23.25" x14ac:dyDescent="0.25">
      <c r="A156" s="3"/>
      <c r="B156" s="3"/>
      <c r="C156" s="3"/>
      <c r="D156" s="3"/>
    </row>
    <row r="157" spans="1:4" ht="23.25" x14ac:dyDescent="0.25">
      <c r="A157" s="3"/>
      <c r="B157" s="3"/>
      <c r="C157" s="3"/>
      <c r="D157" s="3"/>
    </row>
    <row r="158" spans="1:4" ht="23.25" x14ac:dyDescent="0.25">
      <c r="A158" s="3"/>
      <c r="B158" s="3"/>
      <c r="C158" s="3"/>
      <c r="D158" s="3"/>
    </row>
    <row r="159" spans="1:4" ht="23.25" x14ac:dyDescent="0.25">
      <c r="A159" s="3"/>
      <c r="B159" s="3"/>
      <c r="C159" s="3"/>
      <c r="D159" s="3"/>
    </row>
    <row r="160" spans="1:4" ht="23.25" x14ac:dyDescent="0.25">
      <c r="A160" s="3"/>
      <c r="B160" s="3"/>
      <c r="C160" s="3"/>
      <c r="D160" s="3"/>
    </row>
    <row r="161" spans="1:4" ht="23.25" x14ac:dyDescent="0.25">
      <c r="A161" s="3"/>
      <c r="B161" s="3"/>
      <c r="C161" s="3"/>
      <c r="D161" s="3"/>
    </row>
    <row r="162" spans="1:4" ht="23.25" x14ac:dyDescent="0.25">
      <c r="A162" s="3"/>
      <c r="B162" s="3"/>
      <c r="C162" s="3"/>
      <c r="D162" s="3"/>
    </row>
    <row r="163" spans="1:4" ht="23.25" x14ac:dyDescent="0.25">
      <c r="A163" s="3"/>
      <c r="B163" s="3"/>
      <c r="C163" s="3"/>
      <c r="D163" s="3"/>
    </row>
    <row r="164" spans="1:4" ht="23.25" x14ac:dyDescent="0.25">
      <c r="A164" s="3"/>
      <c r="B164" s="3"/>
      <c r="C164" s="3"/>
      <c r="D164" s="3"/>
    </row>
    <row r="165" spans="1:4" ht="23.25" x14ac:dyDescent="0.25">
      <c r="A165" s="3"/>
      <c r="B165" s="3"/>
      <c r="C165" s="3"/>
      <c r="D165" s="3"/>
    </row>
    <row r="166" spans="1:4" ht="23.25" x14ac:dyDescent="0.25">
      <c r="A166" s="3"/>
      <c r="B166" s="3"/>
      <c r="C166" s="3"/>
      <c r="D166" s="3"/>
    </row>
    <row r="167" spans="1:4" ht="23.25" x14ac:dyDescent="0.25">
      <c r="A167" s="3"/>
      <c r="B167" s="3"/>
      <c r="C167" s="3"/>
      <c r="D167" s="3"/>
    </row>
    <row r="168" spans="1:4" ht="23.25" x14ac:dyDescent="0.25">
      <c r="A168" s="3"/>
      <c r="B168" s="3"/>
      <c r="C168" s="3"/>
      <c r="D168" s="3"/>
    </row>
    <row r="169" spans="1:4" ht="23.25" x14ac:dyDescent="0.25">
      <c r="A169" s="3"/>
      <c r="B169" s="3"/>
      <c r="C169" s="3"/>
      <c r="D169" s="3"/>
    </row>
    <row r="170" spans="1:4" ht="23.25" x14ac:dyDescent="0.25">
      <c r="A170" s="3"/>
      <c r="B170" s="3"/>
      <c r="C170" s="3"/>
      <c r="D170" s="3"/>
    </row>
    <row r="171" spans="1:4" ht="23.25" x14ac:dyDescent="0.25">
      <c r="A171" s="3"/>
      <c r="B171" s="3"/>
      <c r="C171" s="3"/>
      <c r="D171" s="3"/>
    </row>
    <row r="172" spans="1:4" ht="23.25" x14ac:dyDescent="0.25">
      <c r="A172" s="3"/>
      <c r="B172" s="3"/>
      <c r="C172" s="3"/>
      <c r="D172" s="3"/>
    </row>
    <row r="173" spans="1:4" ht="23.25" x14ac:dyDescent="0.25">
      <c r="A173" s="3"/>
      <c r="B173" s="3"/>
      <c r="C173" s="3"/>
      <c r="D173" s="3"/>
    </row>
    <row r="174" spans="1:4" ht="23.25" x14ac:dyDescent="0.25">
      <c r="A174" s="3"/>
      <c r="B174" s="3"/>
      <c r="C174" s="3"/>
      <c r="D174" s="3"/>
    </row>
    <row r="175" spans="1:4" ht="23.25" x14ac:dyDescent="0.25">
      <c r="A175" s="3"/>
      <c r="B175" s="3"/>
      <c r="C175" s="3"/>
      <c r="D175" s="3"/>
    </row>
    <row r="176" spans="1:4" ht="23.25" x14ac:dyDescent="0.25">
      <c r="A176" s="3"/>
      <c r="B176" s="3"/>
      <c r="C176" s="3"/>
      <c r="D176" s="3"/>
    </row>
    <row r="177" spans="1:4" ht="23.25" x14ac:dyDescent="0.25">
      <c r="A177" s="3"/>
      <c r="B177" s="3"/>
      <c r="C177" s="3"/>
      <c r="D177" s="3"/>
    </row>
    <row r="178" spans="1:4" ht="23.25" x14ac:dyDescent="0.25">
      <c r="A178" s="3"/>
      <c r="B178" s="3"/>
      <c r="C178" s="3"/>
      <c r="D178" s="3"/>
    </row>
    <row r="179" spans="1:4" ht="23.25" x14ac:dyDescent="0.25">
      <c r="A179" s="3"/>
      <c r="B179" s="3"/>
      <c r="C179" s="3"/>
      <c r="D179" s="3"/>
    </row>
    <row r="180" spans="1:4" ht="23.25" x14ac:dyDescent="0.25">
      <c r="A180" s="3"/>
      <c r="B180" s="3"/>
      <c r="C180" s="3"/>
      <c r="D180" s="3"/>
    </row>
    <row r="181" spans="1:4" ht="23.25" x14ac:dyDescent="0.25">
      <c r="A181" s="3"/>
      <c r="B181" s="3"/>
      <c r="C181" s="3"/>
      <c r="D181" s="3"/>
    </row>
    <row r="182" spans="1:4" ht="23.25" x14ac:dyDescent="0.25">
      <c r="A182" s="3"/>
      <c r="B182" s="3"/>
      <c r="C182" s="3"/>
      <c r="D182" s="3"/>
    </row>
    <row r="183" spans="1:4" ht="23.25" x14ac:dyDescent="0.25">
      <c r="A183" s="3"/>
      <c r="B183" s="3"/>
      <c r="C183" s="3"/>
      <c r="D183" s="3"/>
    </row>
    <row r="184" spans="1:4" ht="23.25" x14ac:dyDescent="0.25">
      <c r="A184" s="3"/>
      <c r="B184" s="3"/>
      <c r="C184" s="3"/>
      <c r="D184" s="3"/>
    </row>
    <row r="185" spans="1:4" ht="23.25" x14ac:dyDescent="0.25">
      <c r="A185" s="3"/>
      <c r="B185" s="3"/>
      <c r="C185" s="3"/>
      <c r="D185" s="3"/>
    </row>
    <row r="186" spans="1:4" ht="23.25" x14ac:dyDescent="0.25">
      <c r="A186" s="3"/>
      <c r="B186" s="3"/>
      <c r="C186" s="3"/>
      <c r="D186" s="3"/>
    </row>
    <row r="187" spans="1:4" ht="23.25" x14ac:dyDescent="0.25">
      <c r="A187" s="3"/>
      <c r="B187" s="3"/>
      <c r="C187" s="3"/>
      <c r="D187" s="3"/>
    </row>
    <row r="188" spans="1:4" ht="23.25" x14ac:dyDescent="0.25">
      <c r="A188" s="3"/>
      <c r="B188" s="3"/>
      <c r="C188" s="3"/>
      <c r="D188" s="3"/>
    </row>
    <row r="189" spans="1:4" ht="23.25" x14ac:dyDescent="0.25">
      <c r="A189" s="3"/>
      <c r="B189" s="3"/>
      <c r="C189" s="3"/>
      <c r="D189" s="3"/>
    </row>
    <row r="190" spans="1:4" ht="23.25" x14ac:dyDescent="0.25">
      <c r="A190" s="3"/>
      <c r="B190" s="3"/>
      <c r="C190" s="3"/>
      <c r="D190" s="3"/>
    </row>
    <row r="191" spans="1:4" ht="23.25" x14ac:dyDescent="0.25">
      <c r="A191" s="3"/>
      <c r="B191" s="3"/>
      <c r="C191" s="3"/>
      <c r="D191" s="3"/>
    </row>
    <row r="192" spans="1:4" ht="23.25" x14ac:dyDescent="0.25">
      <c r="A192" s="3"/>
      <c r="B192" s="3"/>
      <c r="C192" s="3"/>
      <c r="D192" s="3"/>
    </row>
    <row r="193" spans="1:4" ht="23.25" x14ac:dyDescent="0.25">
      <c r="A193" s="3"/>
      <c r="B193" s="3"/>
      <c r="C193" s="3"/>
      <c r="D193" s="3"/>
    </row>
    <row r="194" spans="1:4" ht="23.25" x14ac:dyDescent="0.25">
      <c r="A194" s="3"/>
      <c r="B194" s="3"/>
      <c r="C194" s="3"/>
      <c r="D194" s="3"/>
    </row>
    <row r="195" spans="1:4" ht="23.25" x14ac:dyDescent="0.25">
      <c r="A195" s="3"/>
      <c r="B195" s="3"/>
      <c r="C195" s="3"/>
      <c r="D195" s="3"/>
    </row>
    <row r="196" spans="1:4" ht="23.25" x14ac:dyDescent="0.25">
      <c r="A196" s="3"/>
      <c r="B196" s="3"/>
      <c r="C196" s="3"/>
      <c r="D196" s="3"/>
    </row>
    <row r="197" spans="1:4" ht="23.25" x14ac:dyDescent="0.25">
      <c r="A197" s="3"/>
      <c r="B197" s="3"/>
      <c r="C197" s="3"/>
      <c r="D197" s="3"/>
    </row>
    <row r="198" spans="1:4" ht="23.25" x14ac:dyDescent="0.25">
      <c r="A198" s="3"/>
      <c r="B198" s="3"/>
      <c r="C198" s="3"/>
      <c r="D198" s="3"/>
    </row>
    <row r="199" spans="1:4" ht="23.25" x14ac:dyDescent="0.25">
      <c r="A199" s="3"/>
      <c r="B199" s="3"/>
      <c r="C199" s="3"/>
      <c r="D199" s="3"/>
    </row>
    <row r="200" spans="1:4" ht="23.25" x14ac:dyDescent="0.25">
      <c r="A200" s="3"/>
      <c r="B200" s="3"/>
      <c r="C200" s="3"/>
      <c r="D200" s="3"/>
    </row>
    <row r="201" spans="1:4" ht="23.25" x14ac:dyDescent="0.25">
      <c r="A201" s="3"/>
      <c r="B201" s="3"/>
      <c r="C201" s="3"/>
      <c r="D201" s="3"/>
    </row>
    <row r="202" spans="1:4" ht="23.25" x14ac:dyDescent="0.25">
      <c r="A202" s="3"/>
      <c r="B202" s="3"/>
      <c r="C202" s="3"/>
      <c r="D202" s="3"/>
    </row>
    <row r="203" spans="1:4" ht="23.25" x14ac:dyDescent="0.25">
      <c r="A203" s="3"/>
      <c r="B203" s="3"/>
      <c r="C203" s="3"/>
      <c r="D203" s="3"/>
    </row>
    <row r="204" spans="1:4" ht="23.25" x14ac:dyDescent="0.25">
      <c r="A204" s="3"/>
      <c r="B204" s="3"/>
      <c r="C204" s="3"/>
      <c r="D204" s="3"/>
    </row>
    <row r="205" spans="1:4" ht="23.25" x14ac:dyDescent="0.25">
      <c r="A205" s="3"/>
      <c r="B205" s="3"/>
      <c r="C205" s="3"/>
      <c r="D205" s="3"/>
    </row>
    <row r="206" spans="1:4" ht="23.25" x14ac:dyDescent="0.25">
      <c r="A206" s="3"/>
      <c r="B206" s="3"/>
      <c r="C206" s="3"/>
      <c r="D206" s="3"/>
    </row>
    <row r="207" spans="1:4" ht="23.25" x14ac:dyDescent="0.25">
      <c r="A207" s="3"/>
      <c r="B207" s="3"/>
      <c r="C207" s="3"/>
      <c r="D207" s="3"/>
    </row>
    <row r="208" spans="1:4" ht="23.25" x14ac:dyDescent="0.25">
      <c r="A208" s="3"/>
      <c r="B208" s="3"/>
      <c r="C208" s="3"/>
      <c r="D208" s="3"/>
    </row>
    <row r="209" spans="1:4" ht="23.25" x14ac:dyDescent="0.25">
      <c r="A209" s="3"/>
      <c r="B209" s="3"/>
      <c r="C209" s="3"/>
      <c r="D209" s="3"/>
    </row>
    <row r="210" spans="1:4" ht="23.25" x14ac:dyDescent="0.25">
      <c r="A210" s="3"/>
      <c r="B210" s="3"/>
      <c r="C210" s="3"/>
      <c r="D210" s="3"/>
    </row>
    <row r="211" spans="1:4" ht="23.25" x14ac:dyDescent="0.25">
      <c r="A211" s="3"/>
      <c r="B211" s="3"/>
      <c r="C211" s="3"/>
      <c r="D211" s="3"/>
    </row>
    <row r="212" spans="1:4" ht="23.25" x14ac:dyDescent="0.25">
      <c r="A212" s="3"/>
      <c r="B212" s="3"/>
      <c r="C212" s="3"/>
      <c r="D212" s="3"/>
    </row>
    <row r="213" spans="1:4" ht="23.25" x14ac:dyDescent="0.25">
      <c r="A213" s="3"/>
      <c r="B213" s="3"/>
      <c r="C213" s="3"/>
      <c r="D213" s="3"/>
    </row>
    <row r="214" spans="1:4" ht="23.25" x14ac:dyDescent="0.25">
      <c r="A214" s="3"/>
      <c r="B214" s="3"/>
      <c r="C214" s="3"/>
      <c r="D214" s="3"/>
    </row>
    <row r="215" spans="1:4" ht="23.25" x14ac:dyDescent="0.25">
      <c r="A215" s="3"/>
      <c r="B215" s="3"/>
      <c r="C215" s="3"/>
      <c r="D215" s="3"/>
    </row>
    <row r="216" spans="1:4" ht="23.25" x14ac:dyDescent="0.25">
      <c r="A216" s="3"/>
      <c r="B216" s="3"/>
      <c r="C216" s="3"/>
      <c r="D216" s="3"/>
    </row>
    <row r="217" spans="1:4" ht="23.25" x14ac:dyDescent="0.25">
      <c r="A217" s="3"/>
      <c r="B217" s="3"/>
      <c r="C217" s="3"/>
      <c r="D217" s="3"/>
    </row>
    <row r="218" spans="1:4" ht="23.25" x14ac:dyDescent="0.25">
      <c r="A218" s="3"/>
      <c r="B218" s="3"/>
      <c r="C218" s="3"/>
      <c r="D218" s="3"/>
    </row>
    <row r="219" spans="1:4" ht="23.25" x14ac:dyDescent="0.25">
      <c r="A219" s="3"/>
      <c r="B219" s="3"/>
      <c r="C219" s="3"/>
      <c r="D219" s="3"/>
    </row>
    <row r="220" spans="1:4" ht="23.25" x14ac:dyDescent="0.25">
      <c r="A220" s="3"/>
      <c r="B220" s="3"/>
      <c r="C220" s="3"/>
      <c r="D220" s="3"/>
    </row>
    <row r="221" spans="1:4" ht="23.25" x14ac:dyDescent="0.25">
      <c r="A221" s="3"/>
      <c r="B221" s="3"/>
      <c r="C221" s="3"/>
      <c r="D221" s="3"/>
    </row>
    <row r="222" spans="1:4" ht="23.25" x14ac:dyDescent="0.25">
      <c r="A222" s="3"/>
      <c r="B222" s="3"/>
      <c r="C222" s="3"/>
      <c r="D222" s="3"/>
    </row>
    <row r="223" spans="1:4" ht="23.25" x14ac:dyDescent="0.25">
      <c r="A223" s="3"/>
      <c r="B223" s="3"/>
      <c r="C223" s="3"/>
      <c r="D223" s="3"/>
    </row>
    <row r="224" spans="1:4" ht="23.25" x14ac:dyDescent="0.25">
      <c r="A224" s="3"/>
      <c r="B224" s="3"/>
      <c r="C224" s="3"/>
      <c r="D224" s="3"/>
    </row>
    <row r="225" spans="1:4" ht="23.25" x14ac:dyDescent="0.25">
      <c r="A225" s="3"/>
      <c r="B225" s="3"/>
      <c r="C225" s="3"/>
      <c r="D225" s="3"/>
    </row>
    <row r="226" spans="1:4" ht="23.25" x14ac:dyDescent="0.25">
      <c r="A226" s="3"/>
      <c r="B226" s="3"/>
      <c r="C226" s="3"/>
      <c r="D226" s="3"/>
    </row>
    <row r="227" spans="1:4" ht="23.25" x14ac:dyDescent="0.25">
      <c r="A227" s="3"/>
      <c r="B227" s="3"/>
      <c r="C227" s="3"/>
      <c r="D227" s="3"/>
    </row>
    <row r="228" spans="1:4" ht="23.25" x14ac:dyDescent="0.25">
      <c r="A228" s="3"/>
      <c r="B228" s="3"/>
      <c r="C228" s="3"/>
      <c r="D228" s="3"/>
    </row>
    <row r="229" spans="1:4" ht="23.25" x14ac:dyDescent="0.25">
      <c r="A229" s="3"/>
      <c r="B229" s="3"/>
      <c r="C229" s="3"/>
      <c r="D229" s="3"/>
    </row>
    <row r="230" spans="1:4" ht="23.25" x14ac:dyDescent="0.25">
      <c r="A230" s="3"/>
      <c r="B230" s="3"/>
      <c r="C230" s="3"/>
      <c r="D230" s="3"/>
    </row>
    <row r="231" spans="1:4" ht="23.25" x14ac:dyDescent="0.25">
      <c r="A231" s="3"/>
      <c r="B231" s="3"/>
      <c r="C231" s="3"/>
      <c r="D231" s="3"/>
    </row>
    <row r="232" spans="1:4" ht="23.25" x14ac:dyDescent="0.25">
      <c r="A232" s="3"/>
      <c r="B232" s="3"/>
      <c r="C232" s="3"/>
      <c r="D232" s="3"/>
    </row>
    <row r="233" spans="1:4" ht="23.25" x14ac:dyDescent="0.25">
      <c r="A233" s="3"/>
      <c r="B233" s="3"/>
      <c r="C233" s="3"/>
      <c r="D233" s="3"/>
    </row>
    <row r="234" spans="1:4" ht="23.25" x14ac:dyDescent="0.25">
      <c r="A234" s="3"/>
      <c r="B234" s="3"/>
      <c r="C234" s="3"/>
      <c r="D234" s="3"/>
    </row>
    <row r="235" spans="1:4" ht="23.25" x14ac:dyDescent="0.25">
      <c r="A235" s="3"/>
      <c r="B235" s="3"/>
      <c r="C235" s="3"/>
      <c r="D235" s="3"/>
    </row>
    <row r="236" spans="1:4" ht="23.25" x14ac:dyDescent="0.25">
      <c r="A236" s="3"/>
      <c r="B236" s="3"/>
      <c r="C236" s="3"/>
      <c r="D236" s="3"/>
    </row>
    <row r="237" spans="1:4" ht="23.25" x14ac:dyDescent="0.25">
      <c r="A237" s="3"/>
      <c r="B237" s="3"/>
      <c r="C237" s="3"/>
      <c r="D237" s="3"/>
    </row>
    <row r="238" spans="1:4" ht="23.25" x14ac:dyDescent="0.25">
      <c r="A238" s="3"/>
      <c r="B238" s="3"/>
      <c r="C238" s="3"/>
      <c r="D238" s="3"/>
    </row>
    <row r="239" spans="1:4" ht="23.25" x14ac:dyDescent="0.25">
      <c r="A239" s="3"/>
      <c r="B239" s="3"/>
      <c r="C239" s="3"/>
      <c r="D239" s="3"/>
    </row>
    <row r="240" spans="1:4" ht="23.25" x14ac:dyDescent="0.25">
      <c r="A240" s="3"/>
      <c r="B240" s="3"/>
      <c r="C240" s="3"/>
      <c r="D240" s="3"/>
    </row>
    <row r="241" spans="1:4" ht="23.25" x14ac:dyDescent="0.25">
      <c r="A241" s="3"/>
      <c r="B241" s="3"/>
      <c r="C241" s="3"/>
      <c r="D241" s="3"/>
    </row>
    <row r="242" spans="1:4" ht="23.25" x14ac:dyDescent="0.25">
      <c r="A242" s="3"/>
      <c r="B242" s="3"/>
      <c r="C242" s="3"/>
      <c r="D242" s="3"/>
    </row>
    <row r="243" spans="1:4" ht="23.25" x14ac:dyDescent="0.25">
      <c r="A243" s="3"/>
      <c r="B243" s="3"/>
      <c r="C243" s="3"/>
      <c r="D243" s="3"/>
    </row>
    <row r="244" spans="1:4" ht="23.25" x14ac:dyDescent="0.25">
      <c r="A244" s="3"/>
      <c r="B244" s="3"/>
      <c r="C244" s="3"/>
      <c r="D244" s="3"/>
    </row>
    <row r="245" spans="1:4" ht="23.25" x14ac:dyDescent="0.25">
      <c r="A245" s="3"/>
      <c r="B245" s="3"/>
      <c r="C245" s="3"/>
      <c r="D245" s="3"/>
    </row>
    <row r="246" spans="1:4" ht="23.25" x14ac:dyDescent="0.25">
      <c r="A246" s="3"/>
      <c r="B246" s="3"/>
      <c r="C246" s="3"/>
      <c r="D246" s="3"/>
    </row>
    <row r="247" spans="1:4" ht="23.25" x14ac:dyDescent="0.25">
      <c r="A247" s="3"/>
      <c r="B247" s="3"/>
      <c r="C247" s="3"/>
      <c r="D247" s="3"/>
    </row>
    <row r="248" spans="1:4" ht="23.25" x14ac:dyDescent="0.25">
      <c r="A248" s="3"/>
      <c r="B248" s="3"/>
      <c r="C248" s="3"/>
      <c r="D248" s="3"/>
    </row>
    <row r="249" spans="1:4" ht="23.25" x14ac:dyDescent="0.25">
      <c r="A249" s="3"/>
      <c r="B249" s="3"/>
      <c r="C249" s="3"/>
      <c r="D249" s="3"/>
    </row>
    <row r="250" spans="1:4" ht="23.25" x14ac:dyDescent="0.25">
      <c r="A250" s="3"/>
      <c r="B250" s="3"/>
      <c r="C250" s="3"/>
      <c r="D250" s="3"/>
    </row>
    <row r="251" spans="1:4" ht="23.25" x14ac:dyDescent="0.25">
      <c r="A251" s="3"/>
      <c r="B251" s="3"/>
      <c r="C251" s="3"/>
      <c r="D251" s="3"/>
    </row>
    <row r="252" spans="1:4" ht="23.25" x14ac:dyDescent="0.25">
      <c r="A252" s="3"/>
      <c r="B252" s="3"/>
      <c r="C252" s="3"/>
      <c r="D252" s="3"/>
    </row>
    <row r="253" spans="1:4" ht="23.25" x14ac:dyDescent="0.25">
      <c r="A253" s="3"/>
      <c r="B253" s="3"/>
      <c r="C253" s="3"/>
      <c r="D253" s="3"/>
    </row>
    <row r="254" spans="1:4" ht="23.25" x14ac:dyDescent="0.25">
      <c r="A254" s="3"/>
      <c r="B254" s="3"/>
      <c r="C254" s="3"/>
      <c r="D254" s="3"/>
    </row>
    <row r="255" spans="1:4" ht="23.25" x14ac:dyDescent="0.25">
      <c r="A255" s="3"/>
      <c r="B255" s="3"/>
      <c r="C255" s="3"/>
      <c r="D255" s="3"/>
    </row>
    <row r="256" spans="1:4" ht="23.25" x14ac:dyDescent="0.25">
      <c r="A256" s="3"/>
      <c r="B256" s="3"/>
      <c r="C256" s="3"/>
      <c r="D256" s="3"/>
    </row>
    <row r="257" spans="1:4" ht="23.25" x14ac:dyDescent="0.25">
      <c r="A257" s="3"/>
      <c r="B257" s="3"/>
      <c r="C257" s="3"/>
      <c r="D257" s="3"/>
    </row>
    <row r="258" spans="1:4" ht="23.25" x14ac:dyDescent="0.25">
      <c r="A258" s="3"/>
      <c r="B258" s="3"/>
      <c r="C258" s="3"/>
      <c r="D258" s="3"/>
    </row>
    <row r="259" spans="1:4" ht="23.25" x14ac:dyDescent="0.25">
      <c r="A259" s="3"/>
      <c r="B259" s="3"/>
      <c r="C259" s="3"/>
      <c r="D259" s="3"/>
    </row>
    <row r="260" spans="1:4" ht="23.25" x14ac:dyDescent="0.25">
      <c r="A260" s="3"/>
      <c r="B260" s="3"/>
      <c r="C260" s="3"/>
      <c r="D260" s="3"/>
    </row>
    <row r="261" spans="1:4" ht="23.25" x14ac:dyDescent="0.25">
      <c r="A261" s="3"/>
      <c r="B261" s="3"/>
      <c r="C261" s="3"/>
      <c r="D261" s="3"/>
    </row>
    <row r="262" spans="1:4" ht="23.25" x14ac:dyDescent="0.25">
      <c r="A262" s="3"/>
      <c r="B262" s="3"/>
      <c r="C262" s="3"/>
      <c r="D262" s="3"/>
    </row>
    <row r="263" spans="1:4" ht="23.25" x14ac:dyDescent="0.25">
      <c r="A263" s="3"/>
      <c r="B263" s="3"/>
      <c r="C263" s="3"/>
      <c r="D263" s="3"/>
    </row>
    <row r="264" spans="1:4" ht="23.25" x14ac:dyDescent="0.25">
      <c r="A264" s="3"/>
      <c r="B264" s="3"/>
      <c r="C264" s="3"/>
      <c r="D264" s="3"/>
    </row>
    <row r="265" spans="1:4" ht="23.25" x14ac:dyDescent="0.25">
      <c r="A265" s="3"/>
      <c r="B265" s="3"/>
      <c r="C265" s="3"/>
      <c r="D265" s="3"/>
    </row>
    <row r="266" spans="1:4" ht="23.25" x14ac:dyDescent="0.25">
      <c r="A266" s="3"/>
      <c r="B266" s="3"/>
      <c r="C266" s="3"/>
      <c r="D266" s="3"/>
    </row>
    <row r="267" spans="1:4" ht="23.25" x14ac:dyDescent="0.25">
      <c r="A267" s="3"/>
      <c r="B267" s="3"/>
      <c r="C267" s="3"/>
      <c r="D267" s="3"/>
    </row>
    <row r="268" spans="1:4" ht="23.25" x14ac:dyDescent="0.25">
      <c r="A268" s="3"/>
      <c r="B268" s="3"/>
      <c r="C268" s="3"/>
      <c r="D268" s="3"/>
    </row>
    <row r="269" spans="1:4" ht="23.25" x14ac:dyDescent="0.25">
      <c r="A269" s="3"/>
      <c r="B269" s="3"/>
      <c r="C269" s="3"/>
      <c r="D269" s="3"/>
    </row>
    <row r="270" spans="1:4" ht="23.25" x14ac:dyDescent="0.25">
      <c r="A270" s="3"/>
      <c r="B270" s="3"/>
      <c r="C270" s="3"/>
      <c r="D270" s="3"/>
    </row>
    <row r="271" spans="1:4" ht="23.25" x14ac:dyDescent="0.25">
      <c r="A271" s="3"/>
      <c r="B271" s="3"/>
      <c r="C271" s="3"/>
      <c r="D271" s="3"/>
    </row>
    <row r="272" spans="1:4" ht="23.25" x14ac:dyDescent="0.25">
      <c r="A272" s="3"/>
      <c r="B272" s="3"/>
      <c r="C272" s="3"/>
      <c r="D272" s="3"/>
    </row>
    <row r="273" spans="1:4" ht="23.25" x14ac:dyDescent="0.25">
      <c r="A273" s="3"/>
      <c r="B273" s="3"/>
      <c r="C273" s="3"/>
      <c r="D273" s="3"/>
    </row>
    <row r="274" spans="1:4" ht="23.25" x14ac:dyDescent="0.25">
      <c r="A274" s="3"/>
      <c r="B274" s="3"/>
      <c r="C274" s="3"/>
      <c r="D274" s="3"/>
    </row>
    <row r="275" spans="1:4" ht="23.25" x14ac:dyDescent="0.25">
      <c r="A275" s="3"/>
      <c r="B275" s="3"/>
      <c r="C275" s="3"/>
      <c r="D275" s="3"/>
    </row>
    <row r="276" spans="1:4" ht="23.25" x14ac:dyDescent="0.25">
      <c r="A276" s="3"/>
      <c r="B276" s="3"/>
      <c r="C276" s="3"/>
      <c r="D276" s="3"/>
    </row>
    <row r="277" spans="1:4" ht="23.25" x14ac:dyDescent="0.25">
      <c r="A277" s="3"/>
      <c r="B277" s="3"/>
      <c r="C277" s="3"/>
      <c r="D277" s="3"/>
    </row>
    <row r="278" spans="1:4" ht="23.25" x14ac:dyDescent="0.25">
      <c r="A278" s="3"/>
      <c r="B278" s="3"/>
      <c r="C278" s="3"/>
      <c r="D278" s="3"/>
    </row>
    <row r="279" spans="1:4" ht="23.25" x14ac:dyDescent="0.25">
      <c r="A279" s="3"/>
      <c r="B279" s="3"/>
      <c r="C279" s="3"/>
      <c r="D279" s="3"/>
    </row>
    <row r="280" spans="1:4" ht="23.25" x14ac:dyDescent="0.25">
      <c r="A280" s="3"/>
      <c r="B280" s="3"/>
      <c r="C280" s="3"/>
      <c r="D280" s="3"/>
    </row>
    <row r="281" spans="1:4" ht="23.25" x14ac:dyDescent="0.25">
      <c r="A281" s="3"/>
      <c r="B281" s="3"/>
      <c r="C281" s="3"/>
      <c r="D281" s="3"/>
    </row>
    <row r="282" spans="1:4" ht="23.25" x14ac:dyDescent="0.25">
      <c r="A282" s="3"/>
      <c r="B282" s="3"/>
      <c r="C282" s="3"/>
      <c r="D282" s="3"/>
    </row>
    <row r="283" spans="1:4" ht="23.25" x14ac:dyDescent="0.25">
      <c r="A283" s="3"/>
      <c r="B283" s="3"/>
      <c r="C283" s="3"/>
      <c r="D283" s="3"/>
    </row>
    <row r="284" spans="1:4" ht="23.25" x14ac:dyDescent="0.25">
      <c r="A284" s="3"/>
      <c r="B284" s="3"/>
      <c r="C284" s="3"/>
      <c r="D284" s="3"/>
    </row>
    <row r="285" spans="1:4" ht="23.25" x14ac:dyDescent="0.25">
      <c r="A285" s="3"/>
      <c r="B285" s="3"/>
      <c r="C285" s="3"/>
      <c r="D285" s="3"/>
    </row>
    <row r="286" spans="1:4" ht="23.25" x14ac:dyDescent="0.25">
      <c r="A286" s="3"/>
      <c r="B286" s="3"/>
      <c r="C286" s="3"/>
      <c r="D286" s="3"/>
    </row>
    <row r="287" spans="1:4" ht="23.25" x14ac:dyDescent="0.25">
      <c r="A287" s="3"/>
      <c r="B287" s="3"/>
      <c r="C287" s="3"/>
      <c r="D287" s="3"/>
    </row>
    <row r="288" spans="1:4" ht="23.25" x14ac:dyDescent="0.25">
      <c r="A288" s="3"/>
      <c r="B288" s="3"/>
      <c r="C288" s="3"/>
      <c r="D288" s="3"/>
    </row>
    <row r="289" spans="1:4" ht="23.25" x14ac:dyDescent="0.25">
      <c r="A289" s="3"/>
      <c r="B289" s="3"/>
      <c r="C289" s="3"/>
      <c r="D289" s="3"/>
    </row>
    <row r="290" spans="1:4" ht="23.25" x14ac:dyDescent="0.25">
      <c r="A290" s="3"/>
      <c r="B290" s="3"/>
      <c r="C290" s="3"/>
      <c r="D290" s="3"/>
    </row>
    <row r="291" spans="1:4" ht="23.25" x14ac:dyDescent="0.25">
      <c r="A291" s="3"/>
      <c r="B291" s="3"/>
      <c r="C291" s="3"/>
      <c r="D291" s="3"/>
    </row>
    <row r="292" spans="1:4" ht="23.25" x14ac:dyDescent="0.25">
      <c r="A292" s="3"/>
      <c r="B292" s="3"/>
      <c r="C292" s="3"/>
      <c r="D292" s="3"/>
    </row>
    <row r="293" spans="1:4" ht="23.25" x14ac:dyDescent="0.25">
      <c r="A293" s="3"/>
      <c r="B293" s="3"/>
      <c r="C293" s="3"/>
      <c r="D293" s="3"/>
    </row>
    <row r="294" spans="1:4" ht="23.25" x14ac:dyDescent="0.25">
      <c r="A294" s="3"/>
      <c r="B294" s="3"/>
      <c r="C294" s="3"/>
      <c r="D294" s="3"/>
    </row>
    <row r="295" spans="1:4" ht="23.25" x14ac:dyDescent="0.25">
      <c r="A295" s="3"/>
      <c r="B295" s="3"/>
      <c r="C295" s="3"/>
      <c r="D295" s="3"/>
    </row>
    <row r="296" spans="1:4" ht="23.25" x14ac:dyDescent="0.25">
      <c r="A296" s="3"/>
      <c r="B296" s="3"/>
      <c r="C296" s="3"/>
      <c r="D296" s="3"/>
    </row>
    <row r="297" spans="1:4" ht="23.25" x14ac:dyDescent="0.25">
      <c r="A297" s="3"/>
      <c r="B297" s="3"/>
      <c r="C297" s="3"/>
      <c r="D297" s="3"/>
    </row>
    <row r="298" spans="1:4" ht="23.25" x14ac:dyDescent="0.25">
      <c r="A298" s="3"/>
      <c r="B298" s="3"/>
      <c r="C298" s="3"/>
      <c r="D298" s="3"/>
    </row>
    <row r="299" spans="1:4" ht="23.25" x14ac:dyDescent="0.25">
      <c r="A299" s="3"/>
      <c r="B299" s="3"/>
      <c r="C299" s="3"/>
      <c r="D299" s="3"/>
    </row>
    <row r="300" spans="1:4" ht="23.25" x14ac:dyDescent="0.25">
      <c r="A300" s="3"/>
      <c r="B300" s="3"/>
      <c r="C300" s="3"/>
      <c r="D300" s="3"/>
    </row>
    <row r="301" spans="1:4" ht="23.25" x14ac:dyDescent="0.25">
      <c r="A301" s="3"/>
      <c r="B301" s="3"/>
      <c r="C301" s="3"/>
      <c r="D301" s="3"/>
    </row>
    <row r="302" spans="1:4" ht="23.25" x14ac:dyDescent="0.25">
      <c r="A302" s="3"/>
      <c r="B302" s="3"/>
      <c r="C302" s="3"/>
      <c r="D302" s="3"/>
    </row>
    <row r="303" spans="1:4" ht="23.25" x14ac:dyDescent="0.25">
      <c r="A303" s="3"/>
      <c r="B303" s="3"/>
      <c r="C303" s="3"/>
      <c r="D303" s="3"/>
    </row>
    <row r="304" spans="1:4" ht="23.25" x14ac:dyDescent="0.25">
      <c r="A304" s="3"/>
      <c r="B304" s="3"/>
      <c r="C304" s="3"/>
      <c r="D304" s="3"/>
    </row>
    <row r="305" spans="1:4" ht="23.25" x14ac:dyDescent="0.25">
      <c r="A305" s="3"/>
      <c r="B305" s="3"/>
      <c r="C305" s="3"/>
      <c r="D305" s="3"/>
    </row>
    <row r="306" spans="1:4" ht="23.25" x14ac:dyDescent="0.25">
      <c r="A306" s="3"/>
      <c r="B306" s="3"/>
      <c r="C306" s="3"/>
      <c r="D306" s="3"/>
    </row>
    <row r="307" spans="1:4" ht="23.25" x14ac:dyDescent="0.25">
      <c r="A307" s="3"/>
      <c r="B307" s="3"/>
      <c r="C307" s="3"/>
      <c r="D307" s="3"/>
    </row>
    <row r="308" spans="1:4" ht="23.25" x14ac:dyDescent="0.25">
      <c r="A308" s="3"/>
      <c r="B308" s="3"/>
      <c r="C308" s="3"/>
      <c r="D308" s="3"/>
    </row>
    <row r="309" spans="1:4" ht="23.25" x14ac:dyDescent="0.25">
      <c r="A309" s="3"/>
      <c r="B309" s="3"/>
      <c r="C309" s="3"/>
      <c r="D309" s="3"/>
    </row>
    <row r="310" spans="1:4" ht="23.25" x14ac:dyDescent="0.25">
      <c r="A310" s="3"/>
      <c r="B310" s="3"/>
      <c r="C310" s="3"/>
      <c r="D310" s="3"/>
    </row>
    <row r="311" spans="1:4" ht="23.25" x14ac:dyDescent="0.25">
      <c r="A311" s="3"/>
      <c r="B311" s="3"/>
      <c r="C311" s="3"/>
      <c r="D311" s="3"/>
    </row>
    <row r="312" spans="1:4" ht="23.25" x14ac:dyDescent="0.25">
      <c r="A312" s="3"/>
      <c r="B312" s="3"/>
      <c r="C312" s="3"/>
      <c r="D312" s="3"/>
    </row>
    <row r="313" spans="1:4" ht="23.25" x14ac:dyDescent="0.25">
      <c r="A313" s="3"/>
      <c r="B313" s="3"/>
      <c r="C313" s="3"/>
      <c r="D313" s="3"/>
    </row>
    <row r="314" spans="1:4" ht="23.25" x14ac:dyDescent="0.25">
      <c r="A314" s="3"/>
      <c r="B314" s="3"/>
      <c r="C314" s="3"/>
      <c r="D314" s="3"/>
    </row>
    <row r="315" spans="1:4" ht="23.25" x14ac:dyDescent="0.25">
      <c r="A315" s="3"/>
      <c r="B315" s="3"/>
      <c r="C315" s="3"/>
      <c r="D315" s="3"/>
    </row>
    <row r="316" spans="1:4" ht="23.25" x14ac:dyDescent="0.25">
      <c r="A316" s="3"/>
      <c r="B316" s="3"/>
      <c r="C316" s="3"/>
      <c r="D316" s="3"/>
    </row>
    <row r="317" spans="1:4" ht="23.25" x14ac:dyDescent="0.25">
      <c r="A317" s="3"/>
      <c r="B317" s="3"/>
      <c r="C317" s="3"/>
      <c r="D317" s="3"/>
    </row>
    <row r="318" spans="1:4" ht="23.25" x14ac:dyDescent="0.25">
      <c r="A318" s="3"/>
      <c r="B318" s="3"/>
      <c r="C318" s="3"/>
      <c r="D318" s="3"/>
    </row>
    <row r="319" spans="1:4" ht="23.25" x14ac:dyDescent="0.25">
      <c r="A319" s="3"/>
      <c r="B319" s="3"/>
      <c r="C319" s="3"/>
      <c r="D319" s="3"/>
    </row>
    <row r="320" spans="1:4" ht="23.25" x14ac:dyDescent="0.25">
      <c r="A320" s="3"/>
      <c r="B320" s="3"/>
      <c r="C320" s="3"/>
      <c r="D320" s="3"/>
    </row>
    <row r="321" spans="1:4" ht="23.25" x14ac:dyDescent="0.25">
      <c r="A321" s="3"/>
      <c r="B321" s="3"/>
      <c r="C321" s="3"/>
      <c r="D321" s="3"/>
    </row>
    <row r="322" spans="1:4" ht="23.25" x14ac:dyDescent="0.25">
      <c r="A322" s="3"/>
      <c r="B322" s="3"/>
      <c r="C322" s="3"/>
      <c r="D322" s="3"/>
    </row>
    <row r="323" spans="1:4" ht="23.25" x14ac:dyDescent="0.25">
      <c r="A323" s="3"/>
      <c r="B323" s="3"/>
      <c r="C323" s="3"/>
      <c r="D323" s="3"/>
    </row>
    <row r="324" spans="1:4" ht="23.25" x14ac:dyDescent="0.25">
      <c r="A324" s="3"/>
      <c r="B324" s="3"/>
      <c r="C324" s="3"/>
      <c r="D324" s="3"/>
    </row>
    <row r="325" spans="1:4" ht="23.25" x14ac:dyDescent="0.25">
      <c r="A325" s="3"/>
      <c r="B325" s="3"/>
      <c r="C325" s="3"/>
      <c r="D325" s="3"/>
    </row>
    <row r="326" spans="1:4" ht="23.25" x14ac:dyDescent="0.25">
      <c r="A326" s="3"/>
      <c r="B326" s="3"/>
      <c r="C326" s="3"/>
      <c r="D326" s="3"/>
    </row>
    <row r="327" spans="1:4" ht="23.25" x14ac:dyDescent="0.25">
      <c r="A327" s="3"/>
      <c r="B327" s="3"/>
      <c r="C327" s="3"/>
      <c r="D327" s="3"/>
    </row>
    <row r="328" spans="1:4" ht="23.25" x14ac:dyDescent="0.25">
      <c r="A328" s="3"/>
      <c r="B328" s="3"/>
      <c r="C328" s="3"/>
      <c r="D328" s="3"/>
    </row>
    <row r="329" spans="1:4" ht="23.25" x14ac:dyDescent="0.25">
      <c r="A329" s="3"/>
      <c r="B329" s="3"/>
      <c r="C329" s="3"/>
      <c r="D329" s="3"/>
    </row>
    <row r="330" spans="1:4" ht="23.25" x14ac:dyDescent="0.25">
      <c r="A330" s="3"/>
      <c r="B330" s="3"/>
      <c r="C330" s="3"/>
      <c r="D330" s="3"/>
    </row>
    <row r="331" spans="1:4" ht="23.25" x14ac:dyDescent="0.25">
      <c r="A331" s="3"/>
      <c r="B331" s="3"/>
      <c r="C331" s="3"/>
      <c r="D331" s="3"/>
    </row>
    <row r="332" spans="1:4" ht="23.25" x14ac:dyDescent="0.25">
      <c r="A332" s="3"/>
      <c r="B332" s="3"/>
      <c r="C332" s="3"/>
      <c r="D332" s="3"/>
    </row>
    <row r="333" spans="1:4" ht="23.25" x14ac:dyDescent="0.25">
      <c r="A333" s="3"/>
      <c r="B333" s="3"/>
      <c r="C333" s="3"/>
      <c r="D333" s="3"/>
    </row>
    <row r="334" spans="1:4" ht="23.25" x14ac:dyDescent="0.25">
      <c r="A334" s="3"/>
      <c r="B334" s="3"/>
      <c r="C334" s="3"/>
      <c r="D334" s="3"/>
    </row>
    <row r="335" spans="1:4" ht="23.25" x14ac:dyDescent="0.25">
      <c r="A335" s="3"/>
      <c r="B335" s="3"/>
      <c r="C335" s="3"/>
      <c r="D335" s="3"/>
    </row>
    <row r="336" spans="1:4" ht="23.25" x14ac:dyDescent="0.25">
      <c r="A336" s="3"/>
      <c r="B336" s="3"/>
      <c r="C336" s="3"/>
      <c r="D336" s="3"/>
    </row>
    <row r="337" spans="1:4" ht="23.25" x14ac:dyDescent="0.25">
      <c r="A337" s="3"/>
      <c r="B337" s="3"/>
      <c r="C337" s="3"/>
      <c r="D337" s="3"/>
    </row>
    <row r="338" spans="1:4" ht="23.25" x14ac:dyDescent="0.25">
      <c r="A338" s="3"/>
      <c r="B338" s="3"/>
      <c r="C338" s="3"/>
      <c r="D338" s="3"/>
    </row>
    <row r="339" spans="1:4" ht="23.25" x14ac:dyDescent="0.25">
      <c r="A339" s="3"/>
      <c r="B339" s="3"/>
      <c r="C339" s="3"/>
      <c r="D339" s="3"/>
    </row>
    <row r="340" spans="1:4" ht="23.25" x14ac:dyDescent="0.25">
      <c r="A340" s="3"/>
      <c r="B340" s="3"/>
      <c r="C340" s="3"/>
      <c r="D340" s="3"/>
    </row>
    <row r="341" spans="1:4" ht="23.25" x14ac:dyDescent="0.25">
      <c r="A341" s="3"/>
      <c r="B341" s="3"/>
      <c r="C341" s="3"/>
      <c r="D341" s="3"/>
    </row>
    <row r="342" spans="1:4" ht="23.25" x14ac:dyDescent="0.25">
      <c r="A342" s="3"/>
      <c r="B342" s="3"/>
      <c r="C342" s="3"/>
      <c r="D342" s="3"/>
    </row>
    <row r="343" spans="1:4" ht="23.25" x14ac:dyDescent="0.25">
      <c r="A343" s="3"/>
      <c r="B343" s="3"/>
      <c r="C343" s="3"/>
      <c r="D343" s="3"/>
    </row>
    <row r="344" spans="1:4" ht="23.25" x14ac:dyDescent="0.25">
      <c r="A344" s="3"/>
      <c r="B344" s="3"/>
      <c r="C344" s="3"/>
      <c r="D344" s="3"/>
    </row>
    <row r="345" spans="1:4" ht="23.25" x14ac:dyDescent="0.25">
      <c r="A345" s="3"/>
      <c r="B345" s="3"/>
      <c r="C345" s="3"/>
      <c r="D345" s="3"/>
    </row>
    <row r="346" spans="1:4" ht="23.25" x14ac:dyDescent="0.25">
      <c r="A346" s="3"/>
      <c r="B346" s="3"/>
      <c r="C346" s="3"/>
      <c r="D346" s="3"/>
    </row>
    <row r="347" spans="1:4" ht="23.25" x14ac:dyDescent="0.25">
      <c r="A347" s="3"/>
      <c r="B347" s="3"/>
      <c r="C347" s="3"/>
      <c r="D347" s="3"/>
    </row>
    <row r="348" spans="1:4" ht="23.25" x14ac:dyDescent="0.25">
      <c r="A348" s="3"/>
      <c r="B348" s="3"/>
      <c r="C348" s="3"/>
      <c r="D348" s="3"/>
    </row>
    <row r="349" spans="1:4" ht="23.25" x14ac:dyDescent="0.25">
      <c r="A349" s="3"/>
      <c r="B349" s="3"/>
      <c r="C349" s="3"/>
      <c r="D349" s="3"/>
    </row>
    <row r="350" spans="1:4" ht="23.25" x14ac:dyDescent="0.25">
      <c r="A350" s="3"/>
      <c r="B350" s="3"/>
      <c r="C350" s="3"/>
      <c r="D350" s="3"/>
    </row>
    <row r="351" spans="1:4" ht="23.25" x14ac:dyDescent="0.25">
      <c r="A351" s="3"/>
      <c r="B351" s="3"/>
      <c r="C351" s="3"/>
      <c r="D351" s="3"/>
    </row>
    <row r="352" spans="1:4" ht="23.25" x14ac:dyDescent="0.25">
      <c r="A352" s="3"/>
      <c r="B352" s="3"/>
      <c r="C352" s="3"/>
      <c r="D352" s="3"/>
    </row>
    <row r="353" spans="1:4" ht="23.25" x14ac:dyDescent="0.25">
      <c r="A353" s="3"/>
      <c r="B353" s="3"/>
      <c r="C353" s="3"/>
      <c r="D353" s="3"/>
    </row>
    <row r="354" spans="1:4" ht="23.25" x14ac:dyDescent="0.25">
      <c r="A354" s="3"/>
      <c r="B354" s="3"/>
      <c r="C354" s="3"/>
      <c r="D354" s="3"/>
    </row>
    <row r="355" spans="1:4" ht="23.25" x14ac:dyDescent="0.25">
      <c r="A355" s="3"/>
      <c r="B355" s="3"/>
      <c r="C355" s="3"/>
      <c r="D355" s="3"/>
    </row>
    <row r="356" spans="1:4" ht="23.25" x14ac:dyDescent="0.25">
      <c r="A356" s="3"/>
      <c r="B356" s="3"/>
      <c r="C356" s="3"/>
      <c r="D356" s="3"/>
    </row>
    <row r="357" spans="1:4" ht="23.25" x14ac:dyDescent="0.25">
      <c r="A357" s="3"/>
      <c r="B357" s="3"/>
      <c r="C357" s="3"/>
      <c r="D357" s="3"/>
    </row>
    <row r="358" spans="1:4" ht="23.25" x14ac:dyDescent="0.25">
      <c r="A358" s="3"/>
      <c r="B358" s="3"/>
      <c r="C358" s="3"/>
      <c r="D358" s="3"/>
    </row>
    <row r="359" spans="1:4" ht="23.25" x14ac:dyDescent="0.25">
      <c r="A359" s="3"/>
      <c r="B359" s="3"/>
      <c r="C359" s="3"/>
      <c r="D359" s="3"/>
    </row>
    <row r="360" spans="1:4" ht="23.25" x14ac:dyDescent="0.25">
      <c r="A360" s="3"/>
      <c r="B360" s="3"/>
      <c r="C360" s="3"/>
      <c r="D360" s="3"/>
    </row>
    <row r="361" spans="1:4" ht="23.25" x14ac:dyDescent="0.25">
      <c r="A361" s="3"/>
      <c r="B361" s="3"/>
      <c r="C361" s="3"/>
      <c r="D361" s="3"/>
    </row>
    <row r="362" spans="1:4" ht="23.25" x14ac:dyDescent="0.25">
      <c r="A362" s="3"/>
      <c r="B362" s="3"/>
      <c r="C362" s="3"/>
      <c r="D362" s="3"/>
    </row>
    <row r="363" spans="1:4" ht="23.25" x14ac:dyDescent="0.25">
      <c r="A363" s="3"/>
      <c r="B363" s="3"/>
      <c r="C363" s="3"/>
      <c r="D363" s="3"/>
    </row>
    <row r="364" spans="1:4" ht="23.25" x14ac:dyDescent="0.25">
      <c r="A364" s="3"/>
      <c r="B364" s="3"/>
      <c r="C364" s="3"/>
      <c r="D364" s="3"/>
    </row>
    <row r="365" spans="1:4" ht="23.25" x14ac:dyDescent="0.25">
      <c r="A365" s="3"/>
      <c r="B365" s="3"/>
      <c r="C365" s="3"/>
      <c r="D365" s="3"/>
    </row>
    <row r="366" spans="1:4" ht="23.25" x14ac:dyDescent="0.25">
      <c r="A366" s="3"/>
      <c r="B366" s="3"/>
      <c r="C366" s="3"/>
      <c r="D366" s="3"/>
    </row>
    <row r="367" spans="1:4" ht="23.25" x14ac:dyDescent="0.25">
      <c r="A367" s="3"/>
      <c r="B367" s="3"/>
      <c r="C367" s="3"/>
      <c r="D367" s="3"/>
    </row>
    <row r="368" spans="1:4" ht="23.25" x14ac:dyDescent="0.25">
      <c r="A368" s="3"/>
      <c r="B368" s="3"/>
      <c r="C368" s="3"/>
      <c r="D368" s="3"/>
    </row>
    <row r="369" spans="1:4" ht="23.25" x14ac:dyDescent="0.25">
      <c r="A369" s="3"/>
      <c r="B369" s="3"/>
      <c r="C369" s="3"/>
      <c r="D369" s="3"/>
    </row>
    <row r="370" spans="1:4" ht="23.25" x14ac:dyDescent="0.25">
      <c r="A370" s="3"/>
      <c r="B370" s="3"/>
      <c r="C370" s="3"/>
      <c r="D370" s="3"/>
    </row>
    <row r="371" spans="1:4" ht="23.25" x14ac:dyDescent="0.25">
      <c r="A371" s="3"/>
      <c r="B371" s="3"/>
      <c r="C371" s="3"/>
      <c r="D371" s="3"/>
    </row>
    <row r="372" spans="1:4" ht="23.25" x14ac:dyDescent="0.25">
      <c r="A372" s="3"/>
      <c r="B372" s="3"/>
      <c r="C372" s="3"/>
      <c r="D372" s="3"/>
    </row>
    <row r="373" spans="1:4" ht="23.25" x14ac:dyDescent="0.25">
      <c r="A373" s="3"/>
      <c r="B373" s="3"/>
      <c r="C373" s="3"/>
      <c r="D373" s="3"/>
    </row>
    <row r="374" spans="1:4" ht="23.25" x14ac:dyDescent="0.25">
      <c r="A374" s="3"/>
      <c r="B374" s="3"/>
      <c r="C374" s="3"/>
      <c r="D374" s="3"/>
    </row>
    <row r="375" spans="1:4" ht="23.25" x14ac:dyDescent="0.25">
      <c r="A375" s="3"/>
      <c r="B375" s="3"/>
      <c r="C375" s="3"/>
      <c r="D375" s="3"/>
    </row>
    <row r="376" spans="1:4" ht="23.25" x14ac:dyDescent="0.25">
      <c r="A376" s="3"/>
      <c r="B376" s="3"/>
      <c r="C376" s="3"/>
      <c r="D376" s="3"/>
    </row>
    <row r="377" spans="1:4" ht="23.25" x14ac:dyDescent="0.25">
      <c r="A377" s="3"/>
      <c r="B377" s="3"/>
      <c r="C377" s="3"/>
      <c r="D377" s="3"/>
    </row>
    <row r="378" spans="1:4" ht="23.25" x14ac:dyDescent="0.25">
      <c r="A378" s="3"/>
      <c r="B378" s="3"/>
      <c r="C378" s="3"/>
      <c r="D378" s="3"/>
    </row>
    <row r="379" spans="1:4" ht="23.25" x14ac:dyDescent="0.25">
      <c r="A379" s="3"/>
      <c r="B379" s="3"/>
      <c r="C379" s="3"/>
      <c r="D379" s="3"/>
    </row>
    <row r="380" spans="1:4" ht="23.25" x14ac:dyDescent="0.25">
      <c r="A380" s="3"/>
      <c r="B380" s="3"/>
      <c r="C380" s="3"/>
      <c r="D380" s="3"/>
    </row>
    <row r="381" spans="1:4" ht="23.25" x14ac:dyDescent="0.25">
      <c r="A381" s="3"/>
      <c r="B381" s="3"/>
      <c r="C381" s="3"/>
      <c r="D381" s="3"/>
    </row>
    <row r="382" spans="1:4" ht="23.25" x14ac:dyDescent="0.25">
      <c r="A382" s="3"/>
      <c r="B382" s="3"/>
      <c r="C382" s="3"/>
      <c r="D382" s="3"/>
    </row>
    <row r="383" spans="1:4" ht="23.25" x14ac:dyDescent="0.25">
      <c r="A383" s="3"/>
      <c r="B383" s="3"/>
      <c r="C383" s="3"/>
      <c r="D383" s="3"/>
    </row>
    <row r="384" spans="1:4" ht="23.25" x14ac:dyDescent="0.25">
      <c r="A384" s="3"/>
      <c r="B384" s="3"/>
      <c r="C384" s="3"/>
      <c r="D384" s="3"/>
    </row>
    <row r="385" spans="1:4" ht="23.25" x14ac:dyDescent="0.25">
      <c r="A385" s="3"/>
      <c r="B385" s="3"/>
      <c r="C385" s="3"/>
      <c r="D385" s="3"/>
    </row>
    <row r="386" spans="1:4" ht="23.25" x14ac:dyDescent="0.25">
      <c r="A386" s="3"/>
      <c r="B386" s="3"/>
      <c r="C386" s="3"/>
      <c r="D386" s="3"/>
    </row>
    <row r="387" spans="1:4" ht="23.25" x14ac:dyDescent="0.25">
      <c r="A387" s="3"/>
      <c r="B387" s="3"/>
      <c r="C387" s="3"/>
      <c r="D387" s="3"/>
    </row>
    <row r="388" spans="1:4" ht="23.25" x14ac:dyDescent="0.25">
      <c r="A388" s="3"/>
      <c r="B388" s="3"/>
      <c r="C388" s="3"/>
      <c r="D388" s="3"/>
    </row>
    <row r="389" spans="1:4" ht="23.25" x14ac:dyDescent="0.25">
      <c r="A389" s="3"/>
      <c r="B389" s="3"/>
      <c r="C389" s="3"/>
      <c r="D389" s="3"/>
    </row>
    <row r="390" spans="1:4" ht="23.25" x14ac:dyDescent="0.25">
      <c r="A390" s="3"/>
      <c r="B390" s="3"/>
      <c r="C390" s="3"/>
      <c r="D390" s="3"/>
    </row>
    <row r="391" spans="1:4" ht="23.25" x14ac:dyDescent="0.25">
      <c r="A391" s="3"/>
      <c r="B391" s="3"/>
      <c r="C391" s="3"/>
      <c r="D391" s="3"/>
    </row>
    <row r="392" spans="1:4" ht="23.25" x14ac:dyDescent="0.25">
      <c r="A392" s="3"/>
      <c r="B392" s="3"/>
      <c r="C392" s="3"/>
      <c r="D392" s="3"/>
    </row>
    <row r="393" spans="1:4" ht="23.25" x14ac:dyDescent="0.25">
      <c r="A393" s="3"/>
      <c r="B393" s="3"/>
      <c r="C393" s="3"/>
      <c r="D393" s="3"/>
    </row>
    <row r="394" spans="1:4" ht="23.25" x14ac:dyDescent="0.25">
      <c r="A394" s="3"/>
      <c r="B394" s="3"/>
      <c r="C394" s="3"/>
      <c r="D394" s="3"/>
    </row>
    <row r="395" spans="1:4" ht="23.25" x14ac:dyDescent="0.25">
      <c r="A395" s="3"/>
      <c r="B395" s="3"/>
      <c r="C395" s="3"/>
      <c r="D395" s="3"/>
    </row>
    <row r="396" spans="1:4" ht="23.25" x14ac:dyDescent="0.25">
      <c r="A396" s="3"/>
      <c r="B396" s="3"/>
      <c r="C396" s="3"/>
      <c r="D396" s="3"/>
    </row>
    <row r="397" spans="1:4" ht="23.25" x14ac:dyDescent="0.25">
      <c r="A397" s="3"/>
      <c r="B397" s="3"/>
      <c r="C397" s="3"/>
      <c r="D397" s="3"/>
    </row>
    <row r="398" spans="1:4" ht="23.25" x14ac:dyDescent="0.25">
      <c r="A398" s="3"/>
      <c r="B398" s="3"/>
      <c r="C398" s="3"/>
      <c r="D398" s="3"/>
    </row>
    <row r="399" spans="1:4" ht="23.25" x14ac:dyDescent="0.25">
      <c r="A399" s="3"/>
      <c r="B399" s="3"/>
      <c r="C399" s="3"/>
      <c r="D399" s="3"/>
    </row>
    <row r="400" spans="1:4" ht="23.25" x14ac:dyDescent="0.25">
      <c r="A400" s="3"/>
      <c r="B400" s="3"/>
      <c r="C400" s="3"/>
      <c r="D400" s="3"/>
    </row>
    <row r="401" spans="1:4" ht="23.25" x14ac:dyDescent="0.25">
      <c r="A401" s="3"/>
      <c r="B401" s="3"/>
      <c r="C401" s="3"/>
      <c r="D401" s="3"/>
    </row>
    <row r="402" spans="1:4" ht="23.25" x14ac:dyDescent="0.25">
      <c r="A402" s="3"/>
      <c r="B402" s="3"/>
      <c r="C402" s="3"/>
      <c r="D402" s="3"/>
    </row>
    <row r="403" spans="1:4" ht="23.25" x14ac:dyDescent="0.25">
      <c r="A403" s="3"/>
      <c r="B403" s="3"/>
      <c r="C403" s="3"/>
      <c r="D403" s="3"/>
    </row>
    <row r="404" spans="1:4" ht="23.25" x14ac:dyDescent="0.25">
      <c r="A404" s="3"/>
      <c r="B404" s="3"/>
      <c r="C404" s="3"/>
      <c r="D404" s="3"/>
    </row>
    <row r="405" spans="1:4" ht="23.25" x14ac:dyDescent="0.25">
      <c r="A405" s="3"/>
      <c r="B405" s="3"/>
      <c r="C405" s="3"/>
      <c r="D405" s="3"/>
    </row>
    <row r="406" spans="1:4" ht="23.25" x14ac:dyDescent="0.25">
      <c r="A406" s="3"/>
      <c r="B406" s="3"/>
      <c r="C406" s="3"/>
      <c r="D406" s="3"/>
    </row>
    <row r="407" spans="1:4" ht="23.25" x14ac:dyDescent="0.25">
      <c r="A407" s="3"/>
      <c r="B407" s="3"/>
      <c r="C407" s="3"/>
      <c r="D407" s="3"/>
    </row>
    <row r="408" spans="1:4" ht="23.25" x14ac:dyDescent="0.25">
      <c r="A408" s="3"/>
      <c r="B408" s="3"/>
      <c r="C408" s="3"/>
      <c r="D408" s="3"/>
    </row>
    <row r="409" spans="1:4" ht="23.25" x14ac:dyDescent="0.25">
      <c r="A409" s="3"/>
      <c r="B409" s="3"/>
      <c r="C409" s="3"/>
      <c r="D409" s="3"/>
    </row>
    <row r="410" spans="1:4" ht="23.25" x14ac:dyDescent="0.25">
      <c r="A410" s="3"/>
      <c r="B410" s="3"/>
      <c r="C410" s="3"/>
      <c r="D410" s="3"/>
    </row>
    <row r="411" spans="1:4" ht="23.25" x14ac:dyDescent="0.25">
      <c r="A411" s="3"/>
      <c r="B411" s="3"/>
      <c r="C411" s="3"/>
      <c r="D411" s="3"/>
    </row>
    <row r="412" spans="1:4" ht="23.25" x14ac:dyDescent="0.25">
      <c r="A412" s="3"/>
      <c r="B412" s="3"/>
      <c r="C412" s="3"/>
      <c r="D412" s="3"/>
    </row>
    <row r="413" spans="1:4" ht="23.25" x14ac:dyDescent="0.25">
      <c r="A413" s="3"/>
      <c r="B413" s="3"/>
      <c r="C413" s="3"/>
      <c r="D413" s="3"/>
    </row>
    <row r="414" spans="1:4" ht="23.25" x14ac:dyDescent="0.25">
      <c r="A414" s="3"/>
      <c r="B414" s="3"/>
      <c r="C414" s="3"/>
      <c r="D414" s="3"/>
    </row>
    <row r="415" spans="1:4" ht="23.25" x14ac:dyDescent="0.25">
      <c r="A415" s="3"/>
      <c r="B415" s="3"/>
      <c r="C415" s="3"/>
      <c r="D415" s="3"/>
    </row>
    <row r="416" spans="1:4" ht="23.25" x14ac:dyDescent="0.25">
      <c r="A416" s="3"/>
      <c r="B416" s="3"/>
      <c r="C416" s="3"/>
      <c r="D416" s="3"/>
    </row>
    <row r="417" spans="1:4" ht="23.25" x14ac:dyDescent="0.25">
      <c r="A417" s="3"/>
      <c r="B417" s="3"/>
      <c r="C417" s="3"/>
      <c r="D417" s="3"/>
    </row>
    <row r="418" spans="1:4" ht="23.25" x14ac:dyDescent="0.25">
      <c r="A418" s="3"/>
      <c r="B418" s="3"/>
      <c r="C418" s="3"/>
      <c r="D418" s="3"/>
    </row>
    <row r="419" spans="1:4" ht="23.25" x14ac:dyDescent="0.25">
      <c r="A419" s="3"/>
      <c r="B419" s="3"/>
      <c r="C419" s="3"/>
      <c r="D419" s="3"/>
    </row>
    <row r="420" spans="1:4" ht="23.25" x14ac:dyDescent="0.25">
      <c r="A420" s="3"/>
      <c r="B420" s="3"/>
      <c r="C420" s="3"/>
      <c r="D420" s="3"/>
    </row>
    <row r="421" spans="1:4" ht="23.25" x14ac:dyDescent="0.25">
      <c r="A421" s="3"/>
      <c r="B421" s="3"/>
      <c r="C421" s="3"/>
      <c r="D421" s="3"/>
    </row>
    <row r="422" spans="1:4" ht="23.25" x14ac:dyDescent="0.25">
      <c r="A422" s="3"/>
      <c r="B422" s="3"/>
      <c r="C422" s="3"/>
      <c r="D422" s="3"/>
    </row>
    <row r="423" spans="1:4" ht="23.25" x14ac:dyDescent="0.25">
      <c r="A423" s="3"/>
      <c r="B423" s="3"/>
      <c r="C423" s="3"/>
      <c r="D423" s="3"/>
    </row>
    <row r="424" spans="1:4" ht="23.25" x14ac:dyDescent="0.25">
      <c r="A424" s="3"/>
      <c r="B424" s="3"/>
      <c r="C424" s="3"/>
      <c r="D424" s="3"/>
    </row>
    <row r="425" spans="1:4" ht="23.25" x14ac:dyDescent="0.25">
      <c r="A425" s="3"/>
      <c r="B425" s="3"/>
      <c r="C425" s="3"/>
      <c r="D425" s="3"/>
    </row>
    <row r="426" spans="1:4" ht="23.25" x14ac:dyDescent="0.25">
      <c r="A426" s="3"/>
      <c r="B426" s="3"/>
      <c r="C426" s="3"/>
      <c r="D426" s="3"/>
    </row>
    <row r="427" spans="1:4" ht="23.25" x14ac:dyDescent="0.25">
      <c r="A427" s="3"/>
      <c r="B427" s="3"/>
      <c r="C427" s="3"/>
      <c r="D427" s="3"/>
    </row>
    <row r="428" spans="1:4" ht="23.25" x14ac:dyDescent="0.25">
      <c r="A428" s="3"/>
      <c r="B428" s="3"/>
      <c r="C428" s="3"/>
      <c r="D428" s="3"/>
    </row>
    <row r="429" spans="1:4" ht="23.25" x14ac:dyDescent="0.25">
      <c r="A429" s="3"/>
      <c r="B429" s="3"/>
      <c r="C429" s="3"/>
      <c r="D429" s="3"/>
    </row>
    <row r="430" spans="1:4" ht="23.25" x14ac:dyDescent="0.25">
      <c r="A430" s="3"/>
      <c r="B430" s="3"/>
      <c r="C430" s="3"/>
      <c r="D430" s="3"/>
    </row>
    <row r="431" spans="1:4" ht="23.25" x14ac:dyDescent="0.25">
      <c r="A431" s="3"/>
      <c r="B431" s="3"/>
      <c r="C431" s="3"/>
      <c r="D431" s="3"/>
    </row>
    <row r="432" spans="1:4" ht="23.25" x14ac:dyDescent="0.25">
      <c r="A432" s="3"/>
      <c r="B432" s="3"/>
      <c r="C432" s="3"/>
      <c r="D432" s="3"/>
    </row>
    <row r="433" spans="1:4" ht="23.25" x14ac:dyDescent="0.25">
      <c r="A433" s="3"/>
      <c r="B433" s="3"/>
      <c r="C433" s="3"/>
      <c r="D433" s="3"/>
    </row>
    <row r="434" spans="1:4" ht="23.25" x14ac:dyDescent="0.25">
      <c r="A434" s="3"/>
      <c r="B434" s="3"/>
      <c r="C434" s="3"/>
      <c r="D434" s="3"/>
    </row>
    <row r="435" spans="1:4" ht="23.25" x14ac:dyDescent="0.25">
      <c r="A435" s="3"/>
      <c r="B435" s="3"/>
      <c r="C435" s="3"/>
      <c r="D435" s="3"/>
    </row>
    <row r="436" spans="1:4" ht="23.25" x14ac:dyDescent="0.25">
      <c r="A436" s="3"/>
      <c r="B436" s="3"/>
      <c r="C436" s="3"/>
      <c r="D436" s="3"/>
    </row>
    <row r="437" spans="1:4" ht="23.25" x14ac:dyDescent="0.25">
      <c r="A437" s="3"/>
      <c r="B437" s="3"/>
      <c r="C437" s="3"/>
      <c r="D437" s="3"/>
    </row>
    <row r="438" spans="1:4" ht="23.25" x14ac:dyDescent="0.25">
      <c r="A438" s="3"/>
      <c r="B438" s="3"/>
      <c r="C438" s="3"/>
      <c r="D438" s="3"/>
    </row>
    <row r="439" spans="1:4" ht="23.25" x14ac:dyDescent="0.25">
      <c r="A439" s="3"/>
      <c r="B439" s="3"/>
      <c r="C439" s="3"/>
      <c r="D439" s="3"/>
    </row>
    <row r="440" spans="1:4" ht="23.25" x14ac:dyDescent="0.25">
      <c r="A440" s="3"/>
      <c r="B440" s="3"/>
      <c r="C440" s="3"/>
      <c r="D440" s="3"/>
    </row>
    <row r="441" spans="1:4" ht="23.25" x14ac:dyDescent="0.25">
      <c r="A441" s="3"/>
      <c r="B441" s="3"/>
      <c r="C441" s="3"/>
      <c r="D441" s="3"/>
    </row>
    <row r="442" spans="1:4" ht="23.25" x14ac:dyDescent="0.25">
      <c r="A442" s="3"/>
      <c r="B442" s="3"/>
      <c r="C442" s="3"/>
      <c r="D442" s="3"/>
    </row>
    <row r="443" spans="1:4" ht="23.25" x14ac:dyDescent="0.25">
      <c r="A443" s="3"/>
      <c r="B443" s="3"/>
      <c r="C443" s="3"/>
      <c r="D443" s="3"/>
    </row>
    <row r="444" spans="1:4" ht="23.25" x14ac:dyDescent="0.25">
      <c r="A444" s="3"/>
      <c r="B444" s="3"/>
      <c r="C444" s="3"/>
      <c r="D444" s="3"/>
    </row>
    <row r="445" spans="1:4" ht="23.25" x14ac:dyDescent="0.25">
      <c r="A445" s="3"/>
      <c r="B445" s="3"/>
      <c r="C445" s="3"/>
      <c r="D445" s="3"/>
    </row>
    <row r="446" spans="1:4" ht="23.25" x14ac:dyDescent="0.25">
      <c r="A446" s="3"/>
      <c r="B446" s="3"/>
      <c r="C446" s="3"/>
      <c r="D446" s="3"/>
    </row>
    <row r="447" spans="1:4" ht="23.25" x14ac:dyDescent="0.25">
      <c r="A447" s="3"/>
      <c r="B447" s="3"/>
      <c r="C447" s="3"/>
      <c r="D447" s="3"/>
    </row>
    <row r="448" spans="1:4" ht="23.25" x14ac:dyDescent="0.25">
      <c r="A448" s="3"/>
      <c r="B448" s="3"/>
      <c r="C448" s="3"/>
      <c r="D448" s="3"/>
    </row>
    <row r="449" spans="1:4" ht="23.25" x14ac:dyDescent="0.25">
      <c r="A449" s="3"/>
      <c r="B449" s="3"/>
      <c r="C449" s="3"/>
      <c r="D449" s="3"/>
    </row>
    <row r="450" spans="1:4" ht="23.25" x14ac:dyDescent="0.25">
      <c r="A450" s="3"/>
      <c r="B450" s="3"/>
      <c r="C450" s="3"/>
      <c r="D450" s="3"/>
    </row>
    <row r="451" spans="1:4" ht="23.25" x14ac:dyDescent="0.25">
      <c r="A451" s="3"/>
      <c r="B451" s="3"/>
      <c r="C451" s="3"/>
      <c r="D451" s="3"/>
    </row>
    <row r="452" spans="1:4" ht="23.25" x14ac:dyDescent="0.25">
      <c r="A452" s="3"/>
      <c r="B452" s="3"/>
      <c r="C452" s="3"/>
      <c r="D452" s="3"/>
    </row>
    <row r="453" spans="1:4" ht="23.25" x14ac:dyDescent="0.25">
      <c r="A453" s="3"/>
      <c r="B453" s="3"/>
      <c r="C453" s="3"/>
      <c r="D453" s="3"/>
    </row>
    <row r="454" spans="1:4" ht="23.25" x14ac:dyDescent="0.25">
      <c r="A454" s="3"/>
      <c r="B454" s="3"/>
      <c r="C454" s="3"/>
      <c r="D454" s="3"/>
    </row>
    <row r="455" spans="1:4" ht="23.25" x14ac:dyDescent="0.25">
      <c r="A455" s="3"/>
      <c r="B455" s="3"/>
      <c r="C455" s="3"/>
      <c r="D455" s="3"/>
    </row>
    <row r="456" spans="1:4" ht="23.25" x14ac:dyDescent="0.25">
      <c r="A456" s="3"/>
      <c r="B456" s="3"/>
      <c r="C456" s="3"/>
      <c r="D456" s="3"/>
    </row>
    <row r="457" spans="1:4" ht="23.25" x14ac:dyDescent="0.25">
      <c r="A457" s="3"/>
      <c r="B457" s="3"/>
      <c r="C457" s="3"/>
      <c r="D457" s="3"/>
    </row>
    <row r="458" spans="1:4" ht="23.25" x14ac:dyDescent="0.25">
      <c r="A458" s="3"/>
      <c r="B458" s="3"/>
      <c r="C458" s="3"/>
      <c r="D458" s="3"/>
    </row>
    <row r="459" spans="1:4" ht="23.25" x14ac:dyDescent="0.25">
      <c r="A459" s="3"/>
      <c r="B459" s="3"/>
      <c r="C459" s="3"/>
      <c r="D459" s="3"/>
    </row>
    <row r="460" spans="1:4" ht="23.25" x14ac:dyDescent="0.25">
      <c r="A460" s="3"/>
      <c r="B460" s="3"/>
      <c r="C460" s="3"/>
      <c r="D460" s="3"/>
    </row>
    <row r="461" spans="1:4" ht="23.25" x14ac:dyDescent="0.25">
      <c r="A461" s="3"/>
      <c r="B461" s="3"/>
      <c r="C461" s="3"/>
      <c r="D461" s="3"/>
    </row>
    <row r="462" spans="1:4" ht="23.25" x14ac:dyDescent="0.25">
      <c r="A462" s="3"/>
      <c r="B462" s="3"/>
      <c r="C462" s="3"/>
      <c r="D462" s="3"/>
    </row>
    <row r="463" spans="1:4" ht="23.25" x14ac:dyDescent="0.25">
      <c r="A463" s="3"/>
      <c r="B463" s="3"/>
      <c r="C463" s="3"/>
      <c r="D463" s="3"/>
    </row>
    <row r="464" spans="1:4" ht="23.25" x14ac:dyDescent="0.25">
      <c r="A464" s="3"/>
      <c r="B464" s="3"/>
      <c r="C464" s="3"/>
      <c r="D464" s="3"/>
    </row>
    <row r="465" spans="1:4" ht="23.25" x14ac:dyDescent="0.25">
      <c r="A465" s="3"/>
      <c r="B465" s="3"/>
      <c r="C465" s="3"/>
      <c r="D465" s="3"/>
    </row>
    <row r="466" spans="1:4" ht="23.25" x14ac:dyDescent="0.25">
      <c r="A466" s="3"/>
      <c r="B466" s="3"/>
      <c r="C466" s="3"/>
      <c r="D466" s="3"/>
    </row>
    <row r="467" spans="1:4" ht="23.25" x14ac:dyDescent="0.25">
      <c r="A467" s="3"/>
      <c r="B467" s="3"/>
      <c r="C467" s="3"/>
      <c r="D467" s="3"/>
    </row>
    <row r="468" spans="1:4" ht="23.25" x14ac:dyDescent="0.25">
      <c r="A468" s="3"/>
      <c r="B468" s="3"/>
      <c r="C468" s="3"/>
      <c r="D468" s="3"/>
    </row>
    <row r="469" spans="1:4" ht="23.25" x14ac:dyDescent="0.25">
      <c r="A469" s="3"/>
      <c r="B469" s="3"/>
      <c r="C469" s="3"/>
      <c r="D469" s="3"/>
    </row>
    <row r="470" spans="1:4" ht="23.25" x14ac:dyDescent="0.25">
      <c r="A470" s="3"/>
      <c r="B470" s="3"/>
      <c r="C470" s="3"/>
      <c r="D470" s="3"/>
    </row>
    <row r="471" spans="1:4" ht="23.25" x14ac:dyDescent="0.25">
      <c r="A471" s="3"/>
      <c r="B471" s="3"/>
      <c r="C471" s="3"/>
      <c r="D471" s="3"/>
    </row>
    <row r="472" spans="1:4" ht="23.25" x14ac:dyDescent="0.25">
      <c r="A472" s="3"/>
      <c r="B472" s="3"/>
      <c r="C472" s="3"/>
      <c r="D472" s="3"/>
    </row>
    <row r="473" spans="1:4" ht="23.25" x14ac:dyDescent="0.25">
      <c r="A473" s="3"/>
      <c r="B473" s="3"/>
      <c r="C473" s="3"/>
      <c r="D473" s="3"/>
    </row>
    <row r="474" spans="1:4" ht="23.25" x14ac:dyDescent="0.25">
      <c r="A474" s="3"/>
      <c r="B474" s="3"/>
      <c r="C474" s="3"/>
      <c r="D474" s="3"/>
    </row>
    <row r="475" spans="1:4" ht="23.25" x14ac:dyDescent="0.25">
      <c r="A475" s="3"/>
      <c r="B475" s="3"/>
      <c r="C475" s="3"/>
      <c r="D475" s="3"/>
    </row>
    <row r="476" spans="1:4" ht="23.25" x14ac:dyDescent="0.25">
      <c r="A476" s="3"/>
      <c r="B476" s="3"/>
      <c r="C476" s="3"/>
      <c r="D476" s="3"/>
    </row>
    <row r="477" spans="1:4" ht="23.25" x14ac:dyDescent="0.25">
      <c r="A477" s="3"/>
      <c r="B477" s="3"/>
      <c r="C477" s="3"/>
      <c r="D477" s="3"/>
    </row>
    <row r="478" spans="1:4" ht="23.25" x14ac:dyDescent="0.25">
      <c r="A478" s="3"/>
      <c r="B478" s="3"/>
      <c r="C478" s="3"/>
      <c r="D478" s="3"/>
    </row>
    <row r="479" spans="1:4" ht="23.25" x14ac:dyDescent="0.25">
      <c r="A479" s="3"/>
      <c r="B479" s="3"/>
      <c r="C479" s="3"/>
      <c r="D479" s="3"/>
    </row>
    <row r="480" spans="1:4" ht="23.25" x14ac:dyDescent="0.25">
      <c r="A480" s="3"/>
      <c r="B480" s="3"/>
      <c r="C480" s="3"/>
      <c r="D480" s="3"/>
    </row>
    <row r="481" spans="1:4" ht="23.25" x14ac:dyDescent="0.25">
      <c r="A481" s="3"/>
      <c r="B481" s="3"/>
      <c r="C481" s="3"/>
      <c r="D481" s="3"/>
    </row>
    <row r="482" spans="1:4" ht="23.25" x14ac:dyDescent="0.25">
      <c r="A482" s="3"/>
      <c r="B482" s="3"/>
      <c r="C482" s="3"/>
      <c r="D482" s="3"/>
    </row>
    <row r="483" spans="1:4" ht="23.25" x14ac:dyDescent="0.25">
      <c r="A483" s="3"/>
      <c r="B483" s="3"/>
      <c r="C483" s="3"/>
      <c r="D483" s="3"/>
    </row>
    <row r="484" spans="1:4" ht="23.25" x14ac:dyDescent="0.25">
      <c r="A484" s="3"/>
      <c r="B484" s="3"/>
      <c r="C484" s="3"/>
      <c r="D484" s="3"/>
    </row>
    <row r="485" spans="1:4" ht="23.25" x14ac:dyDescent="0.25">
      <c r="A485" s="3"/>
      <c r="B485" s="3"/>
      <c r="C485" s="3"/>
      <c r="D485" s="3"/>
    </row>
    <row r="486" spans="1:4" ht="23.25" x14ac:dyDescent="0.25">
      <c r="A486" s="3"/>
      <c r="B486" s="3"/>
      <c r="C486" s="3"/>
      <c r="D486" s="3"/>
    </row>
    <row r="487" spans="1:4" ht="23.25" x14ac:dyDescent="0.25">
      <c r="A487" s="3"/>
      <c r="B487" s="3"/>
      <c r="C487" s="3"/>
      <c r="D487" s="3"/>
    </row>
    <row r="488" spans="1:4" ht="23.25" x14ac:dyDescent="0.25">
      <c r="A488" s="3"/>
      <c r="B488" s="3"/>
      <c r="C488" s="3"/>
      <c r="D488" s="3"/>
    </row>
    <row r="489" spans="1:4" ht="23.25" x14ac:dyDescent="0.25">
      <c r="A489" s="3"/>
      <c r="B489" s="3"/>
      <c r="C489" s="3"/>
      <c r="D489" s="3"/>
    </row>
    <row r="490" spans="1:4" ht="23.25" x14ac:dyDescent="0.25">
      <c r="A490" s="3"/>
      <c r="B490" s="3"/>
      <c r="C490" s="3"/>
      <c r="D490" s="3"/>
    </row>
    <row r="491" spans="1:4" ht="23.25" x14ac:dyDescent="0.25">
      <c r="A491" s="3"/>
      <c r="B491" s="3"/>
      <c r="C491" s="3"/>
      <c r="D491" s="3"/>
    </row>
    <row r="492" spans="1:4" ht="23.25" x14ac:dyDescent="0.25">
      <c r="A492" s="3"/>
      <c r="B492" s="3"/>
      <c r="C492" s="3"/>
      <c r="D492" s="3"/>
    </row>
    <row r="493" spans="1:4" ht="23.25" x14ac:dyDescent="0.25">
      <c r="A493" s="3"/>
      <c r="B493" s="3"/>
      <c r="C493" s="3"/>
      <c r="D493" s="3"/>
    </row>
    <row r="494" spans="1:4" ht="23.25" x14ac:dyDescent="0.25">
      <c r="A494" s="3"/>
      <c r="B494" s="3"/>
      <c r="C494" s="3"/>
      <c r="D494" s="3"/>
    </row>
    <row r="495" spans="1:4" ht="23.25" x14ac:dyDescent="0.25">
      <c r="A495" s="3"/>
      <c r="B495" s="3"/>
      <c r="C495" s="3"/>
      <c r="D495" s="3"/>
    </row>
    <row r="496" spans="1:4" ht="23.25" x14ac:dyDescent="0.25">
      <c r="A496" s="3"/>
      <c r="B496" s="3"/>
      <c r="C496" s="3"/>
      <c r="D496" s="3"/>
    </row>
    <row r="497" spans="1:4" ht="23.25" x14ac:dyDescent="0.25">
      <c r="A497" s="3"/>
      <c r="B497" s="3"/>
      <c r="C497" s="3"/>
      <c r="D497" s="3"/>
    </row>
    <row r="498" spans="1:4" ht="23.25" x14ac:dyDescent="0.25">
      <c r="A498" s="3"/>
      <c r="B498" s="3"/>
      <c r="C498" s="3"/>
      <c r="D498" s="3"/>
    </row>
    <row r="499" spans="1:4" ht="23.25" x14ac:dyDescent="0.25">
      <c r="A499" s="3"/>
      <c r="B499" s="3"/>
      <c r="C499" s="3"/>
      <c r="D499" s="3"/>
    </row>
    <row r="500" spans="1:4" ht="23.25" x14ac:dyDescent="0.25">
      <c r="A500" s="3"/>
      <c r="B500" s="3"/>
      <c r="C500" s="3"/>
      <c r="D500" s="3"/>
    </row>
    <row r="501" spans="1:4" ht="23.25" x14ac:dyDescent="0.25">
      <c r="A501" s="3"/>
      <c r="B501" s="3"/>
      <c r="C501" s="3"/>
      <c r="D501" s="3"/>
    </row>
    <row r="502" spans="1:4" ht="23.25" x14ac:dyDescent="0.25">
      <c r="A502" s="3"/>
      <c r="B502" s="3"/>
      <c r="C502" s="3"/>
      <c r="D502" s="3"/>
    </row>
    <row r="503" spans="1:4" ht="23.25" x14ac:dyDescent="0.25">
      <c r="A503" s="3"/>
      <c r="B503" s="3"/>
      <c r="C503" s="3"/>
      <c r="D503" s="3"/>
    </row>
    <row r="504" spans="1:4" ht="23.25" x14ac:dyDescent="0.25">
      <c r="A504" s="3"/>
      <c r="B504" s="3"/>
      <c r="C504" s="3"/>
      <c r="D504" s="3"/>
    </row>
    <row r="505" spans="1:4" ht="23.25" x14ac:dyDescent="0.25">
      <c r="A505" s="3"/>
      <c r="B505" s="3"/>
      <c r="C505" s="3"/>
      <c r="D505" s="3"/>
    </row>
    <row r="506" spans="1:4" ht="23.25" x14ac:dyDescent="0.25">
      <c r="A506" s="3"/>
      <c r="B506" s="3"/>
      <c r="C506" s="3"/>
      <c r="D506" s="3"/>
    </row>
    <row r="507" spans="1:4" ht="23.25" x14ac:dyDescent="0.25">
      <c r="A507" s="3"/>
      <c r="B507" s="3"/>
      <c r="C507" s="3"/>
      <c r="D507" s="3"/>
    </row>
    <row r="508" spans="1:4" ht="23.25" x14ac:dyDescent="0.25">
      <c r="A508" s="3"/>
      <c r="B508" s="3"/>
      <c r="C508" s="3"/>
      <c r="D508" s="3"/>
    </row>
    <row r="509" spans="1:4" ht="23.25" x14ac:dyDescent="0.25">
      <c r="A509" s="3"/>
      <c r="B509" s="3"/>
      <c r="C509" s="3"/>
      <c r="D509" s="3"/>
    </row>
    <row r="510" spans="1:4" ht="23.25" x14ac:dyDescent="0.25">
      <c r="A510" s="3"/>
      <c r="B510" s="3"/>
      <c r="C510" s="3"/>
      <c r="D510" s="3"/>
    </row>
    <row r="511" spans="1:4" ht="23.25" x14ac:dyDescent="0.25">
      <c r="A511" s="3"/>
      <c r="B511" s="3"/>
      <c r="C511" s="3"/>
      <c r="D511" s="3"/>
    </row>
    <row r="512" spans="1:4" ht="23.25" x14ac:dyDescent="0.25">
      <c r="A512" s="3"/>
      <c r="B512" s="3"/>
      <c r="C512" s="3"/>
      <c r="D512" s="3"/>
    </row>
    <row r="513" spans="1:4" ht="23.25" x14ac:dyDescent="0.25">
      <c r="A513" s="3"/>
      <c r="B513" s="3"/>
      <c r="C513" s="3"/>
      <c r="D513" s="3"/>
    </row>
    <row r="514" spans="1:4" ht="23.25" x14ac:dyDescent="0.25">
      <c r="A514" s="3"/>
      <c r="B514" s="3"/>
      <c r="C514" s="3"/>
      <c r="D514" s="3"/>
    </row>
    <row r="515" spans="1:4" ht="23.25" x14ac:dyDescent="0.25">
      <c r="A515" s="3"/>
      <c r="B515" s="3"/>
      <c r="C515" s="3"/>
      <c r="D515" s="3"/>
    </row>
    <row r="516" spans="1:4" ht="23.25" x14ac:dyDescent="0.25">
      <c r="A516" s="3"/>
      <c r="B516" s="3"/>
      <c r="C516" s="3"/>
      <c r="D516" s="3"/>
    </row>
    <row r="517" spans="1:4" ht="23.25" x14ac:dyDescent="0.25">
      <c r="A517" s="3"/>
      <c r="B517" s="3"/>
      <c r="C517" s="3"/>
      <c r="D517" s="3"/>
    </row>
    <row r="518" spans="1:4" ht="23.25" x14ac:dyDescent="0.25">
      <c r="A518" s="3"/>
      <c r="B518" s="3"/>
      <c r="C518" s="3"/>
      <c r="D518" s="3"/>
    </row>
    <row r="519" spans="1:4" ht="23.25" x14ac:dyDescent="0.25">
      <c r="A519" s="3"/>
      <c r="B519" s="3"/>
      <c r="C519" s="3"/>
      <c r="D519" s="3"/>
    </row>
    <row r="520" spans="1:4" ht="23.25" x14ac:dyDescent="0.25">
      <c r="A520" s="3"/>
      <c r="B520" s="3"/>
      <c r="C520" s="3"/>
      <c r="D520" s="3"/>
    </row>
    <row r="521" spans="1:4" ht="23.25" x14ac:dyDescent="0.25">
      <c r="A521" s="3"/>
      <c r="B521" s="3"/>
      <c r="C521" s="3"/>
      <c r="D521" s="3"/>
    </row>
    <row r="522" spans="1:4" ht="23.25" x14ac:dyDescent="0.25">
      <c r="A522" s="3"/>
      <c r="B522" s="3"/>
      <c r="C522" s="3"/>
      <c r="D522" s="3"/>
    </row>
    <row r="523" spans="1:4" ht="23.25" x14ac:dyDescent="0.25">
      <c r="A523" s="3"/>
      <c r="B523" s="3"/>
      <c r="C523" s="3"/>
      <c r="D523" s="3"/>
    </row>
    <row r="524" spans="1:4" ht="23.25" x14ac:dyDescent="0.25">
      <c r="A524" s="3"/>
      <c r="B524" s="3"/>
      <c r="C524" s="3"/>
      <c r="D524" s="3"/>
    </row>
    <row r="525" spans="1:4" ht="23.25" x14ac:dyDescent="0.25">
      <c r="A525" s="3"/>
      <c r="B525" s="3"/>
      <c r="C525" s="3"/>
      <c r="D525" s="3"/>
    </row>
    <row r="526" spans="1:4" ht="23.25" x14ac:dyDescent="0.25">
      <c r="A526" s="3"/>
      <c r="B526" s="3"/>
      <c r="C526" s="3"/>
      <c r="D526" s="3"/>
    </row>
    <row r="527" spans="1:4" ht="23.25" x14ac:dyDescent="0.25">
      <c r="A527" s="3"/>
      <c r="B527" s="3"/>
      <c r="C527" s="3"/>
      <c r="D527" s="3"/>
    </row>
    <row r="528" spans="1:4" ht="23.25" x14ac:dyDescent="0.25">
      <c r="A528" s="3"/>
      <c r="B528" s="3"/>
      <c r="C528" s="3"/>
      <c r="D528" s="3"/>
    </row>
    <row r="529" spans="1:4" ht="23.25" x14ac:dyDescent="0.25">
      <c r="A529" s="3"/>
      <c r="B529" s="3"/>
      <c r="C529" s="3"/>
      <c r="D529" s="3"/>
    </row>
    <row r="530" spans="1:4" ht="23.25" x14ac:dyDescent="0.25">
      <c r="A530" s="3"/>
      <c r="B530" s="3"/>
      <c r="C530" s="3"/>
      <c r="D530" s="3"/>
    </row>
    <row r="531" spans="1:4" ht="23.25" x14ac:dyDescent="0.25">
      <c r="A531" s="3"/>
      <c r="B531" s="3"/>
      <c r="C531" s="3"/>
      <c r="D531" s="3"/>
    </row>
    <row r="532" spans="1:4" ht="23.25" x14ac:dyDescent="0.25">
      <c r="A532" s="3"/>
      <c r="B532" s="3"/>
      <c r="C532" s="3"/>
      <c r="D532" s="3"/>
    </row>
    <row r="533" spans="1:4" ht="23.25" x14ac:dyDescent="0.25">
      <c r="A533" s="3"/>
      <c r="B533" s="3"/>
      <c r="C533" s="3"/>
      <c r="D533" s="3"/>
    </row>
    <row r="534" spans="1:4" ht="23.25" x14ac:dyDescent="0.25">
      <c r="A534" s="3"/>
      <c r="B534" s="3"/>
      <c r="C534" s="3"/>
      <c r="D534" s="3"/>
    </row>
    <row r="535" spans="1:4" ht="23.25" x14ac:dyDescent="0.25">
      <c r="A535" s="3"/>
      <c r="B535" s="3"/>
      <c r="C535" s="3"/>
      <c r="D535" s="3"/>
    </row>
    <row r="536" spans="1:4" ht="23.25" x14ac:dyDescent="0.25">
      <c r="A536" s="3"/>
      <c r="B536" s="3"/>
      <c r="C536" s="3"/>
      <c r="D536" s="3"/>
    </row>
    <row r="537" spans="1:4" ht="23.25" x14ac:dyDescent="0.25">
      <c r="A537" s="3"/>
      <c r="B537" s="3"/>
      <c r="C537" s="3"/>
      <c r="D537" s="3"/>
    </row>
    <row r="538" spans="1:4" ht="23.25" x14ac:dyDescent="0.25">
      <c r="A538" s="3"/>
      <c r="B538" s="3"/>
      <c r="C538" s="3"/>
      <c r="D538" s="3"/>
    </row>
    <row r="539" spans="1:4" ht="23.25" x14ac:dyDescent="0.25">
      <c r="A539" s="3"/>
      <c r="B539" s="3"/>
      <c r="C539" s="3"/>
      <c r="D539" s="3"/>
    </row>
    <row r="540" spans="1:4" ht="23.25" x14ac:dyDescent="0.25">
      <c r="A540" s="3"/>
      <c r="B540" s="3"/>
      <c r="C540" s="3"/>
      <c r="D540" s="3"/>
    </row>
    <row r="541" spans="1:4" ht="23.25" x14ac:dyDescent="0.25">
      <c r="A541" s="3"/>
      <c r="B541" s="3"/>
      <c r="C541" s="3"/>
      <c r="D541" s="3"/>
    </row>
    <row r="542" spans="1:4" ht="23.25" x14ac:dyDescent="0.25">
      <c r="A542" s="3"/>
      <c r="B542" s="3"/>
      <c r="C542" s="3"/>
      <c r="D542" s="3"/>
    </row>
    <row r="543" spans="1:4" ht="23.25" x14ac:dyDescent="0.25">
      <c r="A543" s="3"/>
      <c r="B543" s="3"/>
      <c r="C543" s="3"/>
      <c r="D543" s="3"/>
    </row>
    <row r="544" spans="1:4" ht="23.25" x14ac:dyDescent="0.25">
      <c r="A544" s="3"/>
      <c r="B544" s="3"/>
      <c r="C544" s="3"/>
      <c r="D544" s="3"/>
    </row>
    <row r="545" spans="1:4" ht="23.25" x14ac:dyDescent="0.25">
      <c r="A545" s="3"/>
      <c r="B545" s="3"/>
      <c r="C545" s="3"/>
      <c r="D545" s="3"/>
    </row>
    <row r="546" spans="1:4" ht="23.25" x14ac:dyDescent="0.25">
      <c r="A546" s="3"/>
      <c r="B546" s="3"/>
      <c r="C546" s="3"/>
      <c r="D546" s="3"/>
    </row>
    <row r="547" spans="1:4" ht="23.25" x14ac:dyDescent="0.25">
      <c r="A547" s="3"/>
      <c r="B547" s="3"/>
      <c r="C547" s="3"/>
      <c r="D547" s="3"/>
    </row>
    <row r="548" spans="1:4" ht="23.25" x14ac:dyDescent="0.25">
      <c r="A548" s="3"/>
      <c r="B548" s="3"/>
      <c r="C548" s="3"/>
      <c r="D548" s="3"/>
    </row>
    <row r="549" spans="1:4" ht="23.25" x14ac:dyDescent="0.25">
      <c r="A549" s="3"/>
      <c r="B549" s="3"/>
      <c r="C549" s="3"/>
      <c r="D549" s="3"/>
    </row>
    <row r="550" spans="1:4" ht="23.25" x14ac:dyDescent="0.25">
      <c r="A550" s="3"/>
      <c r="B550" s="3"/>
      <c r="C550" s="3"/>
      <c r="D550" s="3"/>
    </row>
    <row r="551" spans="1:4" ht="23.25" x14ac:dyDescent="0.25">
      <c r="A551" s="3"/>
      <c r="B551" s="3"/>
      <c r="C551" s="3"/>
      <c r="D551" s="3"/>
    </row>
    <row r="552" spans="1:4" ht="23.25" x14ac:dyDescent="0.25">
      <c r="A552" s="3"/>
      <c r="B552" s="3"/>
      <c r="C552" s="3"/>
      <c r="D552" s="3"/>
    </row>
    <row r="553" spans="1:4" ht="23.25" x14ac:dyDescent="0.25">
      <c r="A553" s="3"/>
      <c r="B553" s="3"/>
      <c r="C553" s="3"/>
      <c r="D553" s="3"/>
    </row>
    <row r="554" spans="1:4" ht="23.25" x14ac:dyDescent="0.25">
      <c r="A554" s="3"/>
      <c r="B554" s="3"/>
      <c r="C554" s="3"/>
      <c r="D554" s="3"/>
    </row>
    <row r="555" spans="1:4" ht="23.25" x14ac:dyDescent="0.25">
      <c r="A555" s="3"/>
      <c r="B555" s="3"/>
      <c r="C555" s="3"/>
      <c r="D555" s="3"/>
    </row>
    <row r="556" spans="1:4" ht="23.25" x14ac:dyDescent="0.25">
      <c r="A556" s="3"/>
      <c r="B556" s="3"/>
      <c r="C556" s="3"/>
      <c r="D556" s="3"/>
    </row>
    <row r="557" spans="1:4" ht="23.25" x14ac:dyDescent="0.25">
      <c r="A557" s="3"/>
      <c r="B557" s="3"/>
      <c r="C557" s="3"/>
      <c r="D557" s="3"/>
    </row>
    <row r="558" spans="1:4" ht="23.25" x14ac:dyDescent="0.25">
      <c r="A558" s="3"/>
      <c r="B558" s="3"/>
      <c r="C558" s="3"/>
      <c r="D558" s="3"/>
    </row>
    <row r="559" spans="1:4" ht="23.25" x14ac:dyDescent="0.25">
      <c r="A559" s="3"/>
      <c r="B559" s="3"/>
      <c r="C559" s="3"/>
      <c r="D559" s="3"/>
    </row>
    <row r="560" spans="1:4" ht="23.25" x14ac:dyDescent="0.25">
      <c r="A560" s="3"/>
      <c r="B560" s="3"/>
      <c r="C560" s="3"/>
      <c r="D560" s="3"/>
    </row>
    <row r="561" spans="1:4" ht="23.25" x14ac:dyDescent="0.25">
      <c r="A561" s="3"/>
      <c r="B561" s="3"/>
      <c r="C561" s="3"/>
      <c r="D561" s="3"/>
    </row>
    <row r="562" spans="1:4" ht="23.25" x14ac:dyDescent="0.25">
      <c r="A562" s="3"/>
      <c r="B562" s="3"/>
      <c r="C562" s="3"/>
      <c r="D562" s="3"/>
    </row>
    <row r="563" spans="1:4" ht="23.25" x14ac:dyDescent="0.25">
      <c r="A563" s="3"/>
      <c r="B563" s="3"/>
      <c r="C563" s="3"/>
      <c r="D563" s="3"/>
    </row>
    <row r="564" spans="1:4" ht="23.25" x14ac:dyDescent="0.25">
      <c r="A564" s="3"/>
      <c r="B564" s="3"/>
      <c r="C564" s="3"/>
      <c r="D564" s="3"/>
    </row>
    <row r="565" spans="1:4" ht="23.25" x14ac:dyDescent="0.25">
      <c r="A565" s="3"/>
      <c r="B565" s="3"/>
      <c r="C565" s="3"/>
      <c r="D565" s="3"/>
    </row>
    <row r="566" spans="1:4" ht="23.25" x14ac:dyDescent="0.25">
      <c r="A566" s="3"/>
      <c r="B566" s="3"/>
      <c r="C566" s="3"/>
      <c r="D566" s="3"/>
    </row>
    <row r="567" spans="1:4" ht="23.25" x14ac:dyDescent="0.25">
      <c r="A567" s="3"/>
      <c r="B567" s="3"/>
      <c r="C567" s="3"/>
      <c r="D567" s="3"/>
    </row>
    <row r="568" spans="1:4" ht="23.25" x14ac:dyDescent="0.25">
      <c r="A568" s="3"/>
      <c r="B568" s="3"/>
      <c r="C568" s="3"/>
      <c r="D568" s="3"/>
    </row>
    <row r="569" spans="1:4" ht="23.25" x14ac:dyDescent="0.25">
      <c r="A569" s="3"/>
      <c r="B569" s="3"/>
      <c r="C569" s="3"/>
      <c r="D569" s="3"/>
    </row>
    <row r="570" spans="1:4" ht="23.25" x14ac:dyDescent="0.25">
      <c r="A570" s="3"/>
      <c r="B570" s="3"/>
      <c r="C570" s="3"/>
      <c r="D570" s="3"/>
    </row>
    <row r="571" spans="1:4" ht="23.25" x14ac:dyDescent="0.25">
      <c r="A571" s="3"/>
      <c r="B571" s="3"/>
      <c r="C571" s="3"/>
      <c r="D571" s="3"/>
    </row>
    <row r="572" spans="1:4" ht="23.25" x14ac:dyDescent="0.25">
      <c r="A572" s="3"/>
      <c r="B572" s="3"/>
      <c r="C572" s="3"/>
      <c r="D572" s="3"/>
    </row>
    <row r="573" spans="1:4" ht="23.25" x14ac:dyDescent="0.25">
      <c r="A573" s="3"/>
      <c r="B573" s="3"/>
      <c r="C573" s="3"/>
      <c r="D573" s="3"/>
    </row>
    <row r="574" spans="1:4" ht="23.25" x14ac:dyDescent="0.25">
      <c r="A574" s="3"/>
      <c r="B574" s="3"/>
      <c r="C574" s="3"/>
      <c r="D574" s="3"/>
    </row>
    <row r="575" spans="1:4" ht="23.25" x14ac:dyDescent="0.25">
      <c r="A575" s="3"/>
      <c r="B575" s="3"/>
      <c r="C575" s="3"/>
      <c r="D575" s="3"/>
    </row>
    <row r="576" spans="1:4" ht="23.25" x14ac:dyDescent="0.25">
      <c r="A576" s="3"/>
      <c r="B576" s="3"/>
      <c r="C576" s="3"/>
      <c r="D576" s="3"/>
    </row>
    <row r="577" spans="1:4" ht="23.25" x14ac:dyDescent="0.25">
      <c r="A577" s="3"/>
      <c r="B577" s="3"/>
      <c r="C577" s="3"/>
      <c r="D577" s="3"/>
    </row>
    <row r="578" spans="1:4" ht="23.25" x14ac:dyDescent="0.25">
      <c r="A578" s="3"/>
      <c r="B578" s="3"/>
      <c r="C578" s="3"/>
      <c r="D578" s="3"/>
    </row>
    <row r="579" spans="1:4" ht="23.25" x14ac:dyDescent="0.25">
      <c r="A579" s="3"/>
      <c r="B579" s="3"/>
      <c r="C579" s="3"/>
      <c r="D579" s="3"/>
    </row>
    <row r="580" spans="1:4" ht="23.25" x14ac:dyDescent="0.25">
      <c r="A580" s="3"/>
      <c r="B580" s="3"/>
      <c r="C580" s="3"/>
      <c r="D580" s="3"/>
    </row>
    <row r="581" spans="1:4" ht="23.25" x14ac:dyDescent="0.25">
      <c r="A581" s="3"/>
      <c r="B581" s="3"/>
      <c r="C581" s="3"/>
      <c r="D581" s="3"/>
    </row>
    <row r="582" spans="1:4" ht="23.25" x14ac:dyDescent="0.25">
      <c r="A582" s="3"/>
      <c r="B582" s="3"/>
      <c r="C582" s="3"/>
      <c r="D582" s="3"/>
    </row>
    <row r="583" spans="1:4" ht="23.25" x14ac:dyDescent="0.25">
      <c r="A583" s="3"/>
      <c r="B583" s="3"/>
      <c r="C583" s="3"/>
      <c r="D583" s="3"/>
    </row>
    <row r="584" spans="1:4" ht="23.25" x14ac:dyDescent="0.25">
      <c r="A584" s="3"/>
      <c r="B584" s="3"/>
      <c r="C584" s="3"/>
      <c r="D584" s="3"/>
    </row>
    <row r="585" spans="1:4" ht="23.25" x14ac:dyDescent="0.25">
      <c r="A585" s="3"/>
      <c r="B585" s="3"/>
      <c r="C585" s="3"/>
      <c r="D585" s="3"/>
    </row>
    <row r="586" spans="1:4" ht="23.25" x14ac:dyDescent="0.25">
      <c r="A586" s="3"/>
      <c r="B586" s="3"/>
      <c r="C586" s="3"/>
      <c r="D586" s="3"/>
    </row>
    <row r="587" spans="1:4" ht="23.25" x14ac:dyDescent="0.25">
      <c r="A587" s="3"/>
      <c r="B587" s="3"/>
      <c r="C587" s="3"/>
      <c r="D587" s="3"/>
    </row>
    <row r="588" spans="1:4" ht="23.25" x14ac:dyDescent="0.25">
      <c r="A588" s="3"/>
      <c r="B588" s="3"/>
      <c r="C588" s="3"/>
      <c r="D588" s="3"/>
    </row>
    <row r="589" spans="1:4" ht="23.25" x14ac:dyDescent="0.25">
      <c r="A589" s="3"/>
      <c r="B589" s="3"/>
      <c r="C589" s="3"/>
      <c r="D589" s="3"/>
    </row>
    <row r="590" spans="1:4" ht="23.25" x14ac:dyDescent="0.25">
      <c r="A590" s="3"/>
      <c r="B590" s="3"/>
      <c r="C590" s="3"/>
      <c r="D590" s="3"/>
    </row>
    <row r="591" spans="1:4" ht="23.25" x14ac:dyDescent="0.25">
      <c r="A591" s="3"/>
      <c r="B591" s="3"/>
      <c r="C591" s="3"/>
      <c r="D591" s="3"/>
    </row>
    <row r="592" spans="1:4" ht="23.25" x14ac:dyDescent="0.25">
      <c r="A592" s="3"/>
      <c r="B592" s="3"/>
      <c r="C592" s="3"/>
      <c r="D592" s="3"/>
    </row>
    <row r="593" spans="1:4" ht="23.25" x14ac:dyDescent="0.25">
      <c r="A593" s="3"/>
      <c r="B593" s="3"/>
      <c r="C593" s="3"/>
      <c r="D593" s="3"/>
    </row>
    <row r="594" spans="1:4" ht="23.25" x14ac:dyDescent="0.25">
      <c r="A594" s="3"/>
      <c r="B594" s="3"/>
      <c r="C594" s="3"/>
      <c r="D594" s="3"/>
    </row>
    <row r="595" spans="1:4" ht="23.25" x14ac:dyDescent="0.25">
      <c r="A595" s="3"/>
      <c r="B595" s="3"/>
      <c r="C595" s="3"/>
      <c r="D595" s="3"/>
    </row>
    <row r="596" spans="1:4" ht="23.25" x14ac:dyDescent="0.25">
      <c r="A596" s="3"/>
      <c r="B596" s="3"/>
      <c r="C596" s="3"/>
      <c r="D596" s="3"/>
    </row>
    <row r="597" spans="1:4" ht="23.25" x14ac:dyDescent="0.25">
      <c r="A597" s="3"/>
      <c r="B597" s="3"/>
      <c r="C597" s="3"/>
      <c r="D597" s="3"/>
    </row>
    <row r="598" spans="1:4" ht="23.25" x14ac:dyDescent="0.25">
      <c r="A598" s="3"/>
      <c r="B598" s="3"/>
      <c r="C598" s="3"/>
      <c r="D598" s="3"/>
    </row>
    <row r="599" spans="1:4" ht="23.25" x14ac:dyDescent="0.25">
      <c r="A599" s="3"/>
      <c r="B599" s="3"/>
      <c r="C599" s="3"/>
      <c r="D599" s="3"/>
    </row>
    <row r="600" spans="1:4" ht="23.25" x14ac:dyDescent="0.25">
      <c r="A600" s="3"/>
      <c r="B600" s="3"/>
      <c r="C600" s="3"/>
      <c r="D600" s="3"/>
    </row>
    <row r="601" spans="1:4" ht="23.25" x14ac:dyDescent="0.25">
      <c r="A601" s="3"/>
      <c r="B601" s="3"/>
      <c r="C601" s="3"/>
      <c r="D601" s="3"/>
    </row>
    <row r="602" spans="1:4" ht="23.25" x14ac:dyDescent="0.25">
      <c r="A602" s="3"/>
      <c r="B602" s="3"/>
      <c r="C602" s="3"/>
      <c r="D602" s="3"/>
    </row>
    <row r="603" spans="1:4" ht="23.25" x14ac:dyDescent="0.25">
      <c r="A603" s="3"/>
      <c r="B603" s="3"/>
      <c r="C603" s="3"/>
      <c r="D603" s="3"/>
    </row>
    <row r="604" spans="1:4" ht="23.25" x14ac:dyDescent="0.25">
      <c r="A604" s="3"/>
      <c r="B604" s="3"/>
      <c r="C604" s="3"/>
      <c r="D604" s="3"/>
    </row>
    <row r="605" spans="1:4" ht="23.25" x14ac:dyDescent="0.25">
      <c r="A605" s="3"/>
      <c r="B605" s="3"/>
      <c r="C605" s="3"/>
      <c r="D605" s="3"/>
    </row>
    <row r="606" spans="1:4" ht="23.25" x14ac:dyDescent="0.25">
      <c r="A606" s="3"/>
      <c r="B606" s="3"/>
      <c r="C606" s="3"/>
      <c r="D606" s="3"/>
    </row>
    <row r="607" spans="1:4" ht="23.25" x14ac:dyDescent="0.25">
      <c r="A607" s="3"/>
      <c r="B607" s="3"/>
      <c r="C607" s="3"/>
      <c r="D607" s="3"/>
    </row>
    <row r="608" spans="1:4" ht="23.25" x14ac:dyDescent="0.25">
      <c r="A608" s="3"/>
      <c r="B608" s="3"/>
      <c r="C608" s="3"/>
      <c r="D608" s="3"/>
    </row>
    <row r="609" spans="1:4" ht="23.25" x14ac:dyDescent="0.25">
      <c r="A609" s="3"/>
      <c r="B609" s="3"/>
      <c r="C609" s="3"/>
      <c r="D609" s="3"/>
    </row>
    <row r="610" spans="1:4" ht="23.25" x14ac:dyDescent="0.25">
      <c r="A610" s="3"/>
      <c r="B610" s="3"/>
      <c r="C610" s="3"/>
      <c r="D610" s="3"/>
    </row>
    <row r="611" spans="1:4" ht="23.25" x14ac:dyDescent="0.25">
      <c r="A611" s="3"/>
      <c r="B611" s="3"/>
      <c r="C611" s="3"/>
      <c r="D611" s="3"/>
    </row>
    <row r="612" spans="1:4" ht="23.25" x14ac:dyDescent="0.25">
      <c r="A612" s="3"/>
      <c r="B612" s="3"/>
      <c r="C612" s="3"/>
      <c r="D612" s="3"/>
    </row>
    <row r="613" spans="1:4" ht="23.25" x14ac:dyDescent="0.25">
      <c r="A613" s="3"/>
      <c r="B613" s="3"/>
      <c r="C613" s="3"/>
      <c r="D613" s="3"/>
    </row>
    <row r="614" spans="1:4" ht="23.25" x14ac:dyDescent="0.25">
      <c r="A614" s="3"/>
      <c r="B614" s="3"/>
      <c r="C614" s="3"/>
      <c r="D614" s="3"/>
    </row>
    <row r="615" spans="1:4" ht="23.25" x14ac:dyDescent="0.25">
      <c r="A615" s="3"/>
      <c r="B615" s="3"/>
      <c r="C615" s="3"/>
      <c r="D615" s="3"/>
    </row>
    <row r="616" spans="1:4" ht="23.25" x14ac:dyDescent="0.25">
      <c r="A616" s="3"/>
      <c r="B616" s="3"/>
      <c r="C616" s="3"/>
      <c r="D616" s="3"/>
    </row>
    <row r="617" spans="1:4" ht="23.25" x14ac:dyDescent="0.25">
      <c r="A617" s="3"/>
      <c r="B617" s="3"/>
      <c r="C617" s="3"/>
      <c r="D617" s="3"/>
    </row>
    <row r="618" spans="1:4" ht="23.25" x14ac:dyDescent="0.25">
      <c r="A618" s="3"/>
      <c r="B618" s="3"/>
      <c r="C618" s="3"/>
      <c r="D618" s="3"/>
    </row>
    <row r="619" spans="1:4" ht="23.25" x14ac:dyDescent="0.25">
      <c r="A619" s="3"/>
      <c r="B619" s="3"/>
      <c r="C619" s="3"/>
      <c r="D619" s="3"/>
    </row>
    <row r="620" spans="1:4" ht="23.25" x14ac:dyDescent="0.25">
      <c r="A620" s="3"/>
      <c r="B620" s="3"/>
      <c r="C620" s="3"/>
      <c r="D620" s="3"/>
    </row>
    <row r="621" spans="1:4" ht="23.25" x14ac:dyDescent="0.25">
      <c r="A621" s="3"/>
      <c r="B621" s="3"/>
      <c r="C621" s="3"/>
      <c r="D621" s="3"/>
    </row>
    <row r="622" spans="1:4" ht="23.25" x14ac:dyDescent="0.25">
      <c r="A622" s="3"/>
      <c r="B622" s="3"/>
      <c r="C622" s="3"/>
      <c r="D622" s="3"/>
    </row>
    <row r="623" spans="1:4" ht="23.25" x14ac:dyDescent="0.25">
      <c r="A623" s="3"/>
      <c r="B623" s="3"/>
      <c r="C623" s="3"/>
      <c r="D623" s="3"/>
    </row>
    <row r="624" spans="1:4" ht="23.25" x14ac:dyDescent="0.25">
      <c r="A624" s="3"/>
      <c r="B624" s="3"/>
      <c r="C624" s="3"/>
      <c r="D624" s="3"/>
    </row>
    <row r="625" spans="1:4" ht="23.25" x14ac:dyDescent="0.25">
      <c r="A625" s="3"/>
      <c r="B625" s="3"/>
      <c r="C625" s="3"/>
      <c r="D625" s="3"/>
    </row>
    <row r="626" spans="1:4" ht="23.25" x14ac:dyDescent="0.25">
      <c r="A626" s="3"/>
      <c r="B626" s="3"/>
      <c r="C626" s="3"/>
      <c r="D626" s="3"/>
    </row>
    <row r="627" spans="1:4" ht="23.25" x14ac:dyDescent="0.25">
      <c r="A627" s="3"/>
      <c r="B627" s="3"/>
      <c r="C627" s="3"/>
      <c r="D627" s="3"/>
    </row>
    <row r="628" spans="1:4" ht="23.25" x14ac:dyDescent="0.25">
      <c r="A628" s="3"/>
      <c r="B628" s="3"/>
      <c r="C628" s="3"/>
      <c r="D628" s="3"/>
    </row>
    <row r="629" spans="1:4" ht="23.25" x14ac:dyDescent="0.25">
      <c r="A629" s="3"/>
      <c r="B629" s="3"/>
      <c r="C629" s="3"/>
      <c r="D629" s="3"/>
    </row>
    <row r="630" spans="1:4" ht="23.25" x14ac:dyDescent="0.25">
      <c r="A630" s="3"/>
      <c r="B630" s="3"/>
      <c r="C630" s="3"/>
      <c r="D630" s="3"/>
    </row>
    <row r="631" spans="1:4" ht="23.25" x14ac:dyDescent="0.25">
      <c r="A631" s="3"/>
      <c r="B631" s="3"/>
      <c r="C631" s="3"/>
      <c r="D631" s="3"/>
    </row>
    <row r="632" spans="1:4" ht="23.25" x14ac:dyDescent="0.25">
      <c r="A632" s="3"/>
      <c r="B632" s="3"/>
      <c r="C632" s="3"/>
      <c r="D632" s="3"/>
    </row>
    <row r="633" spans="1:4" ht="23.25" x14ac:dyDescent="0.25">
      <c r="A633" s="3"/>
      <c r="B633" s="3"/>
      <c r="C633" s="3"/>
      <c r="D633" s="3"/>
    </row>
    <row r="634" spans="1:4" ht="23.25" x14ac:dyDescent="0.25">
      <c r="A634" s="3"/>
      <c r="B634" s="3"/>
      <c r="C634" s="3"/>
      <c r="D634" s="3"/>
    </row>
    <row r="635" spans="1:4" ht="23.25" x14ac:dyDescent="0.25">
      <c r="A635" s="3"/>
      <c r="B635" s="3"/>
      <c r="C635" s="3"/>
      <c r="D635" s="3"/>
    </row>
    <row r="636" spans="1:4" ht="23.25" x14ac:dyDescent="0.25">
      <c r="A636" s="3"/>
      <c r="B636" s="3"/>
      <c r="C636" s="3"/>
      <c r="D636" s="3"/>
    </row>
    <row r="637" spans="1:4" ht="23.25" x14ac:dyDescent="0.25">
      <c r="A637" s="3"/>
      <c r="B637" s="3"/>
      <c r="C637" s="3"/>
      <c r="D637" s="3"/>
    </row>
    <row r="638" spans="1:4" ht="23.25" x14ac:dyDescent="0.25">
      <c r="A638" s="3"/>
      <c r="B638" s="3"/>
      <c r="C638" s="3"/>
      <c r="D638" s="3"/>
    </row>
    <row r="639" spans="1:4" ht="23.25" x14ac:dyDescent="0.25">
      <c r="A639" s="3"/>
      <c r="B639" s="3"/>
      <c r="C639" s="3"/>
      <c r="D639" s="3"/>
    </row>
    <row r="640" spans="1:4" ht="23.25" x14ac:dyDescent="0.25">
      <c r="A640" s="3"/>
      <c r="B640" s="3"/>
      <c r="C640" s="3"/>
      <c r="D640" s="3"/>
    </row>
    <row r="641" spans="1:4" ht="23.25" x14ac:dyDescent="0.25">
      <c r="A641" s="3"/>
      <c r="B641" s="3"/>
      <c r="C641" s="3"/>
      <c r="D641" s="3"/>
    </row>
    <row r="642" spans="1:4" ht="23.25" x14ac:dyDescent="0.25">
      <c r="A642" s="3"/>
      <c r="B642" s="3"/>
      <c r="C642" s="3"/>
      <c r="D642" s="3"/>
    </row>
    <row r="643" spans="1:4" ht="23.25" x14ac:dyDescent="0.25">
      <c r="A643" s="3"/>
      <c r="B643" s="3"/>
      <c r="C643" s="3"/>
      <c r="D643" s="3"/>
    </row>
    <row r="644" spans="1:4" ht="23.25" x14ac:dyDescent="0.25">
      <c r="A644" s="3"/>
      <c r="B644" s="3"/>
      <c r="C644" s="3"/>
      <c r="D644" s="3"/>
    </row>
    <row r="645" spans="1:4" ht="23.25" x14ac:dyDescent="0.25">
      <c r="A645" s="3"/>
      <c r="B645" s="3"/>
      <c r="C645" s="3"/>
      <c r="D645" s="3"/>
    </row>
    <row r="646" spans="1:4" ht="23.25" x14ac:dyDescent="0.25">
      <c r="A646" s="3"/>
      <c r="B646" s="3"/>
      <c r="C646" s="3"/>
      <c r="D646" s="3"/>
    </row>
    <row r="647" spans="1:4" ht="23.25" x14ac:dyDescent="0.25">
      <c r="A647" s="3"/>
      <c r="B647" s="3"/>
      <c r="C647" s="3"/>
      <c r="D647" s="3"/>
    </row>
    <row r="648" spans="1:4" ht="23.25" x14ac:dyDescent="0.25">
      <c r="A648" s="3"/>
      <c r="B648" s="3"/>
      <c r="C648" s="3"/>
      <c r="D648" s="3"/>
    </row>
    <row r="649" spans="1:4" ht="23.25" x14ac:dyDescent="0.25">
      <c r="A649" s="3"/>
      <c r="B649" s="3"/>
      <c r="C649" s="3"/>
      <c r="D649" s="3"/>
    </row>
    <row r="650" spans="1:4" ht="23.25" x14ac:dyDescent="0.25">
      <c r="A650" s="3"/>
      <c r="B650" s="3"/>
      <c r="C650" s="3"/>
      <c r="D650" s="3"/>
    </row>
    <row r="651" spans="1:4" ht="23.25" x14ac:dyDescent="0.25">
      <c r="A651" s="3"/>
      <c r="B651" s="3"/>
      <c r="C651" s="3"/>
      <c r="D651" s="3"/>
    </row>
    <row r="652" spans="1:4" ht="23.25" x14ac:dyDescent="0.25">
      <c r="A652" s="3"/>
      <c r="B652" s="3"/>
      <c r="C652" s="3"/>
      <c r="D652" s="3"/>
    </row>
    <row r="653" spans="1:4" ht="23.25" x14ac:dyDescent="0.25">
      <c r="A653" s="3"/>
      <c r="B653" s="3"/>
      <c r="C653" s="3"/>
      <c r="D653" s="3"/>
    </row>
    <row r="654" spans="1:4" ht="23.25" x14ac:dyDescent="0.25">
      <c r="A654" s="3"/>
      <c r="B654" s="3"/>
      <c r="C654" s="3"/>
      <c r="D654" s="3"/>
    </row>
    <row r="655" spans="1:4" ht="23.25" x14ac:dyDescent="0.25">
      <c r="A655" s="3"/>
      <c r="B655" s="3"/>
      <c r="C655" s="3"/>
      <c r="D655" s="3"/>
    </row>
    <row r="656" spans="1:4" ht="23.25" x14ac:dyDescent="0.25">
      <c r="A656" s="3"/>
      <c r="B656" s="3"/>
      <c r="C656" s="3"/>
      <c r="D656" s="3"/>
    </row>
    <row r="657" spans="1:4" ht="23.25" x14ac:dyDescent="0.25">
      <c r="A657" s="3"/>
      <c r="B657" s="3"/>
      <c r="C657" s="3"/>
      <c r="D657" s="3"/>
    </row>
    <row r="658" spans="1:4" ht="23.25" x14ac:dyDescent="0.25">
      <c r="A658" s="3"/>
      <c r="B658" s="3"/>
      <c r="C658" s="3"/>
      <c r="D658" s="3"/>
    </row>
    <row r="659" spans="1:4" ht="23.25" x14ac:dyDescent="0.25">
      <c r="A659" s="3"/>
      <c r="B659" s="3"/>
      <c r="C659" s="3"/>
      <c r="D659" s="3"/>
    </row>
    <row r="660" spans="1:4" ht="23.25" x14ac:dyDescent="0.25">
      <c r="A660" s="3"/>
      <c r="B660" s="3"/>
      <c r="C660" s="3"/>
      <c r="D660" s="3"/>
    </row>
    <row r="661" spans="1:4" ht="23.25" x14ac:dyDescent="0.25">
      <c r="A661" s="3"/>
      <c r="B661" s="3"/>
      <c r="C661" s="3"/>
      <c r="D661" s="3"/>
    </row>
    <row r="662" spans="1:4" ht="23.25" x14ac:dyDescent="0.25">
      <c r="A662" s="3"/>
      <c r="B662" s="3"/>
      <c r="C662" s="3"/>
      <c r="D662" s="3"/>
    </row>
    <row r="663" spans="1:4" ht="23.25" x14ac:dyDescent="0.25">
      <c r="A663" s="3"/>
      <c r="B663" s="3"/>
      <c r="C663" s="3"/>
      <c r="D663" s="3"/>
    </row>
    <row r="664" spans="1:4" ht="23.25" x14ac:dyDescent="0.25">
      <c r="A664" s="3"/>
      <c r="B664" s="3"/>
      <c r="C664" s="3"/>
      <c r="D664" s="3"/>
    </row>
    <row r="665" spans="1:4" ht="23.25" x14ac:dyDescent="0.25">
      <c r="A665" s="3"/>
      <c r="B665" s="3"/>
      <c r="C665" s="3"/>
      <c r="D665" s="3"/>
    </row>
    <row r="666" spans="1:4" ht="23.25" x14ac:dyDescent="0.25">
      <c r="A666" s="3"/>
      <c r="B666" s="3"/>
      <c r="C666" s="3"/>
      <c r="D666" s="3"/>
    </row>
    <row r="667" spans="1:4" ht="23.25" x14ac:dyDescent="0.25">
      <c r="A667" s="3"/>
      <c r="B667" s="3"/>
      <c r="C667" s="3"/>
      <c r="D667" s="3"/>
    </row>
    <row r="668" spans="1:4" ht="23.25" x14ac:dyDescent="0.25">
      <c r="A668" s="3"/>
      <c r="B668" s="3"/>
      <c r="C668" s="3"/>
      <c r="D668" s="3"/>
    </row>
    <row r="669" spans="1:4" ht="23.25" x14ac:dyDescent="0.25">
      <c r="A669" s="3"/>
      <c r="B669" s="3"/>
      <c r="C669" s="3"/>
      <c r="D669" s="3"/>
    </row>
    <row r="670" spans="1:4" ht="23.25" x14ac:dyDescent="0.25">
      <c r="A670" s="3"/>
      <c r="B670" s="3"/>
      <c r="C670" s="3"/>
      <c r="D670" s="3"/>
    </row>
    <row r="671" spans="1:4" ht="23.25" x14ac:dyDescent="0.25">
      <c r="A671" s="3"/>
      <c r="B671" s="3"/>
      <c r="C671" s="3"/>
      <c r="D671" s="3"/>
    </row>
    <row r="672" spans="1:4" ht="23.25" x14ac:dyDescent="0.25">
      <c r="A672" s="3"/>
      <c r="B672" s="3"/>
      <c r="C672" s="3"/>
      <c r="D672" s="3"/>
    </row>
    <row r="673" spans="1:4" ht="23.25" x14ac:dyDescent="0.25">
      <c r="A673" s="3"/>
      <c r="B673" s="3"/>
      <c r="C673" s="3"/>
      <c r="D673" s="3"/>
    </row>
    <row r="674" spans="1:4" ht="23.25" x14ac:dyDescent="0.25">
      <c r="A674" s="3"/>
      <c r="B674" s="3"/>
      <c r="C674" s="3"/>
      <c r="D674" s="3"/>
    </row>
    <row r="675" spans="1:4" ht="23.25" x14ac:dyDescent="0.25">
      <c r="A675" s="3"/>
      <c r="B675" s="3"/>
      <c r="C675" s="3"/>
      <c r="D675" s="3"/>
    </row>
    <row r="676" spans="1:4" ht="23.25" x14ac:dyDescent="0.25">
      <c r="A676" s="3"/>
      <c r="B676" s="3"/>
      <c r="C676" s="3"/>
      <c r="D676" s="3"/>
    </row>
    <row r="677" spans="1:4" ht="23.25" x14ac:dyDescent="0.25">
      <c r="A677" s="3"/>
      <c r="B677" s="3"/>
      <c r="C677" s="3"/>
      <c r="D677" s="3"/>
    </row>
    <row r="678" spans="1:4" ht="23.25" x14ac:dyDescent="0.25">
      <c r="A678" s="3"/>
      <c r="B678" s="3"/>
      <c r="C678" s="3"/>
      <c r="D678" s="3"/>
    </row>
    <row r="679" spans="1:4" ht="23.25" x14ac:dyDescent="0.25">
      <c r="A679" s="3"/>
      <c r="B679" s="3"/>
      <c r="C679" s="3"/>
      <c r="D679" s="3"/>
    </row>
    <row r="680" spans="1:4" ht="23.25" x14ac:dyDescent="0.25">
      <c r="A680" s="3"/>
      <c r="B680" s="3"/>
      <c r="C680" s="3"/>
      <c r="D680" s="3"/>
    </row>
    <row r="681" spans="1:4" ht="23.25" x14ac:dyDescent="0.25">
      <c r="A681" s="3"/>
      <c r="B681" s="3"/>
      <c r="C681" s="3"/>
      <c r="D681" s="3"/>
    </row>
    <row r="682" spans="1:4" ht="23.25" x14ac:dyDescent="0.25">
      <c r="A682" s="3"/>
      <c r="B682" s="3"/>
      <c r="C682" s="3"/>
      <c r="D682" s="3"/>
    </row>
    <row r="683" spans="1:4" ht="23.25" x14ac:dyDescent="0.25">
      <c r="A683" s="3"/>
      <c r="B683" s="3"/>
      <c r="C683" s="3"/>
      <c r="D683" s="3"/>
    </row>
    <row r="684" spans="1:4" ht="23.25" x14ac:dyDescent="0.25">
      <c r="A684" s="3"/>
      <c r="B684" s="3"/>
      <c r="C684" s="3"/>
      <c r="D684" s="3"/>
    </row>
    <row r="685" spans="1:4" ht="23.25" x14ac:dyDescent="0.25">
      <c r="A685" s="3"/>
      <c r="B685" s="3"/>
      <c r="C685" s="3"/>
      <c r="D685" s="3"/>
    </row>
    <row r="686" spans="1:4" ht="23.25" x14ac:dyDescent="0.25">
      <c r="A686" s="3"/>
      <c r="B686" s="3"/>
      <c r="C686" s="3"/>
      <c r="D686" s="3"/>
    </row>
    <row r="687" spans="1:4" ht="23.25" x14ac:dyDescent="0.25">
      <c r="A687" s="3"/>
      <c r="B687" s="3"/>
      <c r="C687" s="3"/>
      <c r="D687" s="3"/>
    </row>
    <row r="688" spans="1:4" ht="23.25" x14ac:dyDescent="0.25">
      <c r="A688" s="3"/>
      <c r="B688" s="3"/>
      <c r="C688" s="3"/>
      <c r="D688" s="3"/>
    </row>
    <row r="689" spans="1:4" ht="23.25" x14ac:dyDescent="0.25">
      <c r="A689" s="3"/>
      <c r="B689" s="3"/>
      <c r="C689" s="3"/>
      <c r="D689" s="3"/>
    </row>
    <row r="690" spans="1:4" ht="23.25" x14ac:dyDescent="0.25">
      <c r="A690" s="3"/>
      <c r="B690" s="3"/>
      <c r="C690" s="3"/>
      <c r="D690" s="3"/>
    </row>
    <row r="691" spans="1:4" ht="23.25" x14ac:dyDescent="0.25">
      <c r="A691" s="3"/>
      <c r="B691" s="3"/>
      <c r="C691" s="3"/>
      <c r="D691" s="3"/>
    </row>
    <row r="692" spans="1:4" ht="23.25" x14ac:dyDescent="0.25">
      <c r="A692" s="3"/>
      <c r="B692" s="3"/>
      <c r="C692" s="3"/>
      <c r="D692" s="3"/>
    </row>
    <row r="693" spans="1:4" ht="23.25" x14ac:dyDescent="0.25">
      <c r="A693" s="3"/>
      <c r="B693" s="3"/>
      <c r="C693" s="3"/>
      <c r="D693" s="3"/>
    </row>
    <row r="694" spans="1:4" ht="23.25" x14ac:dyDescent="0.25">
      <c r="A694" s="3"/>
      <c r="B694" s="3"/>
      <c r="C694" s="3"/>
      <c r="D694" s="3"/>
    </row>
    <row r="695" spans="1:4" ht="23.25" x14ac:dyDescent="0.25">
      <c r="A695" s="3"/>
      <c r="B695" s="3"/>
      <c r="C695" s="3"/>
      <c r="D695" s="3"/>
    </row>
    <row r="696" spans="1:4" ht="23.25" x14ac:dyDescent="0.25">
      <c r="A696" s="3"/>
      <c r="B696" s="3"/>
      <c r="C696" s="3"/>
      <c r="D696" s="3"/>
    </row>
    <row r="697" spans="1:4" ht="23.25" x14ac:dyDescent="0.25">
      <c r="A697" s="3"/>
      <c r="B697" s="3"/>
      <c r="C697" s="3"/>
      <c r="D697" s="3"/>
    </row>
    <row r="698" spans="1:4" ht="23.25" x14ac:dyDescent="0.25">
      <c r="A698" s="3"/>
      <c r="B698" s="3"/>
      <c r="C698" s="3"/>
      <c r="D698" s="3"/>
    </row>
    <row r="699" spans="1:4" ht="23.25" x14ac:dyDescent="0.25">
      <c r="A699" s="3"/>
      <c r="B699" s="3"/>
      <c r="C699" s="3"/>
      <c r="D699" s="3"/>
    </row>
    <row r="700" spans="1:4" ht="23.25" x14ac:dyDescent="0.25">
      <c r="A700" s="3"/>
      <c r="B700" s="3"/>
      <c r="C700" s="3"/>
      <c r="D700" s="3"/>
    </row>
    <row r="701" spans="1:4" ht="23.25" x14ac:dyDescent="0.25">
      <c r="A701" s="3"/>
      <c r="B701" s="3"/>
      <c r="C701" s="3"/>
      <c r="D701" s="3"/>
    </row>
    <row r="702" spans="1:4" ht="23.25" x14ac:dyDescent="0.25">
      <c r="A702" s="3"/>
      <c r="B702" s="3"/>
      <c r="C702" s="3"/>
      <c r="D702" s="3"/>
    </row>
    <row r="703" spans="1:4" ht="23.25" x14ac:dyDescent="0.25">
      <c r="A703" s="3"/>
      <c r="B703" s="3"/>
      <c r="C703" s="3"/>
      <c r="D703" s="3"/>
    </row>
    <row r="704" spans="1:4" ht="23.25" x14ac:dyDescent="0.25">
      <c r="A704" s="3"/>
      <c r="B704" s="3"/>
      <c r="C704" s="3"/>
      <c r="D704" s="3"/>
    </row>
    <row r="705" spans="1:4" ht="23.25" x14ac:dyDescent="0.25">
      <c r="A705" s="3"/>
      <c r="B705" s="3"/>
      <c r="C705" s="3"/>
      <c r="D705" s="3"/>
    </row>
    <row r="706" spans="1:4" ht="23.25" x14ac:dyDescent="0.25">
      <c r="A706" s="3"/>
      <c r="B706" s="3"/>
      <c r="C706" s="3"/>
      <c r="D706" s="3"/>
    </row>
    <row r="707" spans="1:4" ht="23.25" x14ac:dyDescent="0.25">
      <c r="A707" s="3"/>
      <c r="B707" s="3"/>
      <c r="C707" s="3"/>
      <c r="D707" s="3"/>
    </row>
    <row r="708" spans="1:4" ht="23.25" x14ac:dyDescent="0.25">
      <c r="A708" s="3"/>
      <c r="B708" s="3"/>
      <c r="C708" s="3"/>
      <c r="D708" s="3"/>
    </row>
    <row r="709" spans="1:4" ht="23.25" x14ac:dyDescent="0.25">
      <c r="A709" s="3"/>
      <c r="B709" s="3"/>
      <c r="C709" s="3"/>
      <c r="D709" s="3"/>
    </row>
    <row r="710" spans="1:4" ht="23.25" x14ac:dyDescent="0.25">
      <c r="A710" s="3"/>
      <c r="B710" s="3"/>
      <c r="C710" s="3"/>
      <c r="D710" s="3"/>
    </row>
    <row r="711" spans="1:4" ht="23.25" x14ac:dyDescent="0.25">
      <c r="A711" s="3"/>
      <c r="B711" s="3"/>
      <c r="C711" s="3"/>
      <c r="D711" s="3"/>
    </row>
    <row r="712" spans="1:4" ht="23.25" x14ac:dyDescent="0.25">
      <c r="A712" s="3"/>
      <c r="B712" s="3"/>
      <c r="C712" s="3"/>
      <c r="D712" s="3"/>
    </row>
    <row r="713" spans="1:4" ht="23.25" x14ac:dyDescent="0.25">
      <c r="A713" s="3"/>
      <c r="B713" s="3"/>
      <c r="C713" s="3"/>
      <c r="D713" s="3"/>
    </row>
    <row r="714" spans="1:4" ht="23.25" x14ac:dyDescent="0.25">
      <c r="A714" s="3"/>
      <c r="B714" s="3"/>
      <c r="C714" s="3"/>
      <c r="D714" s="3"/>
    </row>
    <row r="715" spans="1:4" ht="23.25" x14ac:dyDescent="0.25">
      <c r="A715" s="3"/>
      <c r="B715" s="3"/>
      <c r="C715" s="3"/>
      <c r="D715" s="3"/>
    </row>
    <row r="716" spans="1:4" ht="23.25" x14ac:dyDescent="0.25">
      <c r="A716" s="3"/>
      <c r="B716" s="3"/>
      <c r="C716" s="3"/>
      <c r="D716" s="3"/>
    </row>
    <row r="717" spans="1:4" ht="23.25" x14ac:dyDescent="0.25">
      <c r="A717" s="3"/>
      <c r="B717" s="3"/>
      <c r="C717" s="3"/>
      <c r="D717" s="3"/>
    </row>
    <row r="718" spans="1:4" ht="23.25" x14ac:dyDescent="0.25">
      <c r="A718" s="3"/>
      <c r="B718" s="3"/>
      <c r="C718" s="3"/>
      <c r="D718" s="3"/>
    </row>
    <row r="719" spans="1:4" ht="23.25" x14ac:dyDescent="0.25">
      <c r="A719" s="3"/>
      <c r="B719" s="3"/>
      <c r="C719" s="3"/>
      <c r="D719" s="3"/>
    </row>
    <row r="720" spans="1:4" ht="23.25" x14ac:dyDescent="0.25">
      <c r="A720" s="3"/>
      <c r="B720" s="3"/>
      <c r="C720" s="3"/>
      <c r="D720" s="3"/>
    </row>
    <row r="721" spans="1:4" ht="23.25" x14ac:dyDescent="0.25">
      <c r="A721" s="3"/>
      <c r="B721" s="3"/>
      <c r="C721" s="3"/>
      <c r="D721" s="3"/>
    </row>
    <row r="722" spans="1:4" ht="23.25" x14ac:dyDescent="0.25">
      <c r="A722" s="3"/>
      <c r="B722" s="3"/>
      <c r="C722" s="3"/>
      <c r="D722" s="3"/>
    </row>
    <row r="723" spans="1:4" ht="23.25" x14ac:dyDescent="0.25">
      <c r="A723" s="3"/>
      <c r="B723" s="3"/>
      <c r="C723" s="3"/>
      <c r="D723" s="3"/>
    </row>
    <row r="724" spans="1:4" ht="23.25" x14ac:dyDescent="0.25">
      <c r="A724" s="3"/>
      <c r="B724" s="3"/>
      <c r="C724" s="3"/>
      <c r="D724" s="3"/>
    </row>
    <row r="725" spans="1:4" ht="23.25" x14ac:dyDescent="0.25">
      <c r="A725" s="3"/>
      <c r="B725" s="3"/>
      <c r="C725" s="3"/>
      <c r="D725" s="3"/>
    </row>
    <row r="726" spans="1:4" ht="23.25" x14ac:dyDescent="0.25">
      <c r="A726" s="3"/>
      <c r="B726" s="3"/>
      <c r="C726" s="3"/>
      <c r="D726" s="3"/>
    </row>
    <row r="727" spans="1:4" ht="23.25" x14ac:dyDescent="0.25">
      <c r="A727" s="3"/>
      <c r="B727" s="3"/>
      <c r="C727" s="3"/>
      <c r="D727" s="3"/>
    </row>
    <row r="728" spans="1:4" ht="23.25" x14ac:dyDescent="0.25">
      <c r="A728" s="3"/>
      <c r="B728" s="3"/>
      <c r="C728" s="3"/>
      <c r="D728" s="3"/>
    </row>
    <row r="729" spans="1:4" ht="23.25" x14ac:dyDescent="0.25">
      <c r="A729" s="3"/>
      <c r="B729" s="3"/>
      <c r="C729" s="3"/>
      <c r="D729" s="3"/>
    </row>
    <row r="730" spans="1:4" ht="23.25" x14ac:dyDescent="0.25">
      <c r="A730" s="3"/>
      <c r="B730" s="3"/>
      <c r="C730" s="3"/>
      <c r="D730" s="3"/>
    </row>
    <row r="731" spans="1:4" ht="23.25" x14ac:dyDescent="0.25">
      <c r="A731" s="3"/>
      <c r="B731" s="3"/>
      <c r="C731" s="3"/>
      <c r="D731" s="3"/>
    </row>
    <row r="732" spans="1:4" ht="23.25" x14ac:dyDescent="0.25">
      <c r="A732" s="3"/>
      <c r="B732" s="3"/>
      <c r="C732" s="3"/>
      <c r="D732" s="3"/>
    </row>
    <row r="733" spans="1:4" ht="23.25" x14ac:dyDescent="0.25">
      <c r="A733" s="3"/>
      <c r="B733" s="3"/>
      <c r="C733" s="3"/>
      <c r="D733" s="3"/>
    </row>
    <row r="734" spans="1:4" ht="23.25" x14ac:dyDescent="0.25">
      <c r="A734" s="3"/>
      <c r="B734" s="3"/>
      <c r="C734" s="3"/>
      <c r="D734" s="3"/>
    </row>
    <row r="735" spans="1:4" ht="23.25" x14ac:dyDescent="0.25">
      <c r="A735" s="3"/>
      <c r="B735" s="3"/>
      <c r="C735" s="3"/>
      <c r="D735" s="3"/>
    </row>
    <row r="736" spans="1:4" ht="23.25" x14ac:dyDescent="0.25">
      <c r="A736" s="3"/>
      <c r="B736" s="3"/>
      <c r="C736" s="3"/>
      <c r="D736" s="3"/>
    </row>
    <row r="737" spans="1:4" ht="23.25" x14ac:dyDescent="0.25">
      <c r="A737" s="3"/>
      <c r="B737" s="3"/>
      <c r="C737" s="3"/>
      <c r="D737" s="3"/>
    </row>
    <row r="738" spans="1:4" ht="23.25" x14ac:dyDescent="0.25">
      <c r="A738" s="3"/>
      <c r="B738" s="3"/>
      <c r="C738" s="3"/>
      <c r="D738" s="3"/>
    </row>
    <row r="739" spans="1:4" ht="23.25" x14ac:dyDescent="0.25">
      <c r="A739" s="3"/>
      <c r="B739" s="3"/>
      <c r="C739" s="3"/>
      <c r="D739" s="3"/>
    </row>
    <row r="740" spans="1:4" ht="23.25" x14ac:dyDescent="0.25">
      <c r="A740" s="3"/>
      <c r="B740" s="3"/>
      <c r="C740" s="3"/>
      <c r="D740" s="3"/>
    </row>
    <row r="741" spans="1:4" ht="23.25" x14ac:dyDescent="0.25">
      <c r="A741" s="3"/>
      <c r="B741" s="3"/>
      <c r="C741" s="3"/>
      <c r="D741" s="3"/>
    </row>
    <row r="742" spans="1:4" ht="23.25" x14ac:dyDescent="0.25">
      <c r="A742" s="3"/>
      <c r="B742" s="3"/>
      <c r="C742" s="3"/>
      <c r="D742" s="3"/>
    </row>
    <row r="743" spans="1:4" ht="23.25" x14ac:dyDescent="0.25">
      <c r="A743" s="3"/>
      <c r="B743" s="3"/>
      <c r="C743" s="3"/>
      <c r="D743" s="3"/>
    </row>
    <row r="744" spans="1:4" ht="23.25" x14ac:dyDescent="0.25">
      <c r="A744" s="3"/>
      <c r="B744" s="3"/>
      <c r="C744" s="3"/>
      <c r="D744" s="3"/>
    </row>
    <row r="745" spans="1:4" ht="23.25" x14ac:dyDescent="0.25">
      <c r="A745" s="3"/>
      <c r="B745" s="3"/>
      <c r="C745" s="3"/>
      <c r="D745" s="3"/>
    </row>
    <row r="746" spans="1:4" ht="23.25" x14ac:dyDescent="0.25">
      <c r="A746" s="3"/>
      <c r="B746" s="3"/>
      <c r="C746" s="3"/>
      <c r="D746" s="3"/>
    </row>
    <row r="747" spans="1:4" ht="23.25" x14ac:dyDescent="0.25">
      <c r="A747" s="3"/>
      <c r="B747" s="3"/>
      <c r="C747" s="3"/>
      <c r="D747" s="3"/>
    </row>
    <row r="748" spans="1:4" ht="23.25" x14ac:dyDescent="0.25">
      <c r="A748" s="3"/>
      <c r="B748" s="3"/>
      <c r="C748" s="3"/>
      <c r="D748" s="3"/>
    </row>
    <row r="749" spans="1:4" ht="23.25" x14ac:dyDescent="0.25">
      <c r="A749" s="3"/>
      <c r="B749" s="3"/>
      <c r="C749" s="3"/>
      <c r="D749" s="3"/>
    </row>
    <row r="750" spans="1:4" ht="23.25" x14ac:dyDescent="0.25">
      <c r="A750" s="3"/>
      <c r="B750" s="3"/>
      <c r="C750" s="3"/>
      <c r="D750" s="3"/>
    </row>
    <row r="751" spans="1:4" ht="23.25" x14ac:dyDescent="0.25">
      <c r="A751" s="3"/>
      <c r="B751" s="3"/>
      <c r="C751" s="3"/>
      <c r="D751" s="3"/>
    </row>
    <row r="752" spans="1:4" ht="23.25" x14ac:dyDescent="0.25">
      <c r="A752" s="3"/>
      <c r="B752" s="3"/>
      <c r="C752" s="3"/>
      <c r="D752" s="3"/>
    </row>
    <row r="753" spans="1:4" ht="23.25" x14ac:dyDescent="0.25">
      <c r="A753" s="3"/>
      <c r="B753" s="3"/>
      <c r="C753" s="3"/>
      <c r="D753" s="3"/>
    </row>
    <row r="754" spans="1:4" ht="23.25" x14ac:dyDescent="0.25">
      <c r="A754" s="3"/>
      <c r="B754" s="3"/>
      <c r="C754" s="3"/>
      <c r="D754" s="3"/>
    </row>
    <row r="755" spans="1:4" ht="23.25" x14ac:dyDescent="0.25">
      <c r="A755" s="3"/>
      <c r="B755" s="3"/>
      <c r="C755" s="3"/>
      <c r="D755" s="3"/>
    </row>
    <row r="756" spans="1:4" ht="23.25" x14ac:dyDescent="0.25">
      <c r="A756" s="3"/>
      <c r="B756" s="3"/>
      <c r="C756" s="3"/>
      <c r="D756" s="3"/>
    </row>
    <row r="757" spans="1:4" ht="23.25" x14ac:dyDescent="0.25">
      <c r="A757" s="3"/>
      <c r="B757" s="3"/>
      <c r="C757" s="3"/>
      <c r="D757" s="3"/>
    </row>
    <row r="758" spans="1:4" ht="23.25" x14ac:dyDescent="0.25">
      <c r="A758" s="3"/>
      <c r="B758" s="3"/>
      <c r="C758" s="3"/>
      <c r="D758" s="3"/>
    </row>
    <row r="759" spans="1:4" ht="23.25" x14ac:dyDescent="0.25">
      <c r="A759" s="3"/>
      <c r="B759" s="3"/>
      <c r="C759" s="3"/>
      <c r="D759" s="3"/>
    </row>
    <row r="760" spans="1:4" ht="23.25" x14ac:dyDescent="0.25">
      <c r="A760" s="3"/>
      <c r="B760" s="3"/>
      <c r="C760" s="3"/>
      <c r="D760" s="3"/>
    </row>
    <row r="761" spans="1:4" ht="23.25" x14ac:dyDescent="0.25">
      <c r="A761" s="3"/>
      <c r="B761" s="3"/>
      <c r="C761" s="3"/>
      <c r="D761" s="3"/>
    </row>
    <row r="762" spans="1:4" ht="23.25" x14ac:dyDescent="0.25">
      <c r="A762" s="3"/>
      <c r="B762" s="3"/>
      <c r="C762" s="3"/>
      <c r="D762" s="3"/>
    </row>
    <row r="763" spans="1:4" ht="23.25" x14ac:dyDescent="0.25">
      <c r="A763" s="3"/>
      <c r="B763" s="3"/>
      <c r="C763" s="3"/>
      <c r="D763" s="3"/>
    </row>
    <row r="764" spans="1:4" ht="23.25" x14ac:dyDescent="0.25">
      <c r="A764" s="3"/>
      <c r="B764" s="3"/>
      <c r="C764" s="3"/>
      <c r="D764" s="3"/>
    </row>
    <row r="765" spans="1:4" ht="23.25" x14ac:dyDescent="0.25">
      <c r="A765" s="3"/>
      <c r="B765" s="3"/>
      <c r="C765" s="3"/>
      <c r="D765" s="3"/>
    </row>
    <row r="766" spans="1:4" ht="23.25" x14ac:dyDescent="0.25">
      <c r="A766" s="3"/>
      <c r="B766" s="3"/>
      <c r="C766" s="3"/>
      <c r="D766" s="3"/>
    </row>
    <row r="767" spans="1:4" ht="23.25" x14ac:dyDescent="0.25">
      <c r="A767" s="3"/>
      <c r="B767" s="3"/>
      <c r="C767" s="3"/>
      <c r="D767" s="3"/>
    </row>
    <row r="768" spans="1:4" ht="23.25" x14ac:dyDescent="0.25">
      <c r="A768" s="3"/>
      <c r="B768" s="3"/>
      <c r="C768" s="3"/>
      <c r="D768" s="3"/>
    </row>
    <row r="769" spans="1:4" ht="23.25" x14ac:dyDescent="0.25">
      <c r="A769" s="3"/>
      <c r="B769" s="3"/>
      <c r="C769" s="3"/>
      <c r="D769" s="3"/>
    </row>
    <row r="770" spans="1:4" ht="23.25" x14ac:dyDescent="0.25">
      <c r="A770" s="3"/>
      <c r="B770" s="3"/>
      <c r="C770" s="3"/>
      <c r="D770" s="3"/>
    </row>
    <row r="771" spans="1:4" ht="23.25" x14ac:dyDescent="0.25">
      <c r="A771" s="3"/>
      <c r="B771" s="3"/>
      <c r="C771" s="3"/>
      <c r="D771" s="3"/>
    </row>
    <row r="772" spans="1:4" ht="23.25" x14ac:dyDescent="0.25">
      <c r="A772" s="3"/>
      <c r="B772" s="3"/>
      <c r="C772" s="3"/>
      <c r="D772" s="3"/>
    </row>
    <row r="773" spans="1:4" ht="23.25" x14ac:dyDescent="0.25">
      <c r="A773" s="3"/>
      <c r="B773" s="3"/>
      <c r="C773" s="3"/>
      <c r="D773" s="3"/>
    </row>
    <row r="774" spans="1:4" ht="23.25" x14ac:dyDescent="0.25">
      <c r="A774" s="3"/>
      <c r="B774" s="3"/>
      <c r="C774" s="3"/>
      <c r="D774" s="3"/>
    </row>
    <row r="775" spans="1:4" ht="23.25" x14ac:dyDescent="0.25">
      <c r="A775" s="3"/>
      <c r="B775" s="3"/>
      <c r="C775" s="3"/>
      <c r="D775" s="3"/>
    </row>
    <row r="776" spans="1:4" ht="23.25" x14ac:dyDescent="0.25">
      <c r="A776" s="3"/>
      <c r="B776" s="3"/>
      <c r="C776" s="3"/>
      <c r="D776" s="3"/>
    </row>
    <row r="777" spans="1:4" ht="23.25" x14ac:dyDescent="0.25">
      <c r="A777" s="3"/>
      <c r="B777" s="3"/>
      <c r="C777" s="3"/>
      <c r="D777" s="3"/>
    </row>
    <row r="778" spans="1:4" ht="23.25" x14ac:dyDescent="0.25">
      <c r="A778" s="3"/>
      <c r="B778" s="3"/>
      <c r="C778" s="3"/>
      <c r="D778" s="3"/>
    </row>
    <row r="779" spans="1:4" ht="23.25" x14ac:dyDescent="0.25">
      <c r="A779" s="3"/>
      <c r="B779" s="3"/>
      <c r="C779" s="3"/>
      <c r="D779" s="3"/>
    </row>
    <row r="780" spans="1:4" ht="23.25" x14ac:dyDescent="0.25">
      <c r="A780" s="3"/>
      <c r="B780" s="3"/>
      <c r="C780" s="3"/>
      <c r="D780" s="3"/>
    </row>
    <row r="781" spans="1:4" ht="23.25" x14ac:dyDescent="0.25">
      <c r="A781" s="3"/>
      <c r="B781" s="3"/>
      <c r="C781" s="3"/>
      <c r="D781" s="3"/>
    </row>
    <row r="782" spans="1:4" ht="23.25" x14ac:dyDescent="0.25">
      <c r="A782" s="3"/>
      <c r="B782" s="3"/>
      <c r="C782" s="3"/>
      <c r="D782" s="3"/>
    </row>
    <row r="783" spans="1:4" ht="23.25" x14ac:dyDescent="0.25">
      <c r="A783" s="3"/>
      <c r="B783" s="3"/>
      <c r="C783" s="3"/>
      <c r="D783" s="3"/>
    </row>
    <row r="784" spans="1:4" ht="23.25" x14ac:dyDescent="0.25">
      <c r="A784" s="3"/>
      <c r="B784" s="3"/>
      <c r="C784" s="3"/>
      <c r="D784" s="3"/>
    </row>
    <row r="785" spans="1:4" ht="23.25" x14ac:dyDescent="0.25">
      <c r="A785" s="3"/>
      <c r="B785" s="3"/>
      <c r="C785" s="3"/>
      <c r="D785" s="3"/>
    </row>
    <row r="786" spans="1:4" ht="23.25" x14ac:dyDescent="0.25">
      <c r="A786" s="3"/>
      <c r="B786" s="3"/>
      <c r="C786" s="3"/>
      <c r="D786" s="3"/>
    </row>
    <row r="787" spans="1:4" ht="23.25" x14ac:dyDescent="0.25">
      <c r="A787" s="3"/>
      <c r="B787" s="3"/>
      <c r="C787" s="3"/>
      <c r="D787" s="3"/>
    </row>
    <row r="788" spans="1:4" ht="23.25" x14ac:dyDescent="0.25">
      <c r="A788" s="3"/>
      <c r="B788" s="3"/>
      <c r="C788" s="3"/>
      <c r="D788" s="3"/>
    </row>
    <row r="789" spans="1:4" ht="23.25" x14ac:dyDescent="0.25">
      <c r="A789" s="3"/>
      <c r="B789" s="3"/>
      <c r="C789" s="3"/>
      <c r="D789" s="3"/>
    </row>
    <row r="790" spans="1:4" ht="23.25" x14ac:dyDescent="0.25">
      <c r="A790" s="3"/>
      <c r="B790" s="3"/>
      <c r="C790" s="3"/>
      <c r="D790" s="3"/>
    </row>
    <row r="791" spans="1:4" ht="23.25" x14ac:dyDescent="0.25">
      <c r="A791" s="3"/>
      <c r="B791" s="3"/>
      <c r="C791" s="3"/>
      <c r="D791" s="3"/>
    </row>
    <row r="792" spans="1:4" ht="23.25" x14ac:dyDescent="0.25">
      <c r="A792" s="3"/>
      <c r="B792" s="3"/>
      <c r="C792" s="3"/>
      <c r="D792" s="3"/>
    </row>
    <row r="793" spans="1:4" ht="23.25" x14ac:dyDescent="0.25">
      <c r="A793" s="3"/>
      <c r="B793" s="3"/>
      <c r="C793" s="3"/>
      <c r="D793" s="3"/>
    </row>
    <row r="794" spans="1:4" ht="23.25" x14ac:dyDescent="0.25">
      <c r="A794" s="3"/>
      <c r="B794" s="3"/>
      <c r="C794" s="3"/>
      <c r="D794" s="3"/>
    </row>
    <row r="795" spans="1:4" ht="23.25" x14ac:dyDescent="0.25">
      <c r="A795" s="3"/>
      <c r="B795" s="3"/>
      <c r="C795" s="3"/>
      <c r="D795" s="3"/>
    </row>
    <row r="796" spans="1:4" ht="23.25" x14ac:dyDescent="0.25">
      <c r="A796" s="3"/>
      <c r="B796" s="3"/>
      <c r="C796" s="3"/>
      <c r="D796" s="3"/>
    </row>
    <row r="797" spans="1:4" ht="23.25" x14ac:dyDescent="0.25">
      <c r="A797" s="3"/>
      <c r="B797" s="3"/>
      <c r="C797" s="3"/>
      <c r="D797" s="3"/>
    </row>
    <row r="798" spans="1:4" ht="23.25" x14ac:dyDescent="0.25">
      <c r="A798" s="3"/>
      <c r="B798" s="3"/>
      <c r="C798" s="3"/>
      <c r="D798" s="3"/>
    </row>
    <row r="799" spans="1:4" ht="23.25" x14ac:dyDescent="0.25">
      <c r="A799" s="3"/>
      <c r="B799" s="3"/>
      <c r="C799" s="3"/>
      <c r="D799" s="3"/>
    </row>
    <row r="800" spans="1:4" ht="23.25" x14ac:dyDescent="0.25">
      <c r="A800" s="3"/>
      <c r="B800" s="3"/>
      <c r="C800" s="3"/>
      <c r="D800" s="3"/>
    </row>
    <row r="801" spans="1:4" ht="23.25" x14ac:dyDescent="0.25">
      <c r="A801" s="3"/>
      <c r="B801" s="3"/>
      <c r="C801" s="3"/>
      <c r="D801" s="3"/>
    </row>
    <row r="802" spans="1:4" ht="23.25" x14ac:dyDescent="0.25">
      <c r="A802" s="3"/>
      <c r="B802" s="3"/>
      <c r="C802" s="3"/>
      <c r="D802" s="3"/>
    </row>
    <row r="803" spans="1:4" ht="23.25" x14ac:dyDescent="0.25">
      <c r="A803" s="3"/>
      <c r="B803" s="3"/>
      <c r="C803" s="3"/>
      <c r="D803" s="3"/>
    </row>
    <row r="804" spans="1:4" ht="23.25" x14ac:dyDescent="0.25">
      <c r="A804" s="3"/>
      <c r="B804" s="3"/>
      <c r="C804" s="3"/>
      <c r="D804" s="3"/>
    </row>
    <row r="805" spans="1:4" ht="23.25" x14ac:dyDescent="0.25">
      <c r="A805" s="3"/>
      <c r="B805" s="3"/>
      <c r="C805" s="3"/>
      <c r="D805" s="3"/>
    </row>
    <row r="806" spans="1:4" ht="23.25" x14ac:dyDescent="0.25">
      <c r="A806" s="3"/>
      <c r="B806" s="3"/>
      <c r="C806" s="3"/>
      <c r="D806" s="3"/>
    </row>
    <row r="807" spans="1:4" ht="23.25" x14ac:dyDescent="0.25">
      <c r="A807" s="3"/>
      <c r="B807" s="3"/>
      <c r="C807" s="3"/>
      <c r="D807" s="3"/>
    </row>
    <row r="808" spans="1:4" ht="23.25" x14ac:dyDescent="0.25">
      <c r="A808" s="3"/>
      <c r="B808" s="3"/>
      <c r="C808" s="3"/>
      <c r="D808" s="3"/>
    </row>
    <row r="809" spans="1:4" ht="23.25" x14ac:dyDescent="0.25">
      <c r="A809" s="3"/>
      <c r="B809" s="3"/>
      <c r="C809" s="3"/>
      <c r="D809" s="3"/>
    </row>
    <row r="810" spans="1:4" ht="23.25" x14ac:dyDescent="0.25">
      <c r="A810" s="3"/>
      <c r="B810" s="3"/>
      <c r="C810" s="3"/>
      <c r="D810" s="3"/>
    </row>
    <row r="811" spans="1:4" ht="23.25" x14ac:dyDescent="0.25">
      <c r="A811" s="3"/>
      <c r="B811" s="3"/>
      <c r="C811" s="3"/>
      <c r="D811" s="3"/>
    </row>
    <row r="812" spans="1:4" ht="23.25" x14ac:dyDescent="0.25">
      <c r="A812" s="3"/>
      <c r="B812" s="3"/>
      <c r="C812" s="3"/>
      <c r="D812" s="3"/>
    </row>
    <row r="813" spans="1:4" ht="23.25" x14ac:dyDescent="0.25">
      <c r="A813" s="3"/>
      <c r="B813" s="3"/>
      <c r="C813" s="3"/>
      <c r="D813" s="3"/>
    </row>
    <row r="814" spans="1:4" ht="23.25" x14ac:dyDescent="0.25">
      <c r="A814" s="3"/>
      <c r="B814" s="3"/>
      <c r="C814" s="3"/>
      <c r="D814" s="3"/>
    </row>
    <row r="815" spans="1:4" ht="23.25" x14ac:dyDescent="0.25">
      <c r="A815" s="3"/>
      <c r="B815" s="3"/>
      <c r="C815" s="3"/>
      <c r="D815" s="3"/>
    </row>
    <row r="816" spans="1:4" ht="23.25" x14ac:dyDescent="0.25">
      <c r="A816" s="3"/>
      <c r="B816" s="3"/>
      <c r="C816" s="3"/>
      <c r="D816" s="3"/>
    </row>
    <row r="817" spans="1:4" ht="23.25" x14ac:dyDescent="0.25">
      <c r="A817" s="3"/>
      <c r="B817" s="3"/>
      <c r="C817" s="3"/>
      <c r="D817" s="3"/>
    </row>
    <row r="818" spans="1:4" ht="23.25" x14ac:dyDescent="0.25">
      <c r="A818" s="3"/>
      <c r="B818" s="3"/>
      <c r="C818" s="3"/>
      <c r="D818" s="3"/>
    </row>
    <row r="819" spans="1:4" ht="23.25" x14ac:dyDescent="0.25">
      <c r="A819" s="3"/>
      <c r="B819" s="3"/>
      <c r="C819" s="3"/>
      <c r="D819" s="3"/>
    </row>
    <row r="820" spans="1:4" ht="23.25" x14ac:dyDescent="0.25">
      <c r="A820" s="3"/>
      <c r="B820" s="3"/>
      <c r="C820" s="3"/>
      <c r="D820" s="3"/>
    </row>
    <row r="821" spans="1:4" ht="23.25" x14ac:dyDescent="0.25">
      <c r="A821" s="3"/>
      <c r="B821" s="3"/>
      <c r="C821" s="3"/>
      <c r="D821" s="3"/>
    </row>
    <row r="822" spans="1:4" ht="23.25" x14ac:dyDescent="0.25">
      <c r="A822" s="3"/>
      <c r="B822" s="3"/>
      <c r="C822" s="3"/>
      <c r="D822" s="3"/>
    </row>
    <row r="823" spans="1:4" ht="23.25" x14ac:dyDescent="0.25">
      <c r="A823" s="3"/>
      <c r="B823" s="3"/>
      <c r="C823" s="3"/>
      <c r="D823" s="3"/>
    </row>
    <row r="824" spans="1:4" ht="23.25" x14ac:dyDescent="0.25">
      <c r="A824" s="3"/>
      <c r="B824" s="3"/>
      <c r="C824" s="3"/>
      <c r="D824" s="3"/>
    </row>
    <row r="825" spans="1:4" ht="23.25" x14ac:dyDescent="0.25">
      <c r="A825" s="3"/>
      <c r="B825" s="3"/>
      <c r="C825" s="3"/>
      <c r="D825" s="3"/>
    </row>
    <row r="826" spans="1:4" ht="23.25" x14ac:dyDescent="0.25">
      <c r="A826" s="3"/>
      <c r="B826" s="3"/>
      <c r="C826" s="3"/>
      <c r="D826" s="3"/>
    </row>
    <row r="827" spans="1:4" ht="23.25" x14ac:dyDescent="0.25">
      <c r="A827" s="3"/>
      <c r="B827" s="3"/>
      <c r="C827" s="3"/>
      <c r="D827" s="3"/>
    </row>
    <row r="828" spans="1:4" ht="23.25" x14ac:dyDescent="0.25">
      <c r="A828" s="3"/>
      <c r="B828" s="3"/>
      <c r="C828" s="3"/>
      <c r="D828" s="3"/>
    </row>
    <row r="829" spans="1:4" ht="23.25" x14ac:dyDescent="0.25">
      <c r="A829" s="3"/>
      <c r="B829" s="3"/>
      <c r="C829" s="3"/>
      <c r="D829" s="3"/>
    </row>
    <row r="830" spans="1:4" ht="23.25" x14ac:dyDescent="0.25">
      <c r="A830" s="3"/>
      <c r="B830" s="3"/>
      <c r="C830" s="3"/>
      <c r="D830" s="3"/>
    </row>
    <row r="831" spans="1:4" ht="23.25" x14ac:dyDescent="0.25">
      <c r="A831" s="3"/>
      <c r="B831" s="3"/>
      <c r="C831" s="3"/>
      <c r="D831" s="3"/>
    </row>
    <row r="832" spans="1:4" ht="23.25" x14ac:dyDescent="0.25">
      <c r="A832" s="3"/>
      <c r="B832" s="3"/>
      <c r="C832" s="3"/>
      <c r="D832" s="3"/>
    </row>
    <row r="833" spans="1:4" ht="23.25" x14ac:dyDescent="0.25">
      <c r="A833" s="3"/>
      <c r="B833" s="3"/>
      <c r="C833" s="3"/>
      <c r="D833" s="3"/>
    </row>
    <row r="834" spans="1:4" ht="23.25" x14ac:dyDescent="0.25">
      <c r="A834" s="3"/>
      <c r="B834" s="3"/>
      <c r="C834" s="3"/>
      <c r="D834" s="3"/>
    </row>
    <row r="835" spans="1:4" ht="23.25" x14ac:dyDescent="0.25">
      <c r="A835" s="3"/>
      <c r="B835" s="3"/>
      <c r="C835" s="3"/>
      <c r="D835" s="3"/>
    </row>
    <row r="836" spans="1:4" ht="23.25" x14ac:dyDescent="0.25">
      <c r="A836" s="3"/>
      <c r="B836" s="3"/>
      <c r="C836" s="3"/>
      <c r="D836" s="3"/>
    </row>
    <row r="837" spans="1:4" ht="23.25" x14ac:dyDescent="0.25">
      <c r="A837" s="3"/>
      <c r="B837" s="3"/>
      <c r="C837" s="3"/>
      <c r="D837" s="3"/>
    </row>
    <row r="838" spans="1:4" ht="23.25" x14ac:dyDescent="0.25">
      <c r="A838" s="3"/>
      <c r="B838" s="3"/>
      <c r="C838" s="3"/>
      <c r="D838" s="3"/>
    </row>
    <row r="839" spans="1:4" ht="23.25" x14ac:dyDescent="0.25">
      <c r="A839" s="3"/>
      <c r="B839" s="3"/>
      <c r="C839" s="3"/>
      <c r="D839" s="3"/>
    </row>
    <row r="840" spans="1:4" ht="23.25" x14ac:dyDescent="0.25">
      <c r="A840" s="3"/>
      <c r="B840" s="3"/>
      <c r="C840" s="3"/>
      <c r="D840" s="3"/>
    </row>
    <row r="841" spans="1:4" ht="23.25" x14ac:dyDescent="0.25">
      <c r="A841" s="3"/>
      <c r="B841" s="3"/>
      <c r="C841" s="3"/>
      <c r="D841" s="3"/>
    </row>
    <row r="842" spans="1:4" ht="23.25" x14ac:dyDescent="0.25">
      <c r="A842" s="3"/>
      <c r="B842" s="3"/>
      <c r="C842" s="3"/>
      <c r="D842" s="3"/>
    </row>
    <row r="843" spans="1:4" ht="23.25" x14ac:dyDescent="0.25">
      <c r="A843" s="3"/>
      <c r="B843" s="3"/>
      <c r="C843" s="3"/>
      <c r="D843" s="3"/>
    </row>
    <row r="844" spans="1:4" ht="23.25" x14ac:dyDescent="0.25">
      <c r="A844" s="3"/>
      <c r="B844" s="3"/>
      <c r="C844" s="3"/>
      <c r="D844" s="3"/>
    </row>
    <row r="845" spans="1:4" ht="23.25" x14ac:dyDescent="0.25">
      <c r="A845" s="3"/>
      <c r="B845" s="3"/>
      <c r="C845" s="3"/>
      <c r="D845" s="3"/>
    </row>
    <row r="846" spans="1:4" ht="23.25" x14ac:dyDescent="0.25">
      <c r="A846" s="3"/>
      <c r="B846" s="3"/>
      <c r="C846" s="3"/>
      <c r="D846" s="3"/>
    </row>
    <row r="847" spans="1:4" ht="23.25" x14ac:dyDescent="0.25">
      <c r="A847" s="3"/>
      <c r="B847" s="3"/>
      <c r="C847" s="3"/>
      <c r="D847" s="3"/>
    </row>
    <row r="848" spans="1:4" ht="23.25" x14ac:dyDescent="0.25">
      <c r="A848" s="3"/>
      <c r="B848" s="3"/>
      <c r="C848" s="3"/>
      <c r="D848" s="3"/>
    </row>
    <row r="849" spans="1:4" ht="23.25" x14ac:dyDescent="0.25">
      <c r="A849" s="3"/>
      <c r="B849" s="3"/>
      <c r="C849" s="3"/>
      <c r="D849" s="3"/>
    </row>
    <row r="850" spans="1:4" ht="23.25" x14ac:dyDescent="0.25">
      <c r="A850" s="3"/>
      <c r="B850" s="3"/>
      <c r="C850" s="3"/>
      <c r="D850" s="3"/>
    </row>
    <row r="851" spans="1:4" ht="23.25" x14ac:dyDescent="0.25">
      <c r="A851" s="3"/>
      <c r="B851" s="3"/>
      <c r="C851" s="3"/>
      <c r="D851" s="3"/>
    </row>
    <row r="852" spans="1:4" ht="23.25" x14ac:dyDescent="0.25">
      <c r="A852" s="3"/>
      <c r="B852" s="3"/>
      <c r="C852" s="3"/>
      <c r="D852" s="3"/>
    </row>
    <row r="853" spans="1:4" ht="23.25" x14ac:dyDescent="0.25">
      <c r="A853" s="3"/>
      <c r="B853" s="3"/>
      <c r="C853" s="3"/>
      <c r="D853" s="3"/>
    </row>
    <row r="854" spans="1:4" ht="23.25" x14ac:dyDescent="0.25">
      <c r="A854" s="3"/>
      <c r="B854" s="3"/>
      <c r="C854" s="3"/>
      <c r="D854" s="3"/>
    </row>
    <row r="855" spans="1:4" ht="23.25" x14ac:dyDescent="0.25">
      <c r="A855" s="3"/>
      <c r="B855" s="3"/>
      <c r="C855" s="3"/>
      <c r="D855" s="3"/>
    </row>
    <row r="856" spans="1:4" ht="23.25" x14ac:dyDescent="0.25">
      <c r="A856" s="3"/>
      <c r="B856" s="3"/>
      <c r="C856" s="3"/>
      <c r="D856" s="3"/>
    </row>
    <row r="857" spans="1:4" ht="23.25" x14ac:dyDescent="0.25">
      <c r="A857" s="3"/>
      <c r="B857" s="3"/>
      <c r="C857" s="3"/>
      <c r="D857" s="3"/>
    </row>
    <row r="858" spans="1:4" ht="23.25" x14ac:dyDescent="0.25">
      <c r="A858" s="3"/>
      <c r="B858" s="3"/>
      <c r="C858" s="3"/>
      <c r="D858" s="3"/>
    </row>
    <row r="859" spans="1:4" ht="23.25" x14ac:dyDescent="0.25">
      <c r="A859" s="3"/>
      <c r="B859" s="3"/>
      <c r="C859" s="3"/>
      <c r="D859" s="3"/>
    </row>
    <row r="860" spans="1:4" ht="23.25" x14ac:dyDescent="0.25">
      <c r="A860" s="3"/>
      <c r="B860" s="3"/>
      <c r="C860" s="3"/>
      <c r="D860" s="3"/>
    </row>
    <row r="861" spans="1:4" ht="23.25" x14ac:dyDescent="0.25">
      <c r="A861" s="3"/>
      <c r="B861" s="3"/>
      <c r="C861" s="3"/>
      <c r="D861" s="3"/>
    </row>
    <row r="862" spans="1:4" ht="23.25" x14ac:dyDescent="0.25">
      <c r="A862" s="3"/>
      <c r="B862" s="3"/>
      <c r="C862" s="3"/>
      <c r="D862" s="3"/>
    </row>
    <row r="863" spans="1:4" ht="23.25" x14ac:dyDescent="0.25">
      <c r="A863" s="3"/>
      <c r="B863" s="3"/>
      <c r="C863" s="3"/>
      <c r="D863" s="3"/>
    </row>
    <row r="864" spans="1:4" ht="23.25" x14ac:dyDescent="0.25">
      <c r="A864" s="3"/>
      <c r="B864" s="3"/>
      <c r="C864" s="3"/>
      <c r="D864" s="3"/>
    </row>
    <row r="865" spans="1:4" ht="23.25" x14ac:dyDescent="0.25">
      <c r="A865" s="3"/>
      <c r="B865" s="3"/>
      <c r="C865" s="3"/>
      <c r="D865" s="3"/>
    </row>
    <row r="866" spans="1:4" ht="23.25" x14ac:dyDescent="0.25">
      <c r="A866" s="3"/>
      <c r="B866" s="3"/>
      <c r="C866" s="3"/>
      <c r="D866" s="3"/>
    </row>
    <row r="867" spans="1:4" ht="23.25" x14ac:dyDescent="0.25">
      <c r="A867" s="3"/>
      <c r="B867" s="3"/>
      <c r="C867" s="3"/>
      <c r="D867" s="3"/>
    </row>
    <row r="868" spans="1:4" ht="23.25" x14ac:dyDescent="0.25">
      <c r="A868" s="3"/>
      <c r="B868" s="3"/>
      <c r="C868" s="3"/>
      <c r="D868" s="3"/>
    </row>
    <row r="869" spans="1:4" ht="23.25" x14ac:dyDescent="0.25">
      <c r="A869" s="3"/>
      <c r="B869" s="3"/>
      <c r="C869" s="3"/>
      <c r="D869" s="3"/>
    </row>
    <row r="870" spans="1:4" ht="23.25" x14ac:dyDescent="0.25">
      <c r="A870" s="3"/>
      <c r="B870" s="3"/>
      <c r="C870" s="3"/>
      <c r="D870" s="3"/>
    </row>
    <row r="871" spans="1:4" ht="23.25" x14ac:dyDescent="0.25">
      <c r="A871" s="3"/>
      <c r="B871" s="3"/>
      <c r="C871" s="3"/>
      <c r="D871" s="3"/>
    </row>
    <row r="872" spans="1:4" ht="23.25" x14ac:dyDescent="0.25">
      <c r="A872" s="3"/>
      <c r="B872" s="3"/>
      <c r="C872" s="3"/>
      <c r="D872" s="3"/>
    </row>
    <row r="873" spans="1:4" ht="23.25" x14ac:dyDescent="0.25">
      <c r="A873" s="3"/>
      <c r="B873" s="3"/>
      <c r="C873" s="3"/>
      <c r="D873" s="3"/>
    </row>
    <row r="874" spans="1:4" ht="23.25" x14ac:dyDescent="0.25">
      <c r="A874" s="3"/>
      <c r="B874" s="3"/>
      <c r="C874" s="3"/>
      <c r="D874" s="3"/>
    </row>
    <row r="875" spans="1:4" ht="23.25" x14ac:dyDescent="0.25">
      <c r="A875" s="3"/>
      <c r="B875" s="3"/>
      <c r="C875" s="3"/>
      <c r="D875" s="3"/>
    </row>
    <row r="876" spans="1:4" ht="23.25" x14ac:dyDescent="0.25">
      <c r="A876" s="3"/>
      <c r="B876" s="3"/>
      <c r="C876" s="3"/>
      <c r="D876" s="3"/>
    </row>
    <row r="877" spans="1:4" ht="23.25" x14ac:dyDescent="0.25">
      <c r="A877" s="3"/>
      <c r="B877" s="3"/>
      <c r="C877" s="3"/>
      <c r="D877" s="3"/>
    </row>
    <row r="878" spans="1:4" ht="23.25" x14ac:dyDescent="0.25">
      <c r="A878" s="3"/>
      <c r="B878" s="3"/>
      <c r="C878" s="3"/>
      <c r="D878" s="3"/>
    </row>
    <row r="879" spans="1:4" ht="23.25" x14ac:dyDescent="0.25">
      <c r="A879" s="3"/>
      <c r="B879" s="3"/>
      <c r="C879" s="3"/>
      <c r="D879" s="3"/>
    </row>
    <row r="880" spans="1:4" ht="23.25" x14ac:dyDescent="0.25">
      <c r="A880" s="3"/>
      <c r="B880" s="3"/>
      <c r="C880" s="3"/>
      <c r="D880" s="3"/>
    </row>
    <row r="881" spans="1:4" ht="23.25" x14ac:dyDescent="0.25">
      <c r="A881" s="3"/>
      <c r="B881" s="3"/>
      <c r="C881" s="3"/>
      <c r="D881" s="3"/>
    </row>
    <row r="882" spans="1:4" ht="23.25" x14ac:dyDescent="0.25">
      <c r="A882" s="3"/>
      <c r="B882" s="3"/>
      <c r="C882" s="3"/>
      <c r="D882" s="3"/>
    </row>
    <row r="883" spans="1:4" ht="23.25" x14ac:dyDescent="0.25">
      <c r="A883" s="3"/>
      <c r="B883" s="3"/>
      <c r="C883" s="3"/>
      <c r="D883" s="3"/>
    </row>
    <row r="884" spans="1:4" ht="23.25" x14ac:dyDescent="0.25">
      <c r="A884" s="3"/>
      <c r="B884" s="3"/>
      <c r="C884" s="3"/>
      <c r="D884" s="3"/>
    </row>
    <row r="885" spans="1:4" ht="23.25" x14ac:dyDescent="0.25">
      <c r="A885" s="3"/>
      <c r="B885" s="3"/>
      <c r="C885" s="3"/>
      <c r="D885" s="3"/>
    </row>
    <row r="886" spans="1:4" ht="23.25" x14ac:dyDescent="0.25">
      <c r="A886" s="3"/>
      <c r="B886" s="3"/>
      <c r="C886" s="3"/>
      <c r="D886" s="3"/>
    </row>
    <row r="887" spans="1:4" ht="23.25" x14ac:dyDescent="0.25">
      <c r="A887" s="3"/>
      <c r="B887" s="3"/>
      <c r="C887" s="3"/>
      <c r="D887" s="3"/>
    </row>
    <row r="888" spans="1:4" ht="23.25" x14ac:dyDescent="0.25">
      <c r="A888" s="3"/>
      <c r="B888" s="3"/>
      <c r="C888" s="3"/>
      <c r="D888" s="3"/>
    </row>
    <row r="889" spans="1:4" ht="23.25" x14ac:dyDescent="0.25">
      <c r="A889" s="3"/>
      <c r="B889" s="3"/>
      <c r="C889" s="3"/>
      <c r="D889" s="3"/>
    </row>
    <row r="890" spans="1:4" ht="23.25" x14ac:dyDescent="0.25">
      <c r="A890" s="3"/>
      <c r="B890" s="3"/>
      <c r="C890" s="3"/>
      <c r="D890" s="3"/>
    </row>
    <row r="891" spans="1:4" ht="23.25" x14ac:dyDescent="0.25">
      <c r="A891" s="3"/>
      <c r="B891" s="3"/>
      <c r="C891" s="3"/>
      <c r="D891" s="3"/>
    </row>
    <row r="892" spans="1:4" ht="23.25" x14ac:dyDescent="0.25">
      <c r="A892" s="3"/>
      <c r="B892" s="3"/>
      <c r="C892" s="3"/>
      <c r="D892" s="3"/>
    </row>
    <row r="893" spans="1:4" ht="23.25" x14ac:dyDescent="0.25">
      <c r="A893" s="3"/>
      <c r="B893" s="3"/>
      <c r="C893" s="3"/>
      <c r="D893" s="3"/>
    </row>
    <row r="894" spans="1:4" ht="23.25" x14ac:dyDescent="0.25">
      <c r="A894" s="3"/>
      <c r="B894" s="3"/>
      <c r="C894" s="3"/>
      <c r="D894" s="3"/>
    </row>
    <row r="895" spans="1:4" ht="23.25" x14ac:dyDescent="0.25">
      <c r="A895" s="3"/>
      <c r="B895" s="3"/>
      <c r="C895" s="3"/>
      <c r="D895" s="3"/>
    </row>
    <row r="896" spans="1:4" ht="23.25" x14ac:dyDescent="0.25">
      <c r="A896" s="3"/>
      <c r="B896" s="3"/>
      <c r="C896" s="3"/>
      <c r="D896" s="3"/>
    </row>
    <row r="897" spans="1:4" ht="23.25" x14ac:dyDescent="0.25">
      <c r="A897" s="3"/>
      <c r="B897" s="3"/>
      <c r="C897" s="3"/>
      <c r="D897" s="3"/>
    </row>
    <row r="898" spans="1:4" ht="23.25" x14ac:dyDescent="0.25">
      <c r="A898" s="3"/>
      <c r="B898" s="3"/>
      <c r="C898" s="3"/>
      <c r="D898" s="3"/>
    </row>
    <row r="899" spans="1:4" ht="23.25" x14ac:dyDescent="0.25">
      <c r="A899" s="3"/>
      <c r="B899" s="3"/>
      <c r="C899" s="3"/>
      <c r="D899" s="3"/>
    </row>
    <row r="900" spans="1:4" ht="23.25" x14ac:dyDescent="0.25">
      <c r="A900" s="3"/>
      <c r="B900" s="3"/>
      <c r="C900" s="3"/>
      <c r="D900" s="3"/>
    </row>
    <row r="901" spans="1:4" ht="23.25" x14ac:dyDescent="0.25">
      <c r="A901" s="3"/>
      <c r="B901" s="3"/>
      <c r="C901" s="3"/>
      <c r="D901" s="3"/>
    </row>
    <row r="902" spans="1:4" ht="23.25" x14ac:dyDescent="0.25">
      <c r="A902" s="3"/>
      <c r="B902" s="3"/>
      <c r="C902" s="3"/>
      <c r="D902" s="3"/>
    </row>
    <row r="903" spans="1:4" ht="23.25" x14ac:dyDescent="0.25">
      <c r="A903" s="3"/>
      <c r="B903" s="3"/>
      <c r="C903" s="3"/>
      <c r="D903" s="3"/>
    </row>
    <row r="904" spans="1:4" ht="23.25" x14ac:dyDescent="0.25">
      <c r="A904" s="3"/>
      <c r="B904" s="3"/>
      <c r="C904" s="3"/>
      <c r="D904" s="3"/>
    </row>
    <row r="905" spans="1:4" ht="23.25" x14ac:dyDescent="0.25">
      <c r="A905" s="3"/>
      <c r="B905" s="3"/>
      <c r="C905" s="3"/>
      <c r="D905" s="3"/>
    </row>
    <row r="906" spans="1:4" ht="23.25" x14ac:dyDescent="0.25">
      <c r="A906" s="3"/>
      <c r="B906" s="3"/>
      <c r="C906" s="3"/>
      <c r="D906" s="3"/>
    </row>
    <row r="907" spans="1:4" ht="23.25" x14ac:dyDescent="0.25">
      <c r="A907" s="3"/>
      <c r="B907" s="3"/>
      <c r="C907" s="3"/>
      <c r="D907" s="3"/>
    </row>
    <row r="908" spans="1:4" ht="23.25" x14ac:dyDescent="0.25">
      <c r="A908" s="3"/>
      <c r="B908" s="3"/>
      <c r="C908" s="3"/>
      <c r="D908" s="3"/>
    </row>
    <row r="909" spans="1:4" ht="23.25" x14ac:dyDescent="0.25">
      <c r="A909" s="3"/>
      <c r="B909" s="3"/>
      <c r="C909" s="3"/>
      <c r="D909" s="3"/>
    </row>
    <row r="910" spans="1:4" ht="23.25" x14ac:dyDescent="0.25">
      <c r="A910" s="3"/>
      <c r="B910" s="3"/>
      <c r="C910" s="3"/>
      <c r="D910" s="3"/>
    </row>
    <row r="911" spans="1:4" ht="23.25" x14ac:dyDescent="0.25">
      <c r="A911" s="3"/>
      <c r="B911" s="3"/>
      <c r="C911" s="3"/>
      <c r="D911" s="3"/>
    </row>
    <row r="912" spans="1:4" ht="23.25" x14ac:dyDescent="0.25">
      <c r="A912" s="3"/>
      <c r="B912" s="3"/>
      <c r="C912" s="3"/>
      <c r="D912" s="3"/>
    </row>
    <row r="913" spans="1:4" ht="23.25" x14ac:dyDescent="0.25">
      <c r="A913" s="3"/>
      <c r="B913" s="3"/>
      <c r="C913" s="3"/>
      <c r="D913" s="3"/>
    </row>
    <row r="914" spans="1:4" ht="23.25" x14ac:dyDescent="0.25">
      <c r="A914" s="3"/>
      <c r="B914" s="3"/>
      <c r="C914" s="3"/>
      <c r="D914" s="3"/>
    </row>
    <row r="915" spans="1:4" ht="23.25" x14ac:dyDescent="0.25">
      <c r="A915" s="3"/>
      <c r="B915" s="3"/>
      <c r="C915" s="3"/>
      <c r="D915" s="3"/>
    </row>
    <row r="916" spans="1:4" ht="23.25" x14ac:dyDescent="0.25">
      <c r="A916" s="3"/>
      <c r="B916" s="3"/>
      <c r="C916" s="3"/>
      <c r="D916" s="3"/>
    </row>
    <row r="917" spans="1:4" ht="23.25" x14ac:dyDescent="0.25">
      <c r="A917" s="3"/>
      <c r="B917" s="3"/>
      <c r="C917" s="3"/>
      <c r="D917" s="3"/>
    </row>
    <row r="918" spans="1:4" ht="23.25" x14ac:dyDescent="0.25">
      <c r="A918" s="3"/>
      <c r="B918" s="3"/>
      <c r="C918" s="3"/>
      <c r="D918" s="3"/>
    </row>
    <row r="919" spans="1:4" ht="23.25" x14ac:dyDescent="0.25">
      <c r="A919" s="3"/>
      <c r="B919" s="3"/>
      <c r="C919" s="3"/>
      <c r="D919" s="3"/>
    </row>
    <row r="920" spans="1:4" ht="23.25" x14ac:dyDescent="0.25">
      <c r="A920" s="3"/>
      <c r="B920" s="3"/>
      <c r="C920" s="3"/>
      <c r="D920" s="3"/>
    </row>
    <row r="921" spans="1:4" ht="23.25" x14ac:dyDescent="0.25">
      <c r="A921" s="3"/>
      <c r="B921" s="3"/>
      <c r="C921" s="3"/>
      <c r="D921" s="3"/>
    </row>
    <row r="922" spans="1:4" ht="23.25" x14ac:dyDescent="0.25">
      <c r="A922" s="3"/>
      <c r="B922" s="3"/>
      <c r="C922" s="3"/>
      <c r="D922" s="3"/>
    </row>
    <row r="923" spans="1:4" ht="23.25" x14ac:dyDescent="0.25">
      <c r="A923" s="3"/>
      <c r="B923" s="3"/>
      <c r="C923" s="3"/>
      <c r="D923" s="3"/>
    </row>
    <row r="924" spans="1:4" ht="23.25" x14ac:dyDescent="0.25">
      <c r="A924" s="3"/>
      <c r="B924" s="3"/>
      <c r="C924" s="3"/>
      <c r="D924" s="3"/>
    </row>
    <row r="925" spans="1:4" ht="23.25" x14ac:dyDescent="0.25">
      <c r="A925" s="3"/>
      <c r="B925" s="3"/>
      <c r="C925" s="3"/>
      <c r="D925" s="3"/>
    </row>
    <row r="926" spans="1:4" ht="23.25" x14ac:dyDescent="0.25">
      <c r="A926" s="3"/>
      <c r="B926" s="3"/>
      <c r="C926" s="3"/>
      <c r="D926" s="3"/>
    </row>
    <row r="927" spans="1:4" ht="23.25" x14ac:dyDescent="0.25">
      <c r="A927" s="3"/>
      <c r="B927" s="3"/>
      <c r="C927" s="3"/>
      <c r="D927" s="3"/>
    </row>
    <row r="928" spans="1:4" ht="23.25" x14ac:dyDescent="0.25">
      <c r="A928" s="3"/>
      <c r="B928" s="3"/>
      <c r="C928" s="3"/>
      <c r="D928" s="3"/>
    </row>
    <row r="929" spans="1:4" ht="23.25" x14ac:dyDescent="0.25">
      <c r="A929" s="3"/>
      <c r="B929" s="3"/>
      <c r="C929" s="3"/>
      <c r="D929" s="3"/>
    </row>
    <row r="930" spans="1:4" ht="23.25" x14ac:dyDescent="0.25">
      <c r="A930" s="3"/>
      <c r="B930" s="3"/>
      <c r="C930" s="3"/>
      <c r="D930" s="3"/>
    </row>
    <row r="931" spans="1:4" ht="23.25" x14ac:dyDescent="0.25">
      <c r="A931" s="3"/>
      <c r="B931" s="3"/>
      <c r="C931" s="3"/>
      <c r="D931" s="3"/>
    </row>
    <row r="932" spans="1:4" ht="23.25" x14ac:dyDescent="0.25">
      <c r="A932" s="3"/>
      <c r="B932" s="3"/>
      <c r="C932" s="3"/>
      <c r="D932" s="3"/>
    </row>
    <row r="933" spans="1:4" ht="23.25" x14ac:dyDescent="0.25">
      <c r="A933" s="3"/>
      <c r="B933" s="3"/>
      <c r="C933" s="3"/>
      <c r="D933" s="3"/>
    </row>
    <row r="934" spans="1:4" ht="23.25" x14ac:dyDescent="0.25">
      <c r="A934" s="3"/>
      <c r="B934" s="3"/>
      <c r="C934" s="3"/>
      <c r="D934" s="3"/>
    </row>
    <row r="935" spans="1:4" ht="23.25" x14ac:dyDescent="0.25">
      <c r="A935" s="3"/>
      <c r="B935" s="3"/>
      <c r="C935" s="3"/>
      <c r="D935" s="3"/>
    </row>
    <row r="936" spans="1:4" ht="23.25" x14ac:dyDescent="0.25">
      <c r="A936" s="3"/>
      <c r="B936" s="3"/>
      <c r="C936" s="3"/>
      <c r="D936" s="3"/>
    </row>
    <row r="937" spans="1:4" ht="23.25" x14ac:dyDescent="0.25">
      <c r="A937" s="3"/>
      <c r="B937" s="3"/>
      <c r="C937" s="3"/>
      <c r="D937" s="3"/>
    </row>
    <row r="938" spans="1:4" ht="23.25" x14ac:dyDescent="0.25">
      <c r="A938" s="3"/>
      <c r="B938" s="3"/>
      <c r="C938" s="3"/>
      <c r="D938" s="3"/>
    </row>
    <row r="939" spans="1:4" ht="23.25" x14ac:dyDescent="0.25">
      <c r="A939" s="3"/>
      <c r="B939" s="3"/>
      <c r="C939" s="3"/>
      <c r="D939" s="3"/>
    </row>
    <row r="940" spans="1:4" ht="23.25" x14ac:dyDescent="0.25">
      <c r="A940" s="3"/>
      <c r="B940" s="3"/>
      <c r="C940" s="3"/>
      <c r="D940" s="3"/>
    </row>
    <row r="941" spans="1:4" ht="23.25" x14ac:dyDescent="0.25">
      <c r="A941" s="3"/>
      <c r="B941" s="3"/>
      <c r="C941" s="3"/>
      <c r="D941" s="3"/>
    </row>
    <row r="942" spans="1:4" ht="23.25" x14ac:dyDescent="0.25">
      <c r="A942" s="3"/>
      <c r="B942" s="3"/>
      <c r="C942" s="3"/>
      <c r="D942" s="3"/>
    </row>
    <row r="943" spans="1:4" ht="23.25" x14ac:dyDescent="0.25">
      <c r="A943" s="3"/>
      <c r="B943" s="3"/>
      <c r="C943" s="3"/>
      <c r="D943" s="3"/>
    </row>
    <row r="944" spans="1:4" ht="23.25" x14ac:dyDescent="0.25">
      <c r="A944" s="3"/>
      <c r="B944" s="3"/>
      <c r="C944" s="3"/>
      <c r="D944" s="3"/>
    </row>
    <row r="945" spans="1:4" ht="23.25" x14ac:dyDescent="0.25">
      <c r="A945" s="3"/>
      <c r="B945" s="3"/>
      <c r="C945" s="3"/>
      <c r="D945" s="3"/>
    </row>
    <row r="946" spans="1:4" ht="23.25" x14ac:dyDescent="0.25">
      <c r="A946" s="3"/>
      <c r="B946" s="3"/>
      <c r="C946" s="3"/>
      <c r="D946" s="3"/>
    </row>
    <row r="947" spans="1:4" ht="23.25" x14ac:dyDescent="0.25">
      <c r="A947" s="3"/>
      <c r="B947" s="3"/>
      <c r="C947" s="3"/>
      <c r="D947" s="3"/>
    </row>
    <row r="948" spans="1:4" ht="23.25" x14ac:dyDescent="0.25">
      <c r="A948" s="3"/>
      <c r="B948" s="3"/>
      <c r="C948" s="3"/>
      <c r="D948" s="3"/>
    </row>
    <row r="949" spans="1:4" ht="23.25" x14ac:dyDescent="0.25">
      <c r="A949" s="3"/>
      <c r="B949" s="3"/>
      <c r="C949" s="3"/>
      <c r="D949" s="3"/>
    </row>
    <row r="950" spans="1:4" ht="23.25" x14ac:dyDescent="0.25">
      <c r="A950" s="3"/>
      <c r="B950" s="3"/>
      <c r="C950" s="3"/>
      <c r="D950" s="3"/>
    </row>
    <row r="951" spans="1:4" ht="23.25" x14ac:dyDescent="0.25">
      <c r="A951" s="3"/>
      <c r="B951" s="3"/>
      <c r="C951" s="3"/>
      <c r="D951" s="3"/>
    </row>
    <row r="952" spans="1:4" ht="23.25" x14ac:dyDescent="0.25">
      <c r="A952" s="3"/>
      <c r="B952" s="3"/>
      <c r="C952" s="3"/>
      <c r="D952" s="3"/>
    </row>
    <row r="953" spans="1:4" ht="23.25" x14ac:dyDescent="0.25">
      <c r="A953" s="3"/>
      <c r="B953" s="3"/>
      <c r="C953" s="3"/>
      <c r="D953" s="3"/>
    </row>
    <row r="954" spans="1:4" ht="23.25" x14ac:dyDescent="0.25">
      <c r="A954" s="3"/>
      <c r="B954" s="3"/>
      <c r="C954" s="3"/>
      <c r="D954" s="3"/>
    </row>
    <row r="955" spans="1:4" ht="23.25" x14ac:dyDescent="0.25">
      <c r="A955" s="3"/>
      <c r="B955" s="3"/>
      <c r="C955" s="3"/>
      <c r="D955" s="3"/>
    </row>
    <row r="956" spans="1:4" ht="23.25" x14ac:dyDescent="0.25">
      <c r="A956" s="3"/>
      <c r="B956" s="3"/>
      <c r="C956" s="3"/>
      <c r="D956" s="3"/>
    </row>
    <row r="957" spans="1:4" ht="23.25" x14ac:dyDescent="0.25">
      <c r="A957" s="3"/>
      <c r="B957" s="3"/>
      <c r="C957" s="3"/>
      <c r="D957" s="3"/>
    </row>
    <row r="958" spans="1:4" ht="23.25" x14ac:dyDescent="0.25">
      <c r="A958" s="3"/>
      <c r="B958" s="3"/>
      <c r="C958" s="3"/>
      <c r="D958" s="3"/>
    </row>
    <row r="959" spans="1:4" ht="23.25" x14ac:dyDescent="0.25">
      <c r="A959" s="3"/>
      <c r="B959" s="3"/>
      <c r="C959" s="3"/>
      <c r="D959" s="3"/>
    </row>
    <row r="960" spans="1:4" ht="23.25" x14ac:dyDescent="0.25">
      <c r="A960" s="3"/>
      <c r="B960" s="3"/>
      <c r="C960" s="3"/>
      <c r="D960" s="3"/>
    </row>
    <row r="961" spans="1:4" ht="23.25" x14ac:dyDescent="0.25">
      <c r="A961" s="3"/>
      <c r="B961" s="3"/>
      <c r="C961" s="3"/>
      <c r="D961" s="3"/>
    </row>
    <row r="962" spans="1:4" ht="23.25" x14ac:dyDescent="0.25">
      <c r="A962" s="3"/>
      <c r="B962" s="3"/>
      <c r="C962" s="3"/>
      <c r="D962" s="3"/>
    </row>
    <row r="963" spans="1:4" ht="23.25" x14ac:dyDescent="0.25">
      <c r="A963" s="3"/>
      <c r="B963" s="3"/>
      <c r="C963" s="3"/>
      <c r="D963" s="3"/>
    </row>
    <row r="964" spans="1:4" ht="23.25" x14ac:dyDescent="0.25">
      <c r="A964" s="3"/>
      <c r="B964" s="3"/>
      <c r="C964" s="3"/>
      <c r="D964" s="3"/>
    </row>
    <row r="965" spans="1:4" ht="23.25" x14ac:dyDescent="0.25">
      <c r="A965" s="3"/>
      <c r="B965" s="3"/>
      <c r="C965" s="3"/>
      <c r="D965" s="3"/>
    </row>
    <row r="966" spans="1:4" ht="23.25" x14ac:dyDescent="0.25">
      <c r="A966" s="3"/>
      <c r="B966" s="3"/>
      <c r="C966" s="3"/>
      <c r="D966" s="3"/>
    </row>
    <row r="967" spans="1:4" ht="23.25" x14ac:dyDescent="0.25">
      <c r="A967" s="3"/>
      <c r="B967" s="3"/>
      <c r="C967" s="3"/>
      <c r="D967" s="3"/>
    </row>
    <row r="968" spans="1:4" ht="23.25" x14ac:dyDescent="0.25">
      <c r="A968" s="3"/>
      <c r="B968" s="3"/>
      <c r="C968" s="3"/>
      <c r="D968" s="3"/>
    </row>
    <row r="969" spans="1:4" ht="23.25" x14ac:dyDescent="0.25">
      <c r="A969" s="3"/>
      <c r="B969" s="3"/>
      <c r="C969" s="3"/>
      <c r="D969" s="3"/>
    </row>
    <row r="970" spans="1:4" ht="23.25" x14ac:dyDescent="0.25">
      <c r="A970" s="3"/>
      <c r="B970" s="3"/>
      <c r="C970" s="3"/>
      <c r="D970" s="3"/>
    </row>
    <row r="971" spans="1:4" ht="23.25" x14ac:dyDescent="0.25">
      <c r="A971" s="3"/>
      <c r="B971" s="3"/>
      <c r="C971" s="3"/>
      <c r="D971" s="3"/>
    </row>
    <row r="972" spans="1:4" ht="23.25" x14ac:dyDescent="0.25">
      <c r="A972" s="3"/>
      <c r="B972" s="3"/>
      <c r="C972" s="3"/>
      <c r="D972" s="3"/>
    </row>
    <row r="973" spans="1:4" ht="23.25" x14ac:dyDescent="0.25">
      <c r="A973" s="3"/>
      <c r="B973" s="3"/>
      <c r="C973" s="3"/>
      <c r="D973" s="3"/>
    </row>
    <row r="974" spans="1:4" ht="23.25" x14ac:dyDescent="0.25">
      <c r="A974" s="3"/>
      <c r="B974" s="3"/>
      <c r="C974" s="3"/>
      <c r="D974" s="3"/>
    </row>
    <row r="975" spans="1:4" ht="23.25" x14ac:dyDescent="0.25">
      <c r="A975" s="3"/>
      <c r="B975" s="3"/>
      <c r="C975" s="3"/>
      <c r="D975" s="3"/>
    </row>
    <row r="976" spans="1:4" ht="23.25" x14ac:dyDescent="0.25">
      <c r="A976" s="3"/>
      <c r="B976" s="3"/>
      <c r="C976" s="3"/>
      <c r="D976" s="3"/>
    </row>
    <row r="977" spans="1:4" ht="23.25" x14ac:dyDescent="0.25">
      <c r="A977" s="3"/>
      <c r="B977" s="3"/>
      <c r="C977" s="3"/>
      <c r="D977" s="3"/>
    </row>
    <row r="978" spans="1:4" ht="23.25" x14ac:dyDescent="0.25">
      <c r="A978" s="3"/>
      <c r="B978" s="3"/>
      <c r="C978" s="3"/>
      <c r="D978" s="3"/>
    </row>
    <row r="979" spans="1:4" ht="23.25" x14ac:dyDescent="0.25">
      <c r="A979" s="3"/>
      <c r="B979" s="3"/>
      <c r="C979" s="3"/>
      <c r="D979" s="3"/>
    </row>
    <row r="980" spans="1:4" ht="23.25" x14ac:dyDescent="0.25">
      <c r="A980" s="3"/>
      <c r="B980" s="3"/>
      <c r="C980" s="3"/>
      <c r="D980" s="3"/>
    </row>
    <row r="981" spans="1:4" ht="23.25" x14ac:dyDescent="0.25">
      <c r="A981" s="3"/>
      <c r="B981" s="3"/>
      <c r="C981" s="3"/>
      <c r="D981" s="3"/>
    </row>
    <row r="982" spans="1:4" ht="23.25" x14ac:dyDescent="0.25">
      <c r="A982" s="3"/>
      <c r="B982" s="3"/>
      <c r="C982" s="3"/>
      <c r="D982" s="3"/>
    </row>
    <row r="983" spans="1:4" ht="23.25" x14ac:dyDescent="0.25">
      <c r="A983" s="3"/>
      <c r="B983" s="3"/>
      <c r="C983" s="3"/>
      <c r="D983" s="3"/>
    </row>
    <row r="984" spans="1:4" ht="23.25" x14ac:dyDescent="0.25">
      <c r="A984" s="3"/>
      <c r="B984" s="3"/>
      <c r="C984" s="3"/>
      <c r="D984" s="3"/>
    </row>
    <row r="985" spans="1:4" ht="23.25" x14ac:dyDescent="0.25">
      <c r="A985" s="3"/>
      <c r="B985" s="3"/>
      <c r="C985" s="3"/>
      <c r="D985" s="3"/>
    </row>
    <row r="986" spans="1:4" ht="23.25" x14ac:dyDescent="0.25">
      <c r="A986" s="3"/>
      <c r="B986" s="3"/>
      <c r="C986" s="3"/>
      <c r="D986" s="3"/>
    </row>
    <row r="987" spans="1:4" ht="23.25" x14ac:dyDescent="0.25">
      <c r="A987" s="3"/>
      <c r="B987" s="3"/>
      <c r="C987" s="3"/>
      <c r="D987" s="3"/>
    </row>
    <row r="988" spans="1:4" ht="23.25" x14ac:dyDescent="0.25">
      <c r="A988" s="3"/>
      <c r="B988" s="3"/>
      <c r="C988" s="3"/>
      <c r="D988" s="3"/>
    </row>
    <row r="989" spans="1:4" ht="23.25" x14ac:dyDescent="0.25">
      <c r="A989" s="3"/>
      <c r="B989" s="3"/>
      <c r="C989" s="3"/>
      <c r="D989" s="3"/>
    </row>
    <row r="990" spans="1:4" ht="23.25" x14ac:dyDescent="0.25">
      <c r="A990" s="3"/>
      <c r="B990" s="3"/>
      <c r="C990" s="3"/>
      <c r="D990" s="3"/>
    </row>
    <row r="991" spans="1:4" ht="23.25" x14ac:dyDescent="0.25">
      <c r="A991" s="3"/>
      <c r="B991" s="3"/>
      <c r="C991" s="3"/>
      <c r="D991" s="3"/>
    </row>
    <row r="992" spans="1:4" ht="23.25" x14ac:dyDescent="0.25">
      <c r="A992" s="3"/>
      <c r="B992" s="3"/>
      <c r="C992" s="3"/>
      <c r="D992" s="3"/>
    </row>
    <row r="993" spans="1:4" ht="23.25" x14ac:dyDescent="0.25">
      <c r="A993" s="3"/>
      <c r="B993" s="3"/>
      <c r="C993" s="3"/>
      <c r="D993" s="3"/>
    </row>
    <row r="994" spans="1:4" ht="23.25" x14ac:dyDescent="0.25">
      <c r="A994" s="3"/>
      <c r="B994" s="3"/>
      <c r="C994" s="3"/>
      <c r="D994" s="3"/>
    </row>
    <row r="995" spans="1:4" ht="23.25" x14ac:dyDescent="0.25">
      <c r="A995" s="3"/>
      <c r="B995" s="3"/>
      <c r="C995" s="3"/>
      <c r="D995" s="3"/>
    </row>
    <row r="996" spans="1:4" ht="23.25" x14ac:dyDescent="0.25">
      <c r="A996" s="3"/>
      <c r="B996" s="3"/>
      <c r="C996" s="3"/>
      <c r="D996" s="3"/>
    </row>
    <row r="997" spans="1:4" ht="23.25" x14ac:dyDescent="0.25">
      <c r="A997" s="3"/>
      <c r="B997" s="3"/>
      <c r="C997" s="3"/>
      <c r="D997" s="3"/>
    </row>
    <row r="998" spans="1:4" ht="23.25" x14ac:dyDescent="0.25">
      <c r="A998" s="3"/>
      <c r="B998" s="3"/>
      <c r="C998" s="3"/>
      <c r="D998" s="3"/>
    </row>
    <row r="999" spans="1:4" ht="23.25" x14ac:dyDescent="0.25">
      <c r="A999" s="3"/>
      <c r="B999" s="3"/>
      <c r="C999" s="3"/>
      <c r="D999" s="3"/>
    </row>
    <row r="1000" spans="1:4" ht="23.25" x14ac:dyDescent="0.25">
      <c r="A1000" s="3"/>
      <c r="B1000" s="3"/>
      <c r="C1000" s="3"/>
      <c r="D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2578125" defaultRowHeight="15" customHeight="1" x14ac:dyDescent="0.25"/>
  <cols>
    <col min="1" max="1" width="12.140625" customWidth="1"/>
    <col min="2" max="2" width="11.7109375" customWidth="1"/>
    <col min="3" max="3" width="27.5703125" customWidth="1"/>
    <col min="4" max="4" width="14.85546875" customWidth="1"/>
    <col min="5" max="25" width="8.85546875" customWidth="1"/>
  </cols>
  <sheetData>
    <row r="1" spans="1:3" x14ac:dyDescent="0.25">
      <c r="A1" s="13" t="s">
        <v>2</v>
      </c>
      <c r="B1" s="13" t="s">
        <v>18</v>
      </c>
      <c r="C1" s="13" t="s">
        <v>5</v>
      </c>
    </row>
    <row r="2" spans="1:3" x14ac:dyDescent="0.25">
      <c r="A2" s="14">
        <f>VLOOKUP(B2,CanvasQuiz!C:I,7,FALSE)</f>
        <v>234567001</v>
      </c>
      <c r="B2" s="13">
        <v>20123456</v>
      </c>
      <c r="C2" s="13" t="s">
        <v>19</v>
      </c>
    </row>
    <row r="3" spans="1:3" x14ac:dyDescent="0.25">
      <c r="A3" s="14">
        <f>VLOOKUP(B3,CanvasQuiz!C:I,7,FALSE)</f>
        <v>234567002</v>
      </c>
      <c r="B3" s="13">
        <v>20234567</v>
      </c>
      <c r="C3" s="13" t="s">
        <v>20</v>
      </c>
    </row>
    <row r="4" spans="1:3" x14ac:dyDescent="0.25">
      <c r="A4" s="14">
        <f>VLOOKUP(B4,CanvasQuiz!C:I,7,FALSE)</f>
        <v>234567003</v>
      </c>
      <c r="B4" s="13">
        <v>20345678</v>
      </c>
      <c r="C4" s="13" t="s">
        <v>21</v>
      </c>
    </row>
    <row r="5" spans="1:3" x14ac:dyDescent="0.25">
      <c r="A5" s="14">
        <f>VLOOKUP(B5,CanvasQuiz!C:I,7,FALSE)</f>
        <v>234567004</v>
      </c>
      <c r="B5" s="13">
        <v>20456789</v>
      </c>
      <c r="C5" s="13" t="s">
        <v>22</v>
      </c>
    </row>
    <row r="6" spans="1:3" x14ac:dyDescent="0.25">
      <c r="A6" s="14">
        <f>VLOOKUP(B6,CanvasQuiz!C:I,7,FALSE)</f>
        <v>234567005</v>
      </c>
      <c r="B6" s="13">
        <v>20567900</v>
      </c>
      <c r="C6" s="13" t="s">
        <v>23</v>
      </c>
    </row>
    <row r="7" spans="1:3" x14ac:dyDescent="0.25">
      <c r="A7" s="14">
        <f>VLOOKUP(B7,CanvasQuiz!C:I,7,FALSE)</f>
        <v>234567006</v>
      </c>
      <c r="B7" s="13">
        <v>20679011</v>
      </c>
      <c r="C7" s="13" t="s">
        <v>24</v>
      </c>
    </row>
    <row r="8" spans="1:3" x14ac:dyDescent="0.25">
      <c r="A8" s="14">
        <f>VLOOKUP(B8,CanvasQuiz!C:I,7,FALSE)</f>
        <v>234567007</v>
      </c>
      <c r="B8" s="13">
        <v>20790122</v>
      </c>
      <c r="C8" s="13" t="s">
        <v>25</v>
      </c>
    </row>
    <row r="9" spans="1:3" x14ac:dyDescent="0.25">
      <c r="A9" s="14">
        <f>VLOOKUP(B9,CanvasQuiz!C:I,7,FALSE)</f>
        <v>234567008</v>
      </c>
      <c r="B9" s="13">
        <v>20901233</v>
      </c>
      <c r="C9" s="13" t="s">
        <v>26</v>
      </c>
    </row>
    <row r="10" spans="1:3" x14ac:dyDescent="0.25">
      <c r="A10" s="14">
        <f>VLOOKUP(B10,CanvasQuiz!C:I,7,FALSE)</f>
        <v>234567009</v>
      </c>
      <c r="B10" s="13">
        <v>21012344</v>
      </c>
      <c r="C10" s="13" t="s">
        <v>27</v>
      </c>
    </row>
    <row r="11" spans="1:3" x14ac:dyDescent="0.25">
      <c r="A11" s="14">
        <f>VLOOKUP(B11,CanvasQuiz!C:I,7,FALSE)</f>
        <v>234567010</v>
      </c>
      <c r="B11" s="13">
        <v>21123455</v>
      </c>
      <c r="C11" s="13" t="s">
        <v>28</v>
      </c>
    </row>
    <row r="12" spans="1:3" x14ac:dyDescent="0.25">
      <c r="A12" s="14" t="e">
        <f>VLOOKUP(C12,CanvasQuiz!C:I,7,FALSE)</f>
        <v>#N/A</v>
      </c>
    </row>
    <row r="13" spans="1:3" x14ac:dyDescent="0.25">
      <c r="A13" s="14" t="e">
        <f>VLOOKUP(C13,CanvasQuiz!C:I,7,FALSE)</f>
        <v>#N/A</v>
      </c>
    </row>
    <row r="14" spans="1:3" x14ac:dyDescent="0.25">
      <c r="A14" s="14" t="e">
        <f>VLOOKUP(C14,CanvasQuiz!C:I,7,FALSE)</f>
        <v>#N/A</v>
      </c>
    </row>
    <row r="15" spans="1:3" x14ac:dyDescent="0.25">
      <c r="A15" s="14" t="e">
        <f>VLOOKUP(C15,CanvasQuiz!C:I,7,FALSE)</f>
        <v>#N/A</v>
      </c>
    </row>
    <row r="16" spans="1:3" x14ac:dyDescent="0.25">
      <c r="A16" s="14" t="e">
        <f>VLOOKUP(C16,CanvasQuiz!C:I,7,FALSE)</f>
        <v>#N/A</v>
      </c>
    </row>
    <row r="17" spans="1:1" x14ac:dyDescent="0.25">
      <c r="A17" s="14" t="e">
        <f>VLOOKUP(C17,CanvasQuiz!C:I,7,FALSE)</f>
        <v>#N/A</v>
      </c>
    </row>
    <row r="18" spans="1:1" x14ac:dyDescent="0.25">
      <c r="A18" s="14" t="e">
        <f>VLOOKUP(C18,CanvasQuiz!C:I,7,FALSE)</f>
        <v>#N/A</v>
      </c>
    </row>
    <row r="19" spans="1:1" x14ac:dyDescent="0.25">
      <c r="A19" s="14" t="e">
        <f>VLOOKUP(C19,CanvasQuiz!C:I,7,FALSE)</f>
        <v>#N/A</v>
      </c>
    </row>
    <row r="20" spans="1:1" x14ac:dyDescent="0.25">
      <c r="A20" s="14" t="e">
        <f>VLOOKUP(C20,CanvasQuiz!C:I,7,FALSE)</f>
        <v>#N/A</v>
      </c>
    </row>
    <row r="21" spans="1:1" ht="15.75" customHeight="1" x14ac:dyDescent="0.25">
      <c r="A21" s="14" t="e">
        <f>VLOOKUP(C21,CanvasQuiz!C:I,7,FALSE)</f>
        <v>#N/A</v>
      </c>
    </row>
    <row r="22" spans="1:1" ht="15.75" customHeight="1" x14ac:dyDescent="0.25">
      <c r="A22" s="14" t="e">
        <f>VLOOKUP(C22,CanvasQuiz!C:I,7,FALSE)</f>
        <v>#N/A</v>
      </c>
    </row>
    <row r="23" spans="1:1" ht="15.75" customHeight="1" x14ac:dyDescent="0.25">
      <c r="A23" s="14" t="e">
        <f>VLOOKUP(C23,CanvasQuiz!C:I,7,FALSE)</f>
        <v>#N/A</v>
      </c>
    </row>
    <row r="24" spans="1:1" ht="15.75" customHeight="1" x14ac:dyDescent="0.25">
      <c r="A24" s="14" t="e">
        <f>VLOOKUP(C24,CanvasQuiz!C:I,7,FALSE)</f>
        <v>#N/A</v>
      </c>
    </row>
    <row r="25" spans="1:1" ht="15.75" customHeight="1" x14ac:dyDescent="0.25">
      <c r="A25" s="14" t="e">
        <f>VLOOKUP(C25,CanvasQuiz!C:I,7,FALSE)</f>
        <v>#N/A</v>
      </c>
    </row>
    <row r="26" spans="1:1" ht="15.75" customHeight="1" x14ac:dyDescent="0.25">
      <c r="A26" s="14" t="e">
        <f>VLOOKUP(C26,CanvasQuiz!C:I,7,FALSE)</f>
        <v>#N/A</v>
      </c>
    </row>
    <row r="27" spans="1:1" ht="15.75" customHeight="1" x14ac:dyDescent="0.25">
      <c r="A27" s="14" t="e">
        <f>VLOOKUP(C27,CanvasQuiz!C:I,7,FALSE)</f>
        <v>#N/A</v>
      </c>
    </row>
    <row r="28" spans="1:1" ht="15.75" customHeight="1" x14ac:dyDescent="0.25">
      <c r="A28" s="14" t="e">
        <f>VLOOKUP(C28,CanvasQuiz!C:I,7,FALSE)</f>
        <v>#N/A</v>
      </c>
    </row>
    <row r="29" spans="1:1" ht="15.75" customHeight="1" x14ac:dyDescent="0.25">
      <c r="A29" s="14" t="e">
        <f>VLOOKUP(C29,CanvasQuiz!C:I,7,FALSE)</f>
        <v>#N/A</v>
      </c>
    </row>
    <row r="30" spans="1:1" ht="15.75" customHeight="1" x14ac:dyDescent="0.25">
      <c r="A30" s="14" t="e">
        <f>VLOOKUP(C30,CanvasQuiz!C:I,7,FALSE)</f>
        <v>#N/A</v>
      </c>
    </row>
    <row r="31" spans="1:1" ht="15.75" customHeight="1" x14ac:dyDescent="0.25">
      <c r="A31" s="14" t="e">
        <f>VLOOKUP(C31,CanvasQuiz!C:I,7,FALSE)</f>
        <v>#N/A</v>
      </c>
    </row>
    <row r="32" spans="1:1" ht="15.75" customHeight="1" x14ac:dyDescent="0.25">
      <c r="A32" s="14" t="e">
        <f>VLOOKUP(C32,CanvasQuiz!C:I,7,FALSE)</f>
        <v>#N/A</v>
      </c>
    </row>
    <row r="33" spans="1:1" ht="15.75" customHeight="1" x14ac:dyDescent="0.25">
      <c r="A33" s="14" t="e">
        <f>VLOOKUP(C33,CanvasQuiz!C:I,7,FALSE)</f>
        <v>#N/A</v>
      </c>
    </row>
    <row r="34" spans="1:1" ht="15.75" customHeight="1" x14ac:dyDescent="0.25">
      <c r="A34" s="14" t="e">
        <f>VLOOKUP(C34,CanvasQuiz!C:I,7,FALSE)</f>
        <v>#N/A</v>
      </c>
    </row>
    <row r="35" spans="1:1" ht="15.75" customHeight="1" x14ac:dyDescent="0.25">
      <c r="A35" s="14" t="e">
        <f>VLOOKUP(C35,CanvasQuiz!C:I,7,FALSE)</f>
        <v>#N/A</v>
      </c>
    </row>
    <row r="36" spans="1:1" ht="15.75" customHeight="1" x14ac:dyDescent="0.25">
      <c r="A36" s="14" t="e">
        <f>VLOOKUP(C36,CanvasQuiz!C:I,7,FALSE)</f>
        <v>#N/A</v>
      </c>
    </row>
    <row r="37" spans="1:1" ht="15.75" customHeight="1" x14ac:dyDescent="0.25">
      <c r="A37" s="14" t="e">
        <f>VLOOKUP(C37,CanvasQuiz!C:I,7,FALSE)</f>
        <v>#N/A</v>
      </c>
    </row>
    <row r="38" spans="1:1" ht="15.75" customHeight="1" x14ac:dyDescent="0.25">
      <c r="A38" s="14" t="e">
        <f>VLOOKUP(C38,CanvasQuiz!C:I,7,FALSE)</f>
        <v>#N/A</v>
      </c>
    </row>
    <row r="39" spans="1:1" ht="15.75" customHeight="1" x14ac:dyDescent="0.25">
      <c r="A39" s="14" t="e">
        <f>VLOOKUP(C39,CanvasQuiz!C:I,7,FALSE)</f>
        <v>#N/A</v>
      </c>
    </row>
    <row r="40" spans="1:1" ht="15.75" customHeight="1" x14ac:dyDescent="0.25">
      <c r="A40" s="14" t="e">
        <f>VLOOKUP(C40,CanvasQuiz!C:I,7,FALSE)</f>
        <v>#N/A</v>
      </c>
    </row>
    <row r="41" spans="1:1" ht="15.75" customHeight="1" x14ac:dyDescent="0.25">
      <c r="A41" s="14" t="e">
        <f>VLOOKUP(C41,CanvasQuiz!C:I,7,FALSE)</f>
        <v>#N/A</v>
      </c>
    </row>
    <row r="42" spans="1:1" ht="15.75" customHeight="1" x14ac:dyDescent="0.25">
      <c r="A42" s="14" t="e">
        <f>VLOOKUP(C42,CanvasQuiz!C:I,7,FALSE)</f>
        <v>#N/A</v>
      </c>
    </row>
    <row r="43" spans="1:1" ht="15.75" customHeight="1" x14ac:dyDescent="0.25">
      <c r="A43" s="14" t="e">
        <f>VLOOKUP(C43,CanvasQuiz!C:I,7,FALSE)</f>
        <v>#N/A</v>
      </c>
    </row>
    <row r="44" spans="1:1" ht="15.75" customHeight="1" x14ac:dyDescent="0.25">
      <c r="A44" s="14" t="e">
        <f>VLOOKUP(C44,CanvasQuiz!C:I,7,FALSE)</f>
        <v>#N/A</v>
      </c>
    </row>
    <row r="45" spans="1:1" ht="15.75" customHeight="1" x14ac:dyDescent="0.25">
      <c r="A45" s="14" t="e">
        <f>VLOOKUP(C45,CanvasQuiz!C:I,7,FALSE)</f>
        <v>#N/A</v>
      </c>
    </row>
    <row r="46" spans="1:1" ht="15.75" customHeight="1" x14ac:dyDescent="0.25">
      <c r="A46" s="14" t="e">
        <f>VLOOKUP(C46,CanvasQuiz!C:I,7,FALSE)</f>
        <v>#N/A</v>
      </c>
    </row>
    <row r="47" spans="1:1" ht="15.75" customHeight="1" x14ac:dyDescent="0.25">
      <c r="A47" s="14" t="e">
        <f>VLOOKUP(C47,CanvasQuiz!C:I,7,FALSE)</f>
        <v>#N/A</v>
      </c>
    </row>
    <row r="48" spans="1:1" ht="15.75" customHeight="1" x14ac:dyDescent="0.25">
      <c r="A48" s="14" t="e">
        <f>VLOOKUP(C48,CanvasQuiz!C:I,7,FALSE)</f>
        <v>#N/A</v>
      </c>
    </row>
    <row r="49" spans="1:1" ht="15.75" customHeight="1" x14ac:dyDescent="0.25">
      <c r="A49" s="14" t="e">
        <f>VLOOKUP(C49,CanvasQuiz!C:I,7,FALSE)</f>
        <v>#N/A</v>
      </c>
    </row>
    <row r="50" spans="1:1" ht="15.75" customHeight="1" x14ac:dyDescent="0.25">
      <c r="A50" s="14" t="e">
        <f>VLOOKUP(C50,CanvasQuiz!C:I,7,FALSE)</f>
        <v>#N/A</v>
      </c>
    </row>
    <row r="51" spans="1:1" ht="15.75" customHeight="1" x14ac:dyDescent="0.25">
      <c r="A51" s="14" t="e">
        <f>VLOOKUP(C51,CanvasQuiz!C:I,7,FALSE)</f>
        <v>#N/A</v>
      </c>
    </row>
    <row r="52" spans="1:1" ht="15.75" customHeight="1" x14ac:dyDescent="0.25">
      <c r="A52" s="14" t="e">
        <f>VLOOKUP(C52,CanvasQuiz!C:I,7,FALSE)</f>
        <v>#N/A</v>
      </c>
    </row>
    <row r="53" spans="1:1" ht="15.75" customHeight="1" x14ac:dyDescent="0.25">
      <c r="A53" s="14" t="e">
        <f>VLOOKUP(C53,CanvasQuiz!C:I,7,FALSE)</f>
        <v>#N/A</v>
      </c>
    </row>
    <row r="54" spans="1:1" ht="15.75" customHeight="1" x14ac:dyDescent="0.25">
      <c r="A54" s="14" t="e">
        <f>VLOOKUP(C54,CanvasQuiz!C:I,7,FALSE)</f>
        <v>#N/A</v>
      </c>
    </row>
    <row r="55" spans="1:1" ht="15.75" customHeight="1" x14ac:dyDescent="0.25">
      <c r="A55" s="14" t="e">
        <f>VLOOKUP(C55,CanvasQuiz!C:I,7,FALSE)</f>
        <v>#N/A</v>
      </c>
    </row>
    <row r="56" spans="1:1" ht="15.75" customHeight="1" x14ac:dyDescent="0.25">
      <c r="A56" s="14" t="e">
        <f>VLOOKUP(C56,CanvasQuiz!C:I,7,FALSE)</f>
        <v>#N/A</v>
      </c>
    </row>
    <row r="57" spans="1:1" ht="15.75" customHeight="1" x14ac:dyDescent="0.25">
      <c r="A57" s="14" t="e">
        <f>VLOOKUP(C57,CanvasQuiz!C:I,7,FALSE)</f>
        <v>#N/A</v>
      </c>
    </row>
    <row r="58" spans="1:1" ht="15.75" customHeight="1" x14ac:dyDescent="0.25">
      <c r="A58" s="14" t="e">
        <f>VLOOKUP(C58,CanvasQuiz!C:I,7,FALSE)</f>
        <v>#N/A</v>
      </c>
    </row>
    <row r="59" spans="1:1" ht="15.75" customHeight="1" x14ac:dyDescent="0.25">
      <c r="A59" s="14" t="e">
        <f>VLOOKUP(C59,CanvasQuiz!C:I,7,FALSE)</f>
        <v>#N/A</v>
      </c>
    </row>
    <row r="60" spans="1:1" ht="15.75" customHeight="1" x14ac:dyDescent="0.25">
      <c r="A60" s="14" t="e">
        <f>VLOOKUP(C60,CanvasQuiz!C:I,7,FALSE)</f>
        <v>#N/A</v>
      </c>
    </row>
    <row r="61" spans="1:1" ht="15.75" customHeight="1" x14ac:dyDescent="0.25">
      <c r="A61" s="14" t="e">
        <f>VLOOKUP(C61,CanvasQuiz!C:I,7,FALSE)</f>
        <v>#N/A</v>
      </c>
    </row>
    <row r="62" spans="1:1" ht="15.75" customHeight="1" x14ac:dyDescent="0.25">
      <c r="A62" s="14" t="e">
        <f>VLOOKUP(C62,CanvasQuiz!C:I,7,FALSE)</f>
        <v>#N/A</v>
      </c>
    </row>
    <row r="63" spans="1:1" ht="15.75" customHeight="1" x14ac:dyDescent="0.25">
      <c r="A63" s="14" t="e">
        <f>VLOOKUP(C63,CanvasQuiz!C:I,7,FALSE)</f>
        <v>#N/A</v>
      </c>
    </row>
    <row r="64" spans="1:1" ht="15.75" customHeight="1" x14ac:dyDescent="0.25">
      <c r="A64" s="14" t="e">
        <f>VLOOKUP(C64,CanvasQuiz!C:I,7,FALSE)</f>
        <v>#N/A</v>
      </c>
    </row>
    <row r="65" spans="1:1" ht="15.75" customHeight="1" x14ac:dyDescent="0.25">
      <c r="A65" s="14" t="e">
        <f>VLOOKUP(C65,CanvasQuiz!C:I,7,FALSE)</f>
        <v>#N/A</v>
      </c>
    </row>
    <row r="66" spans="1:1" ht="15.75" customHeight="1" x14ac:dyDescent="0.25">
      <c r="A66" s="14" t="e">
        <f>VLOOKUP(C66,CanvasQuiz!C:I,7,FALSE)</f>
        <v>#N/A</v>
      </c>
    </row>
    <row r="67" spans="1:1" ht="15.75" customHeight="1" x14ac:dyDescent="0.25">
      <c r="A67" s="14" t="e">
        <f>VLOOKUP(C67,CanvasQuiz!C:I,7,FALSE)</f>
        <v>#N/A</v>
      </c>
    </row>
    <row r="68" spans="1:1" ht="15.75" customHeight="1" x14ac:dyDescent="0.25">
      <c r="A68" s="14" t="e">
        <f>VLOOKUP(C68,CanvasQuiz!C:I,7,FALSE)</f>
        <v>#N/A</v>
      </c>
    </row>
    <row r="69" spans="1:1" ht="15.75" customHeight="1" x14ac:dyDescent="0.25">
      <c r="A69" s="14" t="e">
        <f>VLOOKUP(C69,CanvasQuiz!C:I,7,FALSE)</f>
        <v>#N/A</v>
      </c>
    </row>
    <row r="70" spans="1:1" ht="15.75" customHeight="1" x14ac:dyDescent="0.25">
      <c r="A70" s="14" t="e">
        <f>VLOOKUP(C70,CanvasQuiz!C:I,7,FALSE)</f>
        <v>#N/A</v>
      </c>
    </row>
    <row r="71" spans="1:1" ht="15.75" customHeight="1" x14ac:dyDescent="0.25">
      <c r="A71" s="14" t="e">
        <f>VLOOKUP(C71,CanvasQuiz!C:I,7,FALSE)</f>
        <v>#N/A</v>
      </c>
    </row>
    <row r="72" spans="1:1" ht="15.75" customHeight="1" x14ac:dyDescent="0.25">
      <c r="A72" s="14" t="e">
        <f>VLOOKUP(C72,CanvasQuiz!C:I,7,FALSE)</f>
        <v>#N/A</v>
      </c>
    </row>
    <row r="73" spans="1:1" ht="15.75" customHeight="1" x14ac:dyDescent="0.25">
      <c r="A73" s="14" t="e">
        <f>VLOOKUP(C73,CanvasQuiz!C:I,7,FALSE)</f>
        <v>#N/A</v>
      </c>
    </row>
    <row r="74" spans="1:1" ht="15.75" customHeight="1" x14ac:dyDescent="0.25">
      <c r="A74" s="14" t="e">
        <f>VLOOKUP(C74,CanvasQuiz!C:I,7,FALSE)</f>
        <v>#N/A</v>
      </c>
    </row>
    <row r="75" spans="1:1" ht="15.75" customHeight="1" x14ac:dyDescent="0.25">
      <c r="A75" s="14" t="e">
        <f>VLOOKUP(C75,CanvasQuiz!C:I,7,FALSE)</f>
        <v>#N/A</v>
      </c>
    </row>
    <row r="76" spans="1:1" ht="15.75" customHeight="1" x14ac:dyDescent="0.25">
      <c r="A76" s="14" t="e">
        <f>VLOOKUP(C76,CanvasQuiz!C:I,7,FALSE)</f>
        <v>#N/A</v>
      </c>
    </row>
    <row r="77" spans="1:1" ht="15.75" customHeight="1" x14ac:dyDescent="0.25">
      <c r="A77" s="14" t="e">
        <f>VLOOKUP(C77,CanvasQuiz!C:I,7,FALSE)</f>
        <v>#N/A</v>
      </c>
    </row>
    <row r="78" spans="1:1" ht="15.75" customHeight="1" x14ac:dyDescent="0.25">
      <c r="A78" s="14" t="e">
        <f>VLOOKUP(C78,CanvasQuiz!C:I,7,FALSE)</f>
        <v>#N/A</v>
      </c>
    </row>
    <row r="79" spans="1:1" ht="15.75" customHeight="1" x14ac:dyDescent="0.25">
      <c r="A79" s="14" t="e">
        <f>VLOOKUP(C79,CanvasQuiz!C:I,7,FALSE)</f>
        <v>#N/A</v>
      </c>
    </row>
    <row r="80" spans="1:1" ht="15.75" customHeight="1" x14ac:dyDescent="0.25">
      <c r="A80" s="14" t="e">
        <f>VLOOKUP(C80,CanvasQuiz!C:I,7,FALSE)</f>
        <v>#N/A</v>
      </c>
    </row>
    <row r="81" spans="1:1" ht="15.75" customHeight="1" x14ac:dyDescent="0.25">
      <c r="A81" s="14" t="e">
        <f>VLOOKUP(C81,CanvasQuiz!C:I,7,FALSE)</f>
        <v>#N/A</v>
      </c>
    </row>
    <row r="82" spans="1:1" ht="15.75" customHeight="1" x14ac:dyDescent="0.25">
      <c r="A82" s="14" t="e">
        <f>VLOOKUP(C82,CanvasQuiz!C:I,7,FALSE)</f>
        <v>#N/A</v>
      </c>
    </row>
    <row r="83" spans="1:1" ht="15.75" customHeight="1" x14ac:dyDescent="0.25">
      <c r="A83" s="14" t="e">
        <f>VLOOKUP(C83,CanvasQuiz!C:I,7,FALSE)</f>
        <v>#N/A</v>
      </c>
    </row>
    <row r="84" spans="1:1" ht="15.75" customHeight="1" x14ac:dyDescent="0.25">
      <c r="A84" s="14" t="e">
        <f>VLOOKUP(C84,CanvasQuiz!C:I,7,FALSE)</f>
        <v>#N/A</v>
      </c>
    </row>
    <row r="85" spans="1:1" ht="15.75" customHeight="1" x14ac:dyDescent="0.25">
      <c r="A85" s="14" t="e">
        <f>VLOOKUP(C85,CanvasQuiz!C:I,7,FALSE)</f>
        <v>#N/A</v>
      </c>
    </row>
    <row r="86" spans="1:1" ht="15.75" customHeight="1" x14ac:dyDescent="0.25">
      <c r="A86" s="14" t="e">
        <f>VLOOKUP(C86,CanvasQuiz!C:I,7,FALSE)</f>
        <v>#N/A</v>
      </c>
    </row>
    <row r="87" spans="1:1" ht="15.75" customHeight="1" x14ac:dyDescent="0.25">
      <c r="A87" s="14" t="e">
        <f>VLOOKUP(C87,CanvasQuiz!C:I,7,FALSE)</f>
        <v>#N/A</v>
      </c>
    </row>
    <row r="88" spans="1:1" ht="15.75" customHeight="1" x14ac:dyDescent="0.25">
      <c r="A88" s="14" t="e">
        <f>VLOOKUP(C88,CanvasQuiz!C:I,7,FALSE)</f>
        <v>#N/A</v>
      </c>
    </row>
    <row r="89" spans="1:1" ht="15.75" customHeight="1" x14ac:dyDescent="0.25">
      <c r="A89" s="14" t="e">
        <f>VLOOKUP(C89,CanvasQuiz!C:I,7,FALSE)</f>
        <v>#N/A</v>
      </c>
    </row>
    <row r="90" spans="1:1" ht="15.75" customHeight="1" x14ac:dyDescent="0.25">
      <c r="A90" s="14" t="e">
        <f>VLOOKUP(C90,CanvasQuiz!C:I,7,FALSE)</f>
        <v>#N/A</v>
      </c>
    </row>
    <row r="91" spans="1:1" ht="15.75" customHeight="1" x14ac:dyDescent="0.25">
      <c r="A91" s="14" t="e">
        <f>VLOOKUP(C91,CanvasQuiz!C:I,7,FALSE)</f>
        <v>#N/A</v>
      </c>
    </row>
    <row r="92" spans="1:1" ht="15.75" customHeight="1" x14ac:dyDescent="0.25">
      <c r="A92" s="14" t="e">
        <f>VLOOKUP(C92,CanvasQuiz!C:I,7,FALSE)</f>
        <v>#N/A</v>
      </c>
    </row>
    <row r="93" spans="1:1" ht="15.75" customHeight="1" x14ac:dyDescent="0.25">
      <c r="A93" s="14" t="e">
        <f>VLOOKUP(C93,CanvasQuiz!C:I,7,FALSE)</f>
        <v>#N/A</v>
      </c>
    </row>
    <row r="94" spans="1:1" ht="15.75" customHeight="1" x14ac:dyDescent="0.25">
      <c r="A94" s="14" t="e">
        <f>VLOOKUP(C94,CanvasQuiz!C:I,7,FALSE)</f>
        <v>#N/A</v>
      </c>
    </row>
    <row r="95" spans="1:1" ht="15.75" customHeight="1" x14ac:dyDescent="0.25">
      <c r="A95" s="14" t="e">
        <f>VLOOKUP(C95,CanvasQuiz!C:I,7,FALSE)</f>
        <v>#N/A</v>
      </c>
    </row>
    <row r="96" spans="1:1" ht="15.75" customHeight="1" x14ac:dyDescent="0.25">
      <c r="A96" s="14" t="e">
        <f>VLOOKUP(C96,CanvasQuiz!C:I,7,FALSE)</f>
        <v>#N/A</v>
      </c>
    </row>
    <row r="97" spans="1:1" ht="15.75" customHeight="1" x14ac:dyDescent="0.25">
      <c r="A97" s="14" t="e">
        <f>VLOOKUP(C97,CanvasQuiz!C:I,7,FALSE)</f>
        <v>#N/A</v>
      </c>
    </row>
    <row r="98" spans="1:1" ht="15.75" customHeight="1" x14ac:dyDescent="0.25">
      <c r="A98" s="14" t="e">
        <f>VLOOKUP(C98,CanvasQuiz!C:I,7,FALSE)</f>
        <v>#N/A</v>
      </c>
    </row>
    <row r="99" spans="1:1" ht="15.75" customHeight="1" x14ac:dyDescent="0.25">
      <c r="A99" s="14" t="e">
        <f>VLOOKUP(C99,CanvasQuiz!C:I,7,FALSE)</f>
        <v>#N/A</v>
      </c>
    </row>
    <row r="100" spans="1:1" ht="15.75" customHeight="1" x14ac:dyDescent="0.25">
      <c r="A100" s="14" t="e">
        <f>VLOOKUP(C100,CanvasQuiz!C:I,7,FALSE)</f>
        <v>#N/A</v>
      </c>
    </row>
    <row r="101" spans="1:1" ht="15.75" customHeight="1" x14ac:dyDescent="0.25">
      <c r="A101" s="14" t="e">
        <f>VLOOKUP(C101,CanvasQuiz!C:I,7,FALSE)</f>
        <v>#N/A</v>
      </c>
    </row>
    <row r="102" spans="1:1" ht="15.75" customHeight="1" x14ac:dyDescent="0.25">
      <c r="A102" s="14" t="e">
        <f>VLOOKUP(C102,CanvasQuiz!C:I,7,FALSE)</f>
        <v>#N/A</v>
      </c>
    </row>
    <row r="103" spans="1:1" ht="15.75" customHeight="1" x14ac:dyDescent="0.25">
      <c r="A103" s="14" t="e">
        <f>VLOOKUP(C103,CanvasQuiz!C:I,7,FALSE)</f>
        <v>#N/A</v>
      </c>
    </row>
    <row r="104" spans="1:1" ht="15.75" customHeight="1" x14ac:dyDescent="0.25">
      <c r="A104" s="14" t="e">
        <f>VLOOKUP(C104,CanvasQuiz!C:I,7,FALSE)</f>
        <v>#N/A</v>
      </c>
    </row>
    <row r="105" spans="1:1" ht="15.75" customHeight="1" x14ac:dyDescent="0.25">
      <c r="A105" s="14" t="e">
        <f>VLOOKUP(C105,CanvasQuiz!C:I,7,FALSE)</f>
        <v>#N/A</v>
      </c>
    </row>
    <row r="106" spans="1:1" ht="15.75" customHeight="1" x14ac:dyDescent="0.25">
      <c r="A106" s="14" t="e">
        <f>VLOOKUP(C106,CanvasQuiz!C:I,7,FALSE)</f>
        <v>#N/A</v>
      </c>
    </row>
    <row r="107" spans="1:1" ht="15.75" customHeight="1" x14ac:dyDescent="0.25">
      <c r="A107" s="14" t="e">
        <f>VLOOKUP(C107,CanvasQuiz!C:I,7,FALSE)</f>
        <v>#N/A</v>
      </c>
    </row>
    <row r="108" spans="1:1" ht="15.75" customHeight="1" x14ac:dyDescent="0.25">
      <c r="A108" s="14" t="e">
        <f>VLOOKUP(C108,CanvasQuiz!C:I,7,FALSE)</f>
        <v>#N/A</v>
      </c>
    </row>
    <row r="109" spans="1:1" ht="15.75" customHeight="1" x14ac:dyDescent="0.25">
      <c r="A109" s="14" t="e">
        <f>VLOOKUP(C109,CanvasQuiz!C:I,7,FALSE)</f>
        <v>#N/A</v>
      </c>
    </row>
    <row r="110" spans="1:1" ht="15.75" customHeight="1" x14ac:dyDescent="0.25">
      <c r="A110" s="14" t="e">
        <f>VLOOKUP(C110,CanvasQuiz!C:I,7,FALSE)</f>
        <v>#N/A</v>
      </c>
    </row>
    <row r="111" spans="1:1" ht="15.75" customHeight="1" x14ac:dyDescent="0.25">
      <c r="A111" s="14" t="e">
        <f>VLOOKUP(C111,CanvasQuiz!C:I,7,FALSE)</f>
        <v>#N/A</v>
      </c>
    </row>
    <row r="112" spans="1:1" ht="15.75" customHeight="1" x14ac:dyDescent="0.25">
      <c r="A112" s="14" t="e">
        <f>VLOOKUP(C112,CanvasQuiz!C:I,7,FALSE)</f>
        <v>#N/A</v>
      </c>
    </row>
    <row r="113" spans="1:1" ht="15.75" customHeight="1" x14ac:dyDescent="0.25">
      <c r="A113" s="14" t="e">
        <f>VLOOKUP(C113,CanvasQuiz!C:I,7,FALSE)</f>
        <v>#N/A</v>
      </c>
    </row>
    <row r="114" spans="1:1" ht="15.75" customHeight="1" x14ac:dyDescent="0.25">
      <c r="A114" s="14" t="e">
        <f>VLOOKUP(C114,CanvasQuiz!C:I,7,FALSE)</f>
        <v>#N/A</v>
      </c>
    </row>
    <row r="115" spans="1:1" ht="15.75" customHeight="1" x14ac:dyDescent="0.25">
      <c r="A115" s="14" t="e">
        <f>VLOOKUP(C115,CanvasQuiz!C:I,7,FALSE)</f>
        <v>#N/A</v>
      </c>
    </row>
    <row r="116" spans="1:1" ht="15.75" customHeight="1" x14ac:dyDescent="0.25">
      <c r="A116" s="14" t="e">
        <f>VLOOKUP(C116,CanvasQuiz!C:I,7,FALSE)</f>
        <v>#N/A</v>
      </c>
    </row>
    <row r="117" spans="1:1" ht="15.75" customHeight="1" x14ac:dyDescent="0.25">
      <c r="A117" s="14" t="e">
        <f>VLOOKUP(C117,CanvasQuiz!C:I,7,FALSE)</f>
        <v>#N/A</v>
      </c>
    </row>
    <row r="118" spans="1:1" ht="15.75" customHeight="1" x14ac:dyDescent="0.25">
      <c r="A118" s="14" t="e">
        <f>VLOOKUP(C118,CanvasQuiz!C:I,7,FALSE)</f>
        <v>#N/A</v>
      </c>
    </row>
    <row r="119" spans="1:1" ht="15.75" customHeight="1" x14ac:dyDescent="0.25">
      <c r="A119" s="14" t="e">
        <f>VLOOKUP(C119,CanvasQuiz!C:I,7,FALSE)</f>
        <v>#N/A</v>
      </c>
    </row>
    <row r="120" spans="1:1" ht="15.75" customHeight="1" x14ac:dyDescent="0.25">
      <c r="A120" s="14" t="e">
        <f>VLOOKUP(C120,CanvasQuiz!C:I,7,FALSE)</f>
        <v>#N/A</v>
      </c>
    </row>
    <row r="121" spans="1:1" ht="15.75" customHeight="1" x14ac:dyDescent="0.25">
      <c r="A121" s="14" t="e">
        <f>VLOOKUP(C121,CanvasQuiz!C:I,7,FALSE)</f>
        <v>#N/A</v>
      </c>
    </row>
    <row r="122" spans="1:1" ht="15.75" customHeight="1" x14ac:dyDescent="0.25">
      <c r="A122" s="14" t="e">
        <f>VLOOKUP(C122,CanvasQuiz!C:I,7,FALSE)</f>
        <v>#N/A</v>
      </c>
    </row>
    <row r="123" spans="1:1" ht="15.75" customHeight="1" x14ac:dyDescent="0.25">
      <c r="A123" s="14" t="e">
        <f>VLOOKUP(C123,CanvasQuiz!C:I,7,FALSE)</f>
        <v>#N/A</v>
      </c>
    </row>
    <row r="124" spans="1:1" ht="15.75" customHeight="1" x14ac:dyDescent="0.25">
      <c r="A124" s="14" t="e">
        <f>VLOOKUP(C124,CanvasQuiz!C:I,7,FALSE)</f>
        <v>#N/A</v>
      </c>
    </row>
    <row r="125" spans="1:1" ht="15.75" customHeight="1" x14ac:dyDescent="0.25">
      <c r="A125" s="14" t="e">
        <f>VLOOKUP(C125,CanvasQuiz!C:I,7,FALSE)</f>
        <v>#N/A</v>
      </c>
    </row>
    <row r="126" spans="1:1" ht="15.75" customHeight="1" x14ac:dyDescent="0.25">
      <c r="A126" s="14" t="e">
        <f>VLOOKUP(C126,CanvasQuiz!C:I,7,FALSE)</f>
        <v>#N/A</v>
      </c>
    </row>
    <row r="127" spans="1:1" ht="15.75" customHeight="1" x14ac:dyDescent="0.25">
      <c r="A127" s="14" t="e">
        <f>VLOOKUP(C127,CanvasQuiz!C:I,7,FALSE)</f>
        <v>#N/A</v>
      </c>
    </row>
    <row r="128" spans="1:1" ht="15.75" customHeight="1" x14ac:dyDescent="0.25">
      <c r="A128" s="14" t="e">
        <f>VLOOKUP(C128,CanvasQuiz!C:I,7,FALSE)</f>
        <v>#N/A</v>
      </c>
    </row>
    <row r="129" spans="1:1" ht="15.75" customHeight="1" x14ac:dyDescent="0.25">
      <c r="A129" s="14" t="e">
        <f>VLOOKUP(C129,CanvasQuiz!C:I,7,FALSE)</f>
        <v>#N/A</v>
      </c>
    </row>
    <row r="130" spans="1:1" ht="15.75" customHeight="1" x14ac:dyDescent="0.25">
      <c r="A130" s="14" t="e">
        <f>VLOOKUP(C130,CanvasQuiz!C:I,7,FALSE)</f>
        <v>#N/A</v>
      </c>
    </row>
    <row r="131" spans="1:1" ht="15.75" customHeight="1" x14ac:dyDescent="0.25">
      <c r="A131" s="14" t="e">
        <f>VLOOKUP(C131,CanvasQuiz!C:I,7,FALSE)</f>
        <v>#N/A</v>
      </c>
    </row>
    <row r="132" spans="1:1" ht="15.75" customHeight="1" x14ac:dyDescent="0.25">
      <c r="A132" s="14" t="e">
        <f>VLOOKUP(C132,CanvasQuiz!C:I,7,FALSE)</f>
        <v>#N/A</v>
      </c>
    </row>
    <row r="133" spans="1:1" ht="15.75" customHeight="1" x14ac:dyDescent="0.25">
      <c r="A133" s="14" t="e">
        <f>VLOOKUP(C133,CanvasQuiz!C:I,7,FALSE)</f>
        <v>#N/A</v>
      </c>
    </row>
    <row r="134" spans="1:1" ht="15.75" customHeight="1" x14ac:dyDescent="0.25">
      <c r="A134" s="14" t="e">
        <f>VLOOKUP(C134,CanvasQuiz!C:I,7,FALSE)</f>
        <v>#N/A</v>
      </c>
    </row>
    <row r="135" spans="1:1" ht="15.75" customHeight="1" x14ac:dyDescent="0.25">
      <c r="A135" s="14" t="e">
        <f>VLOOKUP(C135,CanvasQuiz!C:I,7,FALSE)</f>
        <v>#N/A</v>
      </c>
    </row>
    <row r="136" spans="1:1" ht="15.75" customHeight="1" x14ac:dyDescent="0.25">
      <c r="A136" s="14" t="e">
        <f>VLOOKUP(C136,CanvasQuiz!C:I,7,FALSE)</f>
        <v>#N/A</v>
      </c>
    </row>
    <row r="137" spans="1:1" ht="15.75" customHeight="1" x14ac:dyDescent="0.25">
      <c r="A137" s="14" t="e">
        <f>VLOOKUP(C137,CanvasQuiz!C:I,7,FALSE)</f>
        <v>#N/A</v>
      </c>
    </row>
    <row r="138" spans="1:1" ht="15.75" customHeight="1" x14ac:dyDescent="0.25">
      <c r="A138" s="14" t="e">
        <f>VLOOKUP(C138,CanvasQuiz!C:I,7,FALSE)</f>
        <v>#N/A</v>
      </c>
    </row>
    <row r="139" spans="1:1" ht="15.75" customHeight="1" x14ac:dyDescent="0.25">
      <c r="A139" s="14" t="e">
        <f>VLOOKUP(C139,CanvasQuiz!C:I,7,FALSE)</f>
        <v>#N/A</v>
      </c>
    </row>
    <row r="140" spans="1:1" ht="15.75" customHeight="1" x14ac:dyDescent="0.25">
      <c r="A140" s="14" t="e">
        <f>VLOOKUP(C140,CanvasQuiz!C:I,7,FALSE)</f>
        <v>#N/A</v>
      </c>
    </row>
    <row r="141" spans="1:1" ht="15.75" customHeight="1" x14ac:dyDescent="0.25">
      <c r="A141" s="14" t="e">
        <f>VLOOKUP(C141,CanvasQuiz!C:I,7,FALSE)</f>
        <v>#N/A</v>
      </c>
    </row>
    <row r="142" spans="1:1" ht="15.75" customHeight="1" x14ac:dyDescent="0.25">
      <c r="A142" s="14" t="e">
        <f>VLOOKUP(C142,CanvasQuiz!C:I,7,FALSE)</f>
        <v>#N/A</v>
      </c>
    </row>
    <row r="143" spans="1:1" ht="15.75" customHeight="1" x14ac:dyDescent="0.25">
      <c r="A143" s="14" t="e">
        <f>VLOOKUP(C143,CanvasQuiz!C:I,7,FALSE)</f>
        <v>#N/A</v>
      </c>
    </row>
    <row r="144" spans="1:1" ht="15.75" customHeight="1" x14ac:dyDescent="0.25">
      <c r="A144" s="14" t="e">
        <f>VLOOKUP(C144,CanvasQuiz!C:I,7,FALSE)</f>
        <v>#N/A</v>
      </c>
    </row>
    <row r="145" spans="1:1" ht="15.75" customHeight="1" x14ac:dyDescent="0.25">
      <c r="A145" s="14" t="e">
        <f>VLOOKUP(C145,CanvasQuiz!C:I,7,FALSE)</f>
        <v>#N/A</v>
      </c>
    </row>
    <row r="146" spans="1:1" ht="15.75" customHeight="1" x14ac:dyDescent="0.25">
      <c r="A146" s="14" t="e">
        <f>VLOOKUP(C146,CanvasQuiz!C:I,7,FALSE)</f>
        <v>#N/A</v>
      </c>
    </row>
    <row r="147" spans="1:1" ht="15.75" customHeight="1" x14ac:dyDescent="0.25">
      <c r="A147" s="14" t="e">
        <f>VLOOKUP(C147,CanvasQuiz!C:I,7,FALSE)</f>
        <v>#N/A</v>
      </c>
    </row>
    <row r="148" spans="1:1" ht="15.75" customHeight="1" x14ac:dyDescent="0.25">
      <c r="A148" s="14" t="e">
        <f>VLOOKUP(C148,CanvasQuiz!C:I,7,FALSE)</f>
        <v>#N/A</v>
      </c>
    </row>
    <row r="149" spans="1:1" ht="15.75" customHeight="1" x14ac:dyDescent="0.25">
      <c r="A149" s="14" t="e">
        <f>VLOOKUP(C149,CanvasQuiz!C:I,7,FALSE)</f>
        <v>#N/A</v>
      </c>
    </row>
    <row r="150" spans="1:1" ht="15.75" customHeight="1" x14ac:dyDescent="0.25">
      <c r="A150" s="14" t="e">
        <f>VLOOKUP(C150,CanvasQuiz!C:I,7,FALSE)</f>
        <v>#N/A</v>
      </c>
    </row>
    <row r="151" spans="1:1" ht="15.75" customHeight="1" x14ac:dyDescent="0.25">
      <c r="A151" s="14" t="e">
        <f>VLOOKUP(C151,CanvasQuiz!C:I,7,FALSE)</f>
        <v>#N/A</v>
      </c>
    </row>
    <row r="152" spans="1:1" ht="15.75" customHeight="1" x14ac:dyDescent="0.25">
      <c r="A152" s="14" t="e">
        <f>VLOOKUP(C152,CanvasQuiz!C:I,7,FALSE)</f>
        <v>#N/A</v>
      </c>
    </row>
    <row r="153" spans="1:1" ht="15.75" customHeight="1" x14ac:dyDescent="0.25">
      <c r="A153" s="14" t="e">
        <f>VLOOKUP(C153,CanvasQuiz!C:I,7,FALSE)</f>
        <v>#N/A</v>
      </c>
    </row>
    <row r="154" spans="1:1" ht="15.75" customHeight="1" x14ac:dyDescent="0.25">
      <c r="A154" s="14" t="e">
        <f>VLOOKUP(C154,CanvasQuiz!C:I,7,FALSE)</f>
        <v>#N/A</v>
      </c>
    </row>
    <row r="155" spans="1:1" ht="15.75" customHeight="1" x14ac:dyDescent="0.25">
      <c r="A155" s="14" t="e">
        <f>VLOOKUP(C155,CanvasQuiz!C:I,7,FALSE)</f>
        <v>#N/A</v>
      </c>
    </row>
    <row r="156" spans="1:1" ht="15.75" customHeight="1" x14ac:dyDescent="0.25">
      <c r="A156" s="14" t="e">
        <f>VLOOKUP(C156,CanvasQuiz!C:I,7,FALSE)</f>
        <v>#N/A</v>
      </c>
    </row>
    <row r="157" spans="1:1" ht="15.75" customHeight="1" x14ac:dyDescent="0.25">
      <c r="A157" s="14" t="e">
        <f>VLOOKUP(C157,CanvasQuiz!C:I,7,FALSE)</f>
        <v>#N/A</v>
      </c>
    </row>
    <row r="158" spans="1:1" ht="15.75" customHeight="1" x14ac:dyDescent="0.25">
      <c r="A158" s="14" t="e">
        <f>VLOOKUP(C158,CanvasQuiz!C:I,7,FALSE)</f>
        <v>#N/A</v>
      </c>
    </row>
    <row r="159" spans="1:1" ht="15.75" customHeight="1" x14ac:dyDescent="0.25">
      <c r="A159" s="14" t="e">
        <f>VLOOKUP(C159,CanvasQuiz!C:I,7,FALSE)</f>
        <v>#N/A</v>
      </c>
    </row>
    <row r="160" spans="1:1" ht="15.75" customHeight="1" x14ac:dyDescent="0.25">
      <c r="A160" s="14" t="e">
        <f>VLOOKUP(C160,CanvasQuiz!C:I,7,FALSE)</f>
        <v>#N/A</v>
      </c>
    </row>
    <row r="161" spans="1:1" ht="15.75" customHeight="1" x14ac:dyDescent="0.25">
      <c r="A161" s="14" t="e">
        <f>VLOOKUP(C161,CanvasQuiz!C:I,7,FALSE)</f>
        <v>#N/A</v>
      </c>
    </row>
    <row r="162" spans="1:1" ht="15.75" customHeight="1" x14ac:dyDescent="0.25">
      <c r="A162" s="14" t="e">
        <f>VLOOKUP(C162,CanvasQuiz!C:I,7,FALSE)</f>
        <v>#N/A</v>
      </c>
    </row>
    <row r="163" spans="1:1" ht="15.75" customHeight="1" x14ac:dyDescent="0.25">
      <c r="A163" s="14" t="e">
        <f>VLOOKUP(C163,CanvasQuiz!C:I,7,FALSE)</f>
        <v>#N/A</v>
      </c>
    </row>
    <row r="164" spans="1:1" ht="15.75" customHeight="1" x14ac:dyDescent="0.25">
      <c r="A164" s="14" t="e">
        <f>VLOOKUP(C164,CanvasQuiz!C:I,7,FALSE)</f>
        <v>#N/A</v>
      </c>
    </row>
    <row r="165" spans="1:1" ht="15.75" customHeight="1" x14ac:dyDescent="0.25">
      <c r="A165" s="14" t="e">
        <f>VLOOKUP(C165,CanvasQuiz!C:I,7,FALSE)</f>
        <v>#N/A</v>
      </c>
    </row>
    <row r="166" spans="1:1" ht="15.75" customHeight="1" x14ac:dyDescent="0.25">
      <c r="A166" s="14" t="e">
        <f>VLOOKUP(C166,CanvasQuiz!C:I,7,FALSE)</f>
        <v>#N/A</v>
      </c>
    </row>
    <row r="167" spans="1:1" ht="15.75" customHeight="1" x14ac:dyDescent="0.25">
      <c r="A167" s="14" t="e">
        <f>VLOOKUP(C167,CanvasQuiz!C:I,7,FALSE)</f>
        <v>#N/A</v>
      </c>
    </row>
    <row r="168" spans="1:1" ht="15.75" customHeight="1" x14ac:dyDescent="0.25">
      <c r="A168" s="14" t="e">
        <f>VLOOKUP(C168,CanvasQuiz!C:I,7,FALSE)</f>
        <v>#N/A</v>
      </c>
    </row>
    <row r="169" spans="1:1" ht="15.75" customHeight="1" x14ac:dyDescent="0.25">
      <c r="A169" s="14" t="e">
        <f>VLOOKUP(C169,CanvasQuiz!C:I,7,FALSE)</f>
        <v>#N/A</v>
      </c>
    </row>
    <row r="170" spans="1:1" ht="15.75" customHeight="1" x14ac:dyDescent="0.25">
      <c r="A170" s="14" t="e">
        <f>VLOOKUP(C170,CanvasQuiz!C:I,7,FALSE)</f>
        <v>#N/A</v>
      </c>
    </row>
    <row r="171" spans="1:1" ht="15.75" customHeight="1" x14ac:dyDescent="0.25">
      <c r="A171" s="14" t="e">
        <f>VLOOKUP(C171,CanvasQuiz!C:I,7,FALSE)</f>
        <v>#N/A</v>
      </c>
    </row>
    <row r="172" spans="1:1" ht="15.75" customHeight="1" x14ac:dyDescent="0.25">
      <c r="A172" s="14" t="e">
        <f>VLOOKUP(C172,CanvasQuiz!C:I,7,FALSE)</f>
        <v>#N/A</v>
      </c>
    </row>
    <row r="173" spans="1:1" ht="15.75" customHeight="1" x14ac:dyDescent="0.25">
      <c r="A173" s="14" t="e">
        <f>VLOOKUP(C173,CanvasQuiz!C:I,7,FALSE)</f>
        <v>#N/A</v>
      </c>
    </row>
    <row r="174" spans="1:1" ht="15.75" customHeight="1" x14ac:dyDescent="0.25">
      <c r="A174" s="14" t="e">
        <f>VLOOKUP(C174,CanvasQuiz!C:I,7,FALSE)</f>
        <v>#N/A</v>
      </c>
    </row>
    <row r="175" spans="1:1" ht="15.75" customHeight="1" x14ac:dyDescent="0.25">
      <c r="A175" s="14" t="e">
        <f>VLOOKUP(C175,CanvasQuiz!C:I,7,FALSE)</f>
        <v>#N/A</v>
      </c>
    </row>
    <row r="176" spans="1:1" ht="15.75" customHeight="1" x14ac:dyDescent="0.25">
      <c r="A176" s="14" t="e">
        <f>VLOOKUP(C176,CanvasQuiz!C:I,7,FALSE)</f>
        <v>#N/A</v>
      </c>
    </row>
    <row r="177" spans="1:1" ht="15.75" customHeight="1" x14ac:dyDescent="0.25">
      <c r="A177" s="14" t="e">
        <f>VLOOKUP(C177,CanvasQuiz!C:I,7,FALSE)</f>
        <v>#N/A</v>
      </c>
    </row>
    <row r="178" spans="1:1" ht="15.75" customHeight="1" x14ac:dyDescent="0.25">
      <c r="A178" s="14" t="e">
        <f>VLOOKUP(C178,CanvasQuiz!C:I,7,FALSE)</f>
        <v>#N/A</v>
      </c>
    </row>
    <row r="179" spans="1:1" ht="15.75" customHeight="1" x14ac:dyDescent="0.25">
      <c r="A179" s="14" t="e">
        <f>VLOOKUP(C179,CanvasQuiz!C:I,7,FALSE)</f>
        <v>#N/A</v>
      </c>
    </row>
    <row r="180" spans="1:1" ht="15.75" customHeight="1" x14ac:dyDescent="0.25">
      <c r="A180" s="14" t="e">
        <f>VLOOKUP(C180,CanvasQuiz!C:I,7,FALSE)</f>
        <v>#N/A</v>
      </c>
    </row>
    <row r="181" spans="1:1" ht="15.75" customHeight="1" x14ac:dyDescent="0.25">
      <c r="A181" s="14" t="e">
        <f>VLOOKUP(C181,CanvasQuiz!C:I,7,FALSE)</f>
        <v>#N/A</v>
      </c>
    </row>
    <row r="182" spans="1:1" ht="15.75" customHeight="1" x14ac:dyDescent="0.25">
      <c r="A182" s="14" t="e">
        <f>VLOOKUP(C182,CanvasQuiz!C:I,7,FALSE)</f>
        <v>#N/A</v>
      </c>
    </row>
    <row r="183" spans="1:1" ht="15.75" customHeight="1" x14ac:dyDescent="0.25">
      <c r="A183" s="14" t="e">
        <f>VLOOKUP(C183,CanvasQuiz!C:I,7,FALSE)</f>
        <v>#N/A</v>
      </c>
    </row>
    <row r="184" spans="1:1" ht="15.75" customHeight="1" x14ac:dyDescent="0.25">
      <c r="A184" s="14" t="e">
        <f>VLOOKUP(C184,CanvasQuiz!C:I,7,FALSE)</f>
        <v>#N/A</v>
      </c>
    </row>
    <row r="185" spans="1:1" ht="15.75" customHeight="1" x14ac:dyDescent="0.25">
      <c r="A185" s="14" t="e">
        <f>VLOOKUP(C185,CanvasQuiz!C:I,7,FALSE)</f>
        <v>#N/A</v>
      </c>
    </row>
    <row r="186" spans="1:1" ht="15.75" customHeight="1" x14ac:dyDescent="0.25">
      <c r="A186" s="14" t="e">
        <f>VLOOKUP(C186,CanvasQuiz!C:I,7,FALSE)</f>
        <v>#N/A</v>
      </c>
    </row>
    <row r="187" spans="1:1" ht="15.75" customHeight="1" x14ac:dyDescent="0.25">
      <c r="A187" s="14" t="e">
        <f>VLOOKUP(C187,CanvasQuiz!C:I,7,FALSE)</f>
        <v>#N/A</v>
      </c>
    </row>
    <row r="188" spans="1:1" ht="15.75" customHeight="1" x14ac:dyDescent="0.25">
      <c r="A188" s="14" t="e">
        <f>VLOOKUP(C188,CanvasQuiz!C:I,7,FALSE)</f>
        <v>#N/A</v>
      </c>
    </row>
    <row r="189" spans="1:1" ht="15.75" customHeight="1" x14ac:dyDescent="0.25">
      <c r="A189" s="14" t="e">
        <f>VLOOKUP(C189,CanvasQuiz!C:I,7,FALSE)</f>
        <v>#N/A</v>
      </c>
    </row>
    <row r="190" spans="1:1" ht="15.75" customHeight="1" x14ac:dyDescent="0.25">
      <c r="A190" s="14" t="e">
        <f>VLOOKUP(C190,CanvasQuiz!C:I,7,FALSE)</f>
        <v>#N/A</v>
      </c>
    </row>
    <row r="191" spans="1:1" ht="15.75" customHeight="1" x14ac:dyDescent="0.25">
      <c r="A191" s="14" t="e">
        <f>VLOOKUP(C191,CanvasQuiz!C:I,7,FALSE)</f>
        <v>#N/A</v>
      </c>
    </row>
    <row r="192" spans="1:1" ht="15.75" customHeight="1" x14ac:dyDescent="0.25">
      <c r="A192" s="14" t="e">
        <f>VLOOKUP(C192,CanvasQuiz!C:I,7,FALSE)</f>
        <v>#N/A</v>
      </c>
    </row>
    <row r="193" spans="1:1" ht="15.75" customHeight="1" x14ac:dyDescent="0.25">
      <c r="A193" s="14" t="e">
        <f>VLOOKUP(C193,CanvasQuiz!C:I,7,FALSE)</f>
        <v>#N/A</v>
      </c>
    </row>
    <row r="194" spans="1:1" ht="15.75" customHeight="1" x14ac:dyDescent="0.25">
      <c r="A194" s="14" t="e">
        <f>VLOOKUP(C194,CanvasQuiz!C:I,7,FALSE)</f>
        <v>#N/A</v>
      </c>
    </row>
    <row r="195" spans="1:1" ht="15.75" customHeight="1" x14ac:dyDescent="0.25">
      <c r="A195" s="14" t="e">
        <f>VLOOKUP(C195,CanvasQuiz!C:I,7,FALSE)</f>
        <v>#N/A</v>
      </c>
    </row>
    <row r="196" spans="1:1" ht="15.75" customHeight="1" x14ac:dyDescent="0.25">
      <c r="A196" s="14" t="e">
        <f>VLOOKUP(C196,CanvasQuiz!C:I,7,FALSE)</f>
        <v>#N/A</v>
      </c>
    </row>
    <row r="197" spans="1:1" ht="15.75" customHeight="1" x14ac:dyDescent="0.25">
      <c r="A197" s="14" t="e">
        <f>VLOOKUP(C197,CanvasQuiz!C:I,7,FALSE)</f>
        <v>#N/A</v>
      </c>
    </row>
    <row r="198" spans="1:1" ht="15.75" customHeight="1" x14ac:dyDescent="0.25">
      <c r="A198" s="14" t="e">
        <f>VLOOKUP(C198,CanvasQuiz!C:I,7,FALSE)</f>
        <v>#N/A</v>
      </c>
    </row>
    <row r="199" spans="1:1" ht="15.75" customHeight="1" x14ac:dyDescent="0.25">
      <c r="A199" s="14" t="e">
        <f>VLOOKUP(C199,CanvasQuiz!C:I,7,FALSE)</f>
        <v>#N/A</v>
      </c>
    </row>
    <row r="200" spans="1:1" ht="15.75" customHeight="1" x14ac:dyDescent="0.25">
      <c r="A200" s="14" t="e">
        <f>VLOOKUP(C200,CanvasQuiz!C:I,7,FALSE)</f>
        <v>#N/A</v>
      </c>
    </row>
    <row r="201" spans="1:1" ht="15.75" customHeight="1" x14ac:dyDescent="0.25">
      <c r="A201" s="14" t="e">
        <f>VLOOKUP(C201,CanvasQuiz!C:I,7,FALSE)</f>
        <v>#N/A</v>
      </c>
    </row>
    <row r="202" spans="1:1" ht="15.75" customHeight="1" x14ac:dyDescent="0.25">
      <c r="A202" s="14" t="e">
        <f>VLOOKUP(C202,CanvasQuiz!C:I,7,FALSE)</f>
        <v>#N/A</v>
      </c>
    </row>
    <row r="203" spans="1:1" ht="15.75" customHeight="1" x14ac:dyDescent="0.25">
      <c r="A203" s="14" t="e">
        <f>VLOOKUP(C203,CanvasQuiz!C:I,7,FALSE)</f>
        <v>#N/A</v>
      </c>
    </row>
    <row r="204" spans="1:1" ht="15.75" customHeight="1" x14ac:dyDescent="0.25">
      <c r="A204" s="14" t="e">
        <f>VLOOKUP(C204,CanvasQuiz!C:I,7,FALSE)</f>
        <v>#N/A</v>
      </c>
    </row>
    <row r="205" spans="1:1" ht="15.75" customHeight="1" x14ac:dyDescent="0.25">
      <c r="A205" s="14" t="e">
        <f>VLOOKUP(C205,CanvasQuiz!C:I,7,FALSE)</f>
        <v>#N/A</v>
      </c>
    </row>
    <row r="206" spans="1:1" ht="15.75" customHeight="1" x14ac:dyDescent="0.25">
      <c r="A206" s="14" t="e">
        <f>VLOOKUP(C206,CanvasQuiz!C:I,7,FALSE)</f>
        <v>#N/A</v>
      </c>
    </row>
    <row r="207" spans="1:1" ht="15.75" customHeight="1" x14ac:dyDescent="0.25">
      <c r="A207" s="14" t="e">
        <f>VLOOKUP(C207,CanvasQuiz!C:I,7,FALSE)</f>
        <v>#N/A</v>
      </c>
    </row>
    <row r="208" spans="1:1" ht="15.75" customHeight="1" x14ac:dyDescent="0.25">
      <c r="A208" s="14" t="e">
        <f>VLOOKUP(C208,CanvasQuiz!C:I,7,FALSE)</f>
        <v>#N/A</v>
      </c>
    </row>
    <row r="209" spans="1:1" ht="15.75" customHeight="1" x14ac:dyDescent="0.25">
      <c r="A209" s="14" t="e">
        <f>VLOOKUP(C209,CanvasQuiz!C:I,7,FALSE)</f>
        <v>#N/A</v>
      </c>
    </row>
    <row r="210" spans="1:1" ht="15.75" customHeight="1" x14ac:dyDescent="0.25">
      <c r="A210" s="14" t="e">
        <f>VLOOKUP(C210,CanvasQuiz!C:I,7,FALSE)</f>
        <v>#N/A</v>
      </c>
    </row>
    <row r="211" spans="1:1" ht="15.75" customHeight="1" x14ac:dyDescent="0.25">
      <c r="A211" s="14" t="e">
        <f>VLOOKUP(C211,CanvasQuiz!C:I,7,FALSE)</f>
        <v>#N/A</v>
      </c>
    </row>
    <row r="212" spans="1:1" ht="15.75" customHeight="1" x14ac:dyDescent="0.25">
      <c r="A212" s="14" t="e">
        <f>VLOOKUP(C212,CanvasQuiz!C:I,7,FALSE)</f>
        <v>#N/A</v>
      </c>
    </row>
    <row r="213" spans="1:1" ht="15.75" customHeight="1" x14ac:dyDescent="0.25">
      <c r="A213" s="14" t="e">
        <f>VLOOKUP(C213,CanvasQuiz!C:I,7,FALSE)</f>
        <v>#N/A</v>
      </c>
    </row>
    <row r="214" spans="1:1" ht="15.75" customHeight="1" x14ac:dyDescent="0.25">
      <c r="A214" s="14" t="e">
        <f>VLOOKUP(C214,CanvasQuiz!C:I,7,FALSE)</f>
        <v>#N/A</v>
      </c>
    </row>
    <row r="215" spans="1:1" ht="15.75" customHeight="1" x14ac:dyDescent="0.25">
      <c r="A215" s="14" t="e">
        <f>VLOOKUP(C215,CanvasQuiz!C:I,7,FALSE)</f>
        <v>#N/A</v>
      </c>
    </row>
    <row r="216" spans="1:1" ht="15.75" customHeight="1" x14ac:dyDescent="0.25">
      <c r="A216" s="14" t="e">
        <f>VLOOKUP(C216,CanvasQuiz!C:I,7,FALSE)</f>
        <v>#N/A</v>
      </c>
    </row>
    <row r="217" spans="1:1" ht="15.75" customHeight="1" x14ac:dyDescent="0.25">
      <c r="A217" s="14" t="e">
        <f>VLOOKUP(C217,CanvasQuiz!C:I,7,FALSE)</f>
        <v>#N/A</v>
      </c>
    </row>
    <row r="218" spans="1:1" ht="15.75" customHeight="1" x14ac:dyDescent="0.25">
      <c r="A218" s="14" t="e">
        <f>VLOOKUP(C218,CanvasQuiz!C:I,7,FALSE)</f>
        <v>#N/A</v>
      </c>
    </row>
    <row r="219" spans="1:1" ht="15.75" customHeight="1" x14ac:dyDescent="0.25">
      <c r="A219" s="14" t="e">
        <f>VLOOKUP(C219,CanvasQuiz!C:I,7,FALSE)</f>
        <v>#N/A</v>
      </c>
    </row>
    <row r="220" spans="1:1" ht="15.75" customHeight="1" x14ac:dyDescent="0.25">
      <c r="A220" s="14" t="e">
        <f>VLOOKUP(C220,CanvasQuiz!C:I,7,FALSE)</f>
        <v>#N/A</v>
      </c>
    </row>
    <row r="221" spans="1:1" ht="15.75" customHeight="1" x14ac:dyDescent="0.25">
      <c r="A221" s="14" t="e">
        <f>VLOOKUP(C221,CanvasQuiz!C:I,7,FALSE)</f>
        <v>#N/A</v>
      </c>
    </row>
    <row r="222" spans="1:1" ht="15.75" customHeight="1" x14ac:dyDescent="0.25">
      <c r="A222" s="14" t="e">
        <f>VLOOKUP(C222,CanvasQuiz!C:I,7,FALSE)</f>
        <v>#N/A</v>
      </c>
    </row>
    <row r="223" spans="1:1" ht="15.75" customHeight="1" x14ac:dyDescent="0.25">
      <c r="A223" s="14" t="e">
        <f>VLOOKUP(C223,CanvasQuiz!C:I,7,FALSE)</f>
        <v>#N/A</v>
      </c>
    </row>
    <row r="224" spans="1:1" ht="15.75" customHeight="1" x14ac:dyDescent="0.25">
      <c r="A224" s="14" t="e">
        <f>VLOOKUP(C224,CanvasQuiz!C:I,7,FALSE)</f>
        <v>#N/A</v>
      </c>
    </row>
    <row r="225" spans="1:1" ht="15.75" customHeight="1" x14ac:dyDescent="0.25">
      <c r="A225" s="14" t="e">
        <f>VLOOKUP(C225,CanvasQuiz!C:I,7,FALSE)</f>
        <v>#N/A</v>
      </c>
    </row>
    <row r="226" spans="1:1" ht="15.75" customHeight="1" x14ac:dyDescent="0.25">
      <c r="A226" s="14" t="e">
        <f>VLOOKUP(C226,CanvasQuiz!C:I,7,FALSE)</f>
        <v>#N/A</v>
      </c>
    </row>
    <row r="227" spans="1:1" ht="15.75" customHeight="1" x14ac:dyDescent="0.25">
      <c r="A227" s="14" t="e">
        <f>VLOOKUP(C227,CanvasQuiz!C:I,7,FALSE)</f>
        <v>#N/A</v>
      </c>
    </row>
    <row r="228" spans="1:1" ht="15.75" customHeight="1" x14ac:dyDescent="0.25">
      <c r="A228" s="14" t="e">
        <f>VLOOKUP(C228,CanvasQuiz!C:I,7,FALSE)</f>
        <v>#N/A</v>
      </c>
    </row>
    <row r="229" spans="1:1" ht="15.75" customHeight="1" x14ac:dyDescent="0.25">
      <c r="A229" s="14" t="e">
        <f>VLOOKUP(C229,CanvasQuiz!C:I,7,FALSE)</f>
        <v>#N/A</v>
      </c>
    </row>
    <row r="230" spans="1:1" ht="15.75" customHeight="1" x14ac:dyDescent="0.25">
      <c r="A230" s="14" t="e">
        <f>VLOOKUP(C230,CanvasQuiz!C:I,7,FALSE)</f>
        <v>#N/A</v>
      </c>
    </row>
    <row r="231" spans="1:1" ht="15.75" customHeight="1" x14ac:dyDescent="0.25">
      <c r="A231" s="14" t="e">
        <f>VLOOKUP(C231,CanvasQuiz!C:I,7,FALSE)</f>
        <v>#N/A</v>
      </c>
    </row>
    <row r="232" spans="1:1" ht="15.75" customHeight="1" x14ac:dyDescent="0.25">
      <c r="A232" s="14" t="e">
        <f>VLOOKUP(C232,CanvasQuiz!C:I,7,FALSE)</f>
        <v>#N/A</v>
      </c>
    </row>
    <row r="233" spans="1:1" ht="15.75" customHeight="1" x14ac:dyDescent="0.25">
      <c r="A233" s="14" t="e">
        <f>VLOOKUP(C233,CanvasQuiz!C:I,7,FALSE)</f>
        <v>#N/A</v>
      </c>
    </row>
    <row r="234" spans="1:1" ht="15.75" customHeight="1" x14ac:dyDescent="0.25">
      <c r="A234" s="14" t="e">
        <f>VLOOKUP(C234,CanvasQuiz!C:I,7,FALSE)</f>
        <v>#N/A</v>
      </c>
    </row>
    <row r="235" spans="1:1" ht="15.75" customHeight="1" x14ac:dyDescent="0.25">
      <c r="A235" s="14" t="e">
        <f>VLOOKUP(C235,CanvasQuiz!C:I,7,FALSE)</f>
        <v>#N/A</v>
      </c>
    </row>
    <row r="236" spans="1:1" ht="15.75" customHeight="1" x14ac:dyDescent="0.25">
      <c r="A236" s="14" t="e">
        <f>VLOOKUP(C236,CanvasQuiz!C:I,7,FALSE)</f>
        <v>#N/A</v>
      </c>
    </row>
    <row r="237" spans="1:1" ht="15.75" customHeight="1" x14ac:dyDescent="0.25">
      <c r="A237" s="14" t="e">
        <f>VLOOKUP(C237,CanvasQuiz!C:I,7,FALSE)</f>
        <v>#N/A</v>
      </c>
    </row>
    <row r="238" spans="1:1" ht="15.75" customHeight="1" x14ac:dyDescent="0.25">
      <c r="A238" s="14" t="e">
        <f>VLOOKUP(C238,CanvasQuiz!C:I,7,FALSE)</f>
        <v>#N/A</v>
      </c>
    </row>
    <row r="239" spans="1:1" ht="15.75" customHeight="1" x14ac:dyDescent="0.25">
      <c r="A239" s="14" t="e">
        <f>VLOOKUP(C239,CanvasQuiz!C:I,7,FALSE)</f>
        <v>#N/A</v>
      </c>
    </row>
    <row r="240" spans="1:1" ht="15.75" customHeight="1" x14ac:dyDescent="0.25">
      <c r="A240" s="14" t="e">
        <f>VLOOKUP(C240,CanvasQuiz!C:I,7,FALSE)</f>
        <v>#N/A</v>
      </c>
    </row>
    <row r="241" spans="1:1" ht="15.75" customHeight="1" x14ac:dyDescent="0.25">
      <c r="A241" s="14" t="e">
        <f>VLOOKUP(C241,CanvasQuiz!C:I,7,FALSE)</f>
        <v>#N/A</v>
      </c>
    </row>
    <row r="242" spans="1:1" ht="15.75" customHeight="1" x14ac:dyDescent="0.25">
      <c r="A242" s="14" t="e">
        <f>VLOOKUP(C242,CanvasQuiz!C:I,7,FALSE)</f>
        <v>#N/A</v>
      </c>
    </row>
    <row r="243" spans="1:1" ht="15.75" customHeight="1" x14ac:dyDescent="0.25">
      <c r="A243" s="14" t="e">
        <f>VLOOKUP(C243,CanvasQuiz!C:I,7,FALSE)</f>
        <v>#N/A</v>
      </c>
    </row>
    <row r="244" spans="1:1" ht="15.75" customHeight="1" x14ac:dyDescent="0.25">
      <c r="A244" s="14" t="e">
        <f>VLOOKUP(C244,CanvasQuiz!C:I,7,FALSE)</f>
        <v>#N/A</v>
      </c>
    </row>
    <row r="245" spans="1:1" ht="15.75" customHeight="1" x14ac:dyDescent="0.25">
      <c r="A245" s="14" t="e">
        <f>VLOOKUP(C245,CanvasQuiz!C:I,7,FALSE)</f>
        <v>#N/A</v>
      </c>
    </row>
    <row r="246" spans="1:1" ht="15.75" customHeight="1" x14ac:dyDescent="0.25">
      <c r="A246" s="14" t="e">
        <f>VLOOKUP(C246,CanvasQuiz!C:I,7,FALSE)</f>
        <v>#N/A</v>
      </c>
    </row>
    <row r="247" spans="1:1" ht="15.75" customHeight="1" x14ac:dyDescent="0.25">
      <c r="A247" s="14" t="e">
        <f>VLOOKUP(C247,CanvasQuiz!C:I,7,FALSE)</f>
        <v>#N/A</v>
      </c>
    </row>
    <row r="248" spans="1:1" ht="15.75" customHeight="1" x14ac:dyDescent="0.25">
      <c r="A248" s="14" t="e">
        <f>VLOOKUP(C248,CanvasQuiz!C:I,7,FALSE)</f>
        <v>#N/A</v>
      </c>
    </row>
    <row r="249" spans="1:1" ht="15.75" customHeight="1" x14ac:dyDescent="0.25">
      <c r="A249" s="14" t="e">
        <f>VLOOKUP(C249,CanvasQuiz!C:I,7,FALSE)</f>
        <v>#N/A</v>
      </c>
    </row>
    <row r="250" spans="1:1" ht="15.75" customHeight="1" x14ac:dyDescent="0.25">
      <c r="A250" s="14" t="e">
        <f>VLOOKUP(C250,CanvasQuiz!C:I,7,FALSE)</f>
        <v>#N/A</v>
      </c>
    </row>
    <row r="251" spans="1:1" ht="15.75" customHeight="1" x14ac:dyDescent="0.25">
      <c r="A251" s="14" t="e">
        <f>VLOOKUP(C251,CanvasQuiz!C:I,7,FALSE)</f>
        <v>#N/A</v>
      </c>
    </row>
    <row r="252" spans="1:1" ht="15.75" customHeight="1" x14ac:dyDescent="0.25">
      <c r="A252" s="14" t="e">
        <f>VLOOKUP(C252,CanvasQuiz!C:I,7,FALSE)</f>
        <v>#N/A</v>
      </c>
    </row>
    <row r="253" spans="1:1" ht="15.75" customHeight="1" x14ac:dyDescent="0.25">
      <c r="A253" s="14" t="e">
        <f>VLOOKUP(C253,CanvasQuiz!C:I,7,FALSE)</f>
        <v>#N/A</v>
      </c>
    </row>
    <row r="254" spans="1:1" ht="15.75" customHeight="1" x14ac:dyDescent="0.25">
      <c r="A254" s="14" t="e">
        <f>VLOOKUP(C254,CanvasQuiz!C:I,7,FALSE)</f>
        <v>#N/A</v>
      </c>
    </row>
    <row r="255" spans="1:1" ht="15.75" customHeight="1" x14ac:dyDescent="0.25">
      <c r="A255" s="14" t="e">
        <f>VLOOKUP(C255,CanvasQuiz!C:I,7,FALSE)</f>
        <v>#N/A</v>
      </c>
    </row>
    <row r="256" spans="1:1" ht="15.75" customHeight="1" x14ac:dyDescent="0.25">
      <c r="A256" s="14" t="e">
        <f>VLOOKUP(C256,CanvasQuiz!C:I,7,FALSE)</f>
        <v>#N/A</v>
      </c>
    </row>
    <row r="257" spans="1:1" ht="15.75" customHeight="1" x14ac:dyDescent="0.25">
      <c r="A257" s="14" t="e">
        <f>VLOOKUP(C257,CanvasQuiz!C:I,7,FALSE)</f>
        <v>#N/A</v>
      </c>
    </row>
    <row r="258" spans="1:1" ht="15.75" customHeight="1" x14ac:dyDescent="0.25">
      <c r="A258" s="14" t="e">
        <f>VLOOKUP(C258,CanvasQuiz!C:I,7,FALSE)</f>
        <v>#N/A</v>
      </c>
    </row>
    <row r="259" spans="1:1" ht="15.75" customHeight="1" x14ac:dyDescent="0.25">
      <c r="A259" s="14" t="e">
        <f>VLOOKUP(C259,CanvasQuiz!C:I,7,FALSE)</f>
        <v>#N/A</v>
      </c>
    </row>
    <row r="260" spans="1:1" ht="15.75" customHeight="1" x14ac:dyDescent="0.25">
      <c r="A260" s="14" t="e">
        <f>VLOOKUP(C260,CanvasQuiz!C:I,7,FALSE)</f>
        <v>#N/A</v>
      </c>
    </row>
    <row r="261" spans="1:1" ht="15.75" customHeight="1" x14ac:dyDescent="0.25">
      <c r="A261" s="14" t="e">
        <f>VLOOKUP(C261,CanvasQuiz!C:I,7,FALSE)</f>
        <v>#N/A</v>
      </c>
    </row>
    <row r="262" spans="1:1" ht="15.75" customHeight="1" x14ac:dyDescent="0.25">
      <c r="A262" s="14" t="e">
        <f>VLOOKUP(C262,CanvasQuiz!C:I,7,FALSE)</f>
        <v>#N/A</v>
      </c>
    </row>
    <row r="263" spans="1:1" ht="15.75" customHeight="1" x14ac:dyDescent="0.25">
      <c r="A263" s="14" t="e">
        <f>VLOOKUP(C263,CanvasQuiz!C:I,7,FALSE)</f>
        <v>#N/A</v>
      </c>
    </row>
    <row r="264" spans="1:1" ht="15.75" customHeight="1" x14ac:dyDescent="0.25">
      <c r="A264" s="14" t="e">
        <f>VLOOKUP(C264,CanvasQuiz!C:I,7,FALSE)</f>
        <v>#N/A</v>
      </c>
    </row>
    <row r="265" spans="1:1" ht="15.75" customHeight="1" x14ac:dyDescent="0.25">
      <c r="A265" s="14" t="e">
        <f>VLOOKUP(C265,CanvasQuiz!C:I,7,FALSE)</f>
        <v>#N/A</v>
      </c>
    </row>
    <row r="266" spans="1:1" ht="15.75" customHeight="1" x14ac:dyDescent="0.25">
      <c r="A266" s="14" t="e">
        <f>VLOOKUP(C266,CanvasQuiz!C:I,7,FALSE)</f>
        <v>#N/A</v>
      </c>
    </row>
    <row r="267" spans="1:1" ht="15.75" customHeight="1" x14ac:dyDescent="0.25">
      <c r="A267" s="14" t="e">
        <f>VLOOKUP(C267,CanvasQuiz!C:I,7,FALSE)</f>
        <v>#N/A</v>
      </c>
    </row>
    <row r="268" spans="1:1" ht="15.75" customHeight="1" x14ac:dyDescent="0.25">
      <c r="A268" s="14" t="e">
        <f>VLOOKUP(C268,CanvasQuiz!C:I,7,FALSE)</f>
        <v>#N/A</v>
      </c>
    </row>
    <row r="269" spans="1:1" ht="15.75" customHeight="1" x14ac:dyDescent="0.25">
      <c r="A269" s="14" t="e">
        <f>VLOOKUP(C269,CanvasQuiz!C:I,7,FALSE)</f>
        <v>#N/A</v>
      </c>
    </row>
    <row r="270" spans="1:1" ht="15.75" customHeight="1" x14ac:dyDescent="0.25">
      <c r="A270" s="14" t="e">
        <f>VLOOKUP(C270,CanvasQuiz!C:I,7,FALSE)</f>
        <v>#N/A</v>
      </c>
    </row>
    <row r="271" spans="1:1" ht="15.75" customHeight="1" x14ac:dyDescent="0.25">
      <c r="A271" s="14" t="e">
        <f>VLOOKUP(C271,CanvasQuiz!C:I,7,FALSE)</f>
        <v>#N/A</v>
      </c>
    </row>
    <row r="272" spans="1:1" ht="15.75" customHeight="1" x14ac:dyDescent="0.25">
      <c r="A272" s="14" t="e">
        <f>VLOOKUP(C272,CanvasQuiz!C:I,7,FALSE)</f>
        <v>#N/A</v>
      </c>
    </row>
    <row r="273" spans="1:1" ht="15.75" customHeight="1" x14ac:dyDescent="0.25">
      <c r="A273" s="14" t="e">
        <f>VLOOKUP(C273,CanvasQuiz!C:I,7,FALSE)</f>
        <v>#N/A</v>
      </c>
    </row>
    <row r="274" spans="1:1" ht="15.75" customHeight="1" x14ac:dyDescent="0.25">
      <c r="A274" s="14" t="e">
        <f>VLOOKUP(C274,CanvasQuiz!C:I,7,FALSE)</f>
        <v>#N/A</v>
      </c>
    </row>
    <row r="275" spans="1:1" ht="15.75" customHeight="1" x14ac:dyDescent="0.25">
      <c r="A275" s="14" t="e">
        <f>VLOOKUP(C275,CanvasQuiz!C:I,7,FALSE)</f>
        <v>#N/A</v>
      </c>
    </row>
    <row r="276" spans="1:1" ht="15.75" customHeight="1" x14ac:dyDescent="0.25">
      <c r="A276" s="14" t="e">
        <f>VLOOKUP(C276,CanvasQuiz!C:I,7,FALSE)</f>
        <v>#N/A</v>
      </c>
    </row>
    <row r="277" spans="1:1" ht="15.75" customHeight="1" x14ac:dyDescent="0.25">
      <c r="A277" s="14" t="e">
        <f>VLOOKUP(C277,CanvasQuiz!C:I,7,FALSE)</f>
        <v>#N/A</v>
      </c>
    </row>
    <row r="278" spans="1:1" ht="15.75" customHeight="1" x14ac:dyDescent="0.25">
      <c r="A278" s="14" t="e">
        <f>VLOOKUP(C278,CanvasQuiz!C:I,7,FALSE)</f>
        <v>#N/A</v>
      </c>
    </row>
    <row r="279" spans="1:1" ht="15.75" customHeight="1" x14ac:dyDescent="0.25">
      <c r="A279" s="14" t="e">
        <f>VLOOKUP(C279,CanvasQuiz!C:I,7,FALSE)</f>
        <v>#N/A</v>
      </c>
    </row>
    <row r="280" spans="1:1" ht="15.75" customHeight="1" x14ac:dyDescent="0.25">
      <c r="A280" s="14" t="e">
        <f>VLOOKUP(C280,CanvasQuiz!C:I,7,FALSE)</f>
        <v>#N/A</v>
      </c>
    </row>
    <row r="281" spans="1:1" ht="15.75" customHeight="1" x14ac:dyDescent="0.25">
      <c r="A281" s="14" t="e">
        <f>VLOOKUP(C281,CanvasQuiz!C:I,7,FALSE)</f>
        <v>#N/A</v>
      </c>
    </row>
    <row r="282" spans="1:1" ht="15.75" customHeight="1" x14ac:dyDescent="0.25">
      <c r="A282" s="14" t="e">
        <f>VLOOKUP(C282,CanvasQuiz!C:I,7,FALSE)</f>
        <v>#N/A</v>
      </c>
    </row>
    <row r="283" spans="1:1" ht="15.75" customHeight="1" x14ac:dyDescent="0.25">
      <c r="A283" s="14" t="e">
        <f>VLOOKUP(C283,CanvasQuiz!C:I,7,FALSE)</f>
        <v>#N/A</v>
      </c>
    </row>
    <row r="284" spans="1:1" ht="15.75" customHeight="1" x14ac:dyDescent="0.25">
      <c r="A284" s="14" t="e">
        <f>VLOOKUP(C284,CanvasQuiz!C:I,7,FALSE)</f>
        <v>#N/A</v>
      </c>
    </row>
    <row r="285" spans="1:1" ht="15.75" customHeight="1" x14ac:dyDescent="0.25">
      <c r="A285" s="14" t="e">
        <f>VLOOKUP(C285,CanvasQuiz!C:I,7,FALSE)</f>
        <v>#N/A</v>
      </c>
    </row>
    <row r="286" spans="1:1" ht="15.75" customHeight="1" x14ac:dyDescent="0.25">
      <c r="A286" s="14" t="e">
        <f>VLOOKUP(C286,CanvasQuiz!C:I,7,FALSE)</f>
        <v>#N/A</v>
      </c>
    </row>
    <row r="287" spans="1:1" ht="15.75" customHeight="1" x14ac:dyDescent="0.25">
      <c r="A287" s="14" t="e">
        <f>VLOOKUP(C287,CanvasQuiz!C:I,7,FALSE)</f>
        <v>#N/A</v>
      </c>
    </row>
    <row r="288" spans="1:1" ht="15.75" customHeight="1" x14ac:dyDescent="0.25">
      <c r="A288" s="14" t="e">
        <f>VLOOKUP(C288,CanvasQuiz!C:I,7,FALSE)</f>
        <v>#N/A</v>
      </c>
    </row>
    <row r="289" spans="1:1" ht="15.75" customHeight="1" x14ac:dyDescent="0.25">
      <c r="A289" s="14" t="e">
        <f>VLOOKUP(C289,CanvasQuiz!C:I,7,FALSE)</f>
        <v>#N/A</v>
      </c>
    </row>
    <row r="290" spans="1:1" ht="15.75" customHeight="1" x14ac:dyDescent="0.25">
      <c r="A290" s="14" t="e">
        <f>VLOOKUP(C290,CanvasQuiz!C:I,7,FALSE)</f>
        <v>#N/A</v>
      </c>
    </row>
    <row r="291" spans="1:1" ht="15.75" customHeight="1" x14ac:dyDescent="0.25">
      <c r="A291" s="14" t="e">
        <f>VLOOKUP(C291,CanvasQuiz!C:I,7,FALSE)</f>
        <v>#N/A</v>
      </c>
    </row>
    <row r="292" spans="1:1" ht="15.75" customHeight="1" x14ac:dyDescent="0.25">
      <c r="A292" s="14" t="e">
        <f>VLOOKUP(C292,CanvasQuiz!C:I,7,FALSE)</f>
        <v>#N/A</v>
      </c>
    </row>
    <row r="293" spans="1:1" ht="15.75" customHeight="1" x14ac:dyDescent="0.25">
      <c r="A293" s="14" t="e">
        <f>VLOOKUP(C293,CanvasQuiz!C:I,7,FALSE)</f>
        <v>#N/A</v>
      </c>
    </row>
    <row r="294" spans="1:1" ht="15.75" customHeight="1" x14ac:dyDescent="0.25">
      <c r="A294" s="14" t="e">
        <f>VLOOKUP(C294,CanvasQuiz!C:I,7,FALSE)</f>
        <v>#N/A</v>
      </c>
    </row>
    <row r="295" spans="1:1" ht="15.75" customHeight="1" x14ac:dyDescent="0.25">
      <c r="A295" s="14" t="e">
        <f>VLOOKUP(C295,CanvasQuiz!C:I,7,FALSE)</f>
        <v>#N/A</v>
      </c>
    </row>
    <row r="296" spans="1:1" ht="15.75" customHeight="1" x14ac:dyDescent="0.25">
      <c r="A296" s="14" t="e">
        <f>VLOOKUP(C296,CanvasQuiz!C:I,7,FALSE)</f>
        <v>#N/A</v>
      </c>
    </row>
    <row r="297" spans="1:1" ht="15.75" customHeight="1" x14ac:dyDescent="0.25">
      <c r="A297" s="14" t="e">
        <f>VLOOKUP(C297,CanvasQuiz!C:I,7,FALSE)</f>
        <v>#N/A</v>
      </c>
    </row>
    <row r="298" spans="1:1" ht="15.75" customHeight="1" x14ac:dyDescent="0.25">
      <c r="A298" s="14" t="e">
        <f>VLOOKUP(C298,CanvasQuiz!C:I,7,FALSE)</f>
        <v>#N/A</v>
      </c>
    </row>
    <row r="299" spans="1:1" ht="15.75" customHeight="1" x14ac:dyDescent="0.25">
      <c r="A299" s="14" t="e">
        <f>VLOOKUP(C299,CanvasQuiz!C:I,7,FALSE)</f>
        <v>#N/A</v>
      </c>
    </row>
    <row r="300" spans="1:1" ht="15.75" customHeight="1" x14ac:dyDescent="0.25">
      <c r="A300" s="14" t="e">
        <f>VLOOKUP(C300,CanvasQuiz!C:I,7,FALSE)</f>
        <v>#N/A</v>
      </c>
    </row>
    <row r="301" spans="1:1" ht="15.75" customHeight="1" x14ac:dyDescent="0.25">
      <c r="A301" s="14" t="e">
        <f>VLOOKUP(C301,CanvasQuiz!C:I,7,FALSE)</f>
        <v>#N/A</v>
      </c>
    </row>
    <row r="302" spans="1:1" ht="15.75" customHeight="1" x14ac:dyDescent="0.25">
      <c r="A302" s="14" t="e">
        <f>VLOOKUP(C302,CanvasQuiz!C:I,7,FALSE)</f>
        <v>#N/A</v>
      </c>
    </row>
    <row r="303" spans="1:1" ht="15.75" customHeight="1" x14ac:dyDescent="0.25">
      <c r="A303" s="14" t="e">
        <f>VLOOKUP(C303,CanvasQuiz!C:I,7,FALSE)</f>
        <v>#N/A</v>
      </c>
    </row>
    <row r="304" spans="1:1" ht="15.75" customHeight="1" x14ac:dyDescent="0.25">
      <c r="A304" s="14" t="e">
        <f>VLOOKUP(C304,CanvasQuiz!C:I,7,FALSE)</f>
        <v>#N/A</v>
      </c>
    </row>
    <row r="305" spans="1:1" ht="15.75" customHeight="1" x14ac:dyDescent="0.25">
      <c r="A305" s="14" t="e">
        <f>VLOOKUP(C305,CanvasQuiz!C:I,7,FALSE)</f>
        <v>#N/A</v>
      </c>
    </row>
    <row r="306" spans="1:1" ht="15.75" customHeight="1" x14ac:dyDescent="0.25">
      <c r="A306" s="14" t="e">
        <f>VLOOKUP(C306,CanvasQuiz!C:I,7,FALSE)</f>
        <v>#N/A</v>
      </c>
    </row>
    <row r="307" spans="1:1" ht="15.75" customHeight="1" x14ac:dyDescent="0.25">
      <c r="A307" s="14" t="e">
        <f>VLOOKUP(C307,CanvasQuiz!C:I,7,FALSE)</f>
        <v>#N/A</v>
      </c>
    </row>
    <row r="308" spans="1:1" ht="15.75" customHeight="1" x14ac:dyDescent="0.25">
      <c r="A308" s="14" t="e">
        <f>VLOOKUP(C308,CanvasQuiz!C:I,7,FALSE)</f>
        <v>#N/A</v>
      </c>
    </row>
    <row r="309" spans="1:1" ht="15.75" customHeight="1" x14ac:dyDescent="0.25">
      <c r="A309" s="14" t="e">
        <f>VLOOKUP(C309,CanvasQuiz!C:I,7,FALSE)</f>
        <v>#N/A</v>
      </c>
    </row>
    <row r="310" spans="1:1" ht="15.75" customHeight="1" x14ac:dyDescent="0.25">
      <c r="A310" s="14" t="e">
        <f>VLOOKUP(C310,CanvasQuiz!C:I,7,FALSE)</f>
        <v>#N/A</v>
      </c>
    </row>
    <row r="311" spans="1:1" ht="15.75" customHeight="1" x14ac:dyDescent="0.25">
      <c r="A311" s="14" t="e">
        <f>VLOOKUP(C311,CanvasQuiz!C:I,7,FALSE)</f>
        <v>#N/A</v>
      </c>
    </row>
    <row r="312" spans="1:1" ht="15.75" customHeight="1" x14ac:dyDescent="0.25">
      <c r="A312" s="14" t="e">
        <f>VLOOKUP(C312,CanvasQuiz!C:I,7,FALSE)</f>
        <v>#N/A</v>
      </c>
    </row>
    <row r="313" spans="1:1" ht="15.75" customHeight="1" x14ac:dyDescent="0.25">
      <c r="A313" s="14" t="e">
        <f>VLOOKUP(C313,CanvasQuiz!C:I,7,FALSE)</f>
        <v>#N/A</v>
      </c>
    </row>
    <row r="314" spans="1:1" ht="15.75" customHeight="1" x14ac:dyDescent="0.25">
      <c r="A314" s="14" t="e">
        <f>VLOOKUP(C314,CanvasQuiz!C:I,7,FALSE)</f>
        <v>#N/A</v>
      </c>
    </row>
    <row r="315" spans="1:1" ht="15.75" customHeight="1" x14ac:dyDescent="0.25">
      <c r="A315" s="14" t="e">
        <f>VLOOKUP(C315,CanvasQuiz!C:I,7,FALSE)</f>
        <v>#N/A</v>
      </c>
    </row>
    <row r="316" spans="1:1" ht="15.75" customHeight="1" x14ac:dyDescent="0.25">
      <c r="A316" s="14" t="e">
        <f>VLOOKUP(C316,CanvasQuiz!C:I,7,FALSE)</f>
        <v>#N/A</v>
      </c>
    </row>
    <row r="317" spans="1:1" ht="15.75" customHeight="1" x14ac:dyDescent="0.25">
      <c r="A317" s="14" t="e">
        <f>VLOOKUP(C317,CanvasQuiz!C:I,7,FALSE)</f>
        <v>#N/A</v>
      </c>
    </row>
    <row r="318" spans="1:1" ht="15.75" customHeight="1" x14ac:dyDescent="0.25">
      <c r="A318" s="14" t="e">
        <f>VLOOKUP(C318,CanvasQuiz!C:I,7,FALSE)</f>
        <v>#N/A</v>
      </c>
    </row>
    <row r="319" spans="1:1" ht="15.75" customHeight="1" x14ac:dyDescent="0.25">
      <c r="A319" s="14" t="e">
        <f>VLOOKUP(C319,CanvasQuiz!C:I,7,FALSE)</f>
        <v>#N/A</v>
      </c>
    </row>
    <row r="320" spans="1:1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A319">
    <cfRule type="expression" dxfId="1" priority="1">
      <formula>ISNA(A2)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59"/>
  <sheetViews>
    <sheetView workbookViewId="0"/>
  </sheetViews>
  <sheetFormatPr defaultColWidth="14.42578125" defaultRowHeight="15" customHeight="1" x14ac:dyDescent="0.25"/>
  <cols>
    <col min="1" max="1" width="22.7109375" customWidth="1"/>
    <col min="2" max="5" width="8.7109375" customWidth="1"/>
    <col min="6" max="6" width="12.42578125" customWidth="1"/>
    <col min="7" max="7" width="10" customWidth="1"/>
    <col min="8" max="8" width="8.7109375" customWidth="1"/>
    <col min="9" max="9" width="16.42578125" customWidth="1"/>
    <col min="10" max="26" width="8.7109375" customWidth="1"/>
  </cols>
  <sheetData>
    <row r="1" spans="1:17" x14ac:dyDescent="0.25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5">
        <v>1</v>
      </c>
      <c r="K1" s="14" t="s">
        <v>38</v>
      </c>
      <c r="L1" s="14" t="s">
        <v>39</v>
      </c>
      <c r="M1" s="14" t="s">
        <v>40</v>
      </c>
    </row>
    <row r="2" spans="1:17" x14ac:dyDescent="0.25">
      <c r="A2" s="14" t="s">
        <v>19</v>
      </c>
      <c r="B2" s="15">
        <v>123456</v>
      </c>
      <c r="C2" s="15">
        <v>20123456</v>
      </c>
      <c r="D2" s="15" t="s">
        <v>41</v>
      </c>
      <c r="E2" s="15">
        <v>55275</v>
      </c>
      <c r="F2" s="14" t="s">
        <v>42</v>
      </c>
      <c r="G2" s="14" t="s">
        <v>43</v>
      </c>
      <c r="H2" s="15">
        <v>1</v>
      </c>
      <c r="I2" s="15">
        <v>234567001</v>
      </c>
      <c r="J2" s="15">
        <v>1</v>
      </c>
      <c r="K2" s="15">
        <v>1</v>
      </c>
      <c r="L2" s="15">
        <v>0</v>
      </c>
      <c r="M2" s="15">
        <v>1</v>
      </c>
      <c r="Q2" s="16" t="s">
        <v>44</v>
      </c>
    </row>
    <row r="3" spans="1:17" x14ac:dyDescent="0.25">
      <c r="A3" s="14" t="s">
        <v>20</v>
      </c>
      <c r="B3" s="15">
        <v>123457</v>
      </c>
      <c r="C3" s="15">
        <v>20234567</v>
      </c>
      <c r="D3" s="15" t="s">
        <v>41</v>
      </c>
      <c r="E3" s="15">
        <v>55275</v>
      </c>
      <c r="F3" s="14" t="s">
        <v>45</v>
      </c>
      <c r="G3" s="14" t="s">
        <v>43</v>
      </c>
      <c r="H3" s="15">
        <v>1</v>
      </c>
      <c r="I3" s="15">
        <v>234567002</v>
      </c>
      <c r="J3" s="15">
        <v>1</v>
      </c>
      <c r="K3" s="15">
        <v>1</v>
      </c>
      <c r="L3" s="15">
        <v>0</v>
      </c>
      <c r="M3" s="15">
        <v>1</v>
      </c>
      <c r="Q3" s="16" t="s">
        <v>46</v>
      </c>
    </row>
    <row r="4" spans="1:17" x14ac:dyDescent="0.25">
      <c r="A4" s="14" t="s">
        <v>21</v>
      </c>
      <c r="B4" s="15">
        <v>123458</v>
      </c>
      <c r="C4" s="15">
        <v>20345678</v>
      </c>
      <c r="D4" s="15" t="s">
        <v>47</v>
      </c>
      <c r="E4" s="15">
        <v>55275</v>
      </c>
      <c r="F4" s="14" t="s">
        <v>48</v>
      </c>
      <c r="G4" s="14" t="s">
        <v>43</v>
      </c>
      <c r="H4" s="15">
        <v>1</v>
      </c>
      <c r="I4" s="15">
        <v>234567003</v>
      </c>
      <c r="J4" s="15">
        <v>1</v>
      </c>
      <c r="K4" s="15">
        <v>1</v>
      </c>
      <c r="L4" s="15">
        <v>0</v>
      </c>
      <c r="M4" s="15">
        <v>1</v>
      </c>
      <c r="Q4" s="16" t="s">
        <v>49</v>
      </c>
    </row>
    <row r="5" spans="1:17" x14ac:dyDescent="0.25">
      <c r="A5" s="14" t="s">
        <v>22</v>
      </c>
      <c r="B5" s="15">
        <v>123459</v>
      </c>
      <c r="C5" s="15">
        <v>20456789</v>
      </c>
      <c r="D5" s="15" t="s">
        <v>50</v>
      </c>
      <c r="E5" s="15">
        <v>55275</v>
      </c>
      <c r="F5" s="14" t="s">
        <v>51</v>
      </c>
      <c r="G5" s="14" t="s">
        <v>43</v>
      </c>
      <c r="H5" s="15">
        <v>1</v>
      </c>
      <c r="I5" s="15">
        <v>234567004</v>
      </c>
      <c r="J5" s="15">
        <v>1</v>
      </c>
      <c r="K5" s="15">
        <v>1</v>
      </c>
      <c r="L5" s="15">
        <v>0</v>
      </c>
      <c r="M5" s="15">
        <v>1</v>
      </c>
      <c r="Q5" s="16" t="s">
        <v>52</v>
      </c>
    </row>
    <row r="6" spans="1:17" x14ac:dyDescent="0.25">
      <c r="A6" s="14" t="s">
        <v>23</v>
      </c>
      <c r="B6" s="15">
        <v>123460</v>
      </c>
      <c r="C6" s="15">
        <v>20567900</v>
      </c>
      <c r="D6" s="15" t="s">
        <v>47</v>
      </c>
      <c r="E6" s="15">
        <v>55275</v>
      </c>
      <c r="F6" s="14" t="s">
        <v>53</v>
      </c>
      <c r="G6" s="14" t="s">
        <v>43</v>
      </c>
      <c r="H6" s="15">
        <v>1</v>
      </c>
      <c r="I6" s="15">
        <v>234567005</v>
      </c>
      <c r="J6" s="15">
        <v>1</v>
      </c>
      <c r="K6" s="15">
        <v>1</v>
      </c>
      <c r="L6" s="15">
        <v>0</v>
      </c>
      <c r="M6" s="15">
        <v>1</v>
      </c>
    </row>
    <row r="7" spans="1:17" x14ac:dyDescent="0.25">
      <c r="A7" s="14" t="s">
        <v>24</v>
      </c>
      <c r="B7" s="15">
        <v>123461</v>
      </c>
      <c r="C7" s="15">
        <v>20679011</v>
      </c>
      <c r="D7" s="15" t="s">
        <v>47</v>
      </c>
      <c r="E7" s="15">
        <v>55275</v>
      </c>
      <c r="F7" s="14" t="s">
        <v>54</v>
      </c>
      <c r="G7" s="14" t="s">
        <v>43</v>
      </c>
      <c r="H7" s="15">
        <v>1</v>
      </c>
      <c r="I7" s="15">
        <v>234567006</v>
      </c>
      <c r="J7" s="15">
        <v>1</v>
      </c>
      <c r="K7" s="15">
        <v>1</v>
      </c>
      <c r="L7" s="15">
        <v>0</v>
      </c>
      <c r="M7" s="15">
        <v>1</v>
      </c>
      <c r="Q7" s="16" t="s">
        <v>55</v>
      </c>
    </row>
    <row r="8" spans="1:17" x14ac:dyDescent="0.25">
      <c r="A8" s="14" t="s">
        <v>25</v>
      </c>
      <c r="B8" s="15">
        <v>123462</v>
      </c>
      <c r="C8" s="15">
        <v>20790122</v>
      </c>
      <c r="D8" s="15" t="s">
        <v>50</v>
      </c>
      <c r="E8" s="15">
        <v>55275</v>
      </c>
      <c r="F8" s="14" t="s">
        <v>56</v>
      </c>
      <c r="G8" s="14" t="s">
        <v>43</v>
      </c>
      <c r="H8" s="15">
        <v>1</v>
      </c>
      <c r="I8" s="15">
        <v>234567007</v>
      </c>
      <c r="J8" s="15">
        <v>1</v>
      </c>
      <c r="K8" s="15">
        <v>1</v>
      </c>
      <c r="L8" s="15">
        <v>0</v>
      </c>
      <c r="M8" s="15">
        <v>1</v>
      </c>
    </row>
    <row r="9" spans="1:17" x14ac:dyDescent="0.25">
      <c r="A9" s="14" t="s">
        <v>26</v>
      </c>
      <c r="B9" s="15">
        <v>123463</v>
      </c>
      <c r="C9" s="15">
        <v>20901233</v>
      </c>
      <c r="D9" s="15" t="s">
        <v>41</v>
      </c>
      <c r="E9" s="15">
        <v>55275</v>
      </c>
      <c r="F9" s="14" t="s">
        <v>57</v>
      </c>
      <c r="G9" s="14" t="s">
        <v>43</v>
      </c>
      <c r="H9" s="15">
        <v>1</v>
      </c>
      <c r="I9" s="15">
        <v>234567008</v>
      </c>
      <c r="J9" s="15">
        <v>1</v>
      </c>
      <c r="K9" s="15">
        <v>1</v>
      </c>
      <c r="L9" s="15">
        <v>0</v>
      </c>
      <c r="M9" s="15">
        <v>1</v>
      </c>
    </row>
    <row r="10" spans="1:17" x14ac:dyDescent="0.25">
      <c r="A10" s="14" t="s">
        <v>27</v>
      </c>
      <c r="B10" s="15">
        <v>123464</v>
      </c>
      <c r="C10" s="15">
        <v>21012344</v>
      </c>
      <c r="D10" s="15" t="s">
        <v>50</v>
      </c>
      <c r="E10" s="15">
        <v>55275</v>
      </c>
      <c r="F10" s="14" t="s">
        <v>58</v>
      </c>
      <c r="G10" s="14" t="s">
        <v>43</v>
      </c>
      <c r="H10" s="15">
        <v>1</v>
      </c>
      <c r="I10" s="15">
        <v>234567009</v>
      </c>
      <c r="J10" s="15">
        <v>1</v>
      </c>
      <c r="K10" s="15">
        <v>1</v>
      </c>
      <c r="L10" s="15">
        <v>0</v>
      </c>
      <c r="M10" s="15">
        <v>1</v>
      </c>
    </row>
    <row r="11" spans="1:17" x14ac:dyDescent="0.25">
      <c r="A11" s="14" t="s">
        <v>28</v>
      </c>
      <c r="B11" s="15">
        <v>123465</v>
      </c>
      <c r="C11" s="15">
        <v>21123455</v>
      </c>
      <c r="D11" s="15" t="s">
        <v>41</v>
      </c>
      <c r="E11" s="15">
        <v>55275</v>
      </c>
      <c r="F11" s="14" t="s">
        <v>59</v>
      </c>
      <c r="G11" s="14" t="s">
        <v>43</v>
      </c>
      <c r="H11" s="15">
        <v>1</v>
      </c>
      <c r="I11" s="15">
        <v>234567010</v>
      </c>
      <c r="J11" s="15">
        <v>1</v>
      </c>
      <c r="K11" s="15">
        <v>1</v>
      </c>
      <c r="L11" s="15">
        <v>0</v>
      </c>
      <c r="M11" s="15">
        <v>1</v>
      </c>
    </row>
    <row r="12" spans="1:17" x14ac:dyDescent="0.25">
      <c r="E12" s="15"/>
      <c r="F12" s="14"/>
      <c r="G12" s="14"/>
      <c r="H12" s="15"/>
      <c r="I12" s="15"/>
      <c r="J12" s="15"/>
      <c r="K12" s="15"/>
      <c r="L12" s="15"/>
      <c r="M12" s="15"/>
    </row>
    <row r="13" spans="1:17" x14ac:dyDescent="0.25">
      <c r="A13" s="14"/>
      <c r="B13" s="15"/>
      <c r="C13" s="15"/>
      <c r="D13" s="14"/>
      <c r="E13" s="15"/>
      <c r="F13" s="14"/>
      <c r="G13" s="14"/>
      <c r="H13" s="15"/>
      <c r="I13" s="15"/>
      <c r="J13" s="15"/>
      <c r="K13" s="15"/>
      <c r="L13" s="15"/>
      <c r="M13" s="15"/>
    </row>
    <row r="14" spans="1:17" x14ac:dyDescent="0.25">
      <c r="A14" s="14"/>
      <c r="B14" s="15"/>
      <c r="C14" s="15"/>
      <c r="D14" s="14"/>
      <c r="E14" s="15"/>
      <c r="F14" s="14"/>
      <c r="G14" s="14"/>
      <c r="H14" s="15"/>
      <c r="I14" s="15"/>
      <c r="J14" s="15"/>
      <c r="K14" s="15"/>
      <c r="L14" s="15"/>
      <c r="M14" s="15"/>
    </row>
    <row r="15" spans="1:17" x14ac:dyDescent="0.25">
      <c r="A15" s="14"/>
      <c r="B15" s="15"/>
      <c r="C15" s="15"/>
      <c r="D15" s="14"/>
      <c r="E15" s="15"/>
      <c r="F15" s="14"/>
      <c r="G15" s="14"/>
      <c r="H15" s="15"/>
      <c r="I15" s="15"/>
      <c r="J15" s="15"/>
      <c r="K15" s="15"/>
      <c r="L15" s="15"/>
      <c r="M15" s="15"/>
    </row>
    <row r="16" spans="1:17" x14ac:dyDescent="0.25">
      <c r="A16" s="14"/>
      <c r="B16" s="15"/>
      <c r="C16" s="15"/>
      <c r="D16" s="14"/>
      <c r="E16" s="15"/>
      <c r="F16" s="14"/>
      <c r="G16" s="14"/>
      <c r="H16" s="15"/>
      <c r="I16" s="15"/>
      <c r="J16" s="15"/>
      <c r="K16" s="15"/>
      <c r="L16" s="15"/>
      <c r="M16" s="15"/>
    </row>
    <row r="17" spans="1:13" x14ac:dyDescent="0.25">
      <c r="A17" s="14"/>
      <c r="B17" s="15"/>
      <c r="C17" s="15"/>
      <c r="D17" s="14"/>
      <c r="E17" s="15"/>
      <c r="F17" s="14"/>
      <c r="G17" s="14"/>
      <c r="H17" s="15"/>
      <c r="I17" s="15"/>
      <c r="J17" s="15"/>
      <c r="K17" s="15"/>
      <c r="L17" s="15"/>
      <c r="M17" s="15"/>
    </row>
    <row r="18" spans="1:13" x14ac:dyDescent="0.25">
      <c r="A18" s="14"/>
      <c r="B18" s="15"/>
      <c r="C18" s="15"/>
      <c r="D18" s="14"/>
      <c r="E18" s="15"/>
      <c r="F18" s="14"/>
      <c r="G18" s="14"/>
      <c r="H18" s="15"/>
      <c r="I18" s="15"/>
      <c r="J18" s="15"/>
      <c r="K18" s="15"/>
      <c r="L18" s="15"/>
      <c r="M18" s="15"/>
    </row>
    <row r="19" spans="1:13" x14ac:dyDescent="0.25">
      <c r="A19" s="14"/>
      <c r="B19" s="15"/>
      <c r="C19" s="15"/>
      <c r="D19" s="14"/>
      <c r="E19" s="15"/>
      <c r="F19" s="14"/>
      <c r="G19" s="14"/>
      <c r="H19" s="15"/>
      <c r="I19" s="15"/>
      <c r="J19" s="15"/>
      <c r="K19" s="15"/>
      <c r="L19" s="15"/>
      <c r="M19" s="15"/>
    </row>
    <row r="20" spans="1:13" x14ac:dyDescent="0.25">
      <c r="A20" s="14"/>
      <c r="B20" s="15"/>
      <c r="C20" s="15"/>
      <c r="D20" s="14"/>
      <c r="E20" s="15"/>
      <c r="F20" s="14"/>
      <c r="G20" s="14"/>
      <c r="H20" s="15"/>
      <c r="I20" s="15"/>
      <c r="J20" s="15"/>
      <c r="K20" s="15"/>
      <c r="L20" s="15"/>
      <c r="M20" s="15"/>
    </row>
    <row r="21" spans="1:13" x14ac:dyDescent="0.25">
      <c r="A21" s="14"/>
      <c r="B21" s="15"/>
      <c r="C21" s="15"/>
      <c r="D21" s="14"/>
      <c r="E21" s="15"/>
      <c r="F21" s="14"/>
      <c r="G21" s="14"/>
      <c r="H21" s="15"/>
      <c r="I21" s="15"/>
      <c r="J21" s="15"/>
      <c r="K21" s="15"/>
      <c r="L21" s="15"/>
      <c r="M21" s="15"/>
    </row>
    <row r="22" spans="1:13" x14ac:dyDescent="0.25">
      <c r="A22" s="14"/>
      <c r="B22" s="15"/>
      <c r="C22" s="15"/>
      <c r="D22" s="14"/>
      <c r="E22" s="15"/>
      <c r="F22" s="14"/>
      <c r="G22" s="14"/>
      <c r="H22" s="15"/>
      <c r="I22" s="15"/>
      <c r="J22" s="15"/>
      <c r="K22" s="15"/>
      <c r="L22" s="15"/>
      <c r="M22" s="15"/>
    </row>
    <row r="23" spans="1:13" x14ac:dyDescent="0.25">
      <c r="A23" s="14"/>
      <c r="B23" s="15"/>
      <c r="C23" s="15"/>
      <c r="D23" s="14"/>
      <c r="E23" s="15"/>
      <c r="F23" s="14"/>
      <c r="G23" s="14"/>
      <c r="H23" s="15"/>
      <c r="I23" s="15"/>
      <c r="J23" s="15"/>
      <c r="K23" s="15"/>
      <c r="L23" s="15"/>
      <c r="M23" s="15"/>
    </row>
    <row r="24" spans="1:13" x14ac:dyDescent="0.25">
      <c r="A24" s="14"/>
      <c r="B24" s="15"/>
      <c r="C24" s="15"/>
      <c r="D24" s="14"/>
      <c r="E24" s="15"/>
      <c r="F24" s="14"/>
      <c r="G24" s="14"/>
      <c r="H24" s="15"/>
      <c r="I24" s="15"/>
      <c r="J24" s="15"/>
      <c r="K24" s="15"/>
      <c r="L24" s="15"/>
      <c r="M24" s="15"/>
    </row>
    <row r="25" spans="1:13" x14ac:dyDescent="0.25">
      <c r="A25" s="14"/>
      <c r="B25" s="15"/>
      <c r="C25" s="15"/>
      <c r="D25" s="14"/>
      <c r="E25" s="15"/>
      <c r="F25" s="14"/>
      <c r="G25" s="14"/>
      <c r="H25" s="15"/>
      <c r="I25" s="15"/>
      <c r="J25" s="15"/>
      <c r="K25" s="15"/>
      <c r="L25" s="15"/>
      <c r="M25" s="15"/>
    </row>
    <row r="26" spans="1:13" x14ac:dyDescent="0.25">
      <c r="A26" s="14"/>
      <c r="B26" s="15"/>
      <c r="C26" s="15"/>
      <c r="D26" s="14"/>
      <c r="E26" s="15"/>
      <c r="F26" s="14"/>
      <c r="G26" s="14"/>
      <c r="H26" s="15"/>
      <c r="I26" s="15"/>
      <c r="J26" s="15"/>
      <c r="K26" s="15"/>
      <c r="L26" s="15"/>
      <c r="M26" s="15"/>
    </row>
    <row r="27" spans="1:13" x14ac:dyDescent="0.25">
      <c r="A27" s="14"/>
      <c r="B27" s="15"/>
      <c r="C27" s="15"/>
      <c r="D27" s="14"/>
      <c r="E27" s="15"/>
      <c r="F27" s="14"/>
      <c r="G27" s="14"/>
      <c r="H27" s="15"/>
      <c r="I27" s="15"/>
      <c r="J27" s="15"/>
      <c r="K27" s="15"/>
      <c r="L27" s="15"/>
      <c r="M27" s="15"/>
    </row>
    <row r="28" spans="1:13" x14ac:dyDescent="0.25">
      <c r="A28" s="14"/>
      <c r="B28" s="15"/>
      <c r="C28" s="15"/>
      <c r="D28" s="14"/>
      <c r="E28" s="15"/>
      <c r="F28" s="14"/>
      <c r="G28" s="14"/>
      <c r="H28" s="15"/>
      <c r="I28" s="15"/>
      <c r="J28" s="15"/>
      <c r="K28" s="15"/>
      <c r="L28" s="15"/>
      <c r="M28" s="15"/>
    </row>
    <row r="29" spans="1:13" x14ac:dyDescent="0.25">
      <c r="A29" s="14"/>
      <c r="B29" s="15"/>
      <c r="C29" s="15"/>
      <c r="D29" s="14"/>
      <c r="E29" s="15"/>
      <c r="F29" s="14"/>
      <c r="G29" s="14"/>
      <c r="H29" s="15"/>
      <c r="I29" s="15"/>
      <c r="J29" s="15"/>
      <c r="K29" s="15"/>
      <c r="L29" s="15"/>
      <c r="M29" s="15"/>
    </row>
    <row r="30" spans="1:13" x14ac:dyDescent="0.25">
      <c r="A30" s="14"/>
      <c r="B30" s="15"/>
      <c r="C30" s="15"/>
      <c r="D30" s="14"/>
      <c r="E30" s="15"/>
      <c r="F30" s="14"/>
      <c r="G30" s="14"/>
      <c r="H30" s="15"/>
      <c r="I30" s="15"/>
      <c r="J30" s="15"/>
      <c r="K30" s="15"/>
      <c r="L30" s="15"/>
      <c r="M30" s="15"/>
    </row>
    <row r="31" spans="1:13" x14ac:dyDescent="0.25">
      <c r="A31" s="14"/>
      <c r="B31" s="15"/>
      <c r="C31" s="15"/>
      <c r="D31" s="14"/>
      <c r="E31" s="15"/>
      <c r="F31" s="14"/>
      <c r="G31" s="14"/>
      <c r="H31" s="15"/>
      <c r="I31" s="15"/>
      <c r="J31" s="15"/>
      <c r="K31" s="15"/>
      <c r="L31" s="15"/>
      <c r="M31" s="15"/>
    </row>
    <row r="32" spans="1:13" x14ac:dyDescent="0.25">
      <c r="A32" s="14"/>
      <c r="B32" s="15"/>
      <c r="C32" s="15"/>
      <c r="D32" s="14"/>
      <c r="E32" s="15"/>
      <c r="F32" s="14"/>
      <c r="G32" s="14"/>
      <c r="H32" s="15"/>
      <c r="I32" s="15"/>
      <c r="J32" s="15"/>
      <c r="K32" s="15"/>
      <c r="L32" s="15"/>
      <c r="M32" s="15"/>
    </row>
    <row r="33" spans="1:13" x14ac:dyDescent="0.25">
      <c r="A33" s="14"/>
      <c r="B33" s="15"/>
      <c r="C33" s="15"/>
      <c r="D33" s="14"/>
      <c r="E33" s="15"/>
      <c r="F33" s="14"/>
      <c r="G33" s="14"/>
      <c r="H33" s="15"/>
      <c r="I33" s="15"/>
      <c r="J33" s="15"/>
      <c r="K33" s="15"/>
      <c r="L33" s="15"/>
      <c r="M33" s="15"/>
    </row>
    <row r="34" spans="1:13" x14ac:dyDescent="0.25">
      <c r="A34" s="14"/>
      <c r="B34" s="15"/>
      <c r="C34" s="15"/>
      <c r="D34" s="14"/>
      <c r="E34" s="15"/>
      <c r="F34" s="14"/>
      <c r="G34" s="14"/>
      <c r="H34" s="15"/>
      <c r="I34" s="15"/>
      <c r="J34" s="15"/>
      <c r="K34" s="15"/>
      <c r="L34" s="15"/>
      <c r="M34" s="15"/>
    </row>
    <row r="35" spans="1:13" x14ac:dyDescent="0.25">
      <c r="A35" s="14"/>
      <c r="B35" s="15"/>
      <c r="C35" s="15"/>
      <c r="D35" s="14"/>
      <c r="E35" s="15"/>
      <c r="F35" s="14"/>
      <c r="G35" s="14"/>
      <c r="H35" s="15"/>
      <c r="I35" s="15"/>
      <c r="J35" s="15"/>
      <c r="K35" s="15"/>
      <c r="L35" s="15"/>
      <c r="M35" s="15"/>
    </row>
    <row r="36" spans="1:13" x14ac:dyDescent="0.25">
      <c r="A36" s="14"/>
      <c r="B36" s="15"/>
      <c r="C36" s="15"/>
      <c r="D36" s="14"/>
      <c r="E36" s="15"/>
      <c r="F36" s="14"/>
      <c r="G36" s="14"/>
      <c r="H36" s="15"/>
      <c r="I36" s="15"/>
      <c r="J36" s="15"/>
      <c r="K36" s="15"/>
      <c r="L36" s="15"/>
      <c r="M36" s="15"/>
    </row>
    <row r="37" spans="1:13" x14ac:dyDescent="0.25">
      <c r="A37" s="14"/>
      <c r="B37" s="15"/>
      <c r="C37" s="15"/>
      <c r="D37" s="14"/>
      <c r="E37" s="15"/>
      <c r="F37" s="14"/>
      <c r="G37" s="14"/>
      <c r="H37" s="15"/>
      <c r="I37" s="15"/>
      <c r="J37" s="15"/>
      <c r="K37" s="15"/>
      <c r="L37" s="15"/>
      <c r="M37" s="15"/>
    </row>
    <row r="38" spans="1:13" x14ac:dyDescent="0.25">
      <c r="A38" s="14"/>
      <c r="B38" s="15"/>
      <c r="C38" s="15"/>
      <c r="D38" s="14"/>
      <c r="E38" s="15"/>
      <c r="F38" s="14"/>
      <c r="G38" s="14"/>
      <c r="H38" s="15"/>
      <c r="I38" s="15"/>
      <c r="J38" s="15"/>
      <c r="K38" s="15"/>
      <c r="L38" s="15"/>
      <c r="M38" s="15"/>
    </row>
    <row r="39" spans="1:13" x14ac:dyDescent="0.25">
      <c r="A39" s="14"/>
      <c r="B39" s="15"/>
      <c r="C39" s="15"/>
      <c r="D39" s="14"/>
      <c r="E39" s="15"/>
      <c r="F39" s="14"/>
      <c r="G39" s="14"/>
      <c r="H39" s="15"/>
      <c r="I39" s="15"/>
      <c r="J39" s="15"/>
      <c r="K39" s="15"/>
      <c r="L39" s="15"/>
      <c r="M39" s="15"/>
    </row>
    <row r="40" spans="1:13" x14ac:dyDescent="0.25">
      <c r="A40" s="14"/>
      <c r="B40" s="15"/>
      <c r="C40" s="15"/>
      <c r="D40" s="14"/>
      <c r="E40" s="15"/>
      <c r="F40" s="14"/>
      <c r="G40" s="14"/>
      <c r="H40" s="15"/>
      <c r="I40" s="15"/>
      <c r="J40" s="15"/>
      <c r="K40" s="15"/>
      <c r="L40" s="15"/>
      <c r="M40" s="15"/>
    </row>
    <row r="41" spans="1:13" x14ac:dyDescent="0.25">
      <c r="A41" s="14"/>
      <c r="B41" s="15"/>
      <c r="C41" s="15"/>
      <c r="D41" s="14"/>
      <c r="E41" s="15"/>
      <c r="F41" s="14"/>
      <c r="G41" s="14"/>
      <c r="H41" s="15"/>
      <c r="I41" s="15"/>
      <c r="J41" s="15"/>
      <c r="K41" s="15"/>
      <c r="L41" s="15"/>
      <c r="M41" s="15"/>
    </row>
    <row r="42" spans="1:13" x14ac:dyDescent="0.25">
      <c r="A42" s="14"/>
      <c r="B42" s="15"/>
      <c r="C42" s="15"/>
      <c r="D42" s="14"/>
      <c r="E42" s="15"/>
      <c r="F42" s="14"/>
      <c r="G42" s="14"/>
      <c r="H42" s="15"/>
      <c r="I42" s="15"/>
      <c r="J42" s="15"/>
      <c r="K42" s="15"/>
      <c r="L42" s="15"/>
      <c r="M42" s="15"/>
    </row>
    <row r="43" spans="1:13" x14ac:dyDescent="0.25">
      <c r="A43" s="14"/>
      <c r="B43" s="15"/>
      <c r="C43" s="15"/>
      <c r="D43" s="14"/>
      <c r="E43" s="15"/>
      <c r="F43" s="14"/>
      <c r="G43" s="14"/>
      <c r="H43" s="15"/>
      <c r="I43" s="15"/>
      <c r="J43" s="15"/>
      <c r="K43" s="15"/>
      <c r="L43" s="15"/>
      <c r="M43" s="15"/>
    </row>
    <row r="44" spans="1:13" x14ac:dyDescent="0.25">
      <c r="A44" s="14"/>
      <c r="B44" s="15"/>
      <c r="C44" s="15"/>
      <c r="D44" s="14"/>
      <c r="E44" s="15"/>
      <c r="F44" s="14"/>
      <c r="G44" s="14"/>
      <c r="H44" s="15"/>
      <c r="I44" s="15"/>
      <c r="J44" s="15"/>
      <c r="K44" s="15"/>
      <c r="L44" s="15"/>
      <c r="M44" s="15"/>
    </row>
    <row r="45" spans="1:13" x14ac:dyDescent="0.25">
      <c r="A45" s="14"/>
      <c r="B45" s="15"/>
      <c r="C45" s="15"/>
      <c r="D45" s="14"/>
      <c r="E45" s="15"/>
      <c r="F45" s="14"/>
      <c r="G45" s="14"/>
      <c r="H45" s="15"/>
      <c r="I45" s="15"/>
      <c r="J45" s="15"/>
      <c r="K45" s="15"/>
      <c r="L45" s="15"/>
      <c r="M45" s="15"/>
    </row>
    <row r="46" spans="1:13" x14ac:dyDescent="0.25">
      <c r="A46" s="14"/>
      <c r="B46" s="15"/>
      <c r="C46" s="15"/>
      <c r="D46" s="14"/>
      <c r="E46" s="15"/>
      <c r="F46" s="14"/>
      <c r="G46" s="14"/>
      <c r="H46" s="15"/>
      <c r="I46" s="15"/>
      <c r="J46" s="15"/>
      <c r="K46" s="15"/>
      <c r="L46" s="15"/>
      <c r="M46" s="15"/>
    </row>
    <row r="47" spans="1:13" x14ac:dyDescent="0.25">
      <c r="A47" s="14"/>
      <c r="B47" s="15"/>
      <c r="C47" s="15"/>
      <c r="D47" s="14"/>
      <c r="E47" s="15"/>
      <c r="F47" s="14"/>
      <c r="G47" s="14"/>
      <c r="H47" s="15"/>
      <c r="I47" s="15"/>
      <c r="J47" s="15"/>
      <c r="K47" s="15"/>
      <c r="L47" s="15"/>
      <c r="M47" s="15"/>
    </row>
    <row r="48" spans="1:13" x14ac:dyDescent="0.25">
      <c r="A48" s="14"/>
      <c r="B48" s="15"/>
      <c r="C48" s="15"/>
      <c r="D48" s="14"/>
      <c r="E48" s="15"/>
      <c r="F48" s="14"/>
      <c r="G48" s="14"/>
      <c r="H48" s="15"/>
      <c r="I48" s="15"/>
      <c r="J48" s="15"/>
      <c r="K48" s="15"/>
      <c r="L48" s="15"/>
      <c r="M48" s="15"/>
    </row>
    <row r="49" spans="1:13" x14ac:dyDescent="0.25">
      <c r="A49" s="14"/>
      <c r="B49" s="15"/>
      <c r="C49" s="15"/>
      <c r="D49" s="14"/>
      <c r="E49" s="15"/>
      <c r="F49" s="14"/>
      <c r="G49" s="14"/>
      <c r="H49" s="15"/>
      <c r="I49" s="15"/>
      <c r="J49" s="15"/>
      <c r="K49" s="15"/>
      <c r="L49" s="15"/>
      <c r="M49" s="15"/>
    </row>
    <row r="50" spans="1:13" x14ac:dyDescent="0.25">
      <c r="A50" s="14"/>
      <c r="B50" s="15"/>
      <c r="C50" s="15"/>
      <c r="D50" s="14"/>
      <c r="E50" s="15"/>
      <c r="F50" s="14"/>
      <c r="G50" s="14"/>
      <c r="H50" s="15"/>
      <c r="I50" s="15"/>
      <c r="J50" s="15"/>
      <c r="K50" s="15"/>
      <c r="L50" s="15"/>
      <c r="M50" s="15"/>
    </row>
    <row r="51" spans="1:13" x14ac:dyDescent="0.25">
      <c r="A51" s="14"/>
      <c r="B51" s="15"/>
      <c r="C51" s="15"/>
      <c r="D51" s="14"/>
      <c r="E51" s="15"/>
      <c r="F51" s="14"/>
      <c r="G51" s="14"/>
      <c r="H51" s="15"/>
      <c r="I51" s="15"/>
      <c r="J51" s="15"/>
      <c r="K51" s="15"/>
      <c r="L51" s="15"/>
      <c r="M51" s="15"/>
    </row>
    <row r="52" spans="1:13" x14ac:dyDescent="0.25">
      <c r="A52" s="14"/>
      <c r="B52" s="15"/>
      <c r="C52" s="15"/>
      <c r="D52" s="14"/>
      <c r="E52" s="15"/>
      <c r="F52" s="14"/>
      <c r="G52" s="14"/>
      <c r="H52" s="15"/>
      <c r="I52" s="15"/>
      <c r="J52" s="15"/>
      <c r="K52" s="15"/>
      <c r="L52" s="15"/>
      <c r="M52" s="15"/>
    </row>
    <row r="53" spans="1:13" x14ac:dyDescent="0.25">
      <c r="A53" s="14"/>
      <c r="B53" s="15"/>
      <c r="C53" s="15"/>
      <c r="D53" s="14"/>
      <c r="E53" s="15"/>
      <c r="F53" s="14"/>
      <c r="G53" s="14"/>
      <c r="H53" s="15"/>
      <c r="I53" s="15"/>
      <c r="J53" s="15"/>
      <c r="K53" s="15"/>
      <c r="L53" s="15"/>
      <c r="M53" s="15"/>
    </row>
    <row r="54" spans="1:13" x14ac:dyDescent="0.25">
      <c r="A54" s="14"/>
      <c r="B54" s="15"/>
      <c r="C54" s="15"/>
      <c r="D54" s="14"/>
      <c r="E54" s="15"/>
      <c r="F54" s="14"/>
      <c r="G54" s="14"/>
      <c r="H54" s="15"/>
      <c r="I54" s="15"/>
      <c r="J54" s="15"/>
      <c r="K54" s="15"/>
      <c r="L54" s="15"/>
      <c r="M54" s="15"/>
    </row>
    <row r="55" spans="1:13" x14ac:dyDescent="0.25">
      <c r="A55" s="14"/>
      <c r="B55" s="15"/>
      <c r="C55" s="15"/>
      <c r="D55" s="14"/>
      <c r="E55" s="15"/>
      <c r="F55" s="14"/>
      <c r="G55" s="14"/>
      <c r="H55" s="15"/>
      <c r="I55" s="15"/>
      <c r="J55" s="15"/>
      <c r="K55" s="15"/>
      <c r="L55" s="15"/>
      <c r="M55" s="15"/>
    </row>
    <row r="56" spans="1:13" x14ac:dyDescent="0.25">
      <c r="A56" s="14"/>
      <c r="B56" s="15"/>
      <c r="C56" s="15"/>
      <c r="D56" s="14"/>
      <c r="E56" s="15"/>
      <c r="F56" s="14"/>
      <c r="G56" s="14"/>
      <c r="H56" s="15"/>
      <c r="I56" s="15"/>
      <c r="J56" s="15"/>
      <c r="K56" s="15"/>
      <c r="L56" s="15"/>
      <c r="M56" s="15"/>
    </row>
    <row r="57" spans="1:13" x14ac:dyDescent="0.25">
      <c r="A57" s="14"/>
      <c r="B57" s="15"/>
      <c r="C57" s="15"/>
      <c r="D57" s="14"/>
      <c r="E57" s="15"/>
      <c r="F57" s="14"/>
      <c r="G57" s="14"/>
      <c r="H57" s="15"/>
      <c r="I57" s="15"/>
      <c r="J57" s="15"/>
      <c r="K57" s="15"/>
      <c r="L57" s="15"/>
      <c r="M57" s="15"/>
    </row>
    <row r="58" spans="1:13" x14ac:dyDescent="0.25">
      <c r="A58" s="14"/>
      <c r="B58" s="15"/>
      <c r="C58" s="15"/>
      <c r="D58" s="14"/>
      <c r="E58" s="15"/>
      <c r="F58" s="14"/>
      <c r="G58" s="14"/>
      <c r="H58" s="15"/>
      <c r="I58" s="15"/>
      <c r="J58" s="15"/>
      <c r="K58" s="15"/>
      <c r="L58" s="15"/>
      <c r="M58" s="15"/>
    </row>
    <row r="59" spans="1:13" x14ac:dyDescent="0.25">
      <c r="A59" s="14"/>
      <c r="B59" s="15"/>
      <c r="C59" s="15"/>
      <c r="D59" s="14"/>
      <c r="E59" s="15"/>
      <c r="F59" s="14"/>
      <c r="G59" s="14"/>
      <c r="H59" s="15"/>
      <c r="I59" s="15"/>
      <c r="J59" s="15"/>
      <c r="K59" s="15"/>
      <c r="L59" s="15"/>
      <c r="M59" s="15"/>
    </row>
    <row r="60" spans="1:13" x14ac:dyDescent="0.25">
      <c r="A60" s="14"/>
      <c r="B60" s="15"/>
      <c r="C60" s="15"/>
      <c r="D60" s="14"/>
      <c r="E60" s="15"/>
      <c r="F60" s="14"/>
      <c r="G60" s="14"/>
      <c r="H60" s="15"/>
      <c r="I60" s="15"/>
      <c r="J60" s="15"/>
      <c r="K60" s="15"/>
      <c r="L60" s="15"/>
      <c r="M60" s="15"/>
    </row>
    <row r="61" spans="1:13" x14ac:dyDescent="0.25">
      <c r="A61" s="14"/>
      <c r="B61" s="15"/>
      <c r="C61" s="15"/>
      <c r="D61" s="14"/>
      <c r="E61" s="15"/>
      <c r="F61" s="14"/>
      <c r="G61" s="14"/>
      <c r="H61" s="15"/>
      <c r="I61" s="15"/>
      <c r="J61" s="15"/>
      <c r="K61" s="15"/>
      <c r="L61" s="15"/>
      <c r="M61" s="15"/>
    </row>
    <row r="62" spans="1:13" x14ac:dyDescent="0.25">
      <c r="A62" s="14"/>
      <c r="B62" s="15"/>
      <c r="C62" s="15"/>
      <c r="D62" s="14"/>
      <c r="E62" s="15"/>
      <c r="F62" s="14"/>
      <c r="G62" s="14"/>
      <c r="H62" s="15"/>
      <c r="I62" s="15"/>
      <c r="J62" s="15"/>
      <c r="K62" s="15"/>
      <c r="L62" s="15"/>
      <c r="M62" s="15"/>
    </row>
    <row r="63" spans="1:13" x14ac:dyDescent="0.25">
      <c r="A63" s="14"/>
      <c r="B63" s="15"/>
      <c r="C63" s="15"/>
      <c r="D63" s="14"/>
      <c r="E63" s="15"/>
      <c r="F63" s="14"/>
      <c r="G63" s="14"/>
      <c r="H63" s="15"/>
      <c r="I63" s="15"/>
      <c r="J63" s="15"/>
      <c r="K63" s="15"/>
      <c r="L63" s="15"/>
      <c r="M63" s="15"/>
    </row>
    <row r="64" spans="1:13" x14ac:dyDescent="0.25">
      <c r="A64" s="14"/>
      <c r="B64" s="15"/>
      <c r="C64" s="15"/>
      <c r="D64" s="14"/>
      <c r="E64" s="15"/>
      <c r="F64" s="14"/>
      <c r="G64" s="14"/>
      <c r="H64" s="15"/>
      <c r="I64" s="15"/>
      <c r="J64" s="15"/>
      <c r="K64" s="15"/>
      <c r="L64" s="15"/>
      <c r="M64" s="15"/>
    </row>
    <row r="65" spans="1:13" x14ac:dyDescent="0.25">
      <c r="A65" s="14"/>
      <c r="B65" s="15"/>
      <c r="C65" s="15"/>
      <c r="D65" s="14"/>
      <c r="E65" s="15"/>
      <c r="F65" s="14"/>
      <c r="G65" s="14"/>
      <c r="H65" s="15"/>
      <c r="I65" s="15"/>
      <c r="J65" s="15"/>
      <c r="K65" s="15"/>
      <c r="L65" s="15"/>
      <c r="M65" s="15"/>
    </row>
    <row r="66" spans="1:13" x14ac:dyDescent="0.25">
      <c r="A66" s="14"/>
      <c r="B66" s="15"/>
      <c r="C66" s="15"/>
      <c r="D66" s="14"/>
      <c r="E66" s="15"/>
      <c r="F66" s="14"/>
      <c r="G66" s="14"/>
      <c r="H66" s="15"/>
      <c r="I66" s="15"/>
      <c r="J66" s="15"/>
      <c r="K66" s="15"/>
      <c r="L66" s="15"/>
      <c r="M66" s="15"/>
    </row>
    <row r="67" spans="1:13" x14ac:dyDescent="0.25">
      <c r="A67" s="14"/>
      <c r="B67" s="15"/>
      <c r="C67" s="15"/>
      <c r="D67" s="14"/>
      <c r="E67" s="15"/>
      <c r="F67" s="14"/>
      <c r="G67" s="14"/>
      <c r="H67" s="15"/>
      <c r="I67" s="15"/>
      <c r="J67" s="15"/>
      <c r="K67" s="15"/>
      <c r="L67" s="15"/>
      <c r="M67" s="15"/>
    </row>
    <row r="68" spans="1:13" x14ac:dyDescent="0.25">
      <c r="A68" s="14"/>
      <c r="B68" s="15"/>
      <c r="C68" s="15"/>
      <c r="D68" s="14"/>
      <c r="E68" s="15"/>
      <c r="F68" s="14"/>
      <c r="G68" s="14"/>
      <c r="H68" s="15"/>
      <c r="I68" s="15"/>
      <c r="J68" s="15"/>
      <c r="K68" s="15"/>
      <c r="L68" s="15"/>
      <c r="M68" s="15"/>
    </row>
    <row r="69" spans="1:13" x14ac:dyDescent="0.25">
      <c r="A69" s="14"/>
      <c r="B69" s="15"/>
      <c r="C69" s="15"/>
      <c r="D69" s="14"/>
      <c r="E69" s="15"/>
      <c r="F69" s="14"/>
      <c r="G69" s="14"/>
      <c r="H69" s="15"/>
      <c r="I69" s="15"/>
      <c r="J69" s="15"/>
      <c r="K69" s="15"/>
      <c r="L69" s="15"/>
      <c r="M69" s="15"/>
    </row>
    <row r="70" spans="1:13" x14ac:dyDescent="0.25">
      <c r="A70" s="14"/>
      <c r="B70" s="15"/>
      <c r="C70" s="15"/>
      <c r="D70" s="14"/>
      <c r="E70" s="15"/>
      <c r="F70" s="14"/>
      <c r="G70" s="14"/>
      <c r="H70" s="15"/>
      <c r="I70" s="15"/>
      <c r="J70" s="15"/>
      <c r="K70" s="15"/>
      <c r="L70" s="15"/>
      <c r="M70" s="15"/>
    </row>
    <row r="71" spans="1:13" x14ac:dyDescent="0.25">
      <c r="A71" s="14"/>
      <c r="B71" s="15"/>
      <c r="C71" s="15"/>
      <c r="D71" s="14"/>
      <c r="E71" s="15"/>
      <c r="F71" s="14"/>
      <c r="G71" s="14"/>
      <c r="H71" s="15"/>
      <c r="I71" s="15"/>
      <c r="J71" s="15"/>
      <c r="K71" s="15"/>
      <c r="L71" s="15"/>
      <c r="M71" s="15"/>
    </row>
    <row r="72" spans="1:13" x14ac:dyDescent="0.25">
      <c r="A72" s="14"/>
      <c r="B72" s="15"/>
      <c r="C72" s="15"/>
      <c r="D72" s="14"/>
      <c r="E72" s="15"/>
      <c r="F72" s="14"/>
      <c r="G72" s="14"/>
      <c r="H72" s="15"/>
      <c r="I72" s="15"/>
      <c r="J72" s="15"/>
      <c r="K72" s="15"/>
      <c r="L72" s="15"/>
      <c r="M72" s="15"/>
    </row>
    <row r="73" spans="1:13" x14ac:dyDescent="0.25">
      <c r="A73" s="14"/>
      <c r="B73" s="15"/>
      <c r="C73" s="15"/>
      <c r="D73" s="14"/>
      <c r="E73" s="15"/>
      <c r="F73" s="14"/>
      <c r="G73" s="14"/>
      <c r="H73" s="15"/>
      <c r="I73" s="15"/>
      <c r="J73" s="15"/>
      <c r="K73" s="15"/>
      <c r="L73" s="15"/>
      <c r="M73" s="15"/>
    </row>
    <row r="74" spans="1:13" x14ac:dyDescent="0.25">
      <c r="A74" s="14"/>
      <c r="B74" s="15"/>
      <c r="C74" s="15"/>
      <c r="D74" s="14"/>
      <c r="E74" s="15"/>
      <c r="F74" s="14"/>
      <c r="G74" s="14"/>
      <c r="H74" s="15"/>
      <c r="I74" s="15"/>
      <c r="J74" s="15"/>
      <c r="K74" s="15"/>
      <c r="L74" s="15"/>
      <c r="M74" s="15"/>
    </row>
    <row r="75" spans="1:13" x14ac:dyDescent="0.25">
      <c r="A75" s="14"/>
      <c r="B75" s="15"/>
      <c r="C75" s="15"/>
      <c r="D75" s="14"/>
      <c r="E75" s="15"/>
      <c r="F75" s="14"/>
      <c r="G75" s="14"/>
      <c r="H75" s="15"/>
      <c r="I75" s="15"/>
      <c r="J75" s="15"/>
      <c r="K75" s="15"/>
      <c r="L75" s="15"/>
      <c r="M75" s="15"/>
    </row>
    <row r="76" spans="1:13" x14ac:dyDescent="0.25">
      <c r="A76" s="14"/>
      <c r="B76" s="15"/>
      <c r="C76" s="15"/>
      <c r="D76" s="14"/>
      <c r="E76" s="15"/>
      <c r="F76" s="14"/>
      <c r="G76" s="14"/>
      <c r="H76" s="15"/>
      <c r="I76" s="15"/>
      <c r="J76" s="15"/>
      <c r="K76" s="15"/>
      <c r="L76" s="15"/>
      <c r="M76" s="15"/>
    </row>
    <row r="77" spans="1:13" x14ac:dyDescent="0.25">
      <c r="A77" s="14"/>
      <c r="B77" s="15"/>
      <c r="C77" s="15"/>
      <c r="D77" s="14"/>
      <c r="E77" s="15"/>
      <c r="F77" s="14"/>
      <c r="G77" s="14"/>
      <c r="H77" s="15"/>
      <c r="I77" s="15"/>
      <c r="J77" s="15"/>
      <c r="K77" s="15"/>
      <c r="L77" s="15"/>
      <c r="M77" s="15"/>
    </row>
    <row r="78" spans="1:13" x14ac:dyDescent="0.25">
      <c r="A78" s="14"/>
      <c r="B78" s="15"/>
      <c r="C78" s="15"/>
      <c r="D78" s="14"/>
      <c r="E78" s="15"/>
      <c r="F78" s="14"/>
      <c r="G78" s="14"/>
      <c r="H78" s="15"/>
      <c r="I78" s="15"/>
      <c r="J78" s="15"/>
      <c r="K78" s="15"/>
      <c r="L78" s="15"/>
      <c r="M78" s="15"/>
    </row>
    <row r="79" spans="1:13" x14ac:dyDescent="0.25">
      <c r="A79" s="14"/>
      <c r="B79" s="15"/>
      <c r="C79" s="15"/>
      <c r="D79" s="14"/>
      <c r="E79" s="15"/>
      <c r="F79" s="14"/>
      <c r="G79" s="14"/>
      <c r="H79" s="15"/>
      <c r="I79" s="15"/>
      <c r="J79" s="15"/>
      <c r="K79" s="15"/>
      <c r="L79" s="15"/>
      <c r="M79" s="15"/>
    </row>
    <row r="80" spans="1:13" ht="15.75" customHeight="1" x14ac:dyDescent="0.25">
      <c r="A80" s="14"/>
      <c r="B80" s="15"/>
      <c r="C80" s="15"/>
      <c r="D80" s="14"/>
      <c r="E80" s="15"/>
      <c r="F80" s="14"/>
      <c r="G80" s="14"/>
      <c r="H80" s="15"/>
      <c r="I80" s="15"/>
      <c r="J80" s="15"/>
      <c r="K80" s="15"/>
      <c r="L80" s="15"/>
      <c r="M80" s="15"/>
    </row>
    <row r="81" spans="1:13" ht="15.75" customHeight="1" x14ac:dyDescent="0.25">
      <c r="A81" s="14"/>
      <c r="B81" s="15"/>
      <c r="C81" s="15"/>
      <c r="D81" s="14"/>
      <c r="E81" s="15"/>
      <c r="F81" s="14"/>
      <c r="G81" s="14"/>
      <c r="H81" s="15"/>
      <c r="I81" s="15"/>
      <c r="J81" s="15"/>
      <c r="K81" s="15"/>
      <c r="L81" s="15"/>
      <c r="M81" s="15"/>
    </row>
    <row r="82" spans="1:13" ht="15.75" customHeight="1" x14ac:dyDescent="0.25">
      <c r="A82" s="14"/>
      <c r="B82" s="15"/>
      <c r="C82" s="15"/>
      <c r="D82" s="14"/>
      <c r="E82" s="15"/>
      <c r="F82" s="14"/>
      <c r="G82" s="14"/>
      <c r="H82" s="15"/>
      <c r="I82" s="15"/>
      <c r="J82" s="15"/>
      <c r="K82" s="15"/>
      <c r="L82" s="15"/>
      <c r="M82" s="15"/>
    </row>
    <row r="83" spans="1:13" ht="15.75" customHeight="1" x14ac:dyDescent="0.25">
      <c r="A83" s="14"/>
      <c r="B83" s="15"/>
      <c r="C83" s="15"/>
      <c r="D83" s="14"/>
      <c r="E83" s="15"/>
      <c r="F83" s="14"/>
      <c r="G83" s="14"/>
      <c r="H83" s="15"/>
      <c r="I83" s="15"/>
      <c r="J83" s="15"/>
      <c r="K83" s="15"/>
      <c r="L83" s="15"/>
      <c r="M83" s="15"/>
    </row>
    <row r="84" spans="1:13" ht="15.75" customHeight="1" x14ac:dyDescent="0.25">
      <c r="A84" s="14"/>
      <c r="B84" s="15"/>
      <c r="C84" s="15"/>
      <c r="D84" s="14"/>
      <c r="E84" s="15"/>
      <c r="F84" s="14"/>
      <c r="G84" s="14"/>
      <c r="H84" s="15"/>
      <c r="I84" s="15"/>
      <c r="J84" s="15"/>
      <c r="K84" s="15"/>
      <c r="L84" s="15"/>
      <c r="M84" s="15"/>
    </row>
    <row r="85" spans="1:13" ht="15.75" customHeight="1" x14ac:dyDescent="0.25">
      <c r="A85" s="14"/>
      <c r="B85" s="15"/>
      <c r="C85" s="15"/>
      <c r="D85" s="14"/>
      <c r="E85" s="15"/>
      <c r="F85" s="14"/>
      <c r="G85" s="14"/>
      <c r="H85" s="15"/>
      <c r="I85" s="15"/>
      <c r="J85" s="15"/>
      <c r="K85" s="15"/>
      <c r="L85" s="15"/>
      <c r="M85" s="15"/>
    </row>
    <row r="86" spans="1:13" ht="15.75" customHeight="1" x14ac:dyDescent="0.25">
      <c r="A86" s="14"/>
      <c r="B86" s="15"/>
      <c r="C86" s="15"/>
      <c r="D86" s="14"/>
      <c r="E86" s="15"/>
      <c r="F86" s="14"/>
      <c r="G86" s="14"/>
      <c r="H86" s="15"/>
      <c r="I86" s="15"/>
      <c r="J86" s="15"/>
      <c r="K86" s="15"/>
      <c r="L86" s="15"/>
      <c r="M86" s="15"/>
    </row>
    <row r="87" spans="1:13" ht="15.75" customHeight="1" x14ac:dyDescent="0.25">
      <c r="A87" s="14"/>
      <c r="B87" s="15"/>
      <c r="C87" s="15"/>
      <c r="D87" s="14"/>
      <c r="E87" s="15"/>
      <c r="F87" s="14"/>
      <c r="G87" s="14"/>
      <c r="H87" s="15"/>
      <c r="I87" s="15"/>
      <c r="J87" s="15"/>
      <c r="K87" s="15"/>
      <c r="L87" s="15"/>
      <c r="M87" s="15"/>
    </row>
    <row r="88" spans="1:13" ht="15.75" customHeight="1" x14ac:dyDescent="0.25">
      <c r="A88" s="14"/>
      <c r="B88" s="15"/>
      <c r="C88" s="15"/>
      <c r="D88" s="14"/>
      <c r="E88" s="15"/>
      <c r="F88" s="14"/>
      <c r="G88" s="14"/>
      <c r="H88" s="15"/>
      <c r="I88" s="15"/>
      <c r="J88" s="15"/>
      <c r="K88" s="15"/>
      <c r="L88" s="15"/>
      <c r="M88" s="15"/>
    </row>
    <row r="89" spans="1:13" ht="15.75" customHeight="1" x14ac:dyDescent="0.25">
      <c r="A89" s="14"/>
      <c r="B89" s="15"/>
      <c r="C89" s="15"/>
      <c r="D89" s="14"/>
      <c r="E89" s="15"/>
      <c r="F89" s="14"/>
      <c r="G89" s="14"/>
      <c r="H89" s="15"/>
      <c r="I89" s="15"/>
      <c r="J89" s="15"/>
      <c r="K89" s="15"/>
      <c r="L89" s="15"/>
      <c r="M89" s="15"/>
    </row>
    <row r="90" spans="1:13" ht="15.75" customHeight="1" x14ac:dyDescent="0.25">
      <c r="A90" s="14"/>
      <c r="B90" s="15"/>
      <c r="C90" s="15"/>
      <c r="D90" s="14"/>
      <c r="E90" s="15"/>
      <c r="F90" s="14"/>
      <c r="G90" s="14"/>
      <c r="H90" s="15"/>
      <c r="I90" s="15"/>
      <c r="J90" s="15"/>
      <c r="K90" s="15"/>
      <c r="L90" s="15"/>
      <c r="M90" s="15"/>
    </row>
    <row r="91" spans="1:13" ht="15.75" customHeight="1" x14ac:dyDescent="0.25">
      <c r="A91" s="14"/>
      <c r="B91" s="15"/>
      <c r="C91" s="15"/>
      <c r="D91" s="14"/>
      <c r="E91" s="15"/>
      <c r="F91" s="14"/>
      <c r="G91" s="14"/>
      <c r="H91" s="15"/>
      <c r="I91" s="15"/>
      <c r="J91" s="15"/>
      <c r="K91" s="15"/>
      <c r="L91" s="15"/>
      <c r="M91" s="15"/>
    </row>
    <row r="92" spans="1:13" ht="15.75" customHeight="1" x14ac:dyDescent="0.25">
      <c r="A92" s="14"/>
      <c r="B92" s="15"/>
      <c r="C92" s="15"/>
      <c r="D92" s="14"/>
      <c r="E92" s="15"/>
      <c r="F92" s="14"/>
      <c r="G92" s="14"/>
      <c r="H92" s="15"/>
      <c r="I92" s="15"/>
      <c r="J92" s="15"/>
      <c r="K92" s="15"/>
      <c r="L92" s="15"/>
      <c r="M92" s="15"/>
    </row>
    <row r="93" spans="1:13" ht="15.75" customHeight="1" x14ac:dyDescent="0.25">
      <c r="A93" s="14"/>
      <c r="B93" s="15"/>
      <c r="C93" s="15"/>
      <c r="D93" s="14"/>
      <c r="E93" s="15"/>
      <c r="F93" s="14"/>
      <c r="G93" s="14"/>
      <c r="H93" s="15"/>
      <c r="I93" s="15"/>
      <c r="J93" s="15"/>
      <c r="K93" s="15"/>
      <c r="L93" s="15"/>
      <c r="M93" s="15"/>
    </row>
    <row r="94" spans="1:13" ht="15.75" customHeight="1" x14ac:dyDescent="0.25">
      <c r="A94" s="14"/>
      <c r="B94" s="15"/>
      <c r="C94" s="15"/>
      <c r="D94" s="14"/>
      <c r="E94" s="15"/>
      <c r="F94" s="14"/>
      <c r="G94" s="14"/>
      <c r="H94" s="15"/>
      <c r="I94" s="15"/>
      <c r="J94" s="15"/>
      <c r="K94" s="15"/>
      <c r="L94" s="15"/>
      <c r="M94" s="15"/>
    </row>
    <row r="95" spans="1:13" ht="15.75" customHeight="1" x14ac:dyDescent="0.25">
      <c r="A95" s="14"/>
      <c r="B95" s="15"/>
      <c r="C95" s="15"/>
      <c r="D95" s="14"/>
      <c r="E95" s="15"/>
      <c r="F95" s="14"/>
      <c r="G95" s="14"/>
      <c r="H95" s="15"/>
      <c r="I95" s="15"/>
      <c r="J95" s="15"/>
      <c r="K95" s="15"/>
      <c r="L95" s="15"/>
      <c r="M95" s="15"/>
    </row>
    <row r="96" spans="1:13" ht="15.75" customHeight="1" x14ac:dyDescent="0.25">
      <c r="A96" s="14"/>
      <c r="B96" s="15"/>
      <c r="C96" s="15"/>
      <c r="D96" s="14"/>
      <c r="E96" s="15"/>
      <c r="F96" s="14"/>
      <c r="G96" s="14"/>
      <c r="H96" s="15"/>
      <c r="I96" s="15"/>
      <c r="J96" s="15"/>
      <c r="K96" s="15"/>
      <c r="L96" s="15"/>
      <c r="M96" s="15"/>
    </row>
    <row r="97" spans="1:13" ht="15.75" customHeight="1" x14ac:dyDescent="0.25">
      <c r="A97" s="14"/>
      <c r="B97" s="15"/>
      <c r="C97" s="15"/>
      <c r="D97" s="14"/>
      <c r="E97" s="15"/>
      <c r="F97" s="14"/>
      <c r="G97" s="14"/>
      <c r="H97" s="15"/>
      <c r="I97" s="15"/>
      <c r="J97" s="15"/>
      <c r="K97" s="15"/>
      <c r="L97" s="15"/>
      <c r="M97" s="15"/>
    </row>
    <row r="98" spans="1:13" ht="15.75" customHeight="1" x14ac:dyDescent="0.25">
      <c r="A98" s="14"/>
      <c r="B98" s="15"/>
      <c r="C98" s="15"/>
      <c r="D98" s="14"/>
      <c r="E98" s="15"/>
      <c r="F98" s="14"/>
      <c r="G98" s="14"/>
      <c r="H98" s="15"/>
      <c r="I98" s="15"/>
      <c r="J98" s="15"/>
      <c r="K98" s="15"/>
      <c r="L98" s="15"/>
      <c r="M98" s="15"/>
    </row>
    <row r="99" spans="1:13" ht="15.75" customHeight="1" x14ac:dyDescent="0.25">
      <c r="A99" s="14"/>
      <c r="B99" s="15"/>
      <c r="C99" s="15"/>
      <c r="D99" s="14"/>
      <c r="E99" s="15"/>
      <c r="F99" s="14"/>
      <c r="G99" s="14"/>
      <c r="H99" s="15"/>
      <c r="I99" s="15"/>
      <c r="J99" s="15"/>
      <c r="K99" s="15"/>
      <c r="L99" s="15"/>
      <c r="M99" s="15"/>
    </row>
    <row r="100" spans="1:13" ht="15.75" customHeight="1" x14ac:dyDescent="0.25">
      <c r="A100" s="14"/>
      <c r="B100" s="15"/>
      <c r="C100" s="15"/>
      <c r="D100" s="14"/>
      <c r="E100" s="15"/>
      <c r="F100" s="14"/>
      <c r="G100" s="14"/>
      <c r="H100" s="15"/>
      <c r="I100" s="15"/>
      <c r="J100" s="15"/>
      <c r="K100" s="15"/>
      <c r="L100" s="15"/>
      <c r="M100" s="15"/>
    </row>
    <row r="101" spans="1:13" ht="15.75" customHeight="1" x14ac:dyDescent="0.25">
      <c r="A101" s="14"/>
      <c r="B101" s="15"/>
      <c r="C101" s="15"/>
      <c r="D101" s="14"/>
      <c r="E101" s="15"/>
      <c r="F101" s="14"/>
      <c r="G101" s="14"/>
      <c r="H101" s="15"/>
      <c r="I101" s="15"/>
      <c r="J101" s="15"/>
      <c r="K101" s="15"/>
      <c r="L101" s="15"/>
      <c r="M101" s="15"/>
    </row>
    <row r="102" spans="1:13" ht="15.75" customHeight="1" x14ac:dyDescent="0.25">
      <c r="A102" s="14"/>
      <c r="B102" s="15"/>
      <c r="C102" s="15"/>
      <c r="D102" s="14"/>
      <c r="E102" s="15"/>
      <c r="F102" s="14"/>
      <c r="G102" s="14"/>
      <c r="H102" s="15"/>
      <c r="I102" s="15"/>
      <c r="J102" s="15"/>
      <c r="K102" s="15"/>
      <c r="L102" s="15"/>
      <c r="M102" s="15"/>
    </row>
    <row r="103" spans="1:13" ht="15.75" customHeight="1" x14ac:dyDescent="0.25">
      <c r="A103" s="14"/>
      <c r="B103" s="15"/>
      <c r="C103" s="15"/>
      <c r="D103" s="14"/>
      <c r="E103" s="15"/>
      <c r="F103" s="14"/>
      <c r="G103" s="14"/>
      <c r="H103" s="15"/>
      <c r="I103" s="15"/>
      <c r="J103" s="15"/>
      <c r="K103" s="15"/>
      <c r="L103" s="15"/>
      <c r="M103" s="15"/>
    </row>
    <row r="104" spans="1:13" ht="15.75" customHeight="1" x14ac:dyDescent="0.25">
      <c r="A104" s="14"/>
      <c r="B104" s="15"/>
      <c r="C104" s="15"/>
      <c r="D104" s="14"/>
      <c r="E104" s="15"/>
      <c r="F104" s="14"/>
      <c r="G104" s="14"/>
      <c r="H104" s="15"/>
      <c r="I104" s="15"/>
      <c r="J104" s="15"/>
      <c r="K104" s="15"/>
      <c r="L104" s="15"/>
      <c r="M104" s="15"/>
    </row>
    <row r="105" spans="1:13" ht="15.75" customHeight="1" x14ac:dyDescent="0.25">
      <c r="A105" s="14"/>
      <c r="B105" s="15"/>
      <c r="C105" s="15"/>
      <c r="D105" s="14"/>
      <c r="E105" s="15"/>
      <c r="F105" s="14"/>
      <c r="G105" s="14"/>
      <c r="H105" s="15"/>
      <c r="I105" s="15"/>
      <c r="J105" s="15"/>
      <c r="K105" s="15"/>
      <c r="L105" s="15"/>
      <c r="M105" s="15"/>
    </row>
    <row r="106" spans="1:13" ht="15.75" customHeight="1" x14ac:dyDescent="0.25">
      <c r="A106" s="14"/>
      <c r="B106" s="15"/>
      <c r="C106" s="15"/>
      <c r="D106" s="14"/>
      <c r="E106" s="15"/>
      <c r="F106" s="14"/>
      <c r="G106" s="14"/>
      <c r="H106" s="15"/>
      <c r="I106" s="15"/>
      <c r="J106" s="15"/>
      <c r="K106" s="15"/>
      <c r="L106" s="15"/>
      <c r="M106" s="15"/>
    </row>
    <row r="107" spans="1:13" ht="15.75" customHeight="1" x14ac:dyDescent="0.25">
      <c r="A107" s="14"/>
      <c r="B107" s="15"/>
      <c r="C107" s="15"/>
      <c r="D107" s="14"/>
      <c r="E107" s="15"/>
      <c r="F107" s="14"/>
      <c r="G107" s="14"/>
      <c r="H107" s="15"/>
      <c r="I107" s="15"/>
      <c r="J107" s="15"/>
      <c r="K107" s="15"/>
      <c r="L107" s="15"/>
      <c r="M107" s="15"/>
    </row>
    <row r="108" spans="1:13" ht="15.75" customHeight="1" x14ac:dyDescent="0.25">
      <c r="A108" s="14"/>
      <c r="B108" s="15"/>
      <c r="C108" s="15"/>
      <c r="D108" s="14"/>
      <c r="E108" s="15"/>
      <c r="F108" s="14"/>
      <c r="G108" s="14"/>
      <c r="H108" s="15"/>
      <c r="I108" s="15"/>
      <c r="J108" s="15"/>
      <c r="K108" s="15"/>
      <c r="L108" s="15"/>
      <c r="M108" s="15"/>
    </row>
    <row r="109" spans="1:13" ht="15.75" customHeight="1" x14ac:dyDescent="0.25">
      <c r="A109" s="14"/>
      <c r="B109" s="15"/>
      <c r="C109" s="15"/>
      <c r="D109" s="14"/>
      <c r="E109" s="15"/>
      <c r="F109" s="14"/>
      <c r="G109" s="14"/>
      <c r="H109" s="15"/>
      <c r="I109" s="15"/>
      <c r="J109" s="15"/>
      <c r="K109" s="15"/>
      <c r="L109" s="15"/>
      <c r="M109" s="15"/>
    </row>
    <row r="110" spans="1:13" ht="15.75" customHeight="1" x14ac:dyDescent="0.25">
      <c r="A110" s="14"/>
      <c r="B110" s="15"/>
      <c r="C110" s="15"/>
      <c r="D110" s="14"/>
      <c r="E110" s="15"/>
      <c r="F110" s="14"/>
      <c r="G110" s="14"/>
      <c r="H110" s="15"/>
      <c r="I110" s="15"/>
      <c r="J110" s="15"/>
      <c r="K110" s="15"/>
      <c r="L110" s="15"/>
      <c r="M110" s="15"/>
    </row>
    <row r="111" spans="1:13" ht="15.75" customHeight="1" x14ac:dyDescent="0.25">
      <c r="A111" s="14"/>
      <c r="B111" s="15"/>
      <c r="C111" s="15"/>
      <c r="D111" s="14"/>
      <c r="E111" s="15"/>
      <c r="F111" s="14"/>
      <c r="G111" s="14"/>
      <c r="H111" s="15"/>
      <c r="I111" s="15"/>
      <c r="J111" s="15"/>
      <c r="K111" s="15"/>
      <c r="L111" s="15"/>
      <c r="M111" s="15"/>
    </row>
    <row r="112" spans="1:13" ht="15.75" customHeight="1" x14ac:dyDescent="0.25">
      <c r="A112" s="14"/>
      <c r="B112" s="15"/>
      <c r="C112" s="15"/>
      <c r="D112" s="14"/>
      <c r="E112" s="15"/>
      <c r="F112" s="14"/>
      <c r="G112" s="14"/>
      <c r="H112" s="15"/>
      <c r="I112" s="15"/>
      <c r="J112" s="15"/>
      <c r="K112" s="15"/>
      <c r="L112" s="15"/>
      <c r="M112" s="15"/>
    </row>
    <row r="113" spans="1:13" ht="15.75" customHeight="1" x14ac:dyDescent="0.25">
      <c r="A113" s="14"/>
      <c r="B113" s="15"/>
      <c r="C113" s="15"/>
      <c r="D113" s="14"/>
      <c r="E113" s="15"/>
      <c r="F113" s="14"/>
      <c r="G113" s="14"/>
      <c r="H113" s="15"/>
      <c r="I113" s="15"/>
      <c r="J113" s="15"/>
      <c r="K113" s="15"/>
      <c r="L113" s="15"/>
      <c r="M113" s="15"/>
    </row>
    <row r="114" spans="1:13" ht="15.75" customHeight="1" x14ac:dyDescent="0.25">
      <c r="A114" s="14"/>
      <c r="B114" s="15"/>
      <c r="C114" s="15"/>
      <c r="D114" s="14"/>
      <c r="E114" s="15"/>
      <c r="F114" s="14"/>
      <c r="G114" s="14"/>
      <c r="H114" s="15"/>
      <c r="I114" s="15"/>
      <c r="J114" s="15"/>
      <c r="K114" s="15"/>
      <c r="L114" s="15"/>
      <c r="M114" s="15"/>
    </row>
    <row r="115" spans="1:13" ht="15.75" customHeight="1" x14ac:dyDescent="0.25">
      <c r="A115" s="14"/>
      <c r="B115" s="15"/>
      <c r="C115" s="15"/>
      <c r="D115" s="14"/>
      <c r="E115" s="15"/>
      <c r="F115" s="14"/>
      <c r="G115" s="14"/>
      <c r="H115" s="15"/>
      <c r="I115" s="15"/>
      <c r="J115" s="15"/>
      <c r="K115" s="15"/>
      <c r="L115" s="15"/>
      <c r="M115" s="15"/>
    </row>
    <row r="116" spans="1:13" ht="15.75" customHeight="1" x14ac:dyDescent="0.25">
      <c r="A116" s="14"/>
      <c r="B116" s="15"/>
      <c r="C116" s="15"/>
      <c r="D116" s="14"/>
      <c r="E116" s="15"/>
      <c r="F116" s="14"/>
      <c r="G116" s="14"/>
      <c r="H116" s="15"/>
      <c r="I116" s="15"/>
      <c r="J116" s="15"/>
      <c r="K116" s="15"/>
      <c r="L116" s="15"/>
      <c r="M116" s="15"/>
    </row>
    <row r="117" spans="1:13" ht="15.75" customHeight="1" x14ac:dyDescent="0.25">
      <c r="A117" s="14"/>
      <c r="B117" s="15"/>
      <c r="C117" s="15"/>
      <c r="D117" s="14"/>
      <c r="E117" s="15"/>
      <c r="F117" s="14"/>
      <c r="G117" s="14"/>
      <c r="H117" s="15"/>
      <c r="I117" s="15"/>
      <c r="J117" s="15"/>
      <c r="K117" s="15"/>
      <c r="L117" s="15"/>
      <c r="M117" s="15"/>
    </row>
    <row r="118" spans="1:13" ht="15.75" customHeight="1" x14ac:dyDescent="0.25">
      <c r="A118" s="14"/>
      <c r="B118" s="15"/>
      <c r="C118" s="15"/>
      <c r="D118" s="14"/>
      <c r="E118" s="15"/>
      <c r="F118" s="14"/>
      <c r="G118" s="14"/>
      <c r="H118" s="15"/>
      <c r="I118" s="15"/>
      <c r="J118" s="15"/>
      <c r="K118" s="15"/>
      <c r="L118" s="15"/>
      <c r="M118" s="15"/>
    </row>
    <row r="119" spans="1:13" ht="15.75" customHeight="1" x14ac:dyDescent="0.25">
      <c r="A119" s="14"/>
      <c r="B119" s="15"/>
      <c r="C119" s="15"/>
      <c r="D119" s="14"/>
      <c r="E119" s="15"/>
      <c r="F119" s="14"/>
      <c r="G119" s="14"/>
      <c r="H119" s="15"/>
      <c r="I119" s="15"/>
      <c r="J119" s="15"/>
      <c r="K119" s="15"/>
      <c r="L119" s="15"/>
      <c r="M119" s="15"/>
    </row>
    <row r="120" spans="1:13" ht="15.75" customHeight="1" x14ac:dyDescent="0.25">
      <c r="A120" s="14"/>
      <c r="B120" s="15"/>
      <c r="C120" s="15"/>
      <c r="D120" s="14"/>
      <c r="E120" s="15"/>
      <c r="F120" s="14"/>
      <c r="G120" s="14"/>
      <c r="H120" s="15"/>
      <c r="I120" s="15"/>
      <c r="J120" s="15"/>
      <c r="K120" s="15"/>
      <c r="L120" s="15"/>
      <c r="M120" s="15"/>
    </row>
    <row r="121" spans="1:13" ht="15.75" customHeight="1" x14ac:dyDescent="0.25">
      <c r="A121" s="14"/>
      <c r="B121" s="15"/>
      <c r="C121" s="15"/>
      <c r="D121" s="14"/>
      <c r="E121" s="15"/>
      <c r="F121" s="14"/>
      <c r="G121" s="14"/>
      <c r="H121" s="15"/>
      <c r="I121" s="15"/>
      <c r="J121" s="15"/>
      <c r="K121" s="15"/>
      <c r="L121" s="15"/>
      <c r="M121" s="15"/>
    </row>
    <row r="122" spans="1:13" ht="15.75" customHeight="1" x14ac:dyDescent="0.25">
      <c r="A122" s="14"/>
      <c r="B122" s="15"/>
      <c r="C122" s="15"/>
      <c r="D122" s="14"/>
      <c r="E122" s="15"/>
      <c r="F122" s="14"/>
      <c r="G122" s="14"/>
      <c r="H122" s="15"/>
      <c r="I122" s="15"/>
      <c r="J122" s="15"/>
      <c r="K122" s="15"/>
      <c r="L122" s="15"/>
      <c r="M122" s="15"/>
    </row>
    <row r="123" spans="1:13" ht="15.75" customHeight="1" x14ac:dyDescent="0.25">
      <c r="A123" s="14"/>
      <c r="B123" s="15"/>
      <c r="C123" s="15"/>
      <c r="D123" s="14"/>
      <c r="E123" s="15"/>
      <c r="F123" s="14"/>
      <c r="G123" s="14"/>
      <c r="H123" s="15"/>
      <c r="I123" s="15"/>
      <c r="J123" s="15"/>
      <c r="K123" s="15"/>
      <c r="L123" s="15"/>
      <c r="M123" s="15"/>
    </row>
    <row r="124" spans="1:13" ht="15.75" customHeight="1" x14ac:dyDescent="0.25">
      <c r="A124" s="14"/>
      <c r="B124" s="15"/>
      <c r="C124" s="15"/>
      <c r="D124" s="14"/>
      <c r="E124" s="15"/>
      <c r="F124" s="14"/>
      <c r="G124" s="14"/>
      <c r="H124" s="15"/>
      <c r="I124" s="15"/>
      <c r="J124" s="15"/>
      <c r="K124" s="15"/>
      <c r="L124" s="15"/>
      <c r="M124" s="15"/>
    </row>
    <row r="125" spans="1:13" ht="15.75" customHeight="1" x14ac:dyDescent="0.25">
      <c r="A125" s="14"/>
      <c r="B125" s="15"/>
      <c r="C125" s="15"/>
      <c r="D125" s="14"/>
      <c r="E125" s="15"/>
      <c r="F125" s="14"/>
      <c r="G125" s="14"/>
      <c r="H125" s="15"/>
      <c r="I125" s="15"/>
      <c r="J125" s="15"/>
      <c r="K125" s="15"/>
      <c r="L125" s="15"/>
      <c r="M125" s="15"/>
    </row>
    <row r="126" spans="1:13" ht="15.75" customHeight="1" x14ac:dyDescent="0.25">
      <c r="A126" s="14"/>
      <c r="B126" s="15"/>
      <c r="C126" s="15"/>
      <c r="D126" s="14"/>
      <c r="E126" s="15"/>
      <c r="F126" s="14"/>
      <c r="G126" s="14"/>
      <c r="H126" s="15"/>
      <c r="I126" s="15"/>
      <c r="J126" s="15"/>
      <c r="K126" s="15"/>
      <c r="L126" s="15"/>
      <c r="M126" s="15"/>
    </row>
    <row r="127" spans="1:13" ht="15.75" customHeight="1" x14ac:dyDescent="0.25">
      <c r="A127" s="14"/>
      <c r="B127" s="15"/>
      <c r="C127" s="15"/>
      <c r="D127" s="14"/>
      <c r="E127" s="15"/>
      <c r="F127" s="14"/>
      <c r="G127" s="14"/>
      <c r="H127" s="15"/>
      <c r="I127" s="15"/>
      <c r="J127" s="15"/>
      <c r="K127" s="15"/>
      <c r="L127" s="15"/>
      <c r="M127" s="15"/>
    </row>
    <row r="128" spans="1:13" ht="15.75" customHeight="1" x14ac:dyDescent="0.25">
      <c r="A128" s="14"/>
      <c r="B128" s="15"/>
      <c r="C128" s="15"/>
      <c r="D128" s="14"/>
      <c r="E128" s="15"/>
      <c r="F128" s="14"/>
      <c r="G128" s="14"/>
      <c r="H128" s="15"/>
      <c r="I128" s="15"/>
      <c r="J128" s="15"/>
      <c r="K128" s="15"/>
      <c r="L128" s="15"/>
      <c r="M128" s="15"/>
    </row>
    <row r="129" spans="1:13" ht="15.75" customHeight="1" x14ac:dyDescent="0.25">
      <c r="A129" s="14"/>
      <c r="B129" s="15"/>
      <c r="C129" s="15"/>
      <c r="D129" s="14"/>
      <c r="E129" s="15"/>
      <c r="F129" s="14"/>
      <c r="G129" s="14"/>
      <c r="H129" s="15"/>
      <c r="I129" s="15"/>
      <c r="J129" s="15"/>
      <c r="K129" s="15"/>
      <c r="L129" s="15"/>
      <c r="M129" s="15"/>
    </row>
    <row r="130" spans="1:13" ht="15.75" customHeight="1" x14ac:dyDescent="0.25">
      <c r="A130" s="14"/>
      <c r="B130" s="15"/>
      <c r="C130" s="15"/>
      <c r="D130" s="14"/>
      <c r="E130" s="15"/>
      <c r="F130" s="14"/>
      <c r="G130" s="14"/>
      <c r="H130" s="15"/>
      <c r="I130" s="15"/>
      <c r="J130" s="15"/>
      <c r="K130" s="15"/>
      <c r="L130" s="15"/>
      <c r="M130" s="15"/>
    </row>
    <row r="131" spans="1:13" ht="15.75" customHeight="1" x14ac:dyDescent="0.25">
      <c r="A131" s="14"/>
      <c r="B131" s="15"/>
      <c r="C131" s="15"/>
      <c r="D131" s="14"/>
      <c r="E131" s="15"/>
      <c r="F131" s="14"/>
      <c r="G131" s="14"/>
      <c r="H131" s="15"/>
      <c r="I131" s="15"/>
      <c r="J131" s="15"/>
      <c r="K131" s="15"/>
      <c r="L131" s="15"/>
      <c r="M131" s="15"/>
    </row>
    <row r="132" spans="1:13" ht="15.75" customHeight="1" x14ac:dyDescent="0.25">
      <c r="A132" s="14"/>
      <c r="B132" s="15"/>
      <c r="C132" s="15"/>
      <c r="D132" s="14"/>
      <c r="E132" s="15"/>
      <c r="F132" s="14"/>
      <c r="G132" s="14"/>
      <c r="H132" s="15"/>
      <c r="I132" s="15"/>
      <c r="J132" s="15"/>
      <c r="K132" s="15"/>
      <c r="L132" s="15"/>
      <c r="M132" s="15"/>
    </row>
    <row r="133" spans="1:13" ht="15.75" customHeight="1" x14ac:dyDescent="0.25">
      <c r="A133" s="14"/>
      <c r="B133" s="15"/>
      <c r="C133" s="15"/>
      <c r="D133" s="14"/>
      <c r="E133" s="15"/>
      <c r="F133" s="14"/>
      <c r="G133" s="14"/>
      <c r="H133" s="15"/>
      <c r="I133" s="15"/>
      <c r="J133" s="15"/>
      <c r="K133" s="15"/>
      <c r="L133" s="15"/>
      <c r="M133" s="15"/>
    </row>
    <row r="134" spans="1:13" ht="15.75" customHeight="1" x14ac:dyDescent="0.25">
      <c r="A134" s="14"/>
      <c r="B134" s="15"/>
      <c r="C134" s="15"/>
      <c r="D134" s="14"/>
      <c r="E134" s="15"/>
      <c r="F134" s="14"/>
      <c r="G134" s="14"/>
      <c r="H134" s="15"/>
      <c r="I134" s="15"/>
      <c r="J134" s="15"/>
      <c r="K134" s="15"/>
      <c r="L134" s="15"/>
      <c r="M134" s="15"/>
    </row>
    <row r="135" spans="1:13" ht="15.75" customHeight="1" x14ac:dyDescent="0.25">
      <c r="A135" s="14"/>
      <c r="B135" s="15"/>
      <c r="C135" s="15"/>
      <c r="D135" s="14"/>
      <c r="E135" s="15"/>
      <c r="F135" s="14"/>
      <c r="G135" s="14"/>
      <c r="H135" s="15"/>
      <c r="I135" s="15"/>
      <c r="J135" s="15"/>
      <c r="K135" s="15"/>
      <c r="L135" s="15"/>
      <c r="M135" s="15"/>
    </row>
    <row r="136" spans="1:13" ht="15.75" customHeight="1" x14ac:dyDescent="0.25">
      <c r="A136" s="14"/>
      <c r="B136" s="15"/>
      <c r="C136" s="15"/>
      <c r="D136" s="14"/>
      <c r="E136" s="15"/>
      <c r="F136" s="14"/>
      <c r="G136" s="14"/>
      <c r="H136" s="15"/>
      <c r="I136" s="15"/>
      <c r="J136" s="15"/>
      <c r="K136" s="15"/>
      <c r="L136" s="15"/>
      <c r="M136" s="15"/>
    </row>
    <row r="137" spans="1:13" ht="15.75" customHeight="1" x14ac:dyDescent="0.25">
      <c r="A137" s="14"/>
      <c r="B137" s="15"/>
      <c r="C137" s="15"/>
      <c r="D137" s="14"/>
      <c r="E137" s="15"/>
      <c r="F137" s="14"/>
      <c r="G137" s="14"/>
      <c r="H137" s="15"/>
      <c r="I137" s="15"/>
      <c r="J137" s="15"/>
      <c r="K137" s="15"/>
      <c r="L137" s="15"/>
      <c r="M137" s="15"/>
    </row>
    <row r="138" spans="1:13" ht="15.75" customHeight="1" x14ac:dyDescent="0.25">
      <c r="A138" s="14"/>
      <c r="B138" s="15"/>
      <c r="C138" s="15"/>
      <c r="D138" s="14"/>
      <c r="E138" s="15"/>
      <c r="F138" s="14"/>
      <c r="G138" s="14"/>
      <c r="H138" s="15"/>
      <c r="I138" s="15"/>
      <c r="J138" s="15"/>
      <c r="K138" s="15"/>
      <c r="L138" s="15"/>
      <c r="M138" s="15"/>
    </row>
    <row r="139" spans="1:13" ht="15.75" customHeight="1" x14ac:dyDescent="0.25">
      <c r="A139" s="14"/>
      <c r="B139" s="15"/>
      <c r="C139" s="15"/>
      <c r="D139" s="14"/>
      <c r="E139" s="15"/>
      <c r="F139" s="14"/>
      <c r="G139" s="14"/>
      <c r="H139" s="15"/>
      <c r="I139" s="15"/>
      <c r="J139" s="15"/>
      <c r="K139" s="15"/>
      <c r="L139" s="15"/>
      <c r="M139" s="15"/>
    </row>
    <row r="140" spans="1:13" ht="15.75" customHeight="1" x14ac:dyDescent="0.25">
      <c r="A140" s="14"/>
      <c r="B140" s="15"/>
      <c r="C140" s="15"/>
      <c r="D140" s="14"/>
      <c r="E140" s="15"/>
      <c r="F140" s="14"/>
      <c r="G140" s="14"/>
      <c r="H140" s="15"/>
      <c r="I140" s="15"/>
      <c r="J140" s="15"/>
      <c r="K140" s="15"/>
      <c r="L140" s="15"/>
      <c r="M140" s="15"/>
    </row>
    <row r="141" spans="1:13" ht="15.75" customHeight="1" x14ac:dyDescent="0.25">
      <c r="A141" s="14"/>
      <c r="B141" s="15"/>
      <c r="C141" s="15"/>
      <c r="D141" s="14"/>
      <c r="E141" s="15"/>
      <c r="F141" s="14"/>
      <c r="G141" s="14"/>
      <c r="H141" s="15"/>
      <c r="I141" s="15"/>
      <c r="J141" s="15"/>
      <c r="K141" s="15"/>
      <c r="L141" s="15"/>
      <c r="M141" s="15"/>
    </row>
    <row r="142" spans="1:13" ht="15.75" customHeight="1" x14ac:dyDescent="0.25">
      <c r="A142" s="14"/>
      <c r="B142" s="15"/>
      <c r="C142" s="15"/>
      <c r="D142" s="14"/>
      <c r="E142" s="15"/>
      <c r="F142" s="14"/>
      <c r="G142" s="14"/>
      <c r="H142" s="15"/>
      <c r="I142" s="15"/>
      <c r="J142" s="15"/>
      <c r="K142" s="15"/>
      <c r="L142" s="15"/>
      <c r="M142" s="15"/>
    </row>
    <row r="143" spans="1:13" ht="15.75" customHeight="1" x14ac:dyDescent="0.25">
      <c r="A143" s="14"/>
      <c r="B143" s="15"/>
      <c r="C143" s="15"/>
      <c r="D143" s="14"/>
      <c r="E143" s="15"/>
      <c r="F143" s="14"/>
      <c r="G143" s="14"/>
      <c r="H143" s="15"/>
      <c r="I143" s="15"/>
      <c r="J143" s="15"/>
      <c r="K143" s="15"/>
      <c r="L143" s="15"/>
      <c r="M143" s="15"/>
    </row>
    <row r="144" spans="1:13" ht="15.75" customHeight="1" x14ac:dyDescent="0.25">
      <c r="A144" s="14"/>
      <c r="B144" s="15"/>
      <c r="C144" s="15"/>
      <c r="D144" s="14"/>
      <c r="E144" s="15"/>
      <c r="F144" s="14"/>
      <c r="G144" s="14"/>
      <c r="H144" s="15"/>
      <c r="I144" s="15"/>
      <c r="J144" s="15"/>
      <c r="K144" s="15"/>
      <c r="L144" s="15"/>
      <c r="M144" s="15"/>
    </row>
    <row r="145" spans="1:13" ht="15.75" customHeight="1" x14ac:dyDescent="0.25">
      <c r="A145" s="14"/>
      <c r="B145" s="15"/>
      <c r="C145" s="15"/>
      <c r="D145" s="14"/>
      <c r="E145" s="15"/>
      <c r="F145" s="14"/>
      <c r="G145" s="14"/>
      <c r="H145" s="15"/>
      <c r="I145" s="15"/>
      <c r="J145" s="15"/>
      <c r="K145" s="15"/>
      <c r="L145" s="15"/>
      <c r="M145" s="15"/>
    </row>
    <row r="146" spans="1:13" ht="15.75" customHeight="1" x14ac:dyDescent="0.25">
      <c r="A146" s="14"/>
      <c r="B146" s="15"/>
      <c r="C146" s="15"/>
      <c r="D146" s="14"/>
      <c r="E146" s="15"/>
      <c r="F146" s="14"/>
      <c r="G146" s="14"/>
      <c r="H146" s="15"/>
      <c r="I146" s="15"/>
      <c r="J146" s="15"/>
      <c r="K146" s="15"/>
      <c r="L146" s="15"/>
      <c r="M146" s="15"/>
    </row>
    <row r="147" spans="1:13" ht="15.75" customHeight="1" x14ac:dyDescent="0.25">
      <c r="A147" s="14"/>
      <c r="B147" s="15"/>
      <c r="C147" s="15"/>
      <c r="D147" s="14"/>
      <c r="E147" s="15"/>
      <c r="F147" s="14"/>
      <c r="G147" s="14"/>
      <c r="H147" s="15"/>
      <c r="I147" s="15"/>
      <c r="J147" s="15"/>
      <c r="K147" s="15"/>
      <c r="L147" s="15"/>
      <c r="M147" s="15"/>
    </row>
    <row r="148" spans="1:13" ht="15.75" customHeight="1" x14ac:dyDescent="0.25">
      <c r="A148" s="14"/>
      <c r="B148" s="15"/>
      <c r="C148" s="15"/>
      <c r="D148" s="14"/>
      <c r="E148" s="15"/>
      <c r="F148" s="14"/>
      <c r="G148" s="14"/>
      <c r="H148" s="15"/>
      <c r="I148" s="15"/>
      <c r="J148" s="15"/>
      <c r="K148" s="15"/>
      <c r="L148" s="15"/>
      <c r="M148" s="15"/>
    </row>
    <row r="149" spans="1:13" ht="15.75" customHeight="1" x14ac:dyDescent="0.25">
      <c r="A149" s="14"/>
      <c r="B149" s="15"/>
      <c r="C149" s="15"/>
      <c r="D149" s="14"/>
      <c r="E149" s="15"/>
      <c r="F149" s="14"/>
      <c r="G149" s="14"/>
      <c r="H149" s="15"/>
      <c r="I149" s="15"/>
      <c r="J149" s="15"/>
      <c r="K149" s="15"/>
      <c r="L149" s="15"/>
      <c r="M149" s="15"/>
    </row>
    <row r="150" spans="1:13" ht="15.75" customHeight="1" x14ac:dyDescent="0.25">
      <c r="A150" s="14"/>
      <c r="B150" s="15"/>
      <c r="C150" s="15"/>
      <c r="D150" s="14"/>
      <c r="E150" s="15"/>
      <c r="F150" s="14"/>
      <c r="G150" s="14"/>
      <c r="H150" s="15"/>
      <c r="I150" s="15"/>
      <c r="J150" s="15"/>
      <c r="K150" s="15"/>
      <c r="L150" s="15"/>
      <c r="M150" s="15"/>
    </row>
    <row r="151" spans="1:13" ht="15.75" customHeight="1" x14ac:dyDescent="0.25">
      <c r="A151" s="14"/>
      <c r="B151" s="15"/>
      <c r="C151" s="15"/>
      <c r="D151" s="14"/>
      <c r="E151" s="15"/>
      <c r="F151" s="14"/>
      <c r="G151" s="14"/>
      <c r="H151" s="15"/>
      <c r="I151" s="15"/>
      <c r="J151" s="15"/>
      <c r="K151" s="15"/>
      <c r="L151" s="15"/>
      <c r="M151" s="15"/>
    </row>
    <row r="152" spans="1:13" ht="15.75" customHeight="1" x14ac:dyDescent="0.25">
      <c r="A152" s="14"/>
      <c r="B152" s="15"/>
      <c r="C152" s="15"/>
      <c r="D152" s="14"/>
      <c r="E152" s="15"/>
      <c r="F152" s="14"/>
      <c r="G152" s="14"/>
      <c r="H152" s="15"/>
      <c r="I152" s="15"/>
      <c r="J152" s="15"/>
      <c r="K152" s="15"/>
      <c r="L152" s="15"/>
      <c r="M152" s="15"/>
    </row>
    <row r="153" spans="1:13" ht="15.75" customHeight="1" x14ac:dyDescent="0.25">
      <c r="A153" s="14"/>
      <c r="B153" s="15"/>
      <c r="C153" s="15"/>
      <c r="D153" s="14"/>
      <c r="E153" s="15"/>
      <c r="F153" s="14"/>
      <c r="G153" s="14"/>
      <c r="H153" s="15"/>
      <c r="I153" s="15"/>
      <c r="J153" s="15"/>
      <c r="K153" s="15"/>
      <c r="L153" s="15"/>
      <c r="M153" s="15"/>
    </row>
    <row r="154" spans="1:13" ht="15.75" customHeight="1" x14ac:dyDescent="0.25">
      <c r="A154" s="14"/>
      <c r="B154" s="15"/>
      <c r="C154" s="15"/>
      <c r="D154" s="14"/>
      <c r="E154" s="15"/>
      <c r="F154" s="14"/>
      <c r="G154" s="14"/>
      <c r="H154" s="15"/>
      <c r="I154" s="15"/>
      <c r="J154" s="15"/>
      <c r="K154" s="15"/>
      <c r="L154" s="15"/>
      <c r="M154" s="15"/>
    </row>
    <row r="155" spans="1:13" ht="15.75" customHeight="1" x14ac:dyDescent="0.25">
      <c r="A155" s="14"/>
      <c r="B155" s="15"/>
      <c r="C155" s="15"/>
      <c r="D155" s="14"/>
      <c r="E155" s="15"/>
      <c r="F155" s="14"/>
      <c r="G155" s="14"/>
      <c r="H155" s="15"/>
      <c r="I155" s="15"/>
      <c r="J155" s="15"/>
      <c r="K155" s="15"/>
      <c r="L155" s="15"/>
      <c r="M155" s="15"/>
    </row>
    <row r="156" spans="1:13" ht="15.75" customHeight="1" x14ac:dyDescent="0.25">
      <c r="A156" s="14"/>
      <c r="B156" s="15"/>
      <c r="C156" s="15"/>
      <c r="D156" s="14"/>
      <c r="E156" s="15"/>
      <c r="F156" s="14"/>
      <c r="G156" s="14"/>
      <c r="H156" s="15"/>
      <c r="I156" s="15"/>
      <c r="J156" s="15"/>
      <c r="K156" s="15"/>
      <c r="L156" s="15"/>
      <c r="M156" s="15"/>
    </row>
    <row r="157" spans="1:13" ht="15.75" customHeight="1" x14ac:dyDescent="0.25">
      <c r="A157" s="14"/>
      <c r="B157" s="15"/>
      <c r="C157" s="15"/>
      <c r="D157" s="14"/>
      <c r="E157" s="15"/>
      <c r="F157" s="14"/>
      <c r="G157" s="14"/>
      <c r="H157" s="15"/>
      <c r="I157" s="15"/>
      <c r="J157" s="15"/>
      <c r="K157" s="15"/>
      <c r="L157" s="15"/>
      <c r="M157" s="15"/>
    </row>
    <row r="158" spans="1:13" ht="15.75" customHeight="1" x14ac:dyDescent="0.25">
      <c r="A158" s="14"/>
      <c r="B158" s="15"/>
      <c r="C158" s="15"/>
      <c r="D158" s="14"/>
      <c r="E158" s="15"/>
      <c r="F158" s="14"/>
      <c r="G158" s="14"/>
      <c r="H158" s="15"/>
      <c r="I158" s="15"/>
      <c r="J158" s="15"/>
      <c r="K158" s="15"/>
      <c r="L158" s="15"/>
      <c r="M158" s="15"/>
    </row>
    <row r="159" spans="1:13" ht="15.75" customHeight="1" x14ac:dyDescent="0.25">
      <c r="A159" s="14"/>
      <c r="B159" s="15"/>
      <c r="C159" s="15"/>
      <c r="D159" s="14"/>
      <c r="E159" s="15"/>
      <c r="F159" s="14"/>
      <c r="G159" s="14"/>
      <c r="H159" s="15"/>
      <c r="I159" s="15"/>
      <c r="J159" s="15"/>
      <c r="K159" s="15"/>
      <c r="L159" s="15"/>
      <c r="M159" s="15"/>
    </row>
    <row r="160" spans="1:13" ht="15.75" customHeight="1" x14ac:dyDescent="0.25">
      <c r="A160" s="14"/>
      <c r="B160" s="15"/>
      <c r="C160" s="15"/>
      <c r="D160" s="14"/>
      <c r="E160" s="15"/>
      <c r="F160" s="14"/>
      <c r="G160" s="14"/>
      <c r="H160" s="15"/>
      <c r="I160" s="15"/>
      <c r="J160" s="15"/>
      <c r="K160" s="15"/>
      <c r="L160" s="15"/>
      <c r="M160" s="15"/>
    </row>
    <row r="161" spans="1:13" ht="15.75" customHeight="1" x14ac:dyDescent="0.25">
      <c r="A161" s="14"/>
      <c r="B161" s="15"/>
      <c r="C161" s="15"/>
      <c r="D161" s="14"/>
      <c r="E161" s="15"/>
      <c r="F161" s="14"/>
      <c r="G161" s="14"/>
      <c r="H161" s="15"/>
      <c r="I161" s="15"/>
      <c r="J161" s="15"/>
      <c r="K161" s="15"/>
      <c r="L161" s="15"/>
      <c r="M161" s="15"/>
    </row>
    <row r="162" spans="1:13" ht="15.75" customHeight="1" x14ac:dyDescent="0.25">
      <c r="A162" s="14"/>
      <c r="B162" s="15"/>
      <c r="C162" s="15"/>
      <c r="D162" s="14"/>
      <c r="E162" s="15"/>
      <c r="F162" s="14"/>
      <c r="G162" s="14"/>
      <c r="H162" s="15"/>
      <c r="I162" s="15"/>
      <c r="J162" s="15"/>
      <c r="K162" s="15"/>
      <c r="L162" s="15"/>
      <c r="M162" s="15"/>
    </row>
    <row r="163" spans="1:13" ht="15.75" customHeight="1" x14ac:dyDescent="0.25">
      <c r="A163" s="14"/>
      <c r="B163" s="15"/>
      <c r="C163" s="15"/>
      <c r="D163" s="14"/>
      <c r="E163" s="15"/>
      <c r="F163" s="14"/>
      <c r="G163" s="14"/>
      <c r="H163" s="15"/>
      <c r="I163" s="15"/>
      <c r="J163" s="15"/>
      <c r="K163" s="15"/>
      <c r="L163" s="15"/>
      <c r="M163" s="15"/>
    </row>
    <row r="164" spans="1:13" ht="15.75" customHeight="1" x14ac:dyDescent="0.25">
      <c r="A164" s="14"/>
      <c r="B164" s="15"/>
      <c r="C164" s="15"/>
      <c r="D164" s="14"/>
      <c r="E164" s="15"/>
      <c r="F164" s="14"/>
      <c r="G164" s="14"/>
      <c r="H164" s="15"/>
      <c r="I164" s="15"/>
      <c r="J164" s="15"/>
      <c r="K164" s="15"/>
      <c r="L164" s="15"/>
      <c r="M164" s="15"/>
    </row>
    <row r="165" spans="1:13" ht="15.75" customHeight="1" x14ac:dyDescent="0.25">
      <c r="A165" s="14"/>
      <c r="B165" s="15"/>
      <c r="C165" s="15"/>
      <c r="D165" s="14"/>
      <c r="E165" s="15"/>
      <c r="F165" s="14"/>
      <c r="G165" s="14"/>
      <c r="H165" s="15"/>
      <c r="I165" s="15"/>
      <c r="J165" s="15"/>
      <c r="K165" s="15"/>
      <c r="L165" s="15"/>
      <c r="M165" s="15"/>
    </row>
    <row r="166" spans="1:13" ht="15.75" customHeight="1" x14ac:dyDescent="0.25">
      <c r="A166" s="14"/>
      <c r="B166" s="15"/>
      <c r="C166" s="15"/>
      <c r="D166" s="14"/>
      <c r="E166" s="15"/>
      <c r="F166" s="14"/>
      <c r="G166" s="14"/>
      <c r="H166" s="15"/>
      <c r="I166" s="15"/>
      <c r="J166" s="15"/>
      <c r="K166" s="15"/>
      <c r="L166" s="15"/>
      <c r="M166" s="15"/>
    </row>
    <row r="167" spans="1:13" ht="15.75" customHeight="1" x14ac:dyDescent="0.25">
      <c r="A167" s="14"/>
      <c r="B167" s="15"/>
      <c r="C167" s="15"/>
      <c r="D167" s="14"/>
      <c r="E167" s="15"/>
      <c r="F167" s="14"/>
      <c r="G167" s="14"/>
      <c r="H167" s="15"/>
      <c r="I167" s="15"/>
      <c r="J167" s="15"/>
      <c r="K167" s="15"/>
      <c r="L167" s="15"/>
      <c r="M167" s="15"/>
    </row>
    <row r="168" spans="1:13" ht="15.75" customHeight="1" x14ac:dyDescent="0.25">
      <c r="A168" s="14"/>
      <c r="B168" s="15"/>
      <c r="C168" s="15"/>
      <c r="D168" s="14"/>
      <c r="E168" s="15"/>
      <c r="F168" s="14"/>
      <c r="G168" s="14"/>
      <c r="H168" s="15"/>
      <c r="I168" s="15"/>
      <c r="J168" s="15"/>
      <c r="K168" s="15"/>
      <c r="L168" s="15"/>
      <c r="M168" s="15"/>
    </row>
    <row r="169" spans="1:13" ht="15.75" customHeight="1" x14ac:dyDescent="0.25">
      <c r="A169" s="14"/>
      <c r="B169" s="15"/>
      <c r="C169" s="15"/>
      <c r="D169" s="14"/>
      <c r="E169" s="15"/>
      <c r="F169" s="14"/>
      <c r="G169" s="14"/>
      <c r="H169" s="15"/>
      <c r="I169" s="15"/>
      <c r="J169" s="15"/>
      <c r="K169" s="15"/>
      <c r="L169" s="15"/>
      <c r="M169" s="15"/>
    </row>
    <row r="170" spans="1:13" ht="15.75" customHeight="1" x14ac:dyDescent="0.25">
      <c r="A170" s="14"/>
      <c r="B170" s="15"/>
      <c r="C170" s="15"/>
      <c r="D170" s="14"/>
      <c r="E170" s="15"/>
      <c r="F170" s="14"/>
      <c r="G170" s="14"/>
      <c r="H170" s="15"/>
      <c r="I170" s="15"/>
      <c r="J170" s="15"/>
      <c r="K170" s="15"/>
      <c r="L170" s="15"/>
      <c r="M170" s="15"/>
    </row>
    <row r="171" spans="1:13" ht="15.75" customHeight="1" x14ac:dyDescent="0.25">
      <c r="A171" s="14"/>
      <c r="B171" s="15"/>
      <c r="C171" s="15"/>
      <c r="D171" s="14"/>
      <c r="E171" s="15"/>
      <c r="F171" s="14"/>
      <c r="G171" s="14"/>
      <c r="H171" s="15"/>
      <c r="I171" s="15"/>
      <c r="J171" s="15"/>
      <c r="K171" s="15"/>
      <c r="L171" s="15"/>
      <c r="M171" s="15"/>
    </row>
    <row r="172" spans="1:13" ht="15.75" customHeight="1" x14ac:dyDescent="0.25">
      <c r="A172" s="14"/>
      <c r="B172" s="15"/>
      <c r="C172" s="15"/>
      <c r="D172" s="14"/>
      <c r="E172" s="15"/>
      <c r="F172" s="14"/>
      <c r="G172" s="14"/>
      <c r="H172" s="15"/>
      <c r="I172" s="15"/>
      <c r="J172" s="15"/>
      <c r="K172" s="15"/>
      <c r="L172" s="15"/>
      <c r="M172" s="15"/>
    </row>
    <row r="173" spans="1:13" ht="15.75" customHeight="1" x14ac:dyDescent="0.25">
      <c r="A173" s="14"/>
      <c r="B173" s="15"/>
      <c r="C173" s="15"/>
      <c r="D173" s="14"/>
      <c r="E173" s="15"/>
      <c r="F173" s="14"/>
      <c r="G173" s="14"/>
      <c r="H173" s="15"/>
      <c r="I173" s="15"/>
      <c r="J173" s="15"/>
      <c r="K173" s="15"/>
      <c r="L173" s="15"/>
      <c r="M173" s="15"/>
    </row>
    <row r="174" spans="1:13" ht="15.75" customHeight="1" x14ac:dyDescent="0.25">
      <c r="A174" s="14"/>
      <c r="B174" s="15"/>
      <c r="C174" s="15"/>
      <c r="D174" s="14"/>
      <c r="E174" s="15"/>
      <c r="F174" s="14"/>
      <c r="G174" s="14"/>
      <c r="H174" s="15"/>
      <c r="I174" s="15"/>
      <c r="J174" s="15"/>
      <c r="K174" s="15"/>
      <c r="L174" s="15"/>
      <c r="M174" s="15"/>
    </row>
    <row r="175" spans="1:13" ht="15.75" customHeight="1" x14ac:dyDescent="0.25">
      <c r="A175" s="14"/>
      <c r="B175" s="15"/>
      <c r="C175" s="15"/>
      <c r="D175" s="14"/>
      <c r="E175" s="15"/>
      <c r="F175" s="14"/>
      <c r="G175" s="14"/>
      <c r="H175" s="15"/>
      <c r="I175" s="15"/>
      <c r="J175" s="15"/>
      <c r="K175" s="15"/>
      <c r="L175" s="15"/>
      <c r="M175" s="15"/>
    </row>
    <row r="176" spans="1:13" ht="15.75" customHeight="1" x14ac:dyDescent="0.25">
      <c r="A176" s="14"/>
      <c r="B176" s="15"/>
      <c r="C176" s="15"/>
      <c r="D176" s="14"/>
      <c r="E176" s="15"/>
      <c r="F176" s="14"/>
      <c r="G176" s="14"/>
      <c r="H176" s="15"/>
      <c r="I176" s="15"/>
      <c r="J176" s="15"/>
      <c r="K176" s="15"/>
      <c r="L176" s="15"/>
      <c r="M176" s="15"/>
    </row>
    <row r="177" spans="1:15" ht="15.75" customHeight="1" x14ac:dyDescent="0.25">
      <c r="A177" s="14"/>
      <c r="B177" s="15"/>
      <c r="C177" s="15"/>
      <c r="D177" s="14"/>
      <c r="E177" s="15"/>
      <c r="F177" s="14"/>
      <c r="G177" s="14"/>
      <c r="H177" s="15"/>
      <c r="I177" s="15"/>
      <c r="J177" s="15"/>
      <c r="K177" s="15"/>
      <c r="L177" s="15"/>
      <c r="M177" s="15"/>
    </row>
    <row r="178" spans="1:15" ht="15.75" customHeight="1" x14ac:dyDescent="0.25">
      <c r="A178" s="14"/>
      <c r="B178" s="15"/>
      <c r="C178" s="15"/>
      <c r="D178" s="14"/>
      <c r="E178" s="15"/>
      <c r="F178" s="14"/>
      <c r="G178" s="14"/>
      <c r="H178" s="15"/>
      <c r="I178" s="15"/>
      <c r="J178" s="15"/>
      <c r="K178" s="15"/>
      <c r="L178" s="15"/>
      <c r="M178" s="15"/>
    </row>
    <row r="179" spans="1:15" ht="15.75" customHeight="1" x14ac:dyDescent="0.25">
      <c r="A179" s="14"/>
      <c r="B179" s="15"/>
      <c r="C179" s="15"/>
      <c r="D179" s="14"/>
      <c r="E179" s="15"/>
      <c r="F179" s="14"/>
      <c r="G179" s="14"/>
      <c r="H179" s="15"/>
      <c r="I179" s="15"/>
      <c r="J179" s="15"/>
      <c r="K179" s="15"/>
      <c r="L179" s="15"/>
      <c r="M179" s="15"/>
    </row>
    <row r="180" spans="1:15" ht="15.75" customHeight="1" x14ac:dyDescent="0.25">
      <c r="A180" s="14"/>
      <c r="B180" s="15"/>
      <c r="C180" s="15"/>
      <c r="D180" s="14"/>
      <c r="E180" s="15"/>
      <c r="F180" s="14"/>
      <c r="G180" s="14"/>
      <c r="H180" s="15"/>
      <c r="J180" s="15"/>
      <c r="K180" s="15"/>
      <c r="L180" s="15"/>
      <c r="M180" s="15"/>
      <c r="O180" s="15"/>
    </row>
    <row r="181" spans="1:15" ht="15.75" customHeight="1" x14ac:dyDescent="0.25">
      <c r="A181" s="14"/>
      <c r="B181" s="15"/>
      <c r="C181" s="15"/>
      <c r="D181" s="14"/>
      <c r="E181" s="15"/>
      <c r="F181" s="14"/>
      <c r="G181" s="14"/>
      <c r="H181" s="15"/>
      <c r="I181" s="15"/>
      <c r="J181" s="15"/>
      <c r="K181" s="15"/>
      <c r="L181" s="15"/>
      <c r="M181" s="15"/>
    </row>
    <row r="182" spans="1:15" ht="15.75" customHeight="1" x14ac:dyDescent="0.25">
      <c r="A182" s="14"/>
      <c r="B182" s="15"/>
      <c r="C182" s="15"/>
      <c r="D182" s="14"/>
      <c r="E182" s="15"/>
      <c r="F182" s="14"/>
      <c r="G182" s="14"/>
      <c r="H182" s="15"/>
      <c r="I182" s="15"/>
      <c r="J182" s="15"/>
      <c r="K182" s="15"/>
      <c r="L182" s="15"/>
      <c r="M182" s="15"/>
    </row>
    <row r="183" spans="1:15" ht="15.75" customHeight="1" x14ac:dyDescent="0.25">
      <c r="A183" s="14"/>
      <c r="B183" s="15"/>
      <c r="C183" s="15"/>
      <c r="D183" s="14"/>
      <c r="E183" s="15"/>
      <c r="F183" s="14"/>
      <c r="G183" s="14"/>
      <c r="H183" s="15"/>
      <c r="I183" s="15"/>
      <c r="J183" s="15"/>
      <c r="K183" s="15"/>
      <c r="L183" s="15"/>
      <c r="M183" s="15"/>
    </row>
    <row r="184" spans="1:15" ht="15.75" customHeight="1" x14ac:dyDescent="0.25">
      <c r="A184" s="14"/>
      <c r="B184" s="15"/>
      <c r="C184" s="15"/>
      <c r="D184" s="14"/>
      <c r="E184" s="15"/>
      <c r="F184" s="14"/>
      <c r="G184" s="14"/>
      <c r="H184" s="15"/>
      <c r="I184" s="15"/>
      <c r="J184" s="15"/>
      <c r="K184" s="15"/>
      <c r="L184" s="15"/>
      <c r="M184" s="15"/>
    </row>
    <row r="185" spans="1:15" ht="15.75" customHeight="1" x14ac:dyDescent="0.25">
      <c r="A185" s="14"/>
      <c r="B185" s="15"/>
      <c r="C185" s="15"/>
      <c r="D185" s="14"/>
      <c r="E185" s="15"/>
      <c r="F185" s="14"/>
      <c r="G185" s="14"/>
      <c r="H185" s="15"/>
      <c r="I185" s="15"/>
      <c r="J185" s="15"/>
      <c r="K185" s="15"/>
      <c r="L185" s="15"/>
      <c r="M185" s="15"/>
    </row>
    <row r="186" spans="1:15" ht="15.75" customHeight="1" x14ac:dyDescent="0.25">
      <c r="A186" s="14"/>
      <c r="B186" s="15"/>
      <c r="C186" s="15"/>
      <c r="D186" s="14"/>
      <c r="E186" s="15"/>
      <c r="F186" s="14"/>
      <c r="G186" s="14"/>
      <c r="H186" s="15"/>
      <c r="I186" s="15"/>
      <c r="J186" s="15"/>
      <c r="K186" s="15"/>
      <c r="L186" s="15"/>
      <c r="M186" s="15"/>
    </row>
    <row r="187" spans="1:15" ht="15.75" customHeight="1" x14ac:dyDescent="0.25">
      <c r="A187" s="14"/>
      <c r="B187" s="15"/>
      <c r="C187" s="15"/>
      <c r="D187" s="14"/>
      <c r="E187" s="15"/>
      <c r="F187" s="14"/>
      <c r="G187" s="14"/>
      <c r="H187" s="15"/>
      <c r="I187" s="15"/>
      <c r="J187" s="15"/>
      <c r="K187" s="15"/>
      <c r="L187" s="15"/>
      <c r="M187" s="15"/>
    </row>
    <row r="188" spans="1:15" ht="15.75" customHeight="1" x14ac:dyDescent="0.25">
      <c r="A188" s="14"/>
      <c r="B188" s="15"/>
      <c r="C188" s="15"/>
      <c r="D188" s="14"/>
      <c r="E188" s="15"/>
      <c r="F188" s="14"/>
      <c r="G188" s="14"/>
      <c r="H188" s="15"/>
      <c r="I188" s="15"/>
      <c r="J188" s="15"/>
      <c r="K188" s="15"/>
      <c r="L188" s="15"/>
      <c r="M188" s="15"/>
    </row>
    <row r="189" spans="1:15" ht="15.75" customHeight="1" x14ac:dyDescent="0.25">
      <c r="A189" s="14"/>
      <c r="B189" s="15"/>
      <c r="C189" s="15"/>
      <c r="D189" s="14"/>
      <c r="E189" s="15"/>
      <c r="F189" s="14"/>
      <c r="G189" s="14"/>
      <c r="H189" s="15"/>
      <c r="I189" s="15"/>
      <c r="J189" s="15"/>
      <c r="K189" s="15"/>
      <c r="L189" s="15"/>
      <c r="M189" s="15"/>
    </row>
    <row r="190" spans="1:15" ht="15.75" customHeight="1" x14ac:dyDescent="0.25">
      <c r="A190" s="14"/>
      <c r="B190" s="15"/>
      <c r="C190" s="15"/>
      <c r="D190" s="14"/>
      <c r="E190" s="15"/>
      <c r="F190" s="14"/>
      <c r="G190" s="14"/>
      <c r="H190" s="15"/>
      <c r="I190" s="15"/>
      <c r="J190" s="15"/>
      <c r="K190" s="15"/>
      <c r="L190" s="15"/>
      <c r="M190" s="15"/>
    </row>
    <row r="191" spans="1:15" ht="15.75" customHeight="1" x14ac:dyDescent="0.25">
      <c r="A191" s="14"/>
      <c r="B191" s="15"/>
      <c r="C191" s="15"/>
      <c r="D191" s="14"/>
      <c r="E191" s="15"/>
      <c r="F191" s="14"/>
      <c r="G191" s="14"/>
      <c r="H191" s="15"/>
      <c r="I191" s="15"/>
      <c r="J191" s="15"/>
      <c r="K191" s="15"/>
      <c r="L191" s="15"/>
      <c r="M191" s="15"/>
    </row>
    <row r="192" spans="1:15" ht="15.75" customHeight="1" x14ac:dyDescent="0.25">
      <c r="A192" s="14"/>
      <c r="B192" s="15"/>
      <c r="C192" s="15"/>
      <c r="D192" s="14"/>
      <c r="E192" s="15"/>
      <c r="F192" s="14"/>
      <c r="G192" s="14"/>
      <c r="H192" s="15"/>
      <c r="I192" s="15"/>
      <c r="J192" s="15"/>
      <c r="K192" s="15"/>
      <c r="L192" s="15"/>
      <c r="M192" s="15"/>
    </row>
    <row r="193" spans="1:13" ht="15.75" customHeight="1" x14ac:dyDescent="0.25">
      <c r="A193" s="14"/>
      <c r="B193" s="15"/>
      <c r="C193" s="15"/>
      <c r="D193" s="14"/>
      <c r="E193" s="15"/>
      <c r="F193" s="14"/>
      <c r="G193" s="14"/>
      <c r="H193" s="15"/>
      <c r="I193" s="15"/>
      <c r="J193" s="15"/>
      <c r="K193" s="15"/>
      <c r="L193" s="15"/>
      <c r="M193" s="15"/>
    </row>
    <row r="194" spans="1:13" ht="15.75" customHeight="1" x14ac:dyDescent="0.25">
      <c r="A194" s="14"/>
      <c r="B194" s="15"/>
      <c r="C194" s="15"/>
      <c r="D194" s="14"/>
      <c r="E194" s="15"/>
      <c r="F194" s="14"/>
      <c r="G194" s="14"/>
      <c r="H194" s="15"/>
      <c r="I194" s="15"/>
      <c r="J194" s="15"/>
      <c r="K194" s="15"/>
      <c r="L194" s="15"/>
      <c r="M194" s="15"/>
    </row>
    <row r="195" spans="1:13" ht="15.75" customHeight="1" x14ac:dyDescent="0.25">
      <c r="A195" s="14"/>
      <c r="B195" s="15"/>
      <c r="C195" s="15"/>
      <c r="D195" s="14"/>
      <c r="E195" s="15"/>
      <c r="F195" s="14"/>
      <c r="G195" s="14"/>
      <c r="H195" s="15"/>
      <c r="I195" s="15"/>
      <c r="J195" s="15"/>
      <c r="K195" s="15"/>
      <c r="L195" s="15"/>
      <c r="M195" s="15"/>
    </row>
    <row r="196" spans="1:13" ht="15.75" customHeight="1" x14ac:dyDescent="0.25">
      <c r="A196" s="14"/>
      <c r="B196" s="15"/>
      <c r="C196" s="15"/>
      <c r="D196" s="14"/>
      <c r="E196" s="15"/>
      <c r="F196" s="14"/>
      <c r="G196" s="14"/>
      <c r="H196" s="15"/>
      <c r="I196" s="15"/>
      <c r="J196" s="15"/>
      <c r="K196" s="15"/>
      <c r="L196" s="15"/>
      <c r="M196" s="15"/>
    </row>
    <row r="197" spans="1:13" ht="15.75" customHeight="1" x14ac:dyDescent="0.25">
      <c r="A197" s="14"/>
      <c r="B197" s="15"/>
      <c r="C197" s="15"/>
      <c r="D197" s="14"/>
      <c r="E197" s="15"/>
      <c r="F197" s="14"/>
      <c r="G197" s="14"/>
      <c r="H197" s="15"/>
      <c r="I197" s="15"/>
      <c r="J197" s="15"/>
      <c r="K197" s="15"/>
      <c r="L197" s="15"/>
      <c r="M197" s="15"/>
    </row>
    <row r="198" spans="1:13" ht="15.75" customHeight="1" x14ac:dyDescent="0.25">
      <c r="A198" s="14"/>
      <c r="B198" s="15"/>
      <c r="C198" s="15"/>
      <c r="D198" s="14"/>
      <c r="E198" s="15"/>
      <c r="F198" s="14"/>
      <c r="G198" s="14"/>
      <c r="H198" s="15"/>
      <c r="I198" s="15"/>
      <c r="J198" s="15"/>
      <c r="K198" s="15"/>
      <c r="L198" s="15"/>
      <c r="M198" s="15"/>
    </row>
    <row r="199" spans="1:13" ht="15.75" customHeight="1" x14ac:dyDescent="0.25">
      <c r="A199" s="14"/>
      <c r="B199" s="15"/>
      <c r="C199" s="15"/>
      <c r="D199" s="14"/>
      <c r="E199" s="15"/>
      <c r="F199" s="14"/>
      <c r="G199" s="14"/>
      <c r="H199" s="15"/>
      <c r="I199" s="15"/>
      <c r="J199" s="15"/>
      <c r="K199" s="15"/>
      <c r="L199" s="15"/>
      <c r="M199" s="15"/>
    </row>
    <row r="200" spans="1:13" ht="15.75" customHeight="1" x14ac:dyDescent="0.25">
      <c r="A200" s="14"/>
      <c r="B200" s="15"/>
      <c r="C200" s="15"/>
      <c r="D200" s="14"/>
      <c r="E200" s="15"/>
      <c r="F200" s="14"/>
      <c r="G200" s="14"/>
      <c r="H200" s="15"/>
      <c r="I200" s="15"/>
      <c r="J200" s="15"/>
      <c r="K200" s="15"/>
      <c r="L200" s="15"/>
      <c r="M200" s="15"/>
    </row>
    <row r="201" spans="1:13" ht="15.75" customHeight="1" x14ac:dyDescent="0.25">
      <c r="A201" s="14"/>
      <c r="B201" s="15"/>
      <c r="C201" s="15"/>
      <c r="D201" s="14"/>
      <c r="E201" s="15"/>
      <c r="F201" s="14"/>
      <c r="G201" s="14"/>
      <c r="H201" s="15"/>
      <c r="I201" s="15"/>
      <c r="J201" s="15"/>
      <c r="K201" s="15"/>
      <c r="L201" s="15"/>
      <c r="M201" s="15"/>
    </row>
    <row r="202" spans="1:13" ht="15.75" customHeight="1" x14ac:dyDescent="0.25">
      <c r="A202" s="14"/>
      <c r="B202" s="15"/>
      <c r="C202" s="15"/>
      <c r="D202" s="14"/>
      <c r="E202" s="15"/>
      <c r="F202" s="14"/>
      <c r="G202" s="14"/>
      <c r="H202" s="15"/>
      <c r="I202" s="15"/>
      <c r="J202" s="15"/>
      <c r="K202" s="15"/>
      <c r="L202" s="15"/>
      <c r="M202" s="15"/>
    </row>
    <row r="203" spans="1:13" ht="15.75" customHeight="1" x14ac:dyDescent="0.25">
      <c r="A203" s="14"/>
      <c r="B203" s="15"/>
      <c r="C203" s="15"/>
      <c r="D203" s="14"/>
      <c r="E203" s="15"/>
      <c r="F203" s="14"/>
      <c r="G203" s="14"/>
      <c r="H203" s="15"/>
      <c r="I203" s="15"/>
      <c r="J203" s="15"/>
      <c r="K203" s="15"/>
      <c r="L203" s="15"/>
      <c r="M203" s="15"/>
    </row>
    <row r="204" spans="1:13" ht="15.75" customHeight="1" x14ac:dyDescent="0.25">
      <c r="A204" s="14"/>
      <c r="B204" s="15"/>
      <c r="C204" s="15"/>
      <c r="D204" s="14"/>
      <c r="E204" s="15"/>
      <c r="F204" s="14"/>
      <c r="G204" s="14"/>
      <c r="H204" s="15"/>
      <c r="I204" s="15"/>
      <c r="J204" s="15"/>
      <c r="K204" s="15"/>
      <c r="L204" s="15"/>
      <c r="M204" s="15"/>
    </row>
    <row r="205" spans="1:13" ht="15.75" customHeight="1" x14ac:dyDescent="0.25">
      <c r="A205" s="14"/>
      <c r="B205" s="15"/>
      <c r="C205" s="15"/>
      <c r="D205" s="14"/>
      <c r="E205" s="15"/>
      <c r="F205" s="14"/>
      <c r="G205" s="14"/>
      <c r="H205" s="15"/>
      <c r="I205" s="15"/>
      <c r="J205" s="15"/>
      <c r="K205" s="15"/>
      <c r="L205" s="15"/>
      <c r="M205" s="15"/>
    </row>
    <row r="206" spans="1:13" ht="15.75" customHeight="1" x14ac:dyDescent="0.25">
      <c r="A206" s="14"/>
      <c r="B206" s="15"/>
      <c r="C206" s="15"/>
      <c r="D206" s="14"/>
      <c r="E206" s="15"/>
      <c r="F206" s="14"/>
      <c r="G206" s="14"/>
      <c r="H206" s="15"/>
      <c r="I206" s="15"/>
      <c r="J206" s="15"/>
      <c r="K206" s="15"/>
      <c r="L206" s="15"/>
      <c r="M206" s="15"/>
    </row>
    <row r="207" spans="1:13" ht="15.75" customHeight="1" x14ac:dyDescent="0.25">
      <c r="A207" s="14"/>
      <c r="B207" s="15"/>
      <c r="C207" s="15"/>
      <c r="D207" s="14"/>
      <c r="E207" s="15"/>
      <c r="F207" s="14"/>
      <c r="G207" s="14"/>
      <c r="H207" s="15"/>
      <c r="I207" s="15"/>
      <c r="J207" s="15"/>
      <c r="K207" s="15"/>
      <c r="L207" s="15"/>
      <c r="M207" s="15"/>
    </row>
    <row r="208" spans="1:13" ht="15.75" customHeight="1" x14ac:dyDescent="0.25">
      <c r="A208" s="14"/>
      <c r="B208" s="15"/>
      <c r="C208" s="15"/>
      <c r="D208" s="14"/>
      <c r="E208" s="15"/>
      <c r="F208" s="14"/>
      <c r="G208" s="14"/>
      <c r="H208" s="15"/>
      <c r="I208" s="15"/>
      <c r="J208" s="15"/>
      <c r="K208" s="15"/>
      <c r="L208" s="15"/>
      <c r="M208" s="15"/>
    </row>
    <row r="209" spans="1:13" ht="15.75" customHeight="1" x14ac:dyDescent="0.25">
      <c r="A209" s="14"/>
      <c r="B209" s="15"/>
      <c r="C209" s="15"/>
      <c r="D209" s="14"/>
      <c r="E209" s="15"/>
      <c r="F209" s="14"/>
      <c r="G209" s="14"/>
      <c r="H209" s="15"/>
      <c r="I209" s="15"/>
      <c r="J209" s="15"/>
      <c r="K209" s="15"/>
      <c r="L209" s="15"/>
      <c r="M209" s="15"/>
    </row>
    <row r="210" spans="1:13" ht="15.75" customHeight="1" x14ac:dyDescent="0.25">
      <c r="A210" s="14"/>
      <c r="B210" s="15"/>
      <c r="C210" s="15"/>
      <c r="D210" s="14"/>
      <c r="E210" s="15"/>
      <c r="F210" s="14"/>
      <c r="G210" s="14"/>
      <c r="H210" s="15"/>
      <c r="I210" s="15"/>
      <c r="J210" s="15"/>
      <c r="K210" s="15"/>
      <c r="L210" s="15"/>
      <c r="M210" s="15"/>
    </row>
    <row r="211" spans="1:13" ht="15.75" customHeight="1" x14ac:dyDescent="0.25">
      <c r="A211" s="14"/>
      <c r="B211" s="15"/>
      <c r="C211" s="15"/>
      <c r="D211" s="14"/>
      <c r="E211" s="15"/>
      <c r="F211" s="14"/>
      <c r="G211" s="14"/>
      <c r="H211" s="15"/>
      <c r="I211" s="15"/>
      <c r="J211" s="15"/>
      <c r="K211" s="15"/>
      <c r="L211" s="15"/>
      <c r="M211" s="15"/>
    </row>
    <row r="212" spans="1:13" ht="15.75" customHeight="1" x14ac:dyDescent="0.25">
      <c r="A212" s="14"/>
      <c r="B212" s="15"/>
      <c r="C212" s="15"/>
      <c r="D212" s="14"/>
      <c r="E212" s="15"/>
      <c r="F212" s="14"/>
      <c r="G212" s="14"/>
      <c r="H212" s="15"/>
      <c r="I212" s="15"/>
      <c r="J212" s="15"/>
      <c r="K212" s="15"/>
      <c r="L212" s="15"/>
      <c r="M212" s="15"/>
    </row>
    <row r="213" spans="1:13" ht="15.75" customHeight="1" x14ac:dyDescent="0.25">
      <c r="A213" s="14"/>
      <c r="B213" s="15"/>
      <c r="C213" s="15"/>
      <c r="D213" s="14"/>
      <c r="E213" s="15"/>
      <c r="F213" s="14"/>
      <c r="G213" s="14"/>
      <c r="H213" s="15"/>
      <c r="I213" s="15"/>
      <c r="J213" s="15"/>
      <c r="K213" s="15"/>
      <c r="L213" s="15"/>
      <c r="M213" s="15"/>
    </row>
    <row r="214" spans="1:13" ht="15.75" customHeight="1" x14ac:dyDescent="0.25">
      <c r="A214" s="14"/>
      <c r="B214" s="15"/>
      <c r="C214" s="15"/>
      <c r="D214" s="14"/>
      <c r="E214" s="15"/>
      <c r="F214" s="14"/>
      <c r="G214" s="14"/>
      <c r="H214" s="15"/>
      <c r="I214" s="15"/>
      <c r="J214" s="15"/>
      <c r="K214" s="15"/>
      <c r="L214" s="15"/>
      <c r="M214" s="15"/>
    </row>
    <row r="215" spans="1:13" ht="15.75" customHeight="1" x14ac:dyDescent="0.25">
      <c r="A215" s="14"/>
      <c r="B215" s="15"/>
      <c r="C215" s="15"/>
      <c r="D215" s="14"/>
      <c r="E215" s="15"/>
      <c r="F215" s="14"/>
      <c r="G215" s="14"/>
      <c r="H215" s="15"/>
      <c r="I215" s="15"/>
      <c r="J215" s="15"/>
      <c r="K215" s="15"/>
      <c r="L215" s="15"/>
      <c r="M215" s="15"/>
    </row>
    <row r="216" spans="1:13" ht="15.75" customHeight="1" x14ac:dyDescent="0.25">
      <c r="A216" s="14"/>
      <c r="B216" s="15"/>
      <c r="C216" s="15"/>
      <c r="D216" s="14"/>
      <c r="E216" s="15"/>
      <c r="F216" s="14"/>
      <c r="G216" s="14"/>
      <c r="H216" s="15"/>
      <c r="I216" s="15"/>
      <c r="J216" s="15"/>
      <c r="K216" s="15"/>
      <c r="L216" s="15"/>
      <c r="M216" s="15"/>
    </row>
    <row r="217" spans="1:13" ht="15.75" customHeight="1" x14ac:dyDescent="0.25">
      <c r="A217" s="14"/>
      <c r="B217" s="15"/>
      <c r="C217" s="15"/>
      <c r="D217" s="14"/>
      <c r="E217" s="15"/>
      <c r="F217" s="14"/>
      <c r="G217" s="14"/>
      <c r="H217" s="15"/>
      <c r="I217" s="15"/>
      <c r="J217" s="15"/>
      <c r="K217" s="15"/>
      <c r="L217" s="15"/>
      <c r="M217" s="15"/>
    </row>
    <row r="218" spans="1:13" ht="15.75" customHeight="1" x14ac:dyDescent="0.25">
      <c r="A218" s="14"/>
      <c r="B218" s="15"/>
      <c r="C218" s="15"/>
      <c r="D218" s="14"/>
      <c r="E218" s="15"/>
      <c r="F218" s="14"/>
      <c r="G218" s="14"/>
      <c r="H218" s="15"/>
      <c r="I218" s="15"/>
      <c r="J218" s="15"/>
      <c r="K218" s="15"/>
      <c r="L218" s="15"/>
      <c r="M218" s="15"/>
    </row>
    <row r="219" spans="1:13" ht="15.75" customHeight="1" x14ac:dyDescent="0.25">
      <c r="A219" s="14"/>
      <c r="B219" s="15"/>
      <c r="C219" s="15"/>
      <c r="D219" s="14"/>
      <c r="E219" s="15"/>
      <c r="F219" s="14"/>
      <c r="G219" s="14"/>
      <c r="H219" s="15"/>
      <c r="I219" s="15"/>
      <c r="J219" s="15"/>
      <c r="K219" s="15"/>
      <c r="L219" s="15"/>
      <c r="M219" s="15"/>
    </row>
    <row r="220" spans="1:13" ht="15.75" customHeight="1" x14ac:dyDescent="0.25">
      <c r="A220" s="14"/>
      <c r="B220" s="15"/>
      <c r="C220" s="15"/>
      <c r="D220" s="14"/>
      <c r="E220" s="15"/>
      <c r="F220" s="14"/>
      <c r="G220" s="14"/>
      <c r="H220" s="15"/>
      <c r="I220" s="15"/>
      <c r="J220" s="15"/>
      <c r="K220" s="15"/>
      <c r="L220" s="15"/>
      <c r="M220" s="15"/>
    </row>
    <row r="221" spans="1:13" ht="15.75" customHeight="1" x14ac:dyDescent="0.25">
      <c r="A221" s="14"/>
      <c r="B221" s="15"/>
      <c r="C221" s="15"/>
      <c r="D221" s="14"/>
      <c r="E221" s="15"/>
      <c r="F221" s="14"/>
      <c r="G221" s="14"/>
      <c r="H221" s="15"/>
      <c r="I221" s="15"/>
      <c r="J221" s="15"/>
      <c r="K221" s="15"/>
      <c r="L221" s="15"/>
      <c r="M221" s="15"/>
    </row>
    <row r="222" spans="1:13" ht="15.75" customHeight="1" x14ac:dyDescent="0.25">
      <c r="A222" s="14"/>
      <c r="B222" s="15"/>
      <c r="C222" s="15"/>
      <c r="D222" s="14"/>
      <c r="E222" s="15"/>
      <c r="F222" s="14"/>
      <c r="G222" s="14"/>
      <c r="H222" s="15"/>
      <c r="I222" s="15"/>
      <c r="J222" s="15"/>
      <c r="K222" s="15"/>
      <c r="L222" s="15"/>
      <c r="M222" s="15"/>
    </row>
    <row r="223" spans="1:13" ht="15.75" customHeight="1" x14ac:dyDescent="0.25">
      <c r="A223" s="14"/>
      <c r="B223" s="15"/>
      <c r="C223" s="15"/>
      <c r="D223" s="14"/>
      <c r="E223" s="15"/>
      <c r="F223" s="14"/>
      <c r="G223" s="14"/>
      <c r="H223" s="15"/>
      <c r="I223" s="15"/>
      <c r="J223" s="15"/>
      <c r="K223" s="15"/>
      <c r="L223" s="15"/>
      <c r="M223" s="15"/>
    </row>
    <row r="224" spans="1:13" ht="15.75" customHeight="1" x14ac:dyDescent="0.25">
      <c r="A224" s="14"/>
      <c r="B224" s="15"/>
      <c r="C224" s="15"/>
      <c r="D224" s="14"/>
      <c r="E224" s="15"/>
      <c r="F224" s="14"/>
      <c r="G224" s="14"/>
      <c r="H224" s="15"/>
      <c r="I224" s="15"/>
      <c r="J224" s="15"/>
      <c r="K224" s="15"/>
      <c r="L224" s="15"/>
      <c r="M224" s="15"/>
    </row>
    <row r="225" spans="1:13" ht="15.75" customHeight="1" x14ac:dyDescent="0.25">
      <c r="A225" s="14"/>
      <c r="B225" s="15"/>
      <c r="C225" s="15"/>
      <c r="D225" s="14"/>
      <c r="E225" s="15"/>
      <c r="F225" s="14"/>
      <c r="G225" s="14"/>
      <c r="H225" s="15"/>
      <c r="I225" s="15"/>
      <c r="J225" s="15"/>
      <c r="K225" s="15"/>
      <c r="L225" s="15"/>
      <c r="M225" s="15"/>
    </row>
    <row r="226" spans="1:13" ht="15.75" customHeight="1" x14ac:dyDescent="0.25">
      <c r="A226" s="14"/>
      <c r="B226" s="15"/>
      <c r="C226" s="15"/>
      <c r="D226" s="14"/>
      <c r="E226" s="15"/>
      <c r="F226" s="14"/>
      <c r="G226" s="14"/>
      <c r="H226" s="15"/>
      <c r="I226" s="15"/>
      <c r="J226" s="15"/>
      <c r="K226" s="15"/>
      <c r="L226" s="15"/>
      <c r="M226" s="15"/>
    </row>
    <row r="227" spans="1:13" ht="15.75" customHeight="1" x14ac:dyDescent="0.25">
      <c r="A227" s="14"/>
      <c r="B227" s="15"/>
      <c r="C227" s="15"/>
      <c r="D227" s="14"/>
      <c r="E227" s="15"/>
      <c r="F227" s="14"/>
      <c r="G227" s="14"/>
      <c r="H227" s="15"/>
      <c r="I227" s="15"/>
      <c r="J227" s="15"/>
      <c r="K227" s="15"/>
      <c r="L227" s="15"/>
      <c r="M227" s="15"/>
    </row>
    <row r="228" spans="1:13" ht="15.75" customHeight="1" x14ac:dyDescent="0.25">
      <c r="A228" s="14"/>
      <c r="B228" s="15"/>
      <c r="C228" s="15"/>
      <c r="D228" s="14"/>
      <c r="E228" s="15"/>
      <c r="F228" s="14"/>
      <c r="G228" s="14"/>
      <c r="H228" s="15"/>
      <c r="I228" s="15"/>
      <c r="J228" s="15"/>
      <c r="K228" s="15"/>
      <c r="L228" s="15"/>
      <c r="M228" s="15"/>
    </row>
    <row r="229" spans="1:13" ht="15.75" customHeight="1" x14ac:dyDescent="0.25">
      <c r="A229" s="14"/>
      <c r="B229" s="15"/>
      <c r="C229" s="15"/>
      <c r="D229" s="14"/>
      <c r="E229" s="15"/>
      <c r="F229" s="14"/>
      <c r="G229" s="14"/>
      <c r="H229" s="15"/>
      <c r="I229" s="15"/>
      <c r="J229" s="15"/>
      <c r="K229" s="15"/>
      <c r="L229" s="15"/>
      <c r="M229" s="15"/>
    </row>
    <row r="230" spans="1:13" ht="15.75" customHeight="1" x14ac:dyDescent="0.25">
      <c r="A230" s="14"/>
      <c r="B230" s="15"/>
      <c r="C230" s="15"/>
      <c r="D230" s="14"/>
      <c r="E230" s="15"/>
      <c r="F230" s="14"/>
      <c r="G230" s="14"/>
      <c r="H230" s="15"/>
      <c r="I230" s="15"/>
      <c r="J230" s="15"/>
      <c r="K230" s="15"/>
      <c r="L230" s="15"/>
      <c r="M230" s="15"/>
    </row>
    <row r="231" spans="1:13" ht="15.75" customHeight="1" x14ac:dyDescent="0.25">
      <c r="A231" s="14"/>
      <c r="B231" s="15"/>
      <c r="C231" s="15"/>
      <c r="D231" s="14"/>
      <c r="E231" s="15"/>
      <c r="F231" s="14"/>
      <c r="G231" s="14"/>
      <c r="H231" s="15"/>
      <c r="I231" s="15"/>
      <c r="J231" s="15"/>
      <c r="K231" s="15"/>
      <c r="L231" s="15"/>
      <c r="M231" s="15"/>
    </row>
    <row r="232" spans="1:13" ht="15.75" customHeight="1" x14ac:dyDescent="0.25">
      <c r="A232" s="14"/>
      <c r="B232" s="15"/>
      <c r="C232" s="15"/>
      <c r="D232" s="14"/>
      <c r="E232" s="15"/>
      <c r="F232" s="14"/>
      <c r="G232" s="14"/>
      <c r="H232" s="15"/>
      <c r="I232" s="15"/>
      <c r="J232" s="15"/>
      <c r="K232" s="15"/>
      <c r="L232" s="15"/>
      <c r="M232" s="15"/>
    </row>
    <row r="233" spans="1:13" ht="15.75" customHeight="1" x14ac:dyDescent="0.25">
      <c r="A233" s="14"/>
      <c r="B233" s="15"/>
      <c r="C233" s="15"/>
      <c r="D233" s="14"/>
      <c r="E233" s="15"/>
      <c r="F233" s="14"/>
      <c r="G233" s="14"/>
      <c r="H233" s="15"/>
      <c r="I233" s="15"/>
      <c r="J233" s="15"/>
      <c r="K233" s="15"/>
      <c r="L233" s="15"/>
      <c r="M233" s="15"/>
    </row>
    <row r="234" spans="1:13" ht="15.75" customHeight="1" x14ac:dyDescent="0.25">
      <c r="A234" s="14"/>
      <c r="B234" s="15"/>
      <c r="C234" s="15"/>
      <c r="D234" s="14"/>
      <c r="E234" s="15"/>
      <c r="F234" s="14"/>
      <c r="G234" s="14"/>
      <c r="H234" s="15"/>
      <c r="I234" s="15"/>
      <c r="J234" s="15"/>
      <c r="K234" s="15"/>
      <c r="L234" s="15"/>
      <c r="M234" s="15"/>
    </row>
    <row r="235" spans="1:13" ht="15.75" customHeight="1" x14ac:dyDescent="0.25">
      <c r="A235" s="14"/>
      <c r="B235" s="15"/>
      <c r="C235" s="15"/>
      <c r="D235" s="14"/>
      <c r="E235" s="15"/>
      <c r="F235" s="14"/>
      <c r="G235" s="14"/>
      <c r="H235" s="15"/>
      <c r="I235" s="15"/>
      <c r="J235" s="15"/>
      <c r="K235" s="15"/>
      <c r="L235" s="15"/>
      <c r="M235" s="15"/>
    </row>
    <row r="236" spans="1:13" ht="15.75" customHeight="1" x14ac:dyDescent="0.25">
      <c r="A236" s="14"/>
      <c r="B236" s="15"/>
      <c r="C236" s="15"/>
      <c r="D236" s="14"/>
      <c r="E236" s="15"/>
      <c r="F236" s="14"/>
      <c r="G236" s="14"/>
      <c r="H236" s="15"/>
      <c r="I236" s="15"/>
      <c r="J236" s="15"/>
      <c r="K236" s="15"/>
      <c r="L236" s="15"/>
      <c r="M236" s="15"/>
    </row>
    <row r="237" spans="1:13" ht="15.75" customHeight="1" x14ac:dyDescent="0.25">
      <c r="A237" s="14"/>
      <c r="B237" s="15"/>
      <c r="C237" s="15"/>
      <c r="D237" s="14"/>
      <c r="E237" s="15"/>
      <c r="F237" s="14"/>
      <c r="G237" s="14"/>
      <c r="H237" s="15"/>
      <c r="I237" s="15"/>
      <c r="J237" s="15"/>
      <c r="K237" s="15"/>
      <c r="L237" s="15"/>
      <c r="M237" s="15"/>
    </row>
    <row r="238" spans="1:13" ht="15.75" customHeight="1" x14ac:dyDescent="0.25">
      <c r="A238" s="14"/>
      <c r="B238" s="15"/>
      <c r="C238" s="15"/>
      <c r="D238" s="14"/>
      <c r="E238" s="15"/>
      <c r="F238" s="14"/>
      <c r="G238" s="14"/>
      <c r="H238" s="15"/>
      <c r="I238" s="15"/>
      <c r="J238" s="15"/>
      <c r="K238" s="15"/>
      <c r="L238" s="15"/>
      <c r="M238" s="15"/>
    </row>
    <row r="239" spans="1:13" ht="15.75" customHeight="1" x14ac:dyDescent="0.25">
      <c r="A239" s="14"/>
      <c r="B239" s="15"/>
      <c r="C239" s="15"/>
      <c r="D239" s="14"/>
      <c r="E239" s="15"/>
      <c r="F239" s="14"/>
      <c r="G239" s="14"/>
      <c r="H239" s="15"/>
      <c r="I239" s="15"/>
      <c r="J239" s="15"/>
      <c r="K239" s="15"/>
      <c r="L239" s="15"/>
      <c r="M239" s="15"/>
    </row>
    <row r="240" spans="1:13" ht="15.75" customHeight="1" x14ac:dyDescent="0.25">
      <c r="A240" s="14"/>
      <c r="B240" s="15"/>
      <c r="C240" s="15"/>
      <c r="D240" s="14"/>
      <c r="E240" s="15"/>
      <c r="F240" s="14"/>
      <c r="G240" s="14"/>
      <c r="H240" s="15"/>
      <c r="I240" s="15"/>
      <c r="J240" s="15"/>
      <c r="K240" s="15"/>
      <c r="L240" s="15"/>
      <c r="M240" s="15"/>
    </row>
    <row r="241" spans="1:13" ht="15.75" customHeight="1" x14ac:dyDescent="0.25">
      <c r="A241" s="14"/>
      <c r="B241" s="15"/>
      <c r="C241" s="15"/>
      <c r="D241" s="14"/>
      <c r="E241" s="15"/>
      <c r="F241" s="14"/>
      <c r="G241" s="14"/>
      <c r="H241" s="15"/>
      <c r="I241" s="15"/>
      <c r="J241" s="15"/>
      <c r="K241" s="15"/>
      <c r="L241" s="15"/>
      <c r="M241" s="15"/>
    </row>
    <row r="242" spans="1:13" ht="15.75" customHeight="1" x14ac:dyDescent="0.25">
      <c r="A242" s="14"/>
      <c r="B242" s="15"/>
      <c r="C242" s="15"/>
      <c r="D242" s="14"/>
      <c r="E242" s="15"/>
      <c r="F242" s="14"/>
      <c r="G242" s="14"/>
      <c r="H242" s="15"/>
      <c r="I242" s="15"/>
      <c r="J242" s="15"/>
      <c r="K242" s="15"/>
      <c r="L242" s="15"/>
      <c r="M242" s="15"/>
    </row>
    <row r="243" spans="1:13" ht="15.75" customHeight="1" x14ac:dyDescent="0.25">
      <c r="A243" s="14"/>
      <c r="B243" s="15"/>
      <c r="C243" s="15"/>
      <c r="D243" s="14"/>
      <c r="E243" s="15"/>
      <c r="F243" s="14"/>
      <c r="G243" s="14"/>
      <c r="H243" s="15"/>
      <c r="I243" s="15"/>
      <c r="J243" s="15"/>
      <c r="K243" s="15"/>
      <c r="L243" s="15"/>
      <c r="M243" s="15"/>
    </row>
    <row r="244" spans="1:13" ht="15.75" customHeight="1" x14ac:dyDescent="0.25">
      <c r="A244" s="14"/>
      <c r="B244" s="15"/>
      <c r="C244" s="15"/>
      <c r="D244" s="14"/>
      <c r="E244" s="15"/>
      <c r="F244" s="14"/>
      <c r="G244" s="14"/>
      <c r="H244" s="15"/>
      <c r="I244" s="15"/>
      <c r="J244" s="15"/>
      <c r="K244" s="15"/>
      <c r="L244" s="15"/>
      <c r="M244" s="15"/>
    </row>
    <row r="245" spans="1:13" ht="15.75" customHeight="1" x14ac:dyDescent="0.25">
      <c r="A245" s="14"/>
      <c r="B245" s="15"/>
      <c r="C245" s="15"/>
      <c r="D245" s="14"/>
      <c r="E245" s="15"/>
      <c r="F245" s="14"/>
      <c r="G245" s="14"/>
      <c r="H245" s="15"/>
      <c r="I245" s="15"/>
      <c r="J245" s="15"/>
      <c r="K245" s="15"/>
      <c r="L245" s="15"/>
      <c r="M245" s="15"/>
    </row>
    <row r="246" spans="1:13" ht="15.75" customHeight="1" x14ac:dyDescent="0.25">
      <c r="A246" s="14"/>
      <c r="B246" s="15"/>
      <c r="C246" s="15"/>
      <c r="D246" s="14"/>
      <c r="E246" s="15"/>
      <c r="F246" s="14"/>
      <c r="G246" s="14"/>
      <c r="H246" s="15"/>
      <c r="I246" s="15"/>
      <c r="J246" s="15"/>
      <c r="K246" s="15"/>
      <c r="L246" s="15"/>
      <c r="M246" s="15"/>
    </row>
    <row r="247" spans="1:13" ht="15.75" customHeight="1" x14ac:dyDescent="0.25">
      <c r="A247" s="14"/>
      <c r="B247" s="15"/>
      <c r="C247" s="15"/>
      <c r="D247" s="14"/>
      <c r="E247" s="15"/>
      <c r="F247" s="14"/>
      <c r="G247" s="14"/>
      <c r="H247" s="15"/>
      <c r="I247" s="15"/>
      <c r="J247" s="15"/>
      <c r="K247" s="15"/>
      <c r="L247" s="15"/>
      <c r="M247" s="15"/>
    </row>
    <row r="248" spans="1:13" ht="15.75" customHeight="1" x14ac:dyDescent="0.25">
      <c r="A248" s="14"/>
      <c r="B248" s="15"/>
      <c r="C248" s="15"/>
      <c r="D248" s="14"/>
      <c r="E248" s="15"/>
      <c r="F248" s="14"/>
      <c r="G248" s="14"/>
      <c r="H248" s="15"/>
      <c r="I248" s="15"/>
      <c r="J248" s="15"/>
      <c r="K248" s="15"/>
      <c r="L248" s="15"/>
      <c r="M248" s="15"/>
    </row>
    <row r="249" spans="1:13" ht="15.75" customHeight="1" x14ac:dyDescent="0.25">
      <c r="A249" s="14"/>
      <c r="B249" s="15"/>
      <c r="C249" s="15"/>
      <c r="D249" s="14"/>
      <c r="E249" s="15"/>
      <c r="F249" s="14"/>
      <c r="G249" s="14"/>
      <c r="H249" s="15"/>
      <c r="I249" s="15"/>
      <c r="J249" s="15"/>
      <c r="K249" s="15"/>
      <c r="L249" s="15"/>
      <c r="M249" s="15"/>
    </row>
    <row r="250" spans="1:13" ht="15.75" customHeight="1" x14ac:dyDescent="0.25">
      <c r="A250" s="14"/>
      <c r="B250" s="15"/>
      <c r="C250" s="15"/>
      <c r="D250" s="14"/>
      <c r="E250" s="15"/>
      <c r="F250" s="14"/>
      <c r="G250" s="14"/>
      <c r="H250" s="15"/>
      <c r="I250" s="15"/>
      <c r="J250" s="15"/>
      <c r="K250" s="15"/>
      <c r="L250" s="15"/>
      <c r="M250" s="15"/>
    </row>
    <row r="251" spans="1:13" ht="15.75" customHeight="1" x14ac:dyDescent="0.25">
      <c r="A251" s="14"/>
      <c r="B251" s="15"/>
      <c r="C251" s="15"/>
      <c r="D251" s="14"/>
      <c r="E251" s="15"/>
      <c r="F251" s="14"/>
      <c r="G251" s="14"/>
      <c r="H251" s="15"/>
      <c r="I251" s="15"/>
      <c r="J251" s="15"/>
      <c r="K251" s="15"/>
      <c r="L251" s="15"/>
      <c r="M251" s="15"/>
    </row>
    <row r="252" spans="1:13" ht="15.75" customHeight="1" x14ac:dyDescent="0.25">
      <c r="A252" s="14"/>
      <c r="B252" s="15"/>
      <c r="C252" s="15"/>
      <c r="D252" s="14"/>
      <c r="E252" s="15"/>
      <c r="F252" s="14"/>
      <c r="G252" s="14"/>
      <c r="H252" s="15"/>
      <c r="I252" s="15"/>
      <c r="J252" s="15"/>
      <c r="K252" s="15"/>
      <c r="L252" s="15"/>
      <c r="M252" s="15"/>
    </row>
    <row r="253" spans="1:13" ht="15.75" customHeight="1" x14ac:dyDescent="0.25">
      <c r="A253" s="14"/>
      <c r="B253" s="15"/>
      <c r="C253" s="15"/>
      <c r="D253" s="14"/>
      <c r="E253" s="15"/>
      <c r="F253" s="14"/>
      <c r="G253" s="14"/>
      <c r="H253" s="15"/>
      <c r="I253" s="15"/>
      <c r="J253" s="15"/>
      <c r="K253" s="15"/>
      <c r="L253" s="15"/>
      <c r="M253" s="15"/>
    </row>
    <row r="254" spans="1:13" ht="15.75" customHeight="1" x14ac:dyDescent="0.25">
      <c r="A254" s="14"/>
      <c r="B254" s="15"/>
      <c r="C254" s="15"/>
      <c r="D254" s="14"/>
      <c r="E254" s="15"/>
      <c r="F254" s="14"/>
      <c r="G254" s="14"/>
      <c r="H254" s="15"/>
      <c r="I254" s="15"/>
      <c r="J254" s="15"/>
      <c r="K254" s="15"/>
      <c r="L254" s="15"/>
      <c r="M254" s="15"/>
    </row>
    <row r="255" spans="1:13" ht="15.75" customHeight="1" x14ac:dyDescent="0.25">
      <c r="A255" s="14"/>
      <c r="B255" s="15"/>
      <c r="C255" s="15"/>
      <c r="D255" s="14"/>
      <c r="E255" s="15"/>
      <c r="F255" s="14"/>
      <c r="G255" s="14"/>
      <c r="H255" s="15"/>
      <c r="I255" s="15"/>
      <c r="J255" s="15"/>
      <c r="K255" s="15"/>
      <c r="L255" s="15"/>
      <c r="M255" s="15"/>
    </row>
    <row r="256" spans="1:13" ht="15.75" customHeight="1" x14ac:dyDescent="0.25">
      <c r="A256" s="14"/>
      <c r="B256" s="15"/>
      <c r="C256" s="15"/>
      <c r="D256" s="14"/>
      <c r="E256" s="15"/>
      <c r="F256" s="14"/>
      <c r="G256" s="14"/>
      <c r="H256" s="15"/>
      <c r="I256" s="15"/>
      <c r="J256" s="15"/>
      <c r="K256" s="15"/>
      <c r="L256" s="15"/>
      <c r="M256" s="15"/>
    </row>
    <row r="257" spans="1:13" ht="15.75" customHeight="1" x14ac:dyDescent="0.25">
      <c r="A257" s="14"/>
      <c r="B257" s="15"/>
      <c r="C257" s="15"/>
      <c r="D257" s="14"/>
      <c r="E257" s="15"/>
      <c r="F257" s="14"/>
      <c r="G257" s="14"/>
      <c r="H257" s="15"/>
      <c r="I257" s="15"/>
      <c r="J257" s="15"/>
      <c r="K257" s="15"/>
      <c r="L257" s="15"/>
      <c r="M257" s="15"/>
    </row>
    <row r="258" spans="1:13" ht="15.75" customHeight="1" x14ac:dyDescent="0.25">
      <c r="A258" s="14"/>
      <c r="B258" s="15"/>
      <c r="C258" s="15"/>
      <c r="D258" s="14"/>
      <c r="E258" s="15"/>
      <c r="F258" s="14"/>
      <c r="G258" s="14"/>
      <c r="H258" s="15"/>
      <c r="I258" s="15"/>
      <c r="J258" s="15"/>
      <c r="K258" s="15"/>
      <c r="L258" s="15"/>
      <c r="M258" s="15"/>
    </row>
    <row r="259" spans="1:13" ht="15.75" customHeight="1" x14ac:dyDescent="0.25">
      <c r="A259" s="14"/>
      <c r="B259" s="15"/>
      <c r="C259" s="15"/>
      <c r="D259" s="14"/>
      <c r="E259" s="15"/>
      <c r="F259" s="14"/>
      <c r="G259" s="14"/>
      <c r="H259" s="15"/>
      <c r="I259" s="15"/>
      <c r="J259" s="15"/>
      <c r="K259" s="15"/>
      <c r="L259" s="15"/>
      <c r="M259" s="15"/>
    </row>
    <row r="260" spans="1:13" ht="15.75" customHeight="1" x14ac:dyDescent="0.25">
      <c r="A260" s="14"/>
      <c r="B260" s="15"/>
      <c r="C260" s="15"/>
      <c r="D260" s="14"/>
      <c r="E260" s="15"/>
      <c r="F260" s="14"/>
      <c r="G260" s="14"/>
      <c r="H260" s="15"/>
      <c r="I260" s="15"/>
      <c r="J260" s="15"/>
      <c r="K260" s="15"/>
      <c r="L260" s="15"/>
      <c r="M260" s="15"/>
    </row>
    <row r="261" spans="1:13" ht="15.75" customHeight="1" x14ac:dyDescent="0.25">
      <c r="A261" s="14"/>
      <c r="B261" s="15"/>
      <c r="C261" s="15"/>
      <c r="D261" s="14"/>
      <c r="E261" s="15"/>
      <c r="F261" s="14"/>
      <c r="G261" s="14"/>
      <c r="H261" s="15"/>
      <c r="I261" s="15"/>
      <c r="J261" s="15"/>
      <c r="K261" s="15"/>
      <c r="L261" s="15"/>
      <c r="M261" s="15"/>
    </row>
    <row r="262" spans="1:13" ht="15.75" customHeight="1" x14ac:dyDescent="0.25">
      <c r="A262" s="14"/>
      <c r="B262" s="15"/>
      <c r="C262" s="15"/>
      <c r="D262" s="14"/>
      <c r="E262" s="15"/>
      <c r="F262" s="14"/>
      <c r="G262" s="14"/>
      <c r="H262" s="15"/>
      <c r="I262" s="15"/>
      <c r="J262" s="15"/>
      <c r="K262" s="15"/>
      <c r="L262" s="15"/>
      <c r="M262" s="15"/>
    </row>
    <row r="263" spans="1:13" ht="15.75" customHeight="1" x14ac:dyDescent="0.25">
      <c r="A263" s="14"/>
      <c r="B263" s="15"/>
      <c r="C263" s="15"/>
      <c r="D263" s="14"/>
      <c r="E263" s="15"/>
      <c r="F263" s="14"/>
      <c r="G263" s="14"/>
      <c r="H263" s="15"/>
      <c r="I263" s="15"/>
      <c r="J263" s="15"/>
      <c r="K263" s="15"/>
      <c r="L263" s="15"/>
      <c r="M263" s="15"/>
    </row>
    <row r="264" spans="1:13" ht="15.75" customHeight="1" x14ac:dyDescent="0.25">
      <c r="A264" s="14"/>
      <c r="B264" s="15"/>
      <c r="C264" s="15"/>
      <c r="D264" s="14"/>
      <c r="E264" s="15"/>
      <c r="F264" s="14"/>
      <c r="G264" s="14"/>
      <c r="H264" s="15"/>
      <c r="I264" s="15"/>
      <c r="J264" s="15"/>
      <c r="K264" s="15"/>
      <c r="L264" s="15"/>
      <c r="M264" s="15"/>
    </row>
    <row r="265" spans="1:13" ht="15.75" customHeight="1" x14ac:dyDescent="0.25">
      <c r="A265" s="14"/>
      <c r="B265" s="15"/>
      <c r="C265" s="15"/>
      <c r="D265" s="14"/>
      <c r="E265" s="15"/>
      <c r="F265" s="14"/>
      <c r="G265" s="14"/>
      <c r="H265" s="15"/>
      <c r="I265" s="15"/>
      <c r="J265" s="15"/>
      <c r="K265" s="15"/>
      <c r="L265" s="15"/>
      <c r="M265" s="15"/>
    </row>
    <row r="266" spans="1:13" ht="15.75" customHeight="1" x14ac:dyDescent="0.25">
      <c r="A266" s="14"/>
      <c r="B266" s="15"/>
      <c r="C266" s="15"/>
      <c r="D266" s="14"/>
      <c r="E266" s="15"/>
      <c r="F266" s="14"/>
      <c r="G266" s="14"/>
      <c r="H266" s="15"/>
      <c r="I266" s="15"/>
      <c r="J266" s="15"/>
      <c r="K266" s="15"/>
      <c r="L266" s="15"/>
      <c r="M266" s="15"/>
    </row>
    <row r="267" spans="1:13" ht="15.75" customHeight="1" x14ac:dyDescent="0.25">
      <c r="A267" s="14"/>
      <c r="B267" s="15"/>
      <c r="C267" s="15"/>
      <c r="D267" s="14"/>
      <c r="E267" s="15"/>
      <c r="F267" s="14"/>
      <c r="G267" s="14"/>
      <c r="H267" s="15"/>
      <c r="I267" s="15"/>
      <c r="J267" s="15"/>
      <c r="K267" s="15"/>
      <c r="L267" s="15"/>
      <c r="M267" s="15"/>
    </row>
    <row r="268" spans="1:13" ht="15.75" customHeight="1" x14ac:dyDescent="0.25">
      <c r="A268" s="14"/>
      <c r="B268" s="15"/>
      <c r="C268" s="15"/>
      <c r="D268" s="14"/>
      <c r="E268" s="15"/>
      <c r="F268" s="14"/>
      <c r="G268" s="14"/>
      <c r="H268" s="15"/>
      <c r="I268" s="15"/>
      <c r="J268" s="15"/>
      <c r="K268" s="15"/>
      <c r="L268" s="15"/>
      <c r="M268" s="15"/>
    </row>
    <row r="269" spans="1:13" ht="15.75" customHeight="1" x14ac:dyDescent="0.25">
      <c r="A269" s="14"/>
      <c r="B269" s="15"/>
      <c r="C269" s="15"/>
      <c r="D269" s="14"/>
      <c r="E269" s="15"/>
      <c r="F269" s="14"/>
      <c r="G269" s="14"/>
      <c r="H269" s="15"/>
      <c r="I269" s="15"/>
      <c r="J269" s="15"/>
      <c r="K269" s="15"/>
      <c r="L269" s="15"/>
      <c r="M269" s="15"/>
    </row>
    <row r="270" spans="1:13" ht="15.75" customHeight="1" x14ac:dyDescent="0.25">
      <c r="A270" s="14"/>
      <c r="B270" s="15"/>
      <c r="C270" s="15"/>
      <c r="D270" s="14"/>
      <c r="E270" s="15"/>
      <c r="F270" s="14"/>
      <c r="G270" s="14"/>
      <c r="H270" s="15"/>
      <c r="I270" s="15"/>
      <c r="J270" s="15"/>
      <c r="K270" s="15"/>
      <c r="L270" s="15"/>
      <c r="M270" s="15"/>
    </row>
    <row r="271" spans="1:13" ht="15.75" customHeight="1" x14ac:dyDescent="0.25">
      <c r="A271" s="14"/>
      <c r="B271" s="15"/>
      <c r="C271" s="15"/>
      <c r="D271" s="14"/>
      <c r="E271" s="15"/>
      <c r="F271" s="14"/>
      <c r="G271" s="14"/>
      <c r="H271" s="15"/>
      <c r="I271" s="15"/>
      <c r="J271" s="15"/>
      <c r="K271" s="15"/>
      <c r="L271" s="15"/>
      <c r="M271" s="15"/>
    </row>
    <row r="272" spans="1:13" ht="15.75" customHeight="1" x14ac:dyDescent="0.25">
      <c r="A272" s="14"/>
      <c r="B272" s="15"/>
      <c r="C272" s="15"/>
      <c r="D272" s="14"/>
      <c r="E272" s="15"/>
      <c r="F272" s="14"/>
      <c r="G272" s="14"/>
      <c r="H272" s="15"/>
      <c r="I272" s="15"/>
      <c r="J272" s="15"/>
      <c r="K272" s="15"/>
      <c r="L272" s="15"/>
      <c r="M272" s="15"/>
    </row>
    <row r="273" spans="1:13" ht="15.75" customHeight="1" x14ac:dyDescent="0.25">
      <c r="A273" s="14"/>
      <c r="B273" s="15"/>
      <c r="C273" s="15"/>
      <c r="D273" s="14"/>
      <c r="E273" s="15"/>
      <c r="F273" s="14"/>
      <c r="G273" s="14"/>
      <c r="H273" s="15"/>
      <c r="I273" s="15"/>
      <c r="J273" s="15"/>
      <c r="K273" s="15"/>
      <c r="L273" s="15"/>
      <c r="M273" s="15"/>
    </row>
    <row r="274" spans="1:13" ht="15.75" customHeight="1" x14ac:dyDescent="0.25">
      <c r="A274" s="14"/>
      <c r="B274" s="15"/>
      <c r="C274" s="15"/>
      <c r="D274" s="14"/>
      <c r="E274" s="15"/>
      <c r="F274" s="14"/>
      <c r="G274" s="14"/>
      <c r="H274" s="15"/>
      <c r="I274" s="15"/>
      <c r="J274" s="15"/>
      <c r="K274" s="15"/>
      <c r="L274" s="15"/>
      <c r="M274" s="15"/>
    </row>
    <row r="275" spans="1:13" ht="15.75" customHeight="1" x14ac:dyDescent="0.25">
      <c r="A275" s="14"/>
      <c r="B275" s="15"/>
      <c r="C275" s="15"/>
      <c r="D275" s="14"/>
      <c r="E275" s="15"/>
      <c r="F275" s="14"/>
      <c r="G275" s="14"/>
      <c r="H275" s="15"/>
      <c r="I275" s="15"/>
      <c r="J275" s="15"/>
      <c r="K275" s="15"/>
      <c r="L275" s="15"/>
      <c r="M275" s="15"/>
    </row>
    <row r="276" spans="1:13" ht="15.75" customHeight="1" x14ac:dyDescent="0.25">
      <c r="A276" s="14"/>
      <c r="B276" s="15"/>
      <c r="C276" s="15"/>
      <c r="D276" s="14"/>
      <c r="E276" s="15"/>
      <c r="F276" s="14"/>
      <c r="G276" s="14"/>
      <c r="H276" s="15"/>
      <c r="I276" s="15"/>
      <c r="J276" s="15"/>
      <c r="K276" s="15"/>
      <c r="L276" s="15"/>
      <c r="M276" s="15"/>
    </row>
    <row r="277" spans="1:13" ht="15.75" customHeight="1" x14ac:dyDescent="0.25">
      <c r="A277" s="14"/>
      <c r="B277" s="15"/>
      <c r="C277" s="15"/>
      <c r="D277" s="14"/>
      <c r="E277" s="15"/>
      <c r="F277" s="14"/>
      <c r="G277" s="14"/>
      <c r="H277" s="15"/>
      <c r="I277" s="15"/>
      <c r="J277" s="15"/>
      <c r="K277" s="15"/>
      <c r="L277" s="15"/>
      <c r="M277" s="15"/>
    </row>
    <row r="278" spans="1:13" ht="15.75" customHeight="1" x14ac:dyDescent="0.25">
      <c r="A278" s="14"/>
      <c r="B278" s="15"/>
      <c r="C278" s="15"/>
      <c r="D278" s="14"/>
      <c r="E278" s="15"/>
      <c r="F278" s="14"/>
      <c r="G278" s="14"/>
      <c r="H278" s="15"/>
      <c r="I278" s="15"/>
      <c r="J278" s="15"/>
      <c r="K278" s="15"/>
      <c r="L278" s="15"/>
      <c r="M278" s="15"/>
    </row>
    <row r="279" spans="1:13" ht="15.75" customHeight="1" x14ac:dyDescent="0.25">
      <c r="A279" s="14"/>
      <c r="B279" s="15"/>
      <c r="C279" s="15"/>
      <c r="D279" s="14"/>
      <c r="E279" s="15"/>
      <c r="F279" s="14"/>
      <c r="G279" s="14"/>
      <c r="H279" s="15"/>
      <c r="I279" s="15"/>
      <c r="J279" s="15"/>
      <c r="K279" s="15"/>
      <c r="L279" s="15"/>
      <c r="M279" s="15"/>
    </row>
    <row r="280" spans="1:13" ht="15.75" customHeight="1" x14ac:dyDescent="0.25">
      <c r="A280" s="14"/>
      <c r="B280" s="15"/>
      <c r="C280" s="15"/>
      <c r="D280" s="14"/>
      <c r="E280" s="15"/>
      <c r="F280" s="14"/>
      <c r="G280" s="14"/>
      <c r="H280" s="15"/>
      <c r="I280" s="15"/>
      <c r="J280" s="15"/>
      <c r="K280" s="15"/>
      <c r="L280" s="15"/>
      <c r="M280" s="15"/>
    </row>
    <row r="281" spans="1:13" ht="15.75" customHeight="1" x14ac:dyDescent="0.25">
      <c r="A281" s="14"/>
      <c r="B281" s="15"/>
      <c r="C281" s="15"/>
      <c r="D281" s="14"/>
      <c r="E281" s="15"/>
      <c r="F281" s="14"/>
      <c r="G281" s="14"/>
      <c r="H281" s="15"/>
      <c r="I281" s="15"/>
      <c r="J281" s="15"/>
      <c r="K281" s="15"/>
      <c r="L281" s="15"/>
      <c r="M281" s="15"/>
    </row>
    <row r="282" spans="1:13" ht="15.75" customHeight="1" x14ac:dyDescent="0.25">
      <c r="A282" s="14"/>
      <c r="B282" s="15"/>
      <c r="C282" s="15"/>
      <c r="D282" s="14"/>
      <c r="E282" s="15"/>
      <c r="F282" s="14"/>
      <c r="G282" s="14"/>
      <c r="H282" s="15"/>
      <c r="I282" s="15"/>
      <c r="J282" s="15"/>
      <c r="K282" s="15"/>
      <c r="L282" s="15"/>
      <c r="M282" s="15"/>
    </row>
    <row r="283" spans="1:13" ht="15.75" customHeight="1" x14ac:dyDescent="0.25">
      <c r="A283" s="14"/>
      <c r="B283" s="15"/>
      <c r="C283" s="15"/>
      <c r="D283" s="14"/>
      <c r="E283" s="15"/>
      <c r="F283" s="14"/>
      <c r="G283" s="14"/>
      <c r="H283" s="15"/>
      <c r="I283" s="15"/>
      <c r="J283" s="15"/>
      <c r="K283" s="15"/>
      <c r="L283" s="15"/>
      <c r="M283" s="15"/>
    </row>
    <row r="284" spans="1:13" ht="15.75" customHeight="1" x14ac:dyDescent="0.25">
      <c r="A284" s="14"/>
      <c r="B284" s="15"/>
      <c r="C284" s="15"/>
      <c r="D284" s="14"/>
      <c r="E284" s="15"/>
      <c r="F284" s="14"/>
      <c r="G284" s="14"/>
      <c r="H284" s="15"/>
      <c r="I284" s="15"/>
      <c r="J284" s="15"/>
      <c r="K284" s="15"/>
      <c r="L284" s="15"/>
      <c r="M284" s="15"/>
    </row>
    <row r="285" spans="1:13" ht="15.75" customHeight="1" x14ac:dyDescent="0.25">
      <c r="A285" s="14"/>
      <c r="B285" s="15"/>
      <c r="C285" s="15"/>
      <c r="D285" s="14"/>
      <c r="E285" s="15"/>
      <c r="F285" s="14"/>
      <c r="G285" s="14"/>
      <c r="H285" s="15"/>
      <c r="I285" s="15"/>
      <c r="J285" s="15"/>
      <c r="K285" s="15"/>
      <c r="L285" s="15"/>
      <c r="M285" s="15"/>
    </row>
    <row r="286" spans="1:13" ht="15.75" customHeight="1" x14ac:dyDescent="0.25">
      <c r="A286" s="14"/>
      <c r="B286" s="15"/>
      <c r="C286" s="15"/>
      <c r="D286" s="14"/>
      <c r="E286" s="15"/>
      <c r="F286" s="14"/>
      <c r="G286" s="14"/>
      <c r="H286" s="15"/>
      <c r="I286" s="15"/>
      <c r="J286" s="15"/>
      <c r="K286" s="15"/>
      <c r="L286" s="15"/>
      <c r="M286" s="15"/>
    </row>
    <row r="287" spans="1:13" ht="15.75" customHeight="1" x14ac:dyDescent="0.25">
      <c r="A287" s="14"/>
      <c r="B287" s="15"/>
      <c r="C287" s="15"/>
      <c r="D287" s="14"/>
      <c r="E287" s="15"/>
      <c r="F287" s="14"/>
      <c r="G287" s="14"/>
      <c r="H287" s="15"/>
      <c r="I287" s="15"/>
      <c r="J287" s="15"/>
      <c r="K287" s="15"/>
      <c r="L287" s="15"/>
      <c r="M287" s="15"/>
    </row>
    <row r="288" spans="1:13" ht="15.75" customHeight="1" x14ac:dyDescent="0.25">
      <c r="A288" s="14"/>
      <c r="B288" s="15"/>
      <c r="C288" s="15"/>
      <c r="D288" s="14"/>
      <c r="E288" s="15"/>
      <c r="F288" s="14"/>
      <c r="G288" s="14"/>
      <c r="H288" s="15"/>
      <c r="I288" s="15"/>
      <c r="J288" s="15"/>
      <c r="K288" s="15"/>
      <c r="L288" s="15"/>
      <c r="M288" s="15"/>
    </row>
    <row r="289" spans="1:13" ht="15.75" customHeight="1" x14ac:dyDescent="0.25">
      <c r="A289" s="14"/>
      <c r="B289" s="15"/>
      <c r="C289" s="15"/>
      <c r="D289" s="14"/>
      <c r="E289" s="15"/>
      <c r="F289" s="14"/>
      <c r="G289" s="14"/>
      <c r="H289" s="15"/>
      <c r="I289" s="15"/>
      <c r="J289" s="15"/>
      <c r="K289" s="15"/>
      <c r="L289" s="15"/>
      <c r="M289" s="15"/>
    </row>
    <row r="290" spans="1:13" ht="15.75" customHeight="1" x14ac:dyDescent="0.25">
      <c r="A290" s="14"/>
      <c r="B290" s="15"/>
      <c r="C290" s="15"/>
      <c r="D290" s="14"/>
      <c r="E290" s="15"/>
      <c r="F290" s="14"/>
      <c r="G290" s="14"/>
      <c r="H290" s="15"/>
      <c r="I290" s="15"/>
      <c r="J290" s="15"/>
      <c r="K290" s="15"/>
      <c r="L290" s="15"/>
      <c r="M290" s="15"/>
    </row>
    <row r="291" spans="1:13" ht="15.75" customHeight="1" x14ac:dyDescent="0.25">
      <c r="A291" s="14"/>
      <c r="B291" s="15"/>
      <c r="C291" s="15"/>
      <c r="D291" s="14"/>
      <c r="E291" s="15"/>
      <c r="F291" s="14"/>
      <c r="G291" s="14"/>
      <c r="H291" s="15"/>
      <c r="I291" s="15"/>
      <c r="J291" s="15"/>
      <c r="K291" s="15"/>
      <c r="L291" s="15"/>
      <c r="M291" s="15"/>
    </row>
    <row r="292" spans="1:13" ht="15.75" customHeight="1" x14ac:dyDescent="0.25">
      <c r="A292" s="14"/>
      <c r="B292" s="15"/>
      <c r="C292" s="15"/>
      <c r="D292" s="14"/>
      <c r="E292" s="15"/>
      <c r="F292" s="14"/>
      <c r="G292" s="14"/>
      <c r="H292" s="15"/>
      <c r="I292" s="15"/>
      <c r="J292" s="15"/>
      <c r="K292" s="15"/>
      <c r="L292" s="15"/>
      <c r="M292" s="15"/>
    </row>
    <row r="293" spans="1:13" ht="15.75" customHeight="1" x14ac:dyDescent="0.25">
      <c r="A293" s="14"/>
      <c r="B293" s="15"/>
      <c r="C293" s="15"/>
      <c r="D293" s="14"/>
      <c r="E293" s="15"/>
      <c r="F293" s="14"/>
      <c r="G293" s="14"/>
      <c r="H293" s="15"/>
      <c r="I293" s="15"/>
      <c r="J293" s="15"/>
      <c r="K293" s="15"/>
      <c r="L293" s="15"/>
      <c r="M293" s="15"/>
    </row>
    <row r="294" spans="1:13" ht="15.75" customHeight="1" x14ac:dyDescent="0.25">
      <c r="A294" s="14"/>
      <c r="B294" s="15"/>
      <c r="C294" s="15"/>
      <c r="D294" s="14"/>
      <c r="E294" s="15"/>
      <c r="F294" s="14"/>
      <c r="G294" s="14"/>
      <c r="H294" s="15"/>
      <c r="I294" s="15"/>
      <c r="J294" s="15"/>
      <c r="K294" s="15"/>
      <c r="L294" s="15"/>
      <c r="M294" s="15"/>
    </row>
    <row r="295" spans="1:13" ht="15.75" customHeight="1" x14ac:dyDescent="0.25">
      <c r="A295" s="14"/>
      <c r="B295" s="15"/>
      <c r="C295" s="15"/>
      <c r="D295" s="14"/>
      <c r="E295" s="15"/>
      <c r="F295" s="14"/>
      <c r="G295" s="14"/>
      <c r="H295" s="15"/>
      <c r="I295" s="15"/>
      <c r="J295" s="15"/>
      <c r="K295" s="15"/>
      <c r="L295" s="15"/>
      <c r="M295" s="15"/>
    </row>
    <row r="296" spans="1:13" ht="15.75" customHeight="1" x14ac:dyDescent="0.25">
      <c r="A296" s="14"/>
      <c r="B296" s="15"/>
      <c r="C296" s="15"/>
      <c r="D296" s="14"/>
      <c r="E296" s="15"/>
      <c r="F296" s="14"/>
      <c r="G296" s="14"/>
      <c r="H296" s="15"/>
      <c r="I296" s="15"/>
      <c r="J296" s="15"/>
      <c r="K296" s="15"/>
      <c r="L296" s="15"/>
      <c r="M296" s="15"/>
    </row>
    <row r="297" spans="1:13" ht="15.75" customHeight="1" x14ac:dyDescent="0.25">
      <c r="A297" s="14"/>
      <c r="B297" s="15"/>
      <c r="C297" s="15"/>
      <c r="D297" s="14"/>
      <c r="E297" s="15"/>
      <c r="F297" s="14"/>
      <c r="G297" s="14"/>
      <c r="H297" s="15"/>
      <c r="I297" s="15"/>
      <c r="J297" s="15"/>
      <c r="K297" s="15"/>
      <c r="L297" s="15"/>
      <c r="M297" s="15"/>
    </row>
    <row r="298" spans="1:13" ht="15.75" customHeight="1" x14ac:dyDescent="0.25">
      <c r="A298" s="14"/>
      <c r="B298" s="15"/>
      <c r="C298" s="15"/>
      <c r="D298" s="14"/>
      <c r="E298" s="15"/>
      <c r="F298" s="14"/>
      <c r="G298" s="14"/>
      <c r="H298" s="15"/>
      <c r="I298" s="15"/>
      <c r="J298" s="15"/>
      <c r="K298" s="15"/>
      <c r="L298" s="15"/>
      <c r="M298" s="15"/>
    </row>
    <row r="299" spans="1:13" ht="15.75" customHeight="1" x14ac:dyDescent="0.25">
      <c r="A299" s="14"/>
      <c r="B299" s="15"/>
      <c r="C299" s="15"/>
      <c r="D299" s="14"/>
      <c r="E299" s="15"/>
      <c r="F299" s="14"/>
      <c r="G299" s="14"/>
      <c r="H299" s="15"/>
      <c r="I299" s="15"/>
      <c r="J299" s="15"/>
      <c r="K299" s="15"/>
      <c r="L299" s="15"/>
      <c r="M299" s="15"/>
    </row>
    <row r="300" spans="1:13" ht="15.75" customHeight="1" x14ac:dyDescent="0.25">
      <c r="A300" s="14"/>
      <c r="B300" s="15"/>
      <c r="C300" s="15"/>
      <c r="D300" s="14"/>
      <c r="E300" s="15"/>
      <c r="F300" s="14"/>
      <c r="G300" s="14"/>
      <c r="H300" s="15"/>
      <c r="I300" s="15"/>
      <c r="J300" s="15"/>
      <c r="K300" s="15"/>
      <c r="L300" s="15"/>
      <c r="M300" s="15"/>
    </row>
    <row r="301" spans="1:13" ht="15.75" customHeight="1" x14ac:dyDescent="0.25">
      <c r="A301" s="14"/>
      <c r="B301" s="15"/>
      <c r="C301" s="15"/>
      <c r="D301" s="14"/>
      <c r="E301" s="15"/>
      <c r="F301" s="14"/>
      <c r="G301" s="14"/>
      <c r="H301" s="15"/>
      <c r="I301" s="15"/>
      <c r="J301" s="15"/>
      <c r="K301" s="15"/>
      <c r="L301" s="15"/>
      <c r="M301" s="15"/>
    </row>
    <row r="302" spans="1:13" ht="15.75" customHeight="1" x14ac:dyDescent="0.25">
      <c r="A302" s="14"/>
      <c r="B302" s="15"/>
      <c r="C302" s="15"/>
      <c r="D302" s="14"/>
      <c r="E302" s="15"/>
      <c r="F302" s="14"/>
      <c r="G302" s="14"/>
      <c r="H302" s="15"/>
      <c r="I302" s="15"/>
      <c r="J302" s="15"/>
      <c r="K302" s="15"/>
      <c r="L302" s="15"/>
      <c r="M302" s="15"/>
    </row>
    <row r="303" spans="1:13" ht="15.75" customHeight="1" x14ac:dyDescent="0.25">
      <c r="A303" s="14"/>
      <c r="B303" s="15"/>
      <c r="C303" s="15"/>
      <c r="D303" s="14"/>
      <c r="E303" s="15"/>
      <c r="F303" s="14"/>
      <c r="G303" s="14"/>
      <c r="H303" s="15"/>
      <c r="I303" s="15"/>
      <c r="J303" s="15"/>
      <c r="K303" s="15"/>
      <c r="L303" s="15"/>
      <c r="M303" s="15"/>
    </row>
    <row r="304" spans="1:13" ht="15.75" customHeight="1" x14ac:dyDescent="0.25">
      <c r="A304" s="14"/>
      <c r="B304" s="15"/>
      <c r="C304" s="15"/>
      <c r="D304" s="14"/>
      <c r="E304" s="15"/>
      <c r="F304" s="14"/>
      <c r="G304" s="14"/>
      <c r="H304" s="15"/>
      <c r="I304" s="15"/>
      <c r="J304" s="15"/>
      <c r="K304" s="15"/>
      <c r="L304" s="15"/>
      <c r="M304" s="15"/>
    </row>
    <row r="305" spans="1:13" ht="15.75" customHeight="1" x14ac:dyDescent="0.25">
      <c r="A305" s="14"/>
      <c r="B305" s="15"/>
      <c r="C305" s="15"/>
      <c r="D305" s="14"/>
      <c r="E305" s="15"/>
      <c r="F305" s="14"/>
      <c r="G305" s="14"/>
      <c r="H305" s="15"/>
      <c r="I305" s="15"/>
      <c r="J305" s="15"/>
      <c r="K305" s="15"/>
      <c r="L305" s="15"/>
      <c r="M305" s="15"/>
    </row>
    <row r="306" spans="1:13" ht="15.75" customHeight="1" x14ac:dyDescent="0.25">
      <c r="A306" s="14"/>
      <c r="B306" s="15"/>
      <c r="C306" s="15"/>
      <c r="D306" s="14"/>
      <c r="E306" s="15"/>
      <c r="F306" s="14"/>
      <c r="G306" s="14"/>
      <c r="H306" s="15"/>
      <c r="I306" s="15"/>
      <c r="J306" s="15"/>
      <c r="K306" s="15"/>
      <c r="L306" s="15"/>
      <c r="M306" s="15"/>
    </row>
    <row r="307" spans="1:13" ht="15.75" customHeight="1" x14ac:dyDescent="0.25">
      <c r="A307" s="14"/>
      <c r="B307" s="15"/>
      <c r="C307" s="15"/>
      <c r="D307" s="14"/>
      <c r="E307" s="15"/>
      <c r="F307" s="14"/>
      <c r="G307" s="14"/>
      <c r="H307" s="15"/>
      <c r="I307" s="15"/>
      <c r="J307" s="15"/>
      <c r="K307" s="15"/>
      <c r="L307" s="15"/>
      <c r="M307" s="15"/>
    </row>
    <row r="308" spans="1:13" ht="15.75" customHeight="1" x14ac:dyDescent="0.25">
      <c r="A308" s="14"/>
      <c r="B308" s="15"/>
      <c r="C308" s="15"/>
      <c r="D308" s="14"/>
      <c r="E308" s="15"/>
      <c r="F308" s="14"/>
      <c r="G308" s="14"/>
      <c r="H308" s="15"/>
      <c r="I308" s="15"/>
      <c r="J308" s="15"/>
      <c r="K308" s="15"/>
      <c r="L308" s="15"/>
      <c r="M308" s="15"/>
    </row>
    <row r="309" spans="1:13" ht="15.75" customHeight="1" x14ac:dyDescent="0.25">
      <c r="A309" s="14"/>
      <c r="B309" s="15"/>
      <c r="C309" s="15"/>
      <c r="D309" s="14"/>
      <c r="E309" s="15"/>
      <c r="F309" s="14"/>
      <c r="G309" s="14"/>
      <c r="H309" s="15"/>
      <c r="I309" s="15"/>
      <c r="J309" s="15"/>
      <c r="K309" s="15"/>
      <c r="L309" s="15"/>
      <c r="M309" s="15"/>
    </row>
    <row r="310" spans="1:13" ht="15.75" customHeight="1" x14ac:dyDescent="0.25">
      <c r="A310" s="14"/>
      <c r="B310" s="15"/>
      <c r="C310" s="15"/>
      <c r="D310" s="14"/>
      <c r="E310" s="15"/>
      <c r="F310" s="14"/>
      <c r="G310" s="14"/>
      <c r="H310" s="15"/>
      <c r="I310" s="15"/>
      <c r="J310" s="15"/>
      <c r="K310" s="15"/>
      <c r="L310" s="15"/>
      <c r="M310" s="15"/>
    </row>
    <row r="311" spans="1:13" ht="15.75" customHeight="1" x14ac:dyDescent="0.25">
      <c r="A311" s="14"/>
      <c r="B311" s="15"/>
      <c r="C311" s="15"/>
      <c r="D311" s="14"/>
      <c r="E311" s="15"/>
      <c r="F311" s="14"/>
      <c r="G311" s="14"/>
      <c r="H311" s="15"/>
      <c r="I311" s="15"/>
      <c r="J311" s="15"/>
      <c r="K311" s="15"/>
      <c r="L311" s="15"/>
      <c r="M311" s="15"/>
    </row>
    <row r="312" spans="1:13" ht="15.75" customHeight="1" x14ac:dyDescent="0.25">
      <c r="A312" s="14"/>
      <c r="B312" s="15"/>
      <c r="C312" s="15"/>
      <c r="D312" s="14"/>
      <c r="E312" s="15"/>
      <c r="F312" s="14"/>
      <c r="G312" s="14"/>
      <c r="H312" s="15"/>
      <c r="I312" s="15"/>
      <c r="J312" s="15"/>
      <c r="K312" s="15"/>
      <c r="L312" s="15"/>
      <c r="M312" s="15"/>
    </row>
    <row r="313" spans="1:13" ht="15.75" customHeight="1" x14ac:dyDescent="0.25">
      <c r="A313" s="14"/>
      <c r="B313" s="15"/>
      <c r="C313" s="15"/>
      <c r="D313" s="14"/>
      <c r="E313" s="15"/>
      <c r="F313" s="14"/>
      <c r="G313" s="14"/>
      <c r="H313" s="15"/>
      <c r="I313" s="15"/>
      <c r="J313" s="15"/>
      <c r="K313" s="15"/>
      <c r="L313" s="15"/>
      <c r="M313" s="15"/>
    </row>
    <row r="314" spans="1:13" ht="15.75" customHeight="1" x14ac:dyDescent="0.25">
      <c r="A314" s="14"/>
      <c r="B314" s="15"/>
      <c r="C314" s="15"/>
      <c r="D314" s="14"/>
      <c r="E314" s="15"/>
      <c r="F314" s="14"/>
      <c r="G314" s="14"/>
      <c r="H314" s="15"/>
      <c r="I314" s="15"/>
      <c r="J314" s="15"/>
      <c r="K314" s="15"/>
      <c r="L314" s="15"/>
      <c r="M314" s="15"/>
    </row>
    <row r="315" spans="1:13" ht="15.75" customHeight="1" x14ac:dyDescent="0.25">
      <c r="A315" s="14"/>
      <c r="B315" s="15"/>
      <c r="C315" s="15"/>
      <c r="D315" s="14"/>
      <c r="E315" s="15"/>
      <c r="F315" s="14"/>
      <c r="G315" s="14"/>
      <c r="H315" s="15"/>
      <c r="I315" s="15"/>
      <c r="J315" s="15"/>
      <c r="K315" s="15"/>
      <c r="L315" s="15"/>
      <c r="M315" s="15"/>
    </row>
    <row r="316" spans="1:13" ht="15.75" customHeight="1" x14ac:dyDescent="0.25">
      <c r="A316" s="14"/>
      <c r="B316" s="15"/>
      <c r="C316" s="15"/>
      <c r="D316" s="14"/>
      <c r="E316" s="15"/>
      <c r="F316" s="14"/>
      <c r="G316" s="14"/>
      <c r="H316" s="15"/>
      <c r="I316" s="15"/>
      <c r="J316" s="15"/>
      <c r="K316" s="15"/>
      <c r="L316" s="15"/>
      <c r="M316" s="15"/>
    </row>
    <row r="317" spans="1:13" ht="15.75" customHeight="1" x14ac:dyDescent="0.25">
      <c r="A317" s="14"/>
      <c r="B317" s="15"/>
      <c r="C317" s="15"/>
      <c r="D317" s="14"/>
      <c r="E317" s="15"/>
      <c r="F317" s="14"/>
      <c r="G317" s="14"/>
      <c r="H317" s="15"/>
      <c r="I317" s="15"/>
      <c r="J317" s="15"/>
      <c r="K317" s="15"/>
      <c r="L317" s="15"/>
      <c r="M317" s="15"/>
    </row>
    <row r="318" spans="1:13" ht="15.75" customHeight="1" x14ac:dyDescent="0.25">
      <c r="A318" s="14"/>
      <c r="B318" s="15"/>
      <c r="C318" s="15"/>
      <c r="D318" s="14"/>
      <c r="E318" s="15"/>
      <c r="F318" s="14"/>
      <c r="G318" s="14"/>
      <c r="H318" s="15"/>
      <c r="I318" s="15"/>
      <c r="J318" s="15"/>
      <c r="K318" s="15"/>
      <c r="L318" s="15"/>
      <c r="M318" s="15"/>
    </row>
    <row r="319" spans="1:13" ht="15.75" customHeight="1" x14ac:dyDescent="0.25">
      <c r="A319" s="14"/>
      <c r="B319" s="15"/>
      <c r="C319" s="15"/>
      <c r="D319" s="14"/>
      <c r="E319" s="15"/>
      <c r="F319" s="14"/>
      <c r="G319" s="14"/>
      <c r="H319" s="15"/>
      <c r="I319" s="15"/>
      <c r="J319" s="15"/>
      <c r="K319" s="15"/>
      <c r="L319" s="15"/>
      <c r="M319" s="15"/>
    </row>
    <row r="320" spans="1:13" ht="15.75" customHeight="1" x14ac:dyDescent="0.25">
      <c r="A320" s="14"/>
      <c r="B320" s="15"/>
      <c r="C320" s="15"/>
      <c r="D320" s="14"/>
      <c r="E320" s="15"/>
      <c r="F320" s="14"/>
      <c r="G320" s="14"/>
      <c r="H320" s="15"/>
      <c r="I320" s="15"/>
      <c r="J320" s="15"/>
      <c r="K320" s="15"/>
      <c r="L320" s="15"/>
      <c r="M320" s="15"/>
    </row>
    <row r="321" spans="1:13" ht="15.75" customHeight="1" x14ac:dyDescent="0.25">
      <c r="A321" s="14"/>
      <c r="B321" s="15"/>
      <c r="C321" s="15"/>
      <c r="D321" s="14"/>
      <c r="E321" s="15"/>
      <c r="F321" s="14"/>
      <c r="G321" s="14"/>
      <c r="H321" s="15"/>
      <c r="I321" s="15"/>
      <c r="J321" s="15"/>
      <c r="K321" s="15"/>
      <c r="L321" s="15"/>
      <c r="M321" s="15"/>
    </row>
    <row r="322" spans="1:13" ht="15.75" customHeight="1" x14ac:dyDescent="0.25">
      <c r="A322" s="14"/>
      <c r="B322" s="15"/>
      <c r="C322" s="15"/>
      <c r="D322" s="14"/>
      <c r="E322" s="15"/>
      <c r="F322" s="14"/>
      <c r="G322" s="14"/>
      <c r="H322" s="15"/>
      <c r="I322" s="15"/>
      <c r="J322" s="15"/>
      <c r="K322" s="15"/>
      <c r="L322" s="15"/>
      <c r="M322" s="15"/>
    </row>
    <row r="323" spans="1:13" ht="15.75" customHeight="1" x14ac:dyDescent="0.25">
      <c r="A323" s="14"/>
      <c r="B323" s="15"/>
      <c r="C323" s="15"/>
      <c r="D323" s="14"/>
      <c r="E323" s="15"/>
      <c r="F323" s="14"/>
      <c r="G323" s="14"/>
      <c r="H323" s="15"/>
      <c r="I323" s="15"/>
      <c r="J323" s="15"/>
      <c r="K323" s="15"/>
      <c r="L323" s="15"/>
      <c r="M323" s="15"/>
    </row>
    <row r="324" spans="1:13" ht="15.75" customHeight="1" x14ac:dyDescent="0.25">
      <c r="A324" s="14"/>
      <c r="B324" s="15"/>
      <c r="C324" s="15"/>
      <c r="D324" s="14"/>
      <c r="E324" s="15"/>
      <c r="F324" s="14"/>
      <c r="G324" s="14"/>
      <c r="H324" s="15"/>
      <c r="I324" s="15"/>
      <c r="J324" s="15"/>
      <c r="K324" s="15"/>
      <c r="L324" s="15"/>
      <c r="M324" s="15"/>
    </row>
    <row r="325" spans="1:13" ht="15.75" customHeight="1" x14ac:dyDescent="0.25">
      <c r="A325" s="14"/>
      <c r="B325" s="15"/>
      <c r="C325" s="15"/>
      <c r="D325" s="14"/>
      <c r="E325" s="15"/>
      <c r="F325" s="14"/>
      <c r="G325" s="14"/>
      <c r="H325" s="15"/>
      <c r="I325" s="15"/>
      <c r="J325" s="15"/>
      <c r="K325" s="15"/>
      <c r="L325" s="15"/>
      <c r="M325" s="15"/>
    </row>
    <row r="326" spans="1:13" ht="15.75" customHeight="1" x14ac:dyDescent="0.25">
      <c r="A326" s="14"/>
      <c r="B326" s="15"/>
      <c r="C326" s="15"/>
      <c r="D326" s="14"/>
      <c r="E326" s="15"/>
      <c r="F326" s="14"/>
      <c r="G326" s="14"/>
      <c r="H326" s="15"/>
      <c r="I326" s="15"/>
      <c r="J326" s="15"/>
      <c r="K326" s="15"/>
      <c r="L326" s="15"/>
      <c r="M326" s="15"/>
    </row>
    <row r="327" spans="1:13" ht="15.75" customHeight="1" x14ac:dyDescent="0.25">
      <c r="A327" s="14"/>
      <c r="B327" s="15"/>
      <c r="C327" s="15"/>
      <c r="D327" s="14"/>
      <c r="E327" s="15"/>
      <c r="F327" s="14"/>
      <c r="G327" s="14"/>
      <c r="H327" s="15"/>
      <c r="I327" s="15"/>
      <c r="J327" s="15"/>
      <c r="K327" s="15"/>
      <c r="L327" s="15"/>
      <c r="M327" s="15"/>
    </row>
    <row r="328" spans="1:13" ht="15.75" customHeight="1" x14ac:dyDescent="0.25">
      <c r="A328" s="14"/>
      <c r="B328" s="15"/>
      <c r="C328" s="15"/>
      <c r="D328" s="14"/>
      <c r="E328" s="15"/>
      <c r="F328" s="14"/>
      <c r="G328" s="14"/>
      <c r="H328" s="15"/>
      <c r="I328" s="15"/>
      <c r="J328" s="15"/>
      <c r="K328" s="15"/>
      <c r="L328" s="15"/>
      <c r="M328" s="15"/>
    </row>
    <row r="329" spans="1:13" ht="15.75" customHeight="1" x14ac:dyDescent="0.25"/>
    <row r="330" spans="1:13" ht="15.75" customHeight="1" x14ac:dyDescent="0.25"/>
    <row r="331" spans="1:13" ht="15.75" customHeight="1" x14ac:dyDescent="0.25"/>
    <row r="332" spans="1:13" ht="15.75" customHeight="1" x14ac:dyDescent="0.25"/>
    <row r="333" spans="1:13" ht="15.75" customHeight="1" x14ac:dyDescent="0.25"/>
    <row r="334" spans="1:13" ht="15.75" customHeight="1" x14ac:dyDescent="0.25"/>
    <row r="335" spans="1:13" ht="15.75" customHeight="1" x14ac:dyDescent="0.25"/>
    <row r="336" spans="1:13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</sheetData>
  <autoFilter ref="A1:M1059" xr:uid="{00000000-0009-0000-0000-000005000000}"/>
  <conditionalFormatting sqref="I2:I179 O180 I181:I1059">
    <cfRule type="cellIs" dxfId="0" priority="1" operator="lessThan">
      <formula>100000000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319"/>
  <sheetViews>
    <sheetView tabSelected="1" workbookViewId="0">
      <selection activeCell="C10" sqref="C10"/>
    </sheetView>
  </sheetViews>
  <sheetFormatPr defaultColWidth="14.42578125" defaultRowHeight="15" customHeight="1" x14ac:dyDescent="0.25"/>
  <sheetData>
    <row r="1" spans="1:5" x14ac:dyDescent="0.25">
      <c r="A1" s="14" t="s">
        <v>5</v>
      </c>
      <c r="B1" s="14" t="s">
        <v>18</v>
      </c>
      <c r="C1" s="14" t="s">
        <v>60</v>
      </c>
      <c r="D1" s="14" t="s">
        <v>61</v>
      </c>
      <c r="E1" s="14" t="s">
        <v>62</v>
      </c>
    </row>
    <row r="2" spans="1:5" x14ac:dyDescent="0.25">
      <c r="A2" s="14" t="s">
        <v>19</v>
      </c>
      <c r="B2" s="15">
        <v>20123456</v>
      </c>
      <c r="C2" s="14" t="s">
        <v>72</v>
      </c>
      <c r="D2" s="14" t="s">
        <v>41</v>
      </c>
      <c r="E2" s="15">
        <f ca="1">IF(OR(IF(ISNA(VLOOKUP(B2,'LA1'!D:E,2,FALSE)),0,1),IF(ISNA(VLOOKUP(B2,'LA2'!D:E,2,FALSE)),0,1),IF(ISNA(VLOOKUP(B2,'LA3'!D:E,2,FALSE)),0,1)),1,0)</f>
        <v>1</v>
      </c>
    </row>
    <row r="3" spans="1:5" x14ac:dyDescent="0.25">
      <c r="A3" s="14" t="s">
        <v>20</v>
      </c>
      <c r="B3" s="15">
        <v>20234567</v>
      </c>
      <c r="C3" s="14" t="s">
        <v>63</v>
      </c>
      <c r="D3" s="14" t="s">
        <v>41</v>
      </c>
      <c r="E3" s="15">
        <f ca="1">IF(OR(IF(ISNA(VLOOKUP(B3,'LA1'!D:E,2,FALSE)),0,1),IF(ISNA(VLOOKUP(B3,'LA2'!D:E,2,FALSE)),0,1),IF(ISNA(VLOOKUP(B3,'LA3'!D:E,2,FALSE)),0,1)),1,0)</f>
        <v>1</v>
      </c>
    </row>
    <row r="4" spans="1:5" x14ac:dyDescent="0.25">
      <c r="A4" s="14" t="s">
        <v>21</v>
      </c>
      <c r="B4" s="15">
        <v>20345678</v>
      </c>
      <c r="C4" s="14" t="s">
        <v>64</v>
      </c>
      <c r="D4" s="14" t="s">
        <v>47</v>
      </c>
      <c r="E4" s="15">
        <f ca="1">IF(OR(IF(ISNA(VLOOKUP(B4,'LA1'!D:E,2,FALSE)),0,1),IF(ISNA(VLOOKUP(B4,'LA2'!D:E,2,FALSE)),0,1),IF(ISNA(VLOOKUP(B4,'LA3'!D:E,2,FALSE)),0,1)),1,0)</f>
        <v>1</v>
      </c>
    </row>
    <row r="5" spans="1:5" x14ac:dyDescent="0.25">
      <c r="A5" s="14" t="s">
        <v>22</v>
      </c>
      <c r="B5" s="15">
        <v>20456789</v>
      </c>
      <c r="C5" s="14" t="s">
        <v>65</v>
      </c>
      <c r="D5" s="14" t="s">
        <v>50</v>
      </c>
      <c r="E5" s="15">
        <f ca="1">IF(OR(IF(ISNA(VLOOKUP(B5,'LA1'!D:E,2,FALSE)),0,1),IF(ISNA(VLOOKUP(B5,'LA2'!D:E,2,FALSE)),0,1),IF(ISNA(VLOOKUP(B5,'LA3'!D:E,2,FALSE)),0,1)),1,0)</f>
        <v>1</v>
      </c>
    </row>
    <row r="6" spans="1:5" x14ac:dyDescent="0.25">
      <c r="A6" s="14" t="s">
        <v>23</v>
      </c>
      <c r="B6" s="15">
        <v>20567900</v>
      </c>
      <c r="C6" s="14" t="s">
        <v>66</v>
      </c>
      <c r="D6" s="14" t="s">
        <v>47</v>
      </c>
      <c r="E6" s="15">
        <f ca="1">IF(OR(IF(ISNA(VLOOKUP(B6,'LA1'!D:E,2,FALSE)),0,1),IF(ISNA(VLOOKUP(B6,'LA2'!D:E,2,FALSE)),0,1),IF(ISNA(VLOOKUP(B6,'LA3'!D:E,2,FALSE)),0,1)),1,0)</f>
        <v>1</v>
      </c>
    </row>
    <row r="7" spans="1:5" x14ac:dyDescent="0.25">
      <c r="A7" s="14" t="s">
        <v>24</v>
      </c>
      <c r="B7" s="15">
        <v>20679011</v>
      </c>
      <c r="C7" s="14" t="s">
        <v>67</v>
      </c>
      <c r="D7" s="14" t="s">
        <v>47</v>
      </c>
      <c r="E7" s="15">
        <f ca="1">IF(OR(IF(ISNA(VLOOKUP(B7,'LA1'!D:E,2,FALSE)),0,1),IF(ISNA(VLOOKUP(B7,'LA2'!D:E,2,FALSE)),0,1),IF(ISNA(VLOOKUP(B7,'LA3'!D:E,2,FALSE)),0,1)),1,0)</f>
        <v>1</v>
      </c>
    </row>
    <row r="8" spans="1:5" x14ac:dyDescent="0.25">
      <c r="A8" s="14" t="s">
        <v>25</v>
      </c>
      <c r="B8" s="15">
        <v>20790122</v>
      </c>
      <c r="C8" s="14" t="s">
        <v>68</v>
      </c>
      <c r="D8" s="14" t="s">
        <v>50</v>
      </c>
      <c r="E8" s="15">
        <f ca="1">IF(OR(IF(ISNA(VLOOKUP(B8,'LA1'!D:E,2,FALSE)),0,1),IF(ISNA(VLOOKUP(B8,'LA2'!D:E,2,FALSE)),0,1),IF(ISNA(VLOOKUP(B8,'LA3'!D:E,2,FALSE)),0,1)),1,0)</f>
        <v>1</v>
      </c>
    </row>
    <row r="9" spans="1:5" x14ac:dyDescent="0.25">
      <c r="A9" s="14" t="s">
        <v>26</v>
      </c>
      <c r="B9" s="15">
        <v>20901233</v>
      </c>
      <c r="C9" s="14" t="s">
        <v>69</v>
      </c>
      <c r="D9" s="14" t="s">
        <v>41</v>
      </c>
      <c r="E9" s="15">
        <f ca="1">IF(OR(IF(ISNA(VLOOKUP(B9,'LA1'!D:E,2,FALSE)),0,1),IF(ISNA(VLOOKUP(B9,'LA2'!D:E,2,FALSE)),0,1),IF(ISNA(VLOOKUP(B9,'LA3'!D:E,2,FALSE)),0,1)),1,0)</f>
        <v>0</v>
      </c>
    </row>
    <row r="10" spans="1:5" x14ac:dyDescent="0.25">
      <c r="A10" s="14" t="s">
        <v>27</v>
      </c>
      <c r="B10" s="15">
        <v>21012344</v>
      </c>
      <c r="C10" s="14" t="s">
        <v>70</v>
      </c>
      <c r="D10" s="14" t="s">
        <v>50</v>
      </c>
      <c r="E10" s="15">
        <f ca="1">IF(OR(IF(ISNA(VLOOKUP(B10,'LA1'!D:E,2,FALSE)),0,1),IF(ISNA(VLOOKUP(B10,'LA2'!D:E,2,FALSE)),0,1),IF(ISNA(VLOOKUP(B10,'LA3'!D:E,2,FALSE)),0,1)),1,0)</f>
        <v>1</v>
      </c>
    </row>
    <row r="11" spans="1:5" x14ac:dyDescent="0.25">
      <c r="A11" s="14" t="s">
        <v>28</v>
      </c>
      <c r="B11" s="15">
        <v>21123455</v>
      </c>
      <c r="C11" s="14" t="s">
        <v>71</v>
      </c>
      <c r="D11" s="14" t="s">
        <v>41</v>
      </c>
      <c r="E11" s="15">
        <f ca="1">IF(OR(IF(ISNA(VLOOKUP(B11,'LA1'!D:E,2,FALSE)),0,1),IF(ISNA(VLOOKUP(B11,'LA2'!D:E,2,FALSE)),0,1),IF(ISNA(VLOOKUP(B11,'LA3'!D:E,2,FALSE)),0,1)),1,0)</f>
        <v>1</v>
      </c>
    </row>
    <row r="12" spans="1:5" x14ac:dyDescent="0.25">
      <c r="A12" s="14"/>
      <c r="B12" s="15"/>
      <c r="C12" s="14"/>
      <c r="D12" s="14"/>
      <c r="E12" s="15">
        <f ca="1">IF(OR(IF(ISNA(VLOOKUP(B12,'LA1'!D:E,2,FALSE)),0,1),IF(ISNA(VLOOKUP(B12,'LA2'!D:E,2,FALSE)),0,1),IF(ISNA(VLOOKUP(B12,'LA3'!D:E,2,FALSE)),0,1)),1,0)</f>
        <v>0</v>
      </c>
    </row>
    <row r="13" spans="1:5" x14ac:dyDescent="0.25">
      <c r="A13" s="14"/>
      <c r="B13" s="15"/>
      <c r="C13" s="14"/>
      <c r="D13" s="14"/>
      <c r="E13" s="15">
        <f ca="1">IF(OR(IF(ISNA(VLOOKUP(B13,'LA1'!D:E,2,FALSE)),0,1),IF(ISNA(VLOOKUP(B13,'LA2'!D:E,2,FALSE)),0,1),IF(ISNA(VLOOKUP(B13,'LA3'!D:E,2,FALSE)),0,1)),1,0)</f>
        <v>0</v>
      </c>
    </row>
    <row r="14" spans="1:5" x14ac:dyDescent="0.25">
      <c r="A14" s="14"/>
      <c r="B14" s="15"/>
      <c r="C14" s="14"/>
      <c r="D14" s="14"/>
      <c r="E14" s="15">
        <f ca="1">IF(OR(IF(ISNA(VLOOKUP(B14,'LA1'!D:E,2,FALSE)),0,1),IF(ISNA(VLOOKUP(B14,'LA2'!D:E,2,FALSE)),0,1),IF(ISNA(VLOOKUP(B14,'LA3'!D:E,2,FALSE)),0,1)),1,0)</f>
        <v>0</v>
      </c>
    </row>
    <row r="15" spans="1:5" x14ac:dyDescent="0.25">
      <c r="A15" s="14"/>
      <c r="B15" s="15"/>
      <c r="C15" s="14"/>
      <c r="D15" s="14"/>
      <c r="E15" s="15">
        <f ca="1">IF(OR(IF(ISNA(VLOOKUP(B15,'LA1'!D:E,2,FALSE)),0,1),IF(ISNA(VLOOKUP(B15,'LA2'!D:E,2,FALSE)),0,1),IF(ISNA(VLOOKUP(B15,'LA3'!D:E,2,FALSE)),0,1)),1,0)</f>
        <v>0</v>
      </c>
    </row>
    <row r="16" spans="1:5" x14ac:dyDescent="0.25">
      <c r="A16" s="14"/>
      <c r="B16" s="15"/>
      <c r="C16" s="14"/>
      <c r="D16" s="14"/>
      <c r="E16" s="15">
        <f ca="1">IF(OR(IF(ISNA(VLOOKUP(B16,'LA1'!D:E,2,FALSE)),0,1),IF(ISNA(VLOOKUP(B16,'LA2'!D:E,2,FALSE)),0,1),IF(ISNA(VLOOKUP(B16,'LA3'!D:E,2,FALSE)),0,1)),1,0)</f>
        <v>0</v>
      </c>
    </row>
    <row r="17" spans="1:5" x14ac:dyDescent="0.25">
      <c r="A17" s="14"/>
      <c r="B17" s="15"/>
      <c r="C17" s="14"/>
      <c r="D17" s="14"/>
      <c r="E17" s="15">
        <f ca="1">IF(OR(IF(ISNA(VLOOKUP(B17,'LA1'!D:E,2,FALSE)),0,1),IF(ISNA(VLOOKUP(B17,'LA2'!D:E,2,FALSE)),0,1),IF(ISNA(VLOOKUP(B17,'LA3'!D:E,2,FALSE)),0,1)),1,0)</f>
        <v>0</v>
      </c>
    </row>
    <row r="18" spans="1:5" x14ac:dyDescent="0.25">
      <c r="A18" s="14"/>
      <c r="B18" s="15"/>
      <c r="C18" s="14"/>
      <c r="D18" s="14"/>
      <c r="E18" s="15">
        <f ca="1">IF(OR(IF(ISNA(VLOOKUP(B18,'LA1'!D:E,2,FALSE)),0,1),IF(ISNA(VLOOKUP(B18,'LA2'!D:E,2,FALSE)),0,1),IF(ISNA(VLOOKUP(B18,'LA3'!D:E,2,FALSE)),0,1)),1,0)</f>
        <v>0</v>
      </c>
    </row>
    <row r="19" spans="1:5" x14ac:dyDescent="0.25">
      <c r="A19" s="14"/>
      <c r="B19" s="15"/>
      <c r="C19" s="14"/>
      <c r="D19" s="14"/>
      <c r="E19" s="15">
        <f ca="1">IF(OR(IF(ISNA(VLOOKUP(B19,'LA1'!D:E,2,FALSE)),0,1),IF(ISNA(VLOOKUP(B19,'LA2'!D:E,2,FALSE)),0,1),IF(ISNA(VLOOKUP(B19,'LA3'!D:E,2,FALSE)),0,1)),1,0)</f>
        <v>0</v>
      </c>
    </row>
    <row r="20" spans="1:5" x14ac:dyDescent="0.25">
      <c r="A20" s="14"/>
      <c r="B20" s="15"/>
      <c r="C20" s="14"/>
      <c r="D20" s="14"/>
      <c r="E20" s="15">
        <f ca="1">IF(OR(IF(ISNA(VLOOKUP(B20,'LA1'!D:E,2,FALSE)),0,1),IF(ISNA(VLOOKUP(B20,'LA2'!D:E,2,FALSE)),0,1),IF(ISNA(VLOOKUP(B20,'LA3'!D:E,2,FALSE)),0,1)),1,0)</f>
        <v>0</v>
      </c>
    </row>
    <row r="21" spans="1:5" x14ac:dyDescent="0.25">
      <c r="A21" s="14"/>
      <c r="B21" s="15"/>
      <c r="C21" s="14"/>
      <c r="D21" s="14"/>
      <c r="E21" s="15">
        <f ca="1">IF(OR(IF(ISNA(VLOOKUP(B21,'LA1'!D:E,2,FALSE)),0,1),IF(ISNA(VLOOKUP(B21,'LA2'!D:E,2,FALSE)),0,1),IF(ISNA(VLOOKUP(B21,'LA3'!D:E,2,FALSE)),0,1)),1,0)</f>
        <v>0</v>
      </c>
    </row>
    <row r="22" spans="1:5" x14ac:dyDescent="0.25">
      <c r="A22" s="14"/>
      <c r="B22" s="15"/>
      <c r="C22" s="14"/>
      <c r="D22" s="14"/>
      <c r="E22" s="15">
        <f ca="1">IF(OR(IF(ISNA(VLOOKUP(B22,'LA1'!D:E,2,FALSE)),0,1),IF(ISNA(VLOOKUP(B22,'LA2'!D:E,2,FALSE)),0,1),IF(ISNA(VLOOKUP(B22,'LA3'!D:E,2,FALSE)),0,1)),1,0)</f>
        <v>0</v>
      </c>
    </row>
    <row r="23" spans="1:5" x14ac:dyDescent="0.25">
      <c r="A23" s="14"/>
      <c r="B23" s="15"/>
      <c r="C23" s="14"/>
      <c r="D23" s="14"/>
      <c r="E23" s="15">
        <f ca="1">IF(OR(IF(ISNA(VLOOKUP(B23,'LA1'!D:E,2,FALSE)),0,1),IF(ISNA(VLOOKUP(B23,'LA2'!D:E,2,FALSE)),0,1),IF(ISNA(VLOOKUP(B23,'LA3'!D:E,2,FALSE)),0,1)),1,0)</f>
        <v>0</v>
      </c>
    </row>
    <row r="24" spans="1:5" x14ac:dyDescent="0.25">
      <c r="A24" s="14"/>
      <c r="B24" s="15"/>
      <c r="C24" s="14"/>
      <c r="D24" s="14"/>
      <c r="E24" s="15">
        <f ca="1">IF(OR(IF(ISNA(VLOOKUP(B24,'LA1'!D:E,2,FALSE)),0,1),IF(ISNA(VLOOKUP(B24,'LA2'!D:E,2,FALSE)),0,1),IF(ISNA(VLOOKUP(B24,'LA3'!D:E,2,FALSE)),0,1)),1,0)</f>
        <v>0</v>
      </c>
    </row>
    <row r="25" spans="1:5" x14ac:dyDescent="0.25">
      <c r="A25" s="14"/>
      <c r="B25" s="15"/>
      <c r="C25" s="14"/>
      <c r="D25" s="14"/>
      <c r="E25" s="15">
        <f ca="1">IF(OR(IF(ISNA(VLOOKUP(B25,'LA1'!D:E,2,FALSE)),0,1),IF(ISNA(VLOOKUP(B25,'LA2'!D:E,2,FALSE)),0,1),IF(ISNA(VLOOKUP(B25,'LA3'!D:E,2,FALSE)),0,1)),1,0)</f>
        <v>0</v>
      </c>
    </row>
    <row r="26" spans="1:5" x14ac:dyDescent="0.25">
      <c r="A26" s="14"/>
      <c r="B26" s="15"/>
      <c r="C26" s="14"/>
      <c r="D26" s="14"/>
      <c r="E26" s="15">
        <f ca="1">IF(OR(IF(ISNA(VLOOKUP(B26,'LA1'!D:E,2,FALSE)),0,1),IF(ISNA(VLOOKUP(B26,'LA2'!D:E,2,FALSE)),0,1),IF(ISNA(VLOOKUP(B26,'LA3'!D:E,2,FALSE)),0,1)),1,0)</f>
        <v>0</v>
      </c>
    </row>
    <row r="27" spans="1:5" x14ac:dyDescent="0.25">
      <c r="A27" s="14"/>
      <c r="B27" s="15"/>
      <c r="C27" s="14"/>
      <c r="D27" s="14"/>
      <c r="E27" s="15">
        <f ca="1">IF(OR(IF(ISNA(VLOOKUP(B27,'LA1'!D:E,2,FALSE)),0,1),IF(ISNA(VLOOKUP(B27,'LA2'!D:E,2,FALSE)),0,1),IF(ISNA(VLOOKUP(B27,'LA3'!D:E,2,FALSE)),0,1)),1,0)</f>
        <v>0</v>
      </c>
    </row>
    <row r="28" spans="1:5" x14ac:dyDescent="0.25">
      <c r="A28" s="14"/>
      <c r="B28" s="15"/>
      <c r="C28" s="14"/>
      <c r="D28" s="14"/>
      <c r="E28" s="15">
        <f ca="1">IF(OR(IF(ISNA(VLOOKUP(B28,'LA1'!D:E,2,FALSE)),0,1),IF(ISNA(VLOOKUP(B28,'LA2'!D:E,2,FALSE)),0,1),IF(ISNA(VLOOKUP(B28,'LA3'!D:E,2,FALSE)),0,1)),1,0)</f>
        <v>0</v>
      </c>
    </row>
    <row r="29" spans="1:5" x14ac:dyDescent="0.25">
      <c r="A29" s="14"/>
      <c r="B29" s="15"/>
      <c r="C29" s="14"/>
      <c r="D29" s="14"/>
      <c r="E29" s="15">
        <f ca="1">IF(OR(IF(ISNA(VLOOKUP(B29,'LA1'!D:E,2,FALSE)),0,1),IF(ISNA(VLOOKUP(B29,'LA2'!D:E,2,FALSE)),0,1),IF(ISNA(VLOOKUP(B29,'LA3'!D:E,2,FALSE)),0,1)),1,0)</f>
        <v>0</v>
      </c>
    </row>
    <row r="30" spans="1:5" x14ac:dyDescent="0.25">
      <c r="A30" s="14"/>
      <c r="B30" s="15"/>
      <c r="C30" s="14"/>
      <c r="D30" s="14"/>
      <c r="E30" s="15">
        <f ca="1">IF(OR(IF(ISNA(VLOOKUP(B30,'LA1'!D:E,2,FALSE)),0,1),IF(ISNA(VLOOKUP(B30,'LA2'!D:E,2,FALSE)),0,1),IF(ISNA(VLOOKUP(B30,'LA3'!D:E,2,FALSE)),0,1)),1,0)</f>
        <v>0</v>
      </c>
    </row>
    <row r="31" spans="1:5" x14ac:dyDescent="0.25">
      <c r="A31" s="14"/>
      <c r="B31" s="15"/>
      <c r="C31" s="14"/>
      <c r="D31" s="14"/>
      <c r="E31" s="15">
        <f ca="1">IF(OR(IF(ISNA(VLOOKUP(B31,'LA1'!D:E,2,FALSE)),0,1),IF(ISNA(VLOOKUP(B31,'LA2'!D:E,2,FALSE)),0,1),IF(ISNA(VLOOKUP(B31,'LA3'!D:E,2,FALSE)),0,1)),1,0)</f>
        <v>0</v>
      </c>
    </row>
    <row r="32" spans="1:5" x14ac:dyDescent="0.25">
      <c r="A32" s="14"/>
      <c r="B32" s="15"/>
      <c r="C32" s="14"/>
      <c r="D32" s="14"/>
      <c r="E32" s="15">
        <f ca="1">IF(OR(IF(ISNA(VLOOKUP(B32,'LA1'!D:E,2,FALSE)),0,1),IF(ISNA(VLOOKUP(B32,'LA2'!D:E,2,FALSE)),0,1),IF(ISNA(VLOOKUP(B32,'LA3'!D:E,2,FALSE)),0,1)),1,0)</f>
        <v>0</v>
      </c>
    </row>
    <row r="33" spans="1:5" x14ac:dyDescent="0.25">
      <c r="A33" s="14"/>
      <c r="B33" s="15"/>
      <c r="C33" s="14"/>
      <c r="D33" s="14"/>
      <c r="E33" s="15">
        <f ca="1">IF(OR(IF(ISNA(VLOOKUP(B33,'LA1'!D:E,2,FALSE)),0,1),IF(ISNA(VLOOKUP(B33,'LA2'!D:E,2,FALSE)),0,1),IF(ISNA(VLOOKUP(B33,'LA3'!D:E,2,FALSE)),0,1)),1,0)</f>
        <v>0</v>
      </c>
    </row>
    <row r="34" spans="1:5" x14ac:dyDescent="0.25">
      <c r="A34" s="14"/>
      <c r="B34" s="15"/>
      <c r="C34" s="14"/>
      <c r="D34" s="14"/>
      <c r="E34" s="15">
        <f ca="1">IF(OR(IF(ISNA(VLOOKUP(B34,'LA1'!D:E,2,FALSE)),0,1),IF(ISNA(VLOOKUP(B34,'LA2'!D:E,2,FALSE)),0,1),IF(ISNA(VLOOKUP(B34,'LA3'!D:E,2,FALSE)),0,1)),1,0)</f>
        <v>0</v>
      </c>
    </row>
    <row r="35" spans="1:5" x14ac:dyDescent="0.25">
      <c r="A35" s="14"/>
      <c r="B35" s="15"/>
      <c r="C35" s="14"/>
      <c r="D35" s="14"/>
      <c r="E35" s="15">
        <f ca="1">IF(OR(IF(ISNA(VLOOKUP(B35,'LA1'!D:E,2,FALSE)),0,1),IF(ISNA(VLOOKUP(B35,'LA2'!D:E,2,FALSE)),0,1),IF(ISNA(VLOOKUP(B35,'LA3'!D:E,2,FALSE)),0,1)),1,0)</f>
        <v>0</v>
      </c>
    </row>
    <row r="36" spans="1:5" x14ac:dyDescent="0.25">
      <c r="A36" s="14"/>
      <c r="B36" s="15"/>
      <c r="C36" s="14"/>
      <c r="D36" s="14"/>
      <c r="E36" s="15">
        <f ca="1">IF(OR(IF(ISNA(VLOOKUP(B36,'LA1'!D:E,2,FALSE)),0,1),IF(ISNA(VLOOKUP(B36,'LA2'!D:E,2,FALSE)),0,1),IF(ISNA(VLOOKUP(B36,'LA3'!D:E,2,FALSE)),0,1)),1,0)</f>
        <v>0</v>
      </c>
    </row>
    <row r="37" spans="1:5" x14ac:dyDescent="0.25">
      <c r="A37" s="14"/>
      <c r="B37" s="15"/>
      <c r="C37" s="14"/>
      <c r="D37" s="14"/>
      <c r="E37" s="15">
        <f ca="1">IF(OR(IF(ISNA(VLOOKUP(B37,'LA1'!D:E,2,FALSE)),0,1),IF(ISNA(VLOOKUP(B37,'LA2'!D:E,2,FALSE)),0,1),IF(ISNA(VLOOKUP(B37,'LA3'!D:E,2,FALSE)),0,1)),1,0)</f>
        <v>0</v>
      </c>
    </row>
    <row r="38" spans="1:5" x14ac:dyDescent="0.25">
      <c r="A38" s="14"/>
      <c r="B38" s="15"/>
      <c r="C38" s="14"/>
      <c r="D38" s="14"/>
      <c r="E38" s="15">
        <f ca="1">IF(OR(IF(ISNA(VLOOKUP(B38,'LA1'!D:E,2,FALSE)),0,1),IF(ISNA(VLOOKUP(B38,'LA2'!D:E,2,FALSE)),0,1),IF(ISNA(VLOOKUP(B38,'LA3'!D:E,2,FALSE)),0,1)),1,0)</f>
        <v>0</v>
      </c>
    </row>
    <row r="39" spans="1:5" x14ac:dyDescent="0.25">
      <c r="A39" s="14"/>
      <c r="B39" s="15"/>
      <c r="C39" s="14"/>
      <c r="D39" s="14"/>
      <c r="E39" s="15">
        <f ca="1">IF(OR(IF(ISNA(VLOOKUP(B39,'LA1'!D:E,2,FALSE)),0,1),IF(ISNA(VLOOKUP(B39,'LA2'!D:E,2,FALSE)),0,1),IF(ISNA(VLOOKUP(B39,'LA3'!D:E,2,FALSE)),0,1)),1,0)</f>
        <v>0</v>
      </c>
    </row>
    <row r="40" spans="1:5" x14ac:dyDescent="0.25">
      <c r="A40" s="14"/>
      <c r="B40" s="15"/>
      <c r="C40" s="14"/>
      <c r="D40" s="14"/>
      <c r="E40" s="15">
        <f ca="1">IF(OR(IF(ISNA(VLOOKUP(B40,'LA1'!D:E,2,FALSE)),0,1),IF(ISNA(VLOOKUP(B40,'LA2'!D:E,2,FALSE)),0,1),IF(ISNA(VLOOKUP(B40,'LA3'!D:E,2,FALSE)),0,1)),1,0)</f>
        <v>0</v>
      </c>
    </row>
    <row r="41" spans="1:5" x14ac:dyDescent="0.25">
      <c r="A41" s="14"/>
      <c r="B41" s="15"/>
      <c r="C41" s="14"/>
      <c r="D41" s="14"/>
      <c r="E41" s="15">
        <f ca="1">IF(OR(IF(ISNA(VLOOKUP(B41,'LA1'!D:E,2,FALSE)),0,1),IF(ISNA(VLOOKUP(B41,'LA2'!D:E,2,FALSE)),0,1),IF(ISNA(VLOOKUP(B41,'LA3'!D:E,2,FALSE)),0,1)),1,0)</f>
        <v>0</v>
      </c>
    </row>
    <row r="42" spans="1:5" x14ac:dyDescent="0.25">
      <c r="A42" s="14"/>
      <c r="B42" s="15"/>
      <c r="C42" s="14"/>
      <c r="D42" s="14"/>
      <c r="E42" s="15">
        <f ca="1">IF(OR(IF(ISNA(VLOOKUP(B42,'LA1'!D:E,2,FALSE)),0,1),IF(ISNA(VLOOKUP(B42,'LA2'!D:E,2,FALSE)),0,1),IF(ISNA(VLOOKUP(B42,'LA3'!D:E,2,FALSE)),0,1)),1,0)</f>
        <v>0</v>
      </c>
    </row>
    <row r="43" spans="1:5" x14ac:dyDescent="0.25">
      <c r="A43" s="14"/>
      <c r="B43" s="15"/>
      <c r="C43" s="14"/>
      <c r="D43" s="14"/>
      <c r="E43" s="15">
        <f ca="1">IF(OR(IF(ISNA(VLOOKUP(B43,'LA1'!D:E,2,FALSE)),0,1),IF(ISNA(VLOOKUP(B43,'LA2'!D:E,2,FALSE)),0,1),IF(ISNA(VLOOKUP(B43,'LA3'!D:E,2,FALSE)),0,1)),1,0)</f>
        <v>0</v>
      </c>
    </row>
    <row r="44" spans="1:5" x14ac:dyDescent="0.25">
      <c r="A44" s="14"/>
      <c r="B44" s="15"/>
      <c r="C44" s="14"/>
      <c r="D44" s="14"/>
      <c r="E44" s="15">
        <f ca="1">IF(OR(IF(ISNA(VLOOKUP(B44,'LA1'!D:E,2,FALSE)),0,1),IF(ISNA(VLOOKUP(B44,'LA2'!D:E,2,FALSE)),0,1),IF(ISNA(VLOOKUP(B44,'LA3'!D:E,2,FALSE)),0,1)),1,0)</f>
        <v>0</v>
      </c>
    </row>
    <row r="45" spans="1:5" x14ac:dyDescent="0.25">
      <c r="A45" s="14"/>
      <c r="B45" s="15"/>
      <c r="C45" s="14"/>
      <c r="D45" s="14"/>
      <c r="E45" s="15">
        <f ca="1">IF(OR(IF(ISNA(VLOOKUP(B45,'LA1'!D:E,2,FALSE)),0,1),IF(ISNA(VLOOKUP(B45,'LA2'!D:E,2,FALSE)),0,1),IF(ISNA(VLOOKUP(B45,'LA3'!D:E,2,FALSE)),0,1)),1,0)</f>
        <v>0</v>
      </c>
    </row>
    <row r="46" spans="1:5" x14ac:dyDescent="0.25">
      <c r="A46" s="14"/>
      <c r="B46" s="15"/>
      <c r="C46" s="14"/>
      <c r="D46" s="14"/>
      <c r="E46" s="15">
        <f ca="1">IF(OR(IF(ISNA(VLOOKUP(B46,'LA1'!D:E,2,FALSE)),0,1),IF(ISNA(VLOOKUP(B46,'LA2'!D:E,2,FALSE)),0,1),IF(ISNA(VLOOKUP(B46,'LA3'!D:E,2,FALSE)),0,1)),1,0)</f>
        <v>0</v>
      </c>
    </row>
    <row r="47" spans="1:5" x14ac:dyDescent="0.25">
      <c r="A47" s="14"/>
      <c r="B47" s="15"/>
      <c r="C47" s="14"/>
      <c r="D47" s="14"/>
      <c r="E47" s="15">
        <f ca="1">IF(OR(IF(ISNA(VLOOKUP(B47,'LA1'!D:E,2,FALSE)),0,1),IF(ISNA(VLOOKUP(B47,'LA2'!D:E,2,FALSE)),0,1),IF(ISNA(VLOOKUP(B47,'LA3'!D:E,2,FALSE)),0,1)),1,0)</f>
        <v>0</v>
      </c>
    </row>
    <row r="48" spans="1:5" x14ac:dyDescent="0.25">
      <c r="A48" s="14"/>
      <c r="B48" s="15"/>
      <c r="C48" s="14"/>
      <c r="D48" s="14"/>
      <c r="E48" s="15">
        <f ca="1">IF(OR(IF(ISNA(VLOOKUP(B48,'LA1'!D:E,2,FALSE)),0,1),IF(ISNA(VLOOKUP(B48,'LA2'!D:E,2,FALSE)),0,1),IF(ISNA(VLOOKUP(B48,'LA3'!D:E,2,FALSE)),0,1)),1,0)</f>
        <v>0</v>
      </c>
    </row>
    <row r="49" spans="1:5" x14ac:dyDescent="0.25">
      <c r="A49" s="14"/>
      <c r="B49" s="15"/>
      <c r="C49" s="14"/>
      <c r="D49" s="14"/>
      <c r="E49" s="15">
        <f ca="1">IF(OR(IF(ISNA(VLOOKUP(B49,'LA1'!D:E,2,FALSE)),0,1),IF(ISNA(VLOOKUP(B49,'LA2'!D:E,2,FALSE)),0,1),IF(ISNA(VLOOKUP(B49,'LA3'!D:E,2,FALSE)),0,1)),1,0)</f>
        <v>0</v>
      </c>
    </row>
    <row r="50" spans="1:5" x14ac:dyDescent="0.25">
      <c r="A50" s="14"/>
      <c r="B50" s="15"/>
      <c r="C50" s="14"/>
      <c r="D50" s="14"/>
      <c r="E50" s="15">
        <f ca="1">IF(OR(IF(ISNA(VLOOKUP(B50,'LA1'!D:E,2,FALSE)),0,1),IF(ISNA(VLOOKUP(B50,'LA2'!D:E,2,FALSE)),0,1),IF(ISNA(VLOOKUP(B50,'LA3'!D:E,2,FALSE)),0,1)),1,0)</f>
        <v>0</v>
      </c>
    </row>
    <row r="51" spans="1:5" x14ac:dyDescent="0.25">
      <c r="A51" s="14"/>
      <c r="B51" s="15"/>
      <c r="C51" s="14"/>
      <c r="D51" s="14"/>
      <c r="E51" s="15">
        <f ca="1">IF(OR(IF(ISNA(VLOOKUP(B51,'LA1'!D:E,2,FALSE)),0,1),IF(ISNA(VLOOKUP(B51,'LA2'!D:E,2,FALSE)),0,1),IF(ISNA(VLOOKUP(B51,'LA3'!D:E,2,FALSE)),0,1)),1,0)</f>
        <v>0</v>
      </c>
    </row>
    <row r="52" spans="1:5" x14ac:dyDescent="0.25">
      <c r="A52" s="14"/>
      <c r="B52" s="15"/>
      <c r="C52" s="14"/>
      <c r="D52" s="14"/>
      <c r="E52" s="15">
        <f ca="1">IF(OR(IF(ISNA(VLOOKUP(B52,'LA1'!D:E,2,FALSE)),0,1),IF(ISNA(VLOOKUP(B52,'LA2'!D:E,2,FALSE)),0,1),IF(ISNA(VLOOKUP(B52,'LA3'!D:E,2,FALSE)),0,1)),1,0)</f>
        <v>0</v>
      </c>
    </row>
    <row r="53" spans="1:5" x14ac:dyDescent="0.25">
      <c r="A53" s="14"/>
      <c r="B53" s="15"/>
      <c r="C53" s="14"/>
      <c r="D53" s="14"/>
      <c r="E53" s="15">
        <f ca="1">IF(OR(IF(ISNA(VLOOKUP(B53,'LA1'!D:E,2,FALSE)),0,1),IF(ISNA(VLOOKUP(B53,'LA2'!D:E,2,FALSE)),0,1),IF(ISNA(VLOOKUP(B53,'LA3'!D:E,2,FALSE)),0,1)),1,0)</f>
        <v>0</v>
      </c>
    </row>
    <row r="54" spans="1:5" x14ac:dyDescent="0.25">
      <c r="A54" s="14"/>
      <c r="B54" s="15"/>
      <c r="C54" s="14"/>
      <c r="D54" s="14"/>
      <c r="E54" s="15">
        <f ca="1">IF(OR(IF(ISNA(VLOOKUP(B54,'LA1'!D:E,2,FALSE)),0,1),IF(ISNA(VLOOKUP(B54,'LA2'!D:E,2,FALSE)),0,1),IF(ISNA(VLOOKUP(B54,'LA3'!D:E,2,FALSE)),0,1)),1,0)</f>
        <v>0</v>
      </c>
    </row>
    <row r="55" spans="1:5" x14ac:dyDescent="0.25">
      <c r="A55" s="14"/>
      <c r="B55" s="15"/>
      <c r="C55" s="14"/>
      <c r="D55" s="14"/>
      <c r="E55" s="15">
        <f ca="1">IF(OR(IF(ISNA(VLOOKUP(B55,'LA1'!D:E,2,FALSE)),0,1),IF(ISNA(VLOOKUP(B55,'LA2'!D:E,2,FALSE)),0,1),IF(ISNA(VLOOKUP(B55,'LA3'!D:E,2,FALSE)),0,1)),1,0)</f>
        <v>0</v>
      </c>
    </row>
    <row r="56" spans="1:5" x14ac:dyDescent="0.25">
      <c r="A56" s="14"/>
      <c r="B56" s="15"/>
      <c r="C56" s="14"/>
      <c r="D56" s="14"/>
      <c r="E56" s="15">
        <f ca="1">IF(OR(IF(ISNA(VLOOKUP(B56,'LA1'!D:E,2,FALSE)),0,1),IF(ISNA(VLOOKUP(B56,'LA2'!D:E,2,FALSE)),0,1),IF(ISNA(VLOOKUP(B56,'LA3'!D:E,2,FALSE)),0,1)),1,0)</f>
        <v>0</v>
      </c>
    </row>
    <row r="57" spans="1:5" x14ac:dyDescent="0.25">
      <c r="A57" s="14"/>
      <c r="B57" s="15"/>
      <c r="C57" s="14"/>
      <c r="D57" s="14"/>
      <c r="E57" s="15">
        <f ca="1">IF(OR(IF(ISNA(VLOOKUP(B57,'LA1'!D:E,2,FALSE)),0,1),IF(ISNA(VLOOKUP(B57,'LA2'!D:E,2,FALSE)),0,1),IF(ISNA(VLOOKUP(B57,'LA3'!D:E,2,FALSE)),0,1)),1,0)</f>
        <v>0</v>
      </c>
    </row>
    <row r="58" spans="1:5" x14ac:dyDescent="0.25">
      <c r="A58" s="14"/>
      <c r="B58" s="15"/>
      <c r="C58" s="14"/>
      <c r="D58" s="14"/>
      <c r="E58" s="15">
        <f ca="1">IF(OR(IF(ISNA(VLOOKUP(B58,'LA1'!D:E,2,FALSE)),0,1),IF(ISNA(VLOOKUP(B58,'LA2'!D:E,2,FALSE)),0,1),IF(ISNA(VLOOKUP(B58,'LA3'!D:E,2,FALSE)),0,1)),1,0)</f>
        <v>0</v>
      </c>
    </row>
    <row r="59" spans="1:5" x14ac:dyDescent="0.25">
      <c r="A59" s="14"/>
      <c r="B59" s="15"/>
      <c r="C59" s="14"/>
      <c r="D59" s="14"/>
      <c r="E59" s="15">
        <f ca="1">IF(OR(IF(ISNA(VLOOKUP(B59,'LA1'!D:E,2,FALSE)),0,1),IF(ISNA(VLOOKUP(B59,'LA2'!D:E,2,FALSE)),0,1),IF(ISNA(VLOOKUP(B59,'LA3'!D:E,2,FALSE)),0,1)),1,0)</f>
        <v>0</v>
      </c>
    </row>
    <row r="60" spans="1:5" x14ac:dyDescent="0.25">
      <c r="A60" s="14"/>
      <c r="B60" s="15"/>
      <c r="C60" s="14"/>
      <c r="D60" s="14"/>
      <c r="E60" s="15">
        <f ca="1">IF(OR(IF(ISNA(VLOOKUP(B60,'LA1'!D:E,2,FALSE)),0,1),IF(ISNA(VLOOKUP(B60,'LA2'!D:E,2,FALSE)),0,1),IF(ISNA(VLOOKUP(B60,'LA3'!D:E,2,FALSE)),0,1)),1,0)</f>
        <v>0</v>
      </c>
    </row>
    <row r="61" spans="1:5" x14ac:dyDescent="0.25">
      <c r="A61" s="14"/>
      <c r="B61" s="15"/>
      <c r="C61" s="14"/>
      <c r="D61" s="14"/>
      <c r="E61" s="15">
        <f ca="1">IF(OR(IF(ISNA(VLOOKUP(B61,'LA1'!D:E,2,FALSE)),0,1),IF(ISNA(VLOOKUP(B61,'LA2'!D:E,2,FALSE)),0,1),IF(ISNA(VLOOKUP(B61,'LA3'!D:E,2,FALSE)),0,1)),1,0)</f>
        <v>0</v>
      </c>
    </row>
    <row r="62" spans="1:5" x14ac:dyDescent="0.25">
      <c r="A62" s="14"/>
      <c r="B62" s="15"/>
      <c r="C62" s="14"/>
      <c r="D62" s="14"/>
      <c r="E62" s="15">
        <f ca="1">IF(OR(IF(ISNA(VLOOKUP(B62,'LA1'!D:E,2,FALSE)),0,1),IF(ISNA(VLOOKUP(B62,'LA2'!D:E,2,FALSE)),0,1),IF(ISNA(VLOOKUP(B62,'LA3'!D:E,2,FALSE)),0,1)),1,0)</f>
        <v>0</v>
      </c>
    </row>
    <row r="63" spans="1:5" x14ac:dyDescent="0.25">
      <c r="A63" s="14"/>
      <c r="B63" s="15"/>
      <c r="C63" s="14"/>
      <c r="D63" s="14"/>
      <c r="E63" s="15">
        <f ca="1">IF(OR(IF(ISNA(VLOOKUP(B63,'LA1'!D:E,2,FALSE)),0,1),IF(ISNA(VLOOKUP(B63,'LA2'!D:E,2,FALSE)),0,1),IF(ISNA(VLOOKUP(B63,'LA3'!D:E,2,FALSE)),0,1)),1,0)</f>
        <v>0</v>
      </c>
    </row>
    <row r="64" spans="1:5" x14ac:dyDescent="0.25">
      <c r="A64" s="14"/>
      <c r="B64" s="15"/>
      <c r="C64" s="14"/>
      <c r="D64" s="14"/>
      <c r="E64" s="15">
        <f ca="1">IF(OR(IF(ISNA(VLOOKUP(B64,'LA1'!D:E,2,FALSE)),0,1),IF(ISNA(VLOOKUP(B64,'LA2'!D:E,2,FALSE)),0,1),IF(ISNA(VLOOKUP(B64,'LA3'!D:E,2,FALSE)),0,1)),1,0)</f>
        <v>0</v>
      </c>
    </row>
    <row r="65" spans="1:5" x14ac:dyDescent="0.25">
      <c r="A65" s="14"/>
      <c r="B65" s="15"/>
      <c r="C65" s="14"/>
      <c r="D65" s="14"/>
      <c r="E65" s="15">
        <f ca="1">IF(OR(IF(ISNA(VLOOKUP(B65,'LA1'!D:E,2,FALSE)),0,1),IF(ISNA(VLOOKUP(B65,'LA2'!D:E,2,FALSE)),0,1),IF(ISNA(VLOOKUP(B65,'LA3'!D:E,2,FALSE)),0,1)),1,0)</f>
        <v>0</v>
      </c>
    </row>
    <row r="66" spans="1:5" x14ac:dyDescent="0.25">
      <c r="A66" s="14"/>
      <c r="B66" s="15"/>
      <c r="C66" s="14"/>
      <c r="D66" s="14"/>
      <c r="E66" s="15">
        <f ca="1">IF(OR(IF(ISNA(VLOOKUP(B66,'LA1'!D:E,2,FALSE)),0,1),IF(ISNA(VLOOKUP(B66,'LA2'!D:E,2,FALSE)),0,1),IF(ISNA(VLOOKUP(B66,'LA3'!D:E,2,FALSE)),0,1)),1,0)</f>
        <v>0</v>
      </c>
    </row>
    <row r="67" spans="1:5" x14ac:dyDescent="0.25">
      <c r="A67" s="14"/>
      <c r="B67" s="15"/>
      <c r="C67" s="14"/>
      <c r="D67" s="14"/>
      <c r="E67" s="15">
        <f ca="1">IF(OR(IF(ISNA(VLOOKUP(B67,'LA1'!D:E,2,FALSE)),0,1),IF(ISNA(VLOOKUP(B67,'LA2'!D:E,2,FALSE)),0,1),IF(ISNA(VLOOKUP(B67,'LA3'!D:E,2,FALSE)),0,1)),1,0)</f>
        <v>0</v>
      </c>
    </row>
    <row r="68" spans="1:5" x14ac:dyDescent="0.25">
      <c r="A68" s="14"/>
      <c r="B68" s="15"/>
      <c r="C68" s="14"/>
      <c r="D68" s="14"/>
      <c r="E68" s="15">
        <f ca="1">IF(OR(IF(ISNA(VLOOKUP(B68,'LA1'!D:E,2,FALSE)),0,1),IF(ISNA(VLOOKUP(B68,'LA2'!D:E,2,FALSE)),0,1),IF(ISNA(VLOOKUP(B68,'LA3'!D:E,2,FALSE)),0,1)),1,0)</f>
        <v>0</v>
      </c>
    </row>
    <row r="69" spans="1:5" x14ac:dyDescent="0.25">
      <c r="A69" s="14"/>
      <c r="B69" s="15"/>
      <c r="C69" s="14"/>
      <c r="D69" s="14"/>
      <c r="E69" s="15">
        <f ca="1">IF(OR(IF(ISNA(VLOOKUP(B69,'LA1'!D:E,2,FALSE)),0,1),IF(ISNA(VLOOKUP(B69,'LA2'!D:E,2,FALSE)),0,1),IF(ISNA(VLOOKUP(B69,'LA3'!D:E,2,FALSE)),0,1)),1,0)</f>
        <v>0</v>
      </c>
    </row>
    <row r="70" spans="1:5" x14ac:dyDescent="0.25">
      <c r="A70" s="14"/>
      <c r="B70" s="15"/>
      <c r="C70" s="14"/>
      <c r="D70" s="14"/>
      <c r="E70" s="15">
        <f ca="1">IF(OR(IF(ISNA(VLOOKUP(B70,'LA1'!D:E,2,FALSE)),0,1),IF(ISNA(VLOOKUP(B70,'LA2'!D:E,2,FALSE)),0,1),IF(ISNA(VLOOKUP(B70,'LA3'!D:E,2,FALSE)),0,1)),1,0)</f>
        <v>0</v>
      </c>
    </row>
    <row r="71" spans="1:5" x14ac:dyDescent="0.25">
      <c r="A71" s="14"/>
      <c r="B71" s="15"/>
      <c r="C71" s="14"/>
      <c r="D71" s="14"/>
      <c r="E71" s="15">
        <f ca="1">IF(OR(IF(ISNA(VLOOKUP(B71,'LA1'!D:E,2,FALSE)),0,1),IF(ISNA(VLOOKUP(B71,'LA2'!D:E,2,FALSE)),0,1),IF(ISNA(VLOOKUP(B71,'LA3'!D:E,2,FALSE)),0,1)),1,0)</f>
        <v>0</v>
      </c>
    </row>
    <row r="72" spans="1:5" x14ac:dyDescent="0.25">
      <c r="A72" s="14"/>
      <c r="B72" s="15"/>
      <c r="C72" s="14"/>
      <c r="D72" s="14"/>
      <c r="E72" s="15">
        <f ca="1">IF(OR(IF(ISNA(VLOOKUP(B72,'LA1'!D:E,2,FALSE)),0,1),IF(ISNA(VLOOKUP(B72,'LA2'!D:E,2,FALSE)),0,1),IF(ISNA(VLOOKUP(B72,'LA3'!D:E,2,FALSE)),0,1)),1,0)</f>
        <v>0</v>
      </c>
    </row>
    <row r="73" spans="1:5" x14ac:dyDescent="0.25">
      <c r="A73" s="14"/>
      <c r="B73" s="15"/>
      <c r="C73" s="14"/>
      <c r="D73" s="14"/>
      <c r="E73" s="15">
        <f ca="1">IF(OR(IF(ISNA(VLOOKUP(B73,'LA1'!D:E,2,FALSE)),0,1),IF(ISNA(VLOOKUP(B73,'LA2'!D:E,2,FALSE)),0,1),IF(ISNA(VLOOKUP(B73,'LA3'!D:E,2,FALSE)),0,1)),1,0)</f>
        <v>0</v>
      </c>
    </row>
    <row r="74" spans="1:5" x14ac:dyDescent="0.25">
      <c r="A74" s="14"/>
      <c r="B74" s="15"/>
      <c r="C74" s="14"/>
      <c r="D74" s="14"/>
      <c r="E74" s="15">
        <f ca="1">IF(OR(IF(ISNA(VLOOKUP(B74,'LA1'!D:E,2,FALSE)),0,1),IF(ISNA(VLOOKUP(B74,'LA2'!D:E,2,FALSE)),0,1),IF(ISNA(VLOOKUP(B74,'LA3'!D:E,2,FALSE)),0,1)),1,0)</f>
        <v>0</v>
      </c>
    </row>
    <row r="75" spans="1:5" x14ac:dyDescent="0.25">
      <c r="A75" s="14"/>
      <c r="B75" s="15"/>
      <c r="C75" s="14"/>
      <c r="D75" s="14"/>
      <c r="E75" s="15">
        <f ca="1">IF(OR(IF(ISNA(VLOOKUP(B75,'LA1'!D:E,2,FALSE)),0,1),IF(ISNA(VLOOKUP(B75,'LA2'!D:E,2,FALSE)),0,1),IF(ISNA(VLOOKUP(B75,'LA3'!D:E,2,FALSE)),0,1)),1,0)</f>
        <v>0</v>
      </c>
    </row>
    <row r="76" spans="1:5" x14ac:dyDescent="0.25">
      <c r="A76" s="14"/>
      <c r="B76" s="15"/>
      <c r="C76" s="14"/>
      <c r="D76" s="14"/>
      <c r="E76" s="15">
        <f ca="1">IF(OR(IF(ISNA(VLOOKUP(B76,'LA1'!D:E,2,FALSE)),0,1),IF(ISNA(VLOOKUP(B76,'LA2'!D:E,2,FALSE)),0,1),IF(ISNA(VLOOKUP(B76,'LA3'!D:E,2,FALSE)),0,1)),1,0)</f>
        <v>0</v>
      </c>
    </row>
    <row r="77" spans="1:5" x14ac:dyDescent="0.25">
      <c r="A77" s="14"/>
      <c r="B77" s="15"/>
      <c r="C77" s="14"/>
      <c r="D77" s="14"/>
      <c r="E77" s="15">
        <f ca="1">IF(OR(IF(ISNA(VLOOKUP(B77,'LA1'!D:E,2,FALSE)),0,1),IF(ISNA(VLOOKUP(B77,'LA2'!D:E,2,FALSE)),0,1),IF(ISNA(VLOOKUP(B77,'LA3'!D:E,2,FALSE)),0,1)),1,0)</f>
        <v>0</v>
      </c>
    </row>
    <row r="78" spans="1:5" x14ac:dyDescent="0.25">
      <c r="A78" s="14"/>
      <c r="B78" s="15"/>
      <c r="C78" s="14"/>
      <c r="D78" s="14"/>
      <c r="E78" s="15">
        <f ca="1">IF(OR(IF(ISNA(VLOOKUP(B78,'LA1'!D:E,2,FALSE)),0,1),IF(ISNA(VLOOKUP(B78,'LA2'!D:E,2,FALSE)),0,1),IF(ISNA(VLOOKUP(B78,'LA3'!D:E,2,FALSE)),0,1)),1,0)</f>
        <v>0</v>
      </c>
    </row>
    <row r="79" spans="1:5" x14ac:dyDescent="0.25">
      <c r="A79" s="14"/>
      <c r="B79" s="15"/>
      <c r="C79" s="14"/>
      <c r="D79" s="14"/>
      <c r="E79" s="15">
        <f ca="1">IF(OR(IF(ISNA(VLOOKUP(B79,'LA1'!D:E,2,FALSE)),0,1),IF(ISNA(VLOOKUP(B79,'LA2'!D:E,2,FALSE)),0,1),IF(ISNA(VLOOKUP(B79,'LA3'!D:E,2,FALSE)),0,1)),1,0)</f>
        <v>0</v>
      </c>
    </row>
    <row r="80" spans="1:5" x14ac:dyDescent="0.25">
      <c r="A80" s="14"/>
      <c r="B80" s="15"/>
      <c r="C80" s="14"/>
      <c r="D80" s="14"/>
      <c r="E80" s="15">
        <f ca="1">IF(OR(IF(ISNA(VLOOKUP(B80,'LA1'!D:E,2,FALSE)),0,1),IF(ISNA(VLOOKUP(B80,'LA2'!D:E,2,FALSE)),0,1),IF(ISNA(VLOOKUP(B80,'LA3'!D:E,2,FALSE)),0,1)),1,0)</f>
        <v>0</v>
      </c>
    </row>
    <row r="81" spans="1:5" x14ac:dyDescent="0.25">
      <c r="A81" s="14"/>
      <c r="B81" s="15"/>
      <c r="C81" s="14"/>
      <c r="D81" s="14"/>
      <c r="E81" s="15">
        <f ca="1">IF(OR(IF(ISNA(VLOOKUP(B81,'LA1'!D:E,2,FALSE)),0,1),IF(ISNA(VLOOKUP(B81,'LA2'!D:E,2,FALSE)),0,1),IF(ISNA(VLOOKUP(B81,'LA3'!D:E,2,FALSE)),0,1)),1,0)</f>
        <v>0</v>
      </c>
    </row>
    <row r="82" spans="1:5" x14ac:dyDescent="0.25">
      <c r="A82" s="14"/>
      <c r="B82" s="15"/>
      <c r="C82" s="14"/>
      <c r="D82" s="14"/>
      <c r="E82" s="15">
        <f ca="1">IF(OR(IF(ISNA(VLOOKUP(B82,'LA1'!D:E,2,FALSE)),0,1),IF(ISNA(VLOOKUP(B82,'LA2'!D:E,2,FALSE)),0,1),IF(ISNA(VLOOKUP(B82,'LA3'!D:E,2,FALSE)),0,1)),1,0)</f>
        <v>0</v>
      </c>
    </row>
    <row r="83" spans="1:5" x14ac:dyDescent="0.25">
      <c r="A83" s="14"/>
      <c r="B83" s="15"/>
      <c r="C83" s="14"/>
      <c r="D83" s="14"/>
      <c r="E83" s="15">
        <f ca="1">IF(OR(IF(ISNA(VLOOKUP(B83,'LA1'!D:E,2,FALSE)),0,1),IF(ISNA(VLOOKUP(B83,'LA2'!D:E,2,FALSE)),0,1),IF(ISNA(VLOOKUP(B83,'LA3'!D:E,2,FALSE)),0,1)),1,0)</f>
        <v>0</v>
      </c>
    </row>
    <row r="84" spans="1:5" x14ac:dyDescent="0.25">
      <c r="A84" s="14"/>
      <c r="B84" s="15"/>
      <c r="C84" s="14"/>
      <c r="D84" s="14"/>
      <c r="E84" s="15">
        <f ca="1">IF(OR(IF(ISNA(VLOOKUP(B84,'LA1'!D:E,2,FALSE)),0,1),IF(ISNA(VLOOKUP(B84,'LA2'!D:E,2,FALSE)),0,1),IF(ISNA(VLOOKUP(B84,'LA3'!D:E,2,FALSE)),0,1)),1,0)</f>
        <v>0</v>
      </c>
    </row>
    <row r="85" spans="1:5" x14ac:dyDescent="0.25">
      <c r="A85" s="14"/>
      <c r="B85" s="15"/>
      <c r="C85" s="14"/>
      <c r="D85" s="14"/>
      <c r="E85" s="15">
        <f ca="1">IF(OR(IF(ISNA(VLOOKUP(B85,'LA1'!D:E,2,FALSE)),0,1),IF(ISNA(VLOOKUP(B85,'LA2'!D:E,2,FALSE)),0,1),IF(ISNA(VLOOKUP(B85,'LA3'!D:E,2,FALSE)),0,1)),1,0)</f>
        <v>0</v>
      </c>
    </row>
    <row r="86" spans="1:5" x14ac:dyDescent="0.25">
      <c r="A86" s="14"/>
      <c r="B86" s="15"/>
      <c r="C86" s="14"/>
      <c r="D86" s="14"/>
      <c r="E86" s="15">
        <f ca="1">IF(OR(IF(ISNA(VLOOKUP(B86,'LA1'!D:E,2,FALSE)),0,1),IF(ISNA(VLOOKUP(B86,'LA2'!D:E,2,FALSE)),0,1),IF(ISNA(VLOOKUP(B86,'LA3'!D:E,2,FALSE)),0,1)),1,0)</f>
        <v>0</v>
      </c>
    </row>
    <row r="87" spans="1:5" x14ac:dyDescent="0.25">
      <c r="A87" s="14"/>
      <c r="B87" s="15"/>
      <c r="C87" s="14"/>
      <c r="D87" s="14"/>
      <c r="E87" s="15">
        <f ca="1">IF(OR(IF(ISNA(VLOOKUP(B87,'LA1'!D:E,2,FALSE)),0,1),IF(ISNA(VLOOKUP(B87,'LA2'!D:E,2,FALSE)),0,1),IF(ISNA(VLOOKUP(B87,'LA3'!D:E,2,FALSE)),0,1)),1,0)</f>
        <v>0</v>
      </c>
    </row>
    <row r="88" spans="1:5" x14ac:dyDescent="0.25">
      <c r="A88" s="14"/>
      <c r="B88" s="15"/>
      <c r="C88" s="14"/>
      <c r="D88" s="14"/>
      <c r="E88" s="15">
        <f ca="1">IF(OR(IF(ISNA(VLOOKUP(B88,'LA1'!D:E,2,FALSE)),0,1),IF(ISNA(VLOOKUP(B88,'LA2'!D:E,2,FALSE)),0,1),IF(ISNA(VLOOKUP(B88,'LA3'!D:E,2,FALSE)),0,1)),1,0)</f>
        <v>0</v>
      </c>
    </row>
    <row r="89" spans="1:5" x14ac:dyDescent="0.25">
      <c r="A89" s="14"/>
      <c r="B89" s="15"/>
      <c r="C89" s="14"/>
      <c r="D89" s="14"/>
      <c r="E89" s="15">
        <f ca="1">IF(OR(IF(ISNA(VLOOKUP(B89,'LA1'!D:E,2,FALSE)),0,1),IF(ISNA(VLOOKUP(B89,'LA2'!D:E,2,FALSE)),0,1),IF(ISNA(VLOOKUP(B89,'LA3'!D:E,2,FALSE)),0,1)),1,0)</f>
        <v>0</v>
      </c>
    </row>
    <row r="90" spans="1:5" x14ac:dyDescent="0.25">
      <c r="A90" s="14"/>
      <c r="B90" s="15"/>
      <c r="C90" s="14"/>
      <c r="D90" s="14"/>
      <c r="E90" s="15">
        <f ca="1">IF(OR(IF(ISNA(VLOOKUP(B90,'LA1'!D:E,2,FALSE)),0,1),IF(ISNA(VLOOKUP(B90,'LA2'!D:E,2,FALSE)),0,1),IF(ISNA(VLOOKUP(B90,'LA3'!D:E,2,FALSE)),0,1)),1,0)</f>
        <v>0</v>
      </c>
    </row>
    <row r="91" spans="1:5" x14ac:dyDescent="0.25">
      <c r="A91" s="14"/>
      <c r="B91" s="15"/>
      <c r="C91" s="14"/>
      <c r="D91" s="14"/>
      <c r="E91" s="15">
        <f ca="1">IF(OR(IF(ISNA(VLOOKUP(B91,'LA1'!D:E,2,FALSE)),0,1),IF(ISNA(VLOOKUP(B91,'LA2'!D:E,2,FALSE)),0,1),IF(ISNA(VLOOKUP(B91,'LA3'!D:E,2,FALSE)),0,1)),1,0)</f>
        <v>0</v>
      </c>
    </row>
    <row r="92" spans="1:5" x14ac:dyDescent="0.25">
      <c r="A92" s="14"/>
      <c r="B92" s="15"/>
      <c r="C92" s="14"/>
      <c r="D92" s="14"/>
      <c r="E92" s="15">
        <f ca="1">IF(OR(IF(ISNA(VLOOKUP(B92,'LA1'!D:E,2,FALSE)),0,1),IF(ISNA(VLOOKUP(B92,'LA2'!D:E,2,FALSE)),0,1),IF(ISNA(VLOOKUP(B92,'LA3'!D:E,2,FALSE)),0,1)),1,0)</f>
        <v>0</v>
      </c>
    </row>
    <row r="93" spans="1:5" x14ac:dyDescent="0.25">
      <c r="A93" s="14"/>
      <c r="B93" s="15"/>
      <c r="C93" s="14"/>
      <c r="D93" s="14"/>
      <c r="E93" s="15">
        <f ca="1">IF(OR(IF(ISNA(VLOOKUP(B93,'LA1'!D:E,2,FALSE)),0,1),IF(ISNA(VLOOKUP(B93,'LA2'!D:E,2,FALSE)),0,1),IF(ISNA(VLOOKUP(B93,'LA3'!D:E,2,FALSE)),0,1)),1,0)</f>
        <v>0</v>
      </c>
    </row>
    <row r="94" spans="1:5" x14ac:dyDescent="0.25">
      <c r="A94" s="14"/>
      <c r="B94" s="15"/>
      <c r="C94" s="14"/>
      <c r="D94" s="14"/>
      <c r="E94" s="15">
        <f ca="1">IF(OR(IF(ISNA(VLOOKUP(B94,'LA1'!D:E,2,FALSE)),0,1),IF(ISNA(VLOOKUP(B94,'LA2'!D:E,2,FALSE)),0,1),IF(ISNA(VLOOKUP(B94,'LA3'!D:E,2,FALSE)),0,1)),1,0)</f>
        <v>0</v>
      </c>
    </row>
    <row r="95" spans="1:5" x14ac:dyDescent="0.25">
      <c r="A95" s="14"/>
      <c r="B95" s="15"/>
      <c r="C95" s="14"/>
      <c r="D95" s="14"/>
      <c r="E95" s="15">
        <f ca="1">IF(OR(IF(ISNA(VLOOKUP(B95,'LA1'!D:E,2,FALSE)),0,1),IF(ISNA(VLOOKUP(B95,'LA2'!D:E,2,FALSE)),0,1),IF(ISNA(VLOOKUP(B95,'LA3'!D:E,2,FALSE)),0,1)),1,0)</f>
        <v>0</v>
      </c>
    </row>
    <row r="96" spans="1:5" x14ac:dyDescent="0.25">
      <c r="A96" s="14"/>
      <c r="B96" s="15"/>
      <c r="C96" s="14"/>
      <c r="D96" s="14"/>
      <c r="E96" s="15">
        <f ca="1">IF(OR(IF(ISNA(VLOOKUP(B96,'LA1'!D:E,2,FALSE)),0,1),IF(ISNA(VLOOKUP(B96,'LA2'!D:E,2,FALSE)),0,1),IF(ISNA(VLOOKUP(B96,'LA3'!D:E,2,FALSE)),0,1)),1,0)</f>
        <v>0</v>
      </c>
    </row>
    <row r="97" spans="1:5" x14ac:dyDescent="0.25">
      <c r="A97" s="14"/>
      <c r="B97" s="15"/>
      <c r="C97" s="14"/>
      <c r="D97" s="14"/>
      <c r="E97" s="15">
        <f ca="1">IF(OR(IF(ISNA(VLOOKUP(B97,'LA1'!D:E,2,FALSE)),0,1),IF(ISNA(VLOOKUP(B97,'LA2'!D:E,2,FALSE)),0,1),IF(ISNA(VLOOKUP(B97,'LA3'!D:E,2,FALSE)),0,1)),1,0)</f>
        <v>0</v>
      </c>
    </row>
    <row r="98" spans="1:5" x14ac:dyDescent="0.25">
      <c r="A98" s="14"/>
      <c r="B98" s="15"/>
      <c r="C98" s="14"/>
      <c r="D98" s="14"/>
      <c r="E98" s="15">
        <f ca="1">IF(OR(IF(ISNA(VLOOKUP(B98,'LA1'!D:E,2,FALSE)),0,1),IF(ISNA(VLOOKUP(B98,'LA2'!D:E,2,FALSE)),0,1),IF(ISNA(VLOOKUP(B98,'LA3'!D:E,2,FALSE)),0,1)),1,0)</f>
        <v>0</v>
      </c>
    </row>
    <row r="99" spans="1:5" x14ac:dyDescent="0.25">
      <c r="A99" s="14"/>
      <c r="B99" s="15"/>
      <c r="C99" s="14"/>
      <c r="D99" s="14"/>
      <c r="E99" s="15">
        <f ca="1">IF(OR(IF(ISNA(VLOOKUP(B99,'LA1'!D:E,2,FALSE)),0,1),IF(ISNA(VLOOKUP(B99,'LA2'!D:E,2,FALSE)),0,1),IF(ISNA(VLOOKUP(B99,'LA3'!D:E,2,FALSE)),0,1)),1,0)</f>
        <v>0</v>
      </c>
    </row>
    <row r="100" spans="1:5" x14ac:dyDescent="0.25">
      <c r="A100" s="14"/>
      <c r="B100" s="15"/>
      <c r="C100" s="14"/>
      <c r="D100" s="14"/>
      <c r="E100" s="15">
        <f ca="1">IF(OR(IF(ISNA(VLOOKUP(B100,'LA1'!D:E,2,FALSE)),0,1),IF(ISNA(VLOOKUP(B100,'LA2'!D:E,2,FALSE)),0,1),IF(ISNA(VLOOKUP(B100,'LA3'!D:E,2,FALSE)),0,1)),1,0)</f>
        <v>0</v>
      </c>
    </row>
    <row r="101" spans="1:5" x14ac:dyDescent="0.25">
      <c r="A101" s="14"/>
      <c r="B101" s="15"/>
      <c r="C101" s="14"/>
      <c r="D101" s="14"/>
      <c r="E101" s="15">
        <f ca="1">IF(OR(IF(ISNA(VLOOKUP(B101,'LA1'!D:E,2,FALSE)),0,1),IF(ISNA(VLOOKUP(B101,'LA2'!D:E,2,FALSE)),0,1),IF(ISNA(VLOOKUP(B101,'LA3'!D:E,2,FALSE)),0,1)),1,0)</f>
        <v>0</v>
      </c>
    </row>
    <row r="102" spans="1:5" x14ac:dyDescent="0.25">
      <c r="A102" s="14"/>
      <c r="B102" s="15"/>
      <c r="C102" s="14"/>
      <c r="D102" s="14"/>
      <c r="E102" s="15">
        <f ca="1">IF(OR(IF(ISNA(VLOOKUP(B102,'LA1'!D:E,2,FALSE)),0,1),IF(ISNA(VLOOKUP(B102,'LA2'!D:E,2,FALSE)),0,1),IF(ISNA(VLOOKUP(B102,'LA3'!D:E,2,FALSE)),0,1)),1,0)</f>
        <v>0</v>
      </c>
    </row>
    <row r="103" spans="1:5" x14ac:dyDescent="0.25">
      <c r="A103" s="14"/>
      <c r="B103" s="15"/>
      <c r="C103" s="14"/>
      <c r="D103" s="14"/>
      <c r="E103" s="15">
        <f ca="1">IF(OR(IF(ISNA(VLOOKUP(B103,'LA1'!D:E,2,FALSE)),0,1),IF(ISNA(VLOOKUP(B103,'LA2'!D:E,2,FALSE)),0,1),IF(ISNA(VLOOKUP(B103,'LA3'!D:E,2,FALSE)),0,1)),1,0)</f>
        <v>0</v>
      </c>
    </row>
    <row r="104" spans="1:5" x14ac:dyDescent="0.25">
      <c r="A104" s="14"/>
      <c r="B104" s="15"/>
      <c r="C104" s="14"/>
      <c r="D104" s="14"/>
      <c r="E104" s="15">
        <f ca="1">IF(OR(IF(ISNA(VLOOKUP(B104,'LA1'!D:E,2,FALSE)),0,1),IF(ISNA(VLOOKUP(B104,'LA2'!D:E,2,FALSE)),0,1),IF(ISNA(VLOOKUP(B104,'LA3'!D:E,2,FALSE)),0,1)),1,0)</f>
        <v>0</v>
      </c>
    </row>
    <row r="105" spans="1:5" x14ac:dyDescent="0.25">
      <c r="A105" s="14"/>
      <c r="B105" s="15"/>
      <c r="C105" s="14"/>
      <c r="D105" s="14"/>
      <c r="E105" s="15">
        <f ca="1">IF(OR(IF(ISNA(VLOOKUP(B105,'LA1'!D:E,2,FALSE)),0,1),IF(ISNA(VLOOKUP(B105,'LA2'!D:E,2,FALSE)),0,1),IF(ISNA(VLOOKUP(B105,'LA3'!D:E,2,FALSE)),0,1)),1,0)</f>
        <v>0</v>
      </c>
    </row>
    <row r="106" spans="1:5" x14ac:dyDescent="0.25">
      <c r="A106" s="14"/>
      <c r="B106" s="15"/>
      <c r="C106" s="14"/>
      <c r="D106" s="14"/>
      <c r="E106" s="15">
        <f ca="1">IF(OR(IF(ISNA(VLOOKUP(B106,'LA1'!D:E,2,FALSE)),0,1),IF(ISNA(VLOOKUP(B106,'LA2'!D:E,2,FALSE)),0,1),IF(ISNA(VLOOKUP(B106,'LA3'!D:E,2,FALSE)),0,1)),1,0)</f>
        <v>0</v>
      </c>
    </row>
    <row r="107" spans="1:5" x14ac:dyDescent="0.25">
      <c r="A107" s="14"/>
      <c r="B107" s="15"/>
      <c r="C107" s="14"/>
      <c r="D107" s="14"/>
      <c r="E107" s="15">
        <f ca="1">IF(OR(IF(ISNA(VLOOKUP(B107,'LA1'!D:E,2,FALSE)),0,1),IF(ISNA(VLOOKUP(B107,'LA2'!D:E,2,FALSE)),0,1),IF(ISNA(VLOOKUP(B107,'LA3'!D:E,2,FALSE)),0,1)),1,0)</f>
        <v>0</v>
      </c>
    </row>
    <row r="108" spans="1:5" x14ac:dyDescent="0.25">
      <c r="A108" s="14"/>
      <c r="B108" s="15"/>
      <c r="C108" s="14"/>
      <c r="D108" s="14"/>
      <c r="E108" s="15">
        <f ca="1">IF(OR(IF(ISNA(VLOOKUP(B108,'LA1'!D:E,2,FALSE)),0,1),IF(ISNA(VLOOKUP(B108,'LA2'!D:E,2,FALSE)),0,1),IF(ISNA(VLOOKUP(B108,'LA3'!D:E,2,FALSE)),0,1)),1,0)</f>
        <v>0</v>
      </c>
    </row>
    <row r="109" spans="1:5" x14ac:dyDescent="0.25">
      <c r="A109" s="14"/>
      <c r="B109" s="15"/>
      <c r="C109" s="14"/>
      <c r="D109" s="14"/>
      <c r="E109" s="15">
        <f ca="1">IF(OR(IF(ISNA(VLOOKUP(B109,'LA1'!D:E,2,FALSE)),0,1),IF(ISNA(VLOOKUP(B109,'LA2'!D:E,2,FALSE)),0,1),IF(ISNA(VLOOKUP(B109,'LA3'!D:E,2,FALSE)),0,1)),1,0)</f>
        <v>0</v>
      </c>
    </row>
    <row r="110" spans="1:5" x14ac:dyDescent="0.25">
      <c r="A110" s="14"/>
      <c r="B110" s="15"/>
      <c r="C110" s="14"/>
      <c r="D110" s="14"/>
      <c r="E110" s="15">
        <f ca="1">IF(OR(IF(ISNA(VLOOKUP(B110,'LA1'!D:E,2,FALSE)),0,1),IF(ISNA(VLOOKUP(B110,'LA2'!D:E,2,FALSE)),0,1),IF(ISNA(VLOOKUP(B110,'LA3'!D:E,2,FALSE)),0,1)),1,0)</f>
        <v>0</v>
      </c>
    </row>
    <row r="111" spans="1:5" x14ac:dyDescent="0.25">
      <c r="A111" s="14"/>
      <c r="B111" s="15"/>
      <c r="C111" s="14"/>
      <c r="D111" s="14"/>
      <c r="E111" s="15">
        <f ca="1">IF(OR(IF(ISNA(VLOOKUP(B111,'LA1'!D:E,2,FALSE)),0,1),IF(ISNA(VLOOKUP(B111,'LA2'!D:E,2,FALSE)),0,1),IF(ISNA(VLOOKUP(B111,'LA3'!D:E,2,FALSE)),0,1)),1,0)</f>
        <v>0</v>
      </c>
    </row>
    <row r="112" spans="1:5" x14ac:dyDescent="0.25">
      <c r="A112" s="14"/>
      <c r="B112" s="15"/>
      <c r="C112" s="14"/>
      <c r="D112" s="14"/>
      <c r="E112" s="15">
        <f ca="1">IF(OR(IF(ISNA(VLOOKUP(B112,'LA1'!D:E,2,FALSE)),0,1),IF(ISNA(VLOOKUP(B112,'LA2'!D:E,2,FALSE)),0,1),IF(ISNA(VLOOKUP(B112,'LA3'!D:E,2,FALSE)),0,1)),1,0)</f>
        <v>0</v>
      </c>
    </row>
    <row r="113" spans="1:5" x14ac:dyDescent="0.25">
      <c r="A113" s="14"/>
      <c r="B113" s="15"/>
      <c r="C113" s="14"/>
      <c r="D113" s="14"/>
      <c r="E113" s="15">
        <f ca="1">IF(OR(IF(ISNA(VLOOKUP(B113,'LA1'!D:E,2,FALSE)),0,1),IF(ISNA(VLOOKUP(B113,'LA2'!D:E,2,FALSE)),0,1),IF(ISNA(VLOOKUP(B113,'LA3'!D:E,2,FALSE)),0,1)),1,0)</f>
        <v>0</v>
      </c>
    </row>
    <row r="114" spans="1:5" x14ac:dyDescent="0.25">
      <c r="A114" s="14"/>
      <c r="B114" s="15"/>
      <c r="C114" s="14"/>
      <c r="D114" s="14"/>
      <c r="E114" s="15">
        <f ca="1">IF(OR(IF(ISNA(VLOOKUP(B114,'LA1'!D:E,2,FALSE)),0,1),IF(ISNA(VLOOKUP(B114,'LA2'!D:E,2,FALSE)),0,1),IF(ISNA(VLOOKUP(B114,'LA3'!D:E,2,FALSE)),0,1)),1,0)</f>
        <v>0</v>
      </c>
    </row>
    <row r="115" spans="1:5" x14ac:dyDescent="0.25">
      <c r="A115" s="14"/>
      <c r="B115" s="15"/>
      <c r="C115" s="14"/>
      <c r="D115" s="14"/>
      <c r="E115" s="15">
        <f ca="1">IF(OR(IF(ISNA(VLOOKUP(B115,'LA1'!D:E,2,FALSE)),0,1),IF(ISNA(VLOOKUP(B115,'LA2'!D:E,2,FALSE)),0,1),IF(ISNA(VLOOKUP(B115,'LA3'!D:E,2,FALSE)),0,1)),1,0)</f>
        <v>0</v>
      </c>
    </row>
    <row r="116" spans="1:5" x14ac:dyDescent="0.25">
      <c r="A116" s="14"/>
      <c r="B116" s="15"/>
      <c r="C116" s="14"/>
      <c r="D116" s="14"/>
      <c r="E116" s="15">
        <f ca="1">IF(OR(IF(ISNA(VLOOKUP(B116,'LA1'!D:E,2,FALSE)),0,1),IF(ISNA(VLOOKUP(B116,'LA2'!D:E,2,FALSE)),0,1),IF(ISNA(VLOOKUP(B116,'LA3'!D:E,2,FALSE)),0,1)),1,0)</f>
        <v>0</v>
      </c>
    </row>
    <row r="117" spans="1:5" x14ac:dyDescent="0.25">
      <c r="A117" s="14"/>
      <c r="B117" s="15"/>
      <c r="C117" s="14"/>
      <c r="D117" s="14"/>
      <c r="E117" s="15">
        <f ca="1">IF(OR(IF(ISNA(VLOOKUP(B117,'LA1'!D:E,2,FALSE)),0,1),IF(ISNA(VLOOKUP(B117,'LA2'!D:E,2,FALSE)),0,1),IF(ISNA(VLOOKUP(B117,'LA3'!D:E,2,FALSE)),0,1)),1,0)</f>
        <v>0</v>
      </c>
    </row>
    <row r="118" spans="1:5" x14ac:dyDescent="0.25">
      <c r="A118" s="14"/>
      <c r="B118" s="15"/>
      <c r="C118" s="14"/>
      <c r="D118" s="14"/>
      <c r="E118" s="15">
        <f ca="1">IF(OR(IF(ISNA(VLOOKUP(B118,'LA1'!D:E,2,FALSE)),0,1),IF(ISNA(VLOOKUP(B118,'LA2'!D:E,2,FALSE)),0,1),IF(ISNA(VLOOKUP(B118,'LA3'!D:E,2,FALSE)),0,1)),1,0)</f>
        <v>0</v>
      </c>
    </row>
    <row r="119" spans="1:5" x14ac:dyDescent="0.25">
      <c r="A119" s="14"/>
      <c r="B119" s="15"/>
      <c r="C119" s="14"/>
      <c r="D119" s="14"/>
      <c r="E119" s="15">
        <f ca="1">IF(OR(IF(ISNA(VLOOKUP(B119,'LA1'!D:E,2,FALSE)),0,1),IF(ISNA(VLOOKUP(B119,'LA2'!D:E,2,FALSE)),0,1),IF(ISNA(VLOOKUP(B119,'LA3'!D:E,2,FALSE)),0,1)),1,0)</f>
        <v>0</v>
      </c>
    </row>
    <row r="120" spans="1:5" x14ac:dyDescent="0.25">
      <c r="A120" s="14"/>
      <c r="B120" s="15"/>
      <c r="C120" s="14"/>
      <c r="D120" s="14"/>
      <c r="E120" s="15">
        <f ca="1">IF(OR(IF(ISNA(VLOOKUP(B120,'LA1'!D:E,2,FALSE)),0,1),IF(ISNA(VLOOKUP(B120,'LA2'!D:E,2,FALSE)),0,1),IF(ISNA(VLOOKUP(B120,'LA3'!D:E,2,FALSE)),0,1)),1,0)</f>
        <v>0</v>
      </c>
    </row>
    <row r="121" spans="1:5" x14ac:dyDescent="0.25">
      <c r="A121" s="14"/>
      <c r="B121" s="15"/>
      <c r="C121" s="14"/>
      <c r="D121" s="14"/>
      <c r="E121" s="15">
        <f ca="1">IF(OR(IF(ISNA(VLOOKUP(B121,'LA1'!D:E,2,FALSE)),0,1),IF(ISNA(VLOOKUP(B121,'LA2'!D:E,2,FALSE)),0,1),IF(ISNA(VLOOKUP(B121,'LA3'!D:E,2,FALSE)),0,1)),1,0)</f>
        <v>0</v>
      </c>
    </row>
    <row r="122" spans="1:5" x14ac:dyDescent="0.25">
      <c r="A122" s="14"/>
      <c r="B122" s="15"/>
      <c r="C122" s="14"/>
      <c r="D122" s="14"/>
      <c r="E122" s="15">
        <f ca="1">IF(OR(IF(ISNA(VLOOKUP(B122,'LA1'!D:E,2,FALSE)),0,1),IF(ISNA(VLOOKUP(B122,'LA2'!D:E,2,FALSE)),0,1),IF(ISNA(VLOOKUP(B122,'LA3'!D:E,2,FALSE)),0,1)),1,0)</f>
        <v>0</v>
      </c>
    </row>
    <row r="123" spans="1:5" x14ac:dyDescent="0.25">
      <c r="A123" s="14"/>
      <c r="B123" s="15"/>
      <c r="C123" s="14"/>
      <c r="D123" s="14"/>
      <c r="E123" s="15">
        <f ca="1">IF(OR(IF(ISNA(VLOOKUP(B123,'LA1'!D:E,2,FALSE)),0,1),IF(ISNA(VLOOKUP(B123,'LA2'!D:E,2,FALSE)),0,1),IF(ISNA(VLOOKUP(B123,'LA3'!D:E,2,FALSE)),0,1)),1,0)</f>
        <v>0</v>
      </c>
    </row>
    <row r="124" spans="1:5" x14ac:dyDescent="0.25">
      <c r="A124" s="14"/>
      <c r="B124" s="15"/>
      <c r="C124" s="14"/>
      <c r="D124" s="14"/>
      <c r="E124" s="15">
        <f ca="1">IF(OR(IF(ISNA(VLOOKUP(B124,'LA1'!D:E,2,FALSE)),0,1),IF(ISNA(VLOOKUP(B124,'LA2'!D:E,2,FALSE)),0,1),IF(ISNA(VLOOKUP(B124,'LA3'!D:E,2,FALSE)),0,1)),1,0)</f>
        <v>0</v>
      </c>
    </row>
    <row r="125" spans="1:5" x14ac:dyDescent="0.25">
      <c r="A125" s="14"/>
      <c r="B125" s="15"/>
      <c r="C125" s="14"/>
      <c r="D125" s="14"/>
      <c r="E125" s="15">
        <f ca="1">IF(OR(IF(ISNA(VLOOKUP(B125,'LA1'!D:E,2,FALSE)),0,1),IF(ISNA(VLOOKUP(B125,'LA2'!D:E,2,FALSE)),0,1),IF(ISNA(VLOOKUP(B125,'LA3'!D:E,2,FALSE)),0,1)),1,0)</f>
        <v>0</v>
      </c>
    </row>
    <row r="126" spans="1:5" x14ac:dyDescent="0.25">
      <c r="A126" s="14"/>
      <c r="B126" s="15"/>
      <c r="C126" s="14"/>
      <c r="D126" s="14"/>
      <c r="E126" s="15">
        <f ca="1">IF(OR(IF(ISNA(VLOOKUP(B126,'LA1'!D:E,2,FALSE)),0,1),IF(ISNA(VLOOKUP(B126,'LA2'!D:E,2,FALSE)),0,1),IF(ISNA(VLOOKUP(B126,'LA3'!D:E,2,FALSE)),0,1)),1,0)</f>
        <v>0</v>
      </c>
    </row>
    <row r="127" spans="1:5" x14ac:dyDescent="0.25">
      <c r="A127" s="14"/>
      <c r="B127" s="15"/>
      <c r="C127" s="14"/>
      <c r="D127" s="14"/>
      <c r="E127" s="15">
        <f ca="1">IF(OR(IF(ISNA(VLOOKUP(B127,'LA1'!D:E,2,FALSE)),0,1),IF(ISNA(VLOOKUP(B127,'LA2'!D:E,2,FALSE)),0,1),IF(ISNA(VLOOKUP(B127,'LA3'!D:E,2,FALSE)),0,1)),1,0)</f>
        <v>0</v>
      </c>
    </row>
    <row r="128" spans="1:5" x14ac:dyDescent="0.25">
      <c r="A128" s="14"/>
      <c r="B128" s="15"/>
      <c r="C128" s="14"/>
      <c r="D128" s="14"/>
      <c r="E128" s="15">
        <f ca="1">IF(OR(IF(ISNA(VLOOKUP(B128,'LA1'!D:E,2,FALSE)),0,1),IF(ISNA(VLOOKUP(B128,'LA2'!D:E,2,FALSE)),0,1),IF(ISNA(VLOOKUP(B128,'LA3'!D:E,2,FALSE)),0,1)),1,0)</f>
        <v>0</v>
      </c>
    </row>
    <row r="129" spans="1:5" x14ac:dyDescent="0.25">
      <c r="A129" s="14"/>
      <c r="B129" s="15"/>
      <c r="C129" s="14"/>
      <c r="D129" s="14"/>
      <c r="E129" s="15">
        <f ca="1">IF(OR(IF(ISNA(VLOOKUP(B129,'LA1'!D:E,2,FALSE)),0,1),IF(ISNA(VLOOKUP(B129,'LA2'!D:E,2,FALSE)),0,1),IF(ISNA(VLOOKUP(B129,'LA3'!D:E,2,FALSE)),0,1)),1,0)</f>
        <v>0</v>
      </c>
    </row>
    <row r="130" spans="1:5" x14ac:dyDescent="0.25">
      <c r="A130" s="14"/>
      <c r="B130" s="15"/>
      <c r="C130" s="14"/>
      <c r="D130" s="14"/>
      <c r="E130" s="15">
        <f ca="1">IF(OR(IF(ISNA(VLOOKUP(B130,'LA1'!D:E,2,FALSE)),0,1),IF(ISNA(VLOOKUP(B130,'LA2'!D:E,2,FALSE)),0,1),IF(ISNA(VLOOKUP(B130,'LA3'!D:E,2,FALSE)),0,1)),1,0)</f>
        <v>0</v>
      </c>
    </row>
    <row r="131" spans="1:5" x14ac:dyDescent="0.25">
      <c r="A131" s="14"/>
      <c r="B131" s="15"/>
      <c r="C131" s="14"/>
      <c r="D131" s="14"/>
      <c r="E131" s="15">
        <f ca="1">IF(OR(IF(ISNA(VLOOKUP(B131,'LA1'!D:E,2,FALSE)),0,1),IF(ISNA(VLOOKUP(B131,'LA2'!D:E,2,FALSE)),0,1),IF(ISNA(VLOOKUP(B131,'LA3'!D:E,2,FALSE)),0,1)),1,0)</f>
        <v>0</v>
      </c>
    </row>
    <row r="132" spans="1:5" x14ac:dyDescent="0.25">
      <c r="A132" s="14"/>
      <c r="B132" s="15"/>
      <c r="C132" s="14"/>
      <c r="D132" s="14"/>
      <c r="E132" s="15">
        <f ca="1">IF(OR(IF(ISNA(VLOOKUP(B132,'LA1'!D:E,2,FALSE)),0,1),IF(ISNA(VLOOKUP(B132,'LA2'!D:E,2,FALSE)),0,1),IF(ISNA(VLOOKUP(B132,'LA3'!D:E,2,FALSE)),0,1)),1,0)</f>
        <v>0</v>
      </c>
    </row>
    <row r="133" spans="1:5" x14ac:dyDescent="0.25">
      <c r="A133" s="14"/>
      <c r="B133" s="15"/>
      <c r="C133" s="14"/>
      <c r="D133" s="14"/>
      <c r="E133" s="15">
        <f ca="1">IF(OR(IF(ISNA(VLOOKUP(B133,'LA1'!D:E,2,FALSE)),0,1),IF(ISNA(VLOOKUP(B133,'LA2'!D:E,2,FALSE)),0,1),IF(ISNA(VLOOKUP(B133,'LA3'!D:E,2,FALSE)),0,1)),1,0)</f>
        <v>0</v>
      </c>
    </row>
    <row r="134" spans="1:5" x14ac:dyDescent="0.25">
      <c r="A134" s="14"/>
      <c r="B134" s="15"/>
      <c r="C134" s="14"/>
      <c r="D134" s="14"/>
      <c r="E134" s="15">
        <f ca="1">IF(OR(IF(ISNA(VLOOKUP(B134,'LA1'!D:E,2,FALSE)),0,1),IF(ISNA(VLOOKUP(B134,'LA2'!D:E,2,FALSE)),0,1),IF(ISNA(VLOOKUP(B134,'LA3'!D:E,2,FALSE)),0,1)),1,0)</f>
        <v>0</v>
      </c>
    </row>
    <row r="135" spans="1:5" x14ac:dyDescent="0.25">
      <c r="A135" s="14"/>
      <c r="B135" s="15"/>
      <c r="C135" s="14"/>
      <c r="D135" s="14"/>
      <c r="E135" s="15">
        <f ca="1">IF(OR(IF(ISNA(VLOOKUP(B135,'LA1'!D:E,2,FALSE)),0,1),IF(ISNA(VLOOKUP(B135,'LA2'!D:E,2,FALSE)),0,1),IF(ISNA(VLOOKUP(B135,'LA3'!D:E,2,FALSE)),0,1)),1,0)</f>
        <v>0</v>
      </c>
    </row>
    <row r="136" spans="1:5" x14ac:dyDescent="0.25">
      <c r="A136" s="14"/>
      <c r="B136" s="15"/>
      <c r="C136" s="14"/>
      <c r="D136" s="14"/>
      <c r="E136" s="15">
        <f ca="1">IF(OR(IF(ISNA(VLOOKUP(B136,'LA1'!D:E,2,FALSE)),0,1),IF(ISNA(VLOOKUP(B136,'LA2'!D:E,2,FALSE)),0,1),IF(ISNA(VLOOKUP(B136,'LA3'!D:E,2,FALSE)),0,1)),1,0)</f>
        <v>0</v>
      </c>
    </row>
    <row r="137" spans="1:5" x14ac:dyDescent="0.25">
      <c r="A137" s="14"/>
      <c r="B137" s="15"/>
      <c r="C137" s="14"/>
      <c r="D137" s="14"/>
      <c r="E137" s="15">
        <f ca="1">IF(OR(IF(ISNA(VLOOKUP(B137,'LA1'!D:E,2,FALSE)),0,1),IF(ISNA(VLOOKUP(B137,'LA2'!D:E,2,FALSE)),0,1),IF(ISNA(VLOOKUP(B137,'LA3'!D:E,2,FALSE)),0,1)),1,0)</f>
        <v>0</v>
      </c>
    </row>
    <row r="138" spans="1:5" x14ac:dyDescent="0.25">
      <c r="A138" s="14"/>
      <c r="B138" s="15"/>
      <c r="C138" s="14"/>
      <c r="D138" s="14"/>
      <c r="E138" s="15">
        <f ca="1">IF(OR(IF(ISNA(VLOOKUP(B138,'LA1'!D:E,2,FALSE)),0,1),IF(ISNA(VLOOKUP(B138,'LA2'!D:E,2,FALSE)),0,1),IF(ISNA(VLOOKUP(B138,'LA3'!D:E,2,FALSE)),0,1)),1,0)</f>
        <v>0</v>
      </c>
    </row>
    <row r="139" spans="1:5" x14ac:dyDescent="0.25">
      <c r="A139" s="14"/>
      <c r="B139" s="15"/>
      <c r="C139" s="14"/>
      <c r="D139" s="14"/>
      <c r="E139" s="15">
        <f ca="1">IF(OR(IF(ISNA(VLOOKUP(B139,'LA1'!D:E,2,FALSE)),0,1),IF(ISNA(VLOOKUP(B139,'LA2'!D:E,2,FALSE)),0,1),IF(ISNA(VLOOKUP(B139,'LA3'!D:E,2,FALSE)),0,1)),1,0)</f>
        <v>0</v>
      </c>
    </row>
    <row r="140" spans="1:5" x14ac:dyDescent="0.25">
      <c r="A140" s="14"/>
      <c r="B140" s="15"/>
      <c r="C140" s="14"/>
      <c r="D140" s="14"/>
      <c r="E140" s="15">
        <f ca="1">IF(OR(IF(ISNA(VLOOKUP(B140,'LA1'!D:E,2,FALSE)),0,1),IF(ISNA(VLOOKUP(B140,'LA2'!D:E,2,FALSE)),0,1),IF(ISNA(VLOOKUP(B140,'LA3'!D:E,2,FALSE)),0,1)),1,0)</f>
        <v>0</v>
      </c>
    </row>
    <row r="141" spans="1:5" x14ac:dyDescent="0.25">
      <c r="A141" s="14"/>
      <c r="B141" s="15"/>
      <c r="C141" s="14"/>
      <c r="D141" s="14"/>
      <c r="E141" s="15">
        <f ca="1">IF(OR(IF(ISNA(VLOOKUP(B141,'LA1'!D:E,2,FALSE)),0,1),IF(ISNA(VLOOKUP(B141,'LA2'!D:E,2,FALSE)),0,1),IF(ISNA(VLOOKUP(B141,'LA3'!D:E,2,FALSE)),0,1)),1,0)</f>
        <v>0</v>
      </c>
    </row>
    <row r="142" spans="1:5" x14ac:dyDescent="0.25">
      <c r="A142" s="14"/>
      <c r="B142" s="15"/>
      <c r="C142" s="14"/>
      <c r="D142" s="14"/>
      <c r="E142" s="15">
        <f ca="1">IF(OR(IF(ISNA(VLOOKUP(B142,'LA1'!D:E,2,FALSE)),0,1),IF(ISNA(VLOOKUP(B142,'LA2'!D:E,2,FALSE)),0,1),IF(ISNA(VLOOKUP(B142,'LA3'!D:E,2,FALSE)),0,1)),1,0)</f>
        <v>0</v>
      </c>
    </row>
    <row r="143" spans="1:5" x14ac:dyDescent="0.25">
      <c r="A143" s="14"/>
      <c r="B143" s="15"/>
      <c r="C143" s="14"/>
      <c r="D143" s="14"/>
      <c r="E143" s="15">
        <f ca="1">IF(OR(IF(ISNA(VLOOKUP(B143,'LA1'!D:E,2,FALSE)),0,1),IF(ISNA(VLOOKUP(B143,'LA2'!D:E,2,FALSE)),0,1),IF(ISNA(VLOOKUP(B143,'LA3'!D:E,2,FALSE)),0,1)),1,0)</f>
        <v>0</v>
      </c>
    </row>
    <row r="144" spans="1:5" x14ac:dyDescent="0.25">
      <c r="A144" s="14"/>
      <c r="B144" s="15"/>
      <c r="C144" s="14"/>
      <c r="D144" s="14"/>
      <c r="E144" s="15">
        <f ca="1">IF(OR(IF(ISNA(VLOOKUP(B144,'LA1'!D:E,2,FALSE)),0,1),IF(ISNA(VLOOKUP(B144,'LA2'!D:E,2,FALSE)),0,1),IF(ISNA(VLOOKUP(B144,'LA3'!D:E,2,FALSE)),0,1)),1,0)</f>
        <v>0</v>
      </c>
    </row>
    <row r="145" spans="1:5" x14ac:dyDescent="0.25">
      <c r="A145" s="14"/>
      <c r="B145" s="15"/>
      <c r="C145" s="14"/>
      <c r="D145" s="14"/>
      <c r="E145" s="15">
        <f ca="1">IF(OR(IF(ISNA(VLOOKUP(B145,'LA1'!D:E,2,FALSE)),0,1),IF(ISNA(VLOOKUP(B145,'LA2'!D:E,2,FALSE)),0,1),IF(ISNA(VLOOKUP(B145,'LA3'!D:E,2,FALSE)),0,1)),1,0)</f>
        <v>0</v>
      </c>
    </row>
    <row r="146" spans="1:5" x14ac:dyDescent="0.25">
      <c r="A146" s="14"/>
      <c r="B146" s="15"/>
      <c r="C146" s="14"/>
      <c r="D146" s="14"/>
      <c r="E146" s="15">
        <f ca="1">IF(OR(IF(ISNA(VLOOKUP(B146,'LA1'!D:E,2,FALSE)),0,1),IF(ISNA(VLOOKUP(B146,'LA2'!D:E,2,FALSE)),0,1),IF(ISNA(VLOOKUP(B146,'LA3'!D:E,2,FALSE)),0,1)),1,0)</f>
        <v>0</v>
      </c>
    </row>
    <row r="147" spans="1:5" x14ac:dyDescent="0.25">
      <c r="A147" s="14"/>
      <c r="B147" s="15"/>
      <c r="C147" s="14"/>
      <c r="D147" s="14"/>
      <c r="E147" s="15">
        <f ca="1">IF(OR(IF(ISNA(VLOOKUP(B147,'LA1'!D:E,2,FALSE)),0,1),IF(ISNA(VLOOKUP(B147,'LA2'!D:E,2,FALSE)),0,1),IF(ISNA(VLOOKUP(B147,'LA3'!D:E,2,FALSE)),0,1)),1,0)</f>
        <v>0</v>
      </c>
    </row>
    <row r="148" spans="1:5" x14ac:dyDescent="0.25">
      <c r="A148" s="14"/>
      <c r="B148" s="15"/>
      <c r="C148" s="14"/>
      <c r="D148" s="14"/>
      <c r="E148" s="15">
        <f ca="1">IF(OR(IF(ISNA(VLOOKUP(B148,'LA1'!D:E,2,FALSE)),0,1),IF(ISNA(VLOOKUP(B148,'LA2'!D:E,2,FALSE)),0,1),IF(ISNA(VLOOKUP(B148,'LA3'!D:E,2,FALSE)),0,1)),1,0)</f>
        <v>0</v>
      </c>
    </row>
    <row r="149" spans="1:5" x14ac:dyDescent="0.25">
      <c r="A149" s="14"/>
      <c r="B149" s="15"/>
      <c r="C149" s="14"/>
      <c r="D149" s="14"/>
      <c r="E149" s="15">
        <f ca="1">IF(OR(IF(ISNA(VLOOKUP(B149,'LA1'!D:E,2,FALSE)),0,1),IF(ISNA(VLOOKUP(B149,'LA2'!D:E,2,FALSE)),0,1),IF(ISNA(VLOOKUP(B149,'LA3'!D:E,2,FALSE)),0,1)),1,0)</f>
        <v>0</v>
      </c>
    </row>
    <row r="150" spans="1:5" x14ac:dyDescent="0.25">
      <c r="A150" s="14"/>
      <c r="B150" s="15"/>
      <c r="C150" s="14"/>
      <c r="D150" s="14"/>
      <c r="E150" s="15">
        <f ca="1">IF(OR(IF(ISNA(VLOOKUP(B150,'LA1'!D:E,2,FALSE)),0,1),IF(ISNA(VLOOKUP(B150,'LA2'!D:E,2,FALSE)),0,1),IF(ISNA(VLOOKUP(B150,'LA3'!D:E,2,FALSE)),0,1)),1,0)</f>
        <v>0</v>
      </c>
    </row>
    <row r="151" spans="1:5" x14ac:dyDescent="0.25">
      <c r="A151" s="14"/>
      <c r="B151" s="15"/>
      <c r="C151" s="14"/>
      <c r="D151" s="14"/>
      <c r="E151" s="15">
        <f ca="1">IF(OR(IF(ISNA(VLOOKUP(B151,'LA1'!D:E,2,FALSE)),0,1),IF(ISNA(VLOOKUP(B151,'LA2'!D:E,2,FALSE)),0,1),IF(ISNA(VLOOKUP(B151,'LA3'!D:E,2,FALSE)),0,1)),1,0)</f>
        <v>0</v>
      </c>
    </row>
    <row r="152" spans="1:5" x14ac:dyDescent="0.25">
      <c r="A152" s="14"/>
      <c r="B152" s="15"/>
      <c r="C152" s="14"/>
      <c r="D152" s="14"/>
      <c r="E152" s="15">
        <f ca="1">IF(OR(IF(ISNA(VLOOKUP(B152,'LA1'!D:E,2,FALSE)),0,1),IF(ISNA(VLOOKUP(B152,'LA2'!D:E,2,FALSE)),0,1),IF(ISNA(VLOOKUP(B152,'LA3'!D:E,2,FALSE)),0,1)),1,0)</f>
        <v>0</v>
      </c>
    </row>
    <row r="153" spans="1:5" x14ac:dyDescent="0.25">
      <c r="A153" s="14"/>
      <c r="B153" s="15"/>
      <c r="C153" s="14"/>
      <c r="D153" s="14"/>
      <c r="E153" s="15">
        <f ca="1">IF(OR(IF(ISNA(VLOOKUP(B153,'LA1'!D:E,2,FALSE)),0,1),IF(ISNA(VLOOKUP(B153,'LA2'!D:E,2,FALSE)),0,1),IF(ISNA(VLOOKUP(B153,'LA3'!D:E,2,FALSE)),0,1)),1,0)</f>
        <v>0</v>
      </c>
    </row>
    <row r="154" spans="1:5" x14ac:dyDescent="0.25">
      <c r="A154" s="14"/>
      <c r="B154" s="15"/>
      <c r="C154" s="14"/>
      <c r="D154" s="14"/>
      <c r="E154" s="15">
        <f ca="1">IF(OR(IF(ISNA(VLOOKUP(B154,'LA1'!D:E,2,FALSE)),0,1),IF(ISNA(VLOOKUP(B154,'LA2'!D:E,2,FALSE)),0,1),IF(ISNA(VLOOKUP(B154,'LA3'!D:E,2,FALSE)),0,1)),1,0)</f>
        <v>0</v>
      </c>
    </row>
    <row r="155" spans="1:5" x14ac:dyDescent="0.25">
      <c r="A155" s="14"/>
      <c r="B155" s="15"/>
      <c r="C155" s="14"/>
      <c r="D155" s="14"/>
      <c r="E155" s="15">
        <f ca="1">IF(OR(IF(ISNA(VLOOKUP(B155,'LA1'!D:E,2,FALSE)),0,1),IF(ISNA(VLOOKUP(B155,'LA2'!D:E,2,FALSE)),0,1),IF(ISNA(VLOOKUP(B155,'LA3'!D:E,2,FALSE)),0,1)),1,0)</f>
        <v>0</v>
      </c>
    </row>
    <row r="156" spans="1:5" x14ac:dyDescent="0.25">
      <c r="A156" s="14"/>
      <c r="B156" s="15"/>
      <c r="C156" s="14"/>
      <c r="D156" s="14"/>
      <c r="E156" s="15">
        <f ca="1">IF(OR(IF(ISNA(VLOOKUP(B156,'LA1'!D:E,2,FALSE)),0,1),IF(ISNA(VLOOKUP(B156,'LA2'!D:E,2,FALSE)),0,1),IF(ISNA(VLOOKUP(B156,'LA3'!D:E,2,FALSE)),0,1)),1,0)</f>
        <v>0</v>
      </c>
    </row>
    <row r="157" spans="1:5" x14ac:dyDescent="0.25">
      <c r="A157" s="14"/>
      <c r="B157" s="15"/>
      <c r="C157" s="14"/>
      <c r="D157" s="14"/>
      <c r="E157" s="15">
        <f ca="1">IF(OR(IF(ISNA(VLOOKUP(B157,'LA1'!D:E,2,FALSE)),0,1),IF(ISNA(VLOOKUP(B157,'LA2'!D:E,2,FALSE)),0,1),IF(ISNA(VLOOKUP(B157,'LA3'!D:E,2,FALSE)),0,1)),1,0)</f>
        <v>0</v>
      </c>
    </row>
    <row r="158" spans="1:5" x14ac:dyDescent="0.25">
      <c r="A158" s="14"/>
      <c r="B158" s="15"/>
      <c r="C158" s="14"/>
      <c r="D158" s="14"/>
      <c r="E158" s="15">
        <f ca="1">IF(OR(IF(ISNA(VLOOKUP(B158,'LA1'!D:E,2,FALSE)),0,1),IF(ISNA(VLOOKUP(B158,'LA2'!D:E,2,FALSE)),0,1),IF(ISNA(VLOOKUP(B158,'LA3'!D:E,2,FALSE)),0,1)),1,0)</f>
        <v>0</v>
      </c>
    </row>
    <row r="159" spans="1:5" x14ac:dyDescent="0.25">
      <c r="A159" s="14"/>
      <c r="B159" s="15"/>
      <c r="C159" s="14"/>
      <c r="D159" s="14"/>
      <c r="E159" s="15">
        <f ca="1">IF(OR(IF(ISNA(VLOOKUP(B159,'LA1'!D:E,2,FALSE)),0,1),IF(ISNA(VLOOKUP(B159,'LA2'!D:E,2,FALSE)),0,1),IF(ISNA(VLOOKUP(B159,'LA3'!D:E,2,FALSE)),0,1)),1,0)</f>
        <v>0</v>
      </c>
    </row>
    <row r="160" spans="1:5" x14ac:dyDescent="0.25">
      <c r="A160" s="14"/>
      <c r="B160" s="15"/>
      <c r="C160" s="14"/>
      <c r="D160" s="14"/>
      <c r="E160" s="15">
        <f ca="1">IF(OR(IF(ISNA(VLOOKUP(B160,'LA1'!D:E,2,FALSE)),0,1),IF(ISNA(VLOOKUP(B160,'LA2'!D:E,2,FALSE)),0,1),IF(ISNA(VLOOKUP(B160,'LA3'!D:E,2,FALSE)),0,1)),1,0)</f>
        <v>0</v>
      </c>
    </row>
    <row r="161" spans="1:5" x14ac:dyDescent="0.25">
      <c r="A161" s="14"/>
      <c r="B161" s="15"/>
      <c r="C161" s="14"/>
      <c r="D161" s="14"/>
      <c r="E161" s="15">
        <f ca="1">IF(OR(IF(ISNA(VLOOKUP(B161,'LA1'!D:E,2,FALSE)),0,1),IF(ISNA(VLOOKUP(B161,'LA2'!D:E,2,FALSE)),0,1),IF(ISNA(VLOOKUP(B161,'LA3'!D:E,2,FALSE)),0,1)),1,0)</f>
        <v>0</v>
      </c>
    </row>
    <row r="162" spans="1:5" x14ac:dyDescent="0.25">
      <c r="A162" s="14"/>
      <c r="B162" s="15"/>
      <c r="C162" s="14"/>
      <c r="D162" s="14"/>
      <c r="E162" s="15">
        <f ca="1">IF(OR(IF(ISNA(VLOOKUP(B162,'LA1'!D:E,2,FALSE)),0,1),IF(ISNA(VLOOKUP(B162,'LA2'!D:E,2,FALSE)),0,1),IF(ISNA(VLOOKUP(B162,'LA3'!D:E,2,FALSE)),0,1)),1,0)</f>
        <v>0</v>
      </c>
    </row>
    <row r="163" spans="1:5" x14ac:dyDescent="0.25">
      <c r="A163" s="14"/>
      <c r="B163" s="15"/>
      <c r="C163" s="14"/>
      <c r="D163" s="14"/>
      <c r="E163" s="15">
        <f ca="1">IF(OR(IF(ISNA(VLOOKUP(B163,'LA1'!D:E,2,FALSE)),0,1),IF(ISNA(VLOOKUP(B163,'LA2'!D:E,2,FALSE)),0,1),IF(ISNA(VLOOKUP(B163,'LA3'!D:E,2,FALSE)),0,1)),1,0)</f>
        <v>0</v>
      </c>
    </row>
    <row r="164" spans="1:5" x14ac:dyDescent="0.25">
      <c r="A164" s="14"/>
      <c r="B164" s="15"/>
      <c r="C164" s="14"/>
      <c r="D164" s="14"/>
      <c r="E164" s="15">
        <f ca="1">IF(OR(IF(ISNA(VLOOKUP(B164,'LA1'!D:E,2,FALSE)),0,1),IF(ISNA(VLOOKUP(B164,'LA2'!D:E,2,FALSE)),0,1),IF(ISNA(VLOOKUP(B164,'LA3'!D:E,2,FALSE)),0,1)),1,0)</f>
        <v>0</v>
      </c>
    </row>
    <row r="165" spans="1:5" x14ac:dyDescent="0.25">
      <c r="A165" s="14"/>
      <c r="B165" s="15"/>
      <c r="C165" s="14"/>
      <c r="D165" s="14"/>
      <c r="E165" s="15">
        <f ca="1">IF(OR(IF(ISNA(VLOOKUP(B165,'LA1'!D:E,2,FALSE)),0,1),IF(ISNA(VLOOKUP(B165,'LA2'!D:E,2,FALSE)),0,1),IF(ISNA(VLOOKUP(B165,'LA3'!D:E,2,FALSE)),0,1)),1,0)</f>
        <v>0</v>
      </c>
    </row>
    <row r="166" spans="1:5" x14ac:dyDescent="0.25">
      <c r="A166" s="14"/>
      <c r="B166" s="15"/>
      <c r="C166" s="14"/>
      <c r="D166" s="14"/>
      <c r="E166" s="15">
        <f ca="1">IF(OR(IF(ISNA(VLOOKUP(B166,'LA1'!D:E,2,FALSE)),0,1),IF(ISNA(VLOOKUP(B166,'LA2'!D:E,2,FALSE)),0,1),IF(ISNA(VLOOKUP(B166,'LA3'!D:E,2,FALSE)),0,1)),1,0)</f>
        <v>0</v>
      </c>
    </row>
    <row r="167" spans="1:5" x14ac:dyDescent="0.25">
      <c r="A167" s="14"/>
      <c r="B167" s="15"/>
      <c r="C167" s="14"/>
      <c r="D167" s="14"/>
      <c r="E167" s="15">
        <f ca="1">IF(OR(IF(ISNA(VLOOKUP(B167,'LA1'!D:E,2,FALSE)),0,1),IF(ISNA(VLOOKUP(B167,'LA2'!D:E,2,FALSE)),0,1),IF(ISNA(VLOOKUP(B167,'LA3'!D:E,2,FALSE)),0,1)),1,0)</f>
        <v>0</v>
      </c>
    </row>
    <row r="168" spans="1:5" x14ac:dyDescent="0.25">
      <c r="A168" s="14"/>
      <c r="B168" s="15"/>
      <c r="C168" s="14"/>
      <c r="D168" s="14"/>
      <c r="E168" s="15">
        <f ca="1">IF(OR(IF(ISNA(VLOOKUP(B168,'LA1'!D:E,2,FALSE)),0,1),IF(ISNA(VLOOKUP(B168,'LA2'!D:E,2,FALSE)),0,1),IF(ISNA(VLOOKUP(B168,'LA3'!D:E,2,FALSE)),0,1)),1,0)</f>
        <v>0</v>
      </c>
    </row>
    <row r="169" spans="1:5" x14ac:dyDescent="0.25">
      <c r="A169" s="14"/>
      <c r="B169" s="15"/>
      <c r="C169" s="14"/>
      <c r="D169" s="14"/>
      <c r="E169" s="15">
        <f ca="1">IF(OR(IF(ISNA(VLOOKUP(B169,'LA1'!D:E,2,FALSE)),0,1),IF(ISNA(VLOOKUP(B169,'LA2'!D:E,2,FALSE)),0,1),IF(ISNA(VLOOKUP(B169,'LA3'!D:E,2,FALSE)),0,1)),1,0)</f>
        <v>0</v>
      </c>
    </row>
    <row r="170" spans="1:5" x14ac:dyDescent="0.25">
      <c r="A170" s="14"/>
      <c r="B170" s="15"/>
      <c r="C170" s="14"/>
      <c r="D170" s="14"/>
      <c r="E170" s="15">
        <f ca="1">IF(OR(IF(ISNA(VLOOKUP(B170,'LA1'!D:E,2,FALSE)),0,1),IF(ISNA(VLOOKUP(B170,'LA2'!D:E,2,FALSE)),0,1),IF(ISNA(VLOOKUP(B170,'LA3'!D:E,2,FALSE)),0,1)),1,0)</f>
        <v>0</v>
      </c>
    </row>
    <row r="171" spans="1:5" x14ac:dyDescent="0.25">
      <c r="A171" s="14"/>
      <c r="B171" s="15"/>
      <c r="C171" s="14"/>
      <c r="D171" s="14"/>
      <c r="E171" s="15">
        <f ca="1">IF(OR(IF(ISNA(VLOOKUP(B171,'LA1'!D:E,2,FALSE)),0,1),IF(ISNA(VLOOKUP(B171,'LA2'!D:E,2,FALSE)),0,1),IF(ISNA(VLOOKUP(B171,'LA3'!D:E,2,FALSE)),0,1)),1,0)</f>
        <v>0</v>
      </c>
    </row>
    <row r="172" spans="1:5" x14ac:dyDescent="0.25">
      <c r="A172" s="14"/>
      <c r="B172" s="15"/>
      <c r="C172" s="14"/>
      <c r="D172" s="14"/>
      <c r="E172" s="15">
        <f ca="1">IF(OR(IF(ISNA(VLOOKUP(B172,'LA1'!D:E,2,FALSE)),0,1),IF(ISNA(VLOOKUP(B172,'LA2'!D:E,2,FALSE)),0,1),IF(ISNA(VLOOKUP(B172,'LA3'!D:E,2,FALSE)),0,1)),1,0)</f>
        <v>0</v>
      </c>
    </row>
    <row r="173" spans="1:5" x14ac:dyDescent="0.25">
      <c r="A173" s="14"/>
      <c r="B173" s="15"/>
      <c r="C173" s="14"/>
      <c r="D173" s="14"/>
      <c r="E173" s="15">
        <f ca="1">IF(OR(IF(ISNA(VLOOKUP(B173,'LA1'!D:E,2,FALSE)),0,1),IF(ISNA(VLOOKUP(B173,'LA2'!D:E,2,FALSE)),0,1),IF(ISNA(VLOOKUP(B173,'LA3'!D:E,2,FALSE)),0,1)),1,0)</f>
        <v>0</v>
      </c>
    </row>
    <row r="174" spans="1:5" x14ac:dyDescent="0.25">
      <c r="A174" s="14"/>
      <c r="B174" s="15"/>
      <c r="C174" s="14"/>
      <c r="D174" s="14"/>
      <c r="E174" s="15">
        <f ca="1">IF(OR(IF(ISNA(VLOOKUP(B174,'LA1'!D:E,2,FALSE)),0,1),IF(ISNA(VLOOKUP(B174,'LA2'!D:E,2,FALSE)),0,1),IF(ISNA(VLOOKUP(B174,'LA3'!D:E,2,FALSE)),0,1)),1,0)</f>
        <v>0</v>
      </c>
    </row>
    <row r="175" spans="1:5" x14ac:dyDescent="0.25">
      <c r="A175" s="14"/>
      <c r="B175" s="15"/>
      <c r="C175" s="14"/>
      <c r="D175" s="14"/>
      <c r="E175" s="15">
        <f ca="1">IF(OR(IF(ISNA(VLOOKUP(B175,'LA1'!D:E,2,FALSE)),0,1),IF(ISNA(VLOOKUP(B175,'LA2'!D:E,2,FALSE)),0,1),IF(ISNA(VLOOKUP(B175,'LA3'!D:E,2,FALSE)),0,1)),1,0)</f>
        <v>0</v>
      </c>
    </row>
    <row r="176" spans="1:5" x14ac:dyDescent="0.25">
      <c r="A176" s="14"/>
      <c r="B176" s="15"/>
      <c r="C176" s="14"/>
      <c r="D176" s="14"/>
      <c r="E176" s="15">
        <f ca="1">IF(OR(IF(ISNA(VLOOKUP(B176,'LA1'!D:E,2,FALSE)),0,1),IF(ISNA(VLOOKUP(B176,'LA2'!D:E,2,FALSE)),0,1),IF(ISNA(VLOOKUP(B176,'LA3'!D:E,2,FALSE)),0,1)),1,0)</f>
        <v>0</v>
      </c>
    </row>
    <row r="177" spans="1:5" x14ac:dyDescent="0.25">
      <c r="A177" s="14"/>
      <c r="B177" s="15"/>
      <c r="C177" s="14"/>
      <c r="D177" s="14"/>
      <c r="E177" s="15">
        <f ca="1">IF(OR(IF(ISNA(VLOOKUP(B177,'LA1'!D:E,2,FALSE)),0,1),IF(ISNA(VLOOKUP(B177,'LA2'!D:E,2,FALSE)),0,1),IF(ISNA(VLOOKUP(B177,'LA3'!D:E,2,FALSE)),0,1)),1,0)</f>
        <v>0</v>
      </c>
    </row>
    <row r="178" spans="1:5" x14ac:dyDescent="0.25">
      <c r="A178" s="14"/>
      <c r="B178" s="15"/>
      <c r="C178" s="14"/>
      <c r="D178" s="14"/>
      <c r="E178" s="15">
        <f ca="1">IF(OR(IF(ISNA(VLOOKUP(B178,'LA1'!D:E,2,FALSE)),0,1),IF(ISNA(VLOOKUP(B178,'LA2'!D:E,2,FALSE)),0,1),IF(ISNA(VLOOKUP(B178,'LA3'!D:E,2,FALSE)),0,1)),1,0)</f>
        <v>0</v>
      </c>
    </row>
    <row r="179" spans="1:5" x14ac:dyDescent="0.25">
      <c r="A179" s="14"/>
      <c r="B179" s="15"/>
      <c r="C179" s="14"/>
      <c r="D179" s="14"/>
      <c r="E179" s="15">
        <f ca="1">IF(OR(IF(ISNA(VLOOKUP(B179,'LA1'!D:E,2,FALSE)),0,1),IF(ISNA(VLOOKUP(B179,'LA2'!D:E,2,FALSE)),0,1),IF(ISNA(VLOOKUP(B179,'LA3'!D:E,2,FALSE)),0,1)),1,0)</f>
        <v>0</v>
      </c>
    </row>
    <row r="180" spans="1:5" x14ac:dyDescent="0.25">
      <c r="A180" s="14"/>
      <c r="B180" s="15"/>
      <c r="C180" s="14"/>
      <c r="D180" s="14"/>
      <c r="E180" s="15">
        <f ca="1">IF(OR(IF(ISNA(VLOOKUP(B180,'LA1'!D:E,2,FALSE)),0,1),IF(ISNA(VLOOKUP(B180,'LA2'!D:E,2,FALSE)),0,1),IF(ISNA(VLOOKUP(B180,'LA3'!D:E,2,FALSE)),0,1)),1,0)</f>
        <v>0</v>
      </c>
    </row>
    <row r="181" spans="1:5" x14ac:dyDescent="0.25">
      <c r="A181" s="14"/>
      <c r="B181" s="15"/>
      <c r="C181" s="14"/>
      <c r="D181" s="14"/>
      <c r="E181" s="15">
        <f ca="1">IF(OR(IF(ISNA(VLOOKUP(B181,'LA1'!D:E,2,FALSE)),0,1),IF(ISNA(VLOOKUP(B181,'LA2'!D:E,2,FALSE)),0,1),IF(ISNA(VLOOKUP(B181,'LA3'!D:E,2,FALSE)),0,1)),1,0)</f>
        <v>0</v>
      </c>
    </row>
    <row r="182" spans="1:5" x14ac:dyDescent="0.25">
      <c r="A182" s="14"/>
      <c r="B182" s="15"/>
      <c r="C182" s="14"/>
      <c r="D182" s="14"/>
      <c r="E182" s="15">
        <f ca="1">IF(OR(IF(ISNA(VLOOKUP(B182,'LA1'!D:E,2,FALSE)),0,1),IF(ISNA(VLOOKUP(B182,'LA2'!D:E,2,FALSE)),0,1),IF(ISNA(VLOOKUP(B182,'LA3'!D:E,2,FALSE)),0,1)),1,0)</f>
        <v>0</v>
      </c>
    </row>
    <row r="183" spans="1:5" x14ac:dyDescent="0.25">
      <c r="A183" s="14"/>
      <c r="B183" s="15"/>
      <c r="C183" s="14"/>
      <c r="D183" s="14"/>
      <c r="E183" s="15">
        <f ca="1">IF(OR(IF(ISNA(VLOOKUP(B183,'LA1'!D:E,2,FALSE)),0,1),IF(ISNA(VLOOKUP(B183,'LA2'!D:E,2,FALSE)),0,1),IF(ISNA(VLOOKUP(B183,'LA3'!D:E,2,FALSE)),0,1)),1,0)</f>
        <v>0</v>
      </c>
    </row>
    <row r="184" spans="1:5" x14ac:dyDescent="0.25">
      <c r="A184" s="14"/>
      <c r="B184" s="15"/>
      <c r="C184" s="14"/>
      <c r="D184" s="14"/>
      <c r="E184" s="15">
        <f ca="1">IF(OR(IF(ISNA(VLOOKUP(B184,'LA1'!D:E,2,FALSE)),0,1),IF(ISNA(VLOOKUP(B184,'LA2'!D:E,2,FALSE)),0,1),IF(ISNA(VLOOKUP(B184,'LA3'!D:E,2,FALSE)),0,1)),1,0)</f>
        <v>0</v>
      </c>
    </row>
    <row r="185" spans="1:5" x14ac:dyDescent="0.25">
      <c r="A185" s="14"/>
      <c r="B185" s="15"/>
      <c r="C185" s="14"/>
      <c r="D185" s="14"/>
      <c r="E185" s="15">
        <f ca="1">IF(OR(IF(ISNA(VLOOKUP(B185,'LA1'!D:E,2,FALSE)),0,1),IF(ISNA(VLOOKUP(B185,'LA2'!D:E,2,FALSE)),0,1),IF(ISNA(VLOOKUP(B185,'LA3'!D:E,2,FALSE)),0,1)),1,0)</f>
        <v>0</v>
      </c>
    </row>
    <row r="186" spans="1:5" x14ac:dyDescent="0.25">
      <c r="A186" s="14"/>
      <c r="B186" s="15"/>
      <c r="C186" s="14"/>
      <c r="D186" s="14"/>
      <c r="E186" s="15">
        <f ca="1">IF(OR(IF(ISNA(VLOOKUP(B186,'LA1'!D:E,2,FALSE)),0,1),IF(ISNA(VLOOKUP(B186,'LA2'!D:E,2,FALSE)),0,1),IF(ISNA(VLOOKUP(B186,'LA3'!D:E,2,FALSE)),0,1)),1,0)</f>
        <v>0</v>
      </c>
    </row>
    <row r="187" spans="1:5" x14ac:dyDescent="0.25">
      <c r="A187" s="14"/>
      <c r="B187" s="15"/>
      <c r="C187" s="14"/>
      <c r="D187" s="14"/>
      <c r="E187" s="15">
        <f ca="1">IF(OR(IF(ISNA(VLOOKUP(B187,'LA1'!D:E,2,FALSE)),0,1),IF(ISNA(VLOOKUP(B187,'LA2'!D:E,2,FALSE)),0,1),IF(ISNA(VLOOKUP(B187,'LA3'!D:E,2,FALSE)),0,1)),1,0)</f>
        <v>0</v>
      </c>
    </row>
    <row r="188" spans="1:5" x14ac:dyDescent="0.25">
      <c r="A188" s="14"/>
      <c r="B188" s="15"/>
      <c r="C188" s="14"/>
      <c r="D188" s="14"/>
      <c r="E188" s="15">
        <f ca="1">IF(OR(IF(ISNA(VLOOKUP(B188,'LA1'!D:E,2,FALSE)),0,1),IF(ISNA(VLOOKUP(B188,'LA2'!D:E,2,FALSE)),0,1),IF(ISNA(VLOOKUP(B188,'LA3'!D:E,2,FALSE)),0,1)),1,0)</f>
        <v>0</v>
      </c>
    </row>
    <row r="189" spans="1:5" x14ac:dyDescent="0.25">
      <c r="A189" s="14"/>
      <c r="B189" s="15"/>
      <c r="C189" s="14"/>
      <c r="D189" s="14"/>
      <c r="E189" s="15">
        <f ca="1">IF(OR(IF(ISNA(VLOOKUP(B189,'LA1'!D:E,2,FALSE)),0,1),IF(ISNA(VLOOKUP(B189,'LA2'!D:E,2,FALSE)),0,1),IF(ISNA(VLOOKUP(B189,'LA3'!D:E,2,FALSE)),0,1)),1,0)</f>
        <v>0</v>
      </c>
    </row>
    <row r="190" spans="1:5" x14ac:dyDescent="0.25">
      <c r="A190" s="14"/>
      <c r="B190" s="15"/>
      <c r="C190" s="14"/>
      <c r="D190" s="14"/>
      <c r="E190" s="15">
        <f ca="1">IF(OR(IF(ISNA(VLOOKUP(B190,'LA1'!D:E,2,FALSE)),0,1),IF(ISNA(VLOOKUP(B190,'LA2'!D:E,2,FALSE)),0,1),IF(ISNA(VLOOKUP(B190,'LA3'!D:E,2,FALSE)),0,1)),1,0)</f>
        <v>0</v>
      </c>
    </row>
    <row r="191" spans="1:5" x14ac:dyDescent="0.25">
      <c r="A191" s="14"/>
      <c r="B191" s="15"/>
      <c r="C191" s="14"/>
      <c r="D191" s="14"/>
      <c r="E191" s="15">
        <f ca="1">IF(OR(IF(ISNA(VLOOKUP(B191,'LA1'!D:E,2,FALSE)),0,1),IF(ISNA(VLOOKUP(B191,'LA2'!D:E,2,FALSE)),0,1),IF(ISNA(VLOOKUP(B191,'LA3'!D:E,2,FALSE)),0,1)),1,0)</f>
        <v>0</v>
      </c>
    </row>
    <row r="192" spans="1:5" x14ac:dyDescent="0.25">
      <c r="A192" s="14"/>
      <c r="B192" s="15"/>
      <c r="C192" s="14"/>
      <c r="D192" s="14"/>
      <c r="E192" s="15">
        <f ca="1">IF(OR(IF(ISNA(VLOOKUP(B192,'LA1'!D:E,2,FALSE)),0,1),IF(ISNA(VLOOKUP(B192,'LA2'!D:E,2,FALSE)),0,1),IF(ISNA(VLOOKUP(B192,'LA3'!D:E,2,FALSE)),0,1)),1,0)</f>
        <v>0</v>
      </c>
    </row>
    <row r="193" spans="1:5" x14ac:dyDescent="0.25">
      <c r="A193" s="14"/>
      <c r="B193" s="15"/>
      <c r="C193" s="14"/>
      <c r="D193" s="14"/>
      <c r="E193" s="15">
        <f ca="1">IF(OR(IF(ISNA(VLOOKUP(B193,'LA1'!D:E,2,FALSE)),0,1),IF(ISNA(VLOOKUP(B193,'LA2'!D:E,2,FALSE)),0,1),IF(ISNA(VLOOKUP(B193,'LA3'!D:E,2,FALSE)),0,1)),1,0)</f>
        <v>0</v>
      </c>
    </row>
    <row r="194" spans="1:5" x14ac:dyDescent="0.25">
      <c r="A194" s="14"/>
      <c r="B194" s="15"/>
      <c r="C194" s="14"/>
      <c r="D194" s="14"/>
      <c r="E194" s="15">
        <f ca="1">IF(OR(IF(ISNA(VLOOKUP(B194,'LA1'!D:E,2,FALSE)),0,1),IF(ISNA(VLOOKUP(B194,'LA2'!D:E,2,FALSE)),0,1),IF(ISNA(VLOOKUP(B194,'LA3'!D:E,2,FALSE)),0,1)),1,0)</f>
        <v>0</v>
      </c>
    </row>
    <row r="195" spans="1:5" x14ac:dyDescent="0.25">
      <c r="A195" s="14"/>
      <c r="B195" s="15"/>
      <c r="C195" s="14"/>
      <c r="D195" s="14"/>
      <c r="E195" s="15">
        <f ca="1">IF(OR(IF(ISNA(VLOOKUP(B195,'LA1'!D:E,2,FALSE)),0,1),IF(ISNA(VLOOKUP(B195,'LA2'!D:E,2,FALSE)),0,1),IF(ISNA(VLOOKUP(B195,'LA3'!D:E,2,FALSE)),0,1)),1,0)</f>
        <v>0</v>
      </c>
    </row>
    <row r="196" spans="1:5" x14ac:dyDescent="0.25">
      <c r="A196" s="14"/>
      <c r="B196" s="15"/>
      <c r="C196" s="14"/>
      <c r="D196" s="14"/>
      <c r="E196" s="15">
        <f ca="1">IF(OR(IF(ISNA(VLOOKUP(B196,'LA1'!D:E,2,FALSE)),0,1),IF(ISNA(VLOOKUP(B196,'LA2'!D:E,2,FALSE)),0,1),IF(ISNA(VLOOKUP(B196,'LA3'!D:E,2,FALSE)),0,1)),1,0)</f>
        <v>0</v>
      </c>
    </row>
    <row r="197" spans="1:5" x14ac:dyDescent="0.25">
      <c r="A197" s="14"/>
      <c r="B197" s="15"/>
      <c r="C197" s="14"/>
      <c r="D197" s="14"/>
      <c r="E197" s="15">
        <f ca="1">IF(OR(IF(ISNA(VLOOKUP(B197,'LA1'!D:E,2,FALSE)),0,1),IF(ISNA(VLOOKUP(B197,'LA2'!D:E,2,FALSE)),0,1),IF(ISNA(VLOOKUP(B197,'LA3'!D:E,2,FALSE)),0,1)),1,0)</f>
        <v>0</v>
      </c>
    </row>
    <row r="198" spans="1:5" x14ac:dyDescent="0.25">
      <c r="A198" s="14"/>
      <c r="B198" s="15"/>
      <c r="C198" s="14"/>
      <c r="D198" s="14"/>
      <c r="E198" s="15">
        <f ca="1">IF(OR(IF(ISNA(VLOOKUP(B198,'LA1'!D:E,2,FALSE)),0,1),IF(ISNA(VLOOKUP(B198,'LA2'!D:E,2,FALSE)),0,1),IF(ISNA(VLOOKUP(B198,'LA3'!D:E,2,FALSE)),0,1)),1,0)</f>
        <v>0</v>
      </c>
    </row>
    <row r="199" spans="1:5" x14ac:dyDescent="0.25">
      <c r="A199" s="14"/>
      <c r="B199" s="15"/>
      <c r="C199" s="14"/>
      <c r="D199" s="14"/>
      <c r="E199" s="15">
        <f ca="1">IF(OR(IF(ISNA(VLOOKUP(B199,'LA1'!D:E,2,FALSE)),0,1),IF(ISNA(VLOOKUP(B199,'LA2'!D:E,2,FALSE)),0,1),IF(ISNA(VLOOKUP(B199,'LA3'!D:E,2,FALSE)),0,1)),1,0)</f>
        <v>0</v>
      </c>
    </row>
    <row r="200" spans="1:5" x14ac:dyDescent="0.25">
      <c r="A200" s="14"/>
      <c r="B200" s="15"/>
      <c r="C200" s="14"/>
      <c r="D200" s="14"/>
      <c r="E200" s="15">
        <f ca="1">IF(OR(IF(ISNA(VLOOKUP(B200,'LA1'!D:E,2,FALSE)),0,1),IF(ISNA(VLOOKUP(B200,'LA2'!D:E,2,FALSE)),0,1),IF(ISNA(VLOOKUP(B200,'LA3'!D:E,2,FALSE)),0,1)),1,0)</f>
        <v>0</v>
      </c>
    </row>
    <row r="201" spans="1:5" x14ac:dyDescent="0.25">
      <c r="A201" s="14"/>
      <c r="B201" s="15"/>
      <c r="C201" s="14"/>
      <c r="D201" s="14"/>
      <c r="E201" s="15">
        <f ca="1">IF(OR(IF(ISNA(VLOOKUP(B201,'LA1'!D:E,2,FALSE)),0,1),IF(ISNA(VLOOKUP(B201,'LA2'!D:E,2,FALSE)),0,1),IF(ISNA(VLOOKUP(B201,'LA3'!D:E,2,FALSE)),0,1)),1,0)</f>
        <v>0</v>
      </c>
    </row>
    <row r="202" spans="1:5" x14ac:dyDescent="0.25">
      <c r="A202" s="14"/>
      <c r="B202" s="15"/>
      <c r="C202" s="14"/>
      <c r="D202" s="14"/>
      <c r="E202" s="15">
        <f ca="1">IF(OR(IF(ISNA(VLOOKUP(B202,'LA1'!D:E,2,FALSE)),0,1),IF(ISNA(VLOOKUP(B202,'LA2'!D:E,2,FALSE)),0,1),IF(ISNA(VLOOKUP(B202,'LA3'!D:E,2,FALSE)),0,1)),1,0)</f>
        <v>0</v>
      </c>
    </row>
    <row r="203" spans="1:5" x14ac:dyDescent="0.25">
      <c r="A203" s="14"/>
      <c r="B203" s="15"/>
      <c r="C203" s="14"/>
      <c r="D203" s="14"/>
      <c r="E203" s="15">
        <f ca="1">IF(OR(IF(ISNA(VLOOKUP(B203,'LA1'!D:E,2,FALSE)),0,1),IF(ISNA(VLOOKUP(B203,'LA2'!D:E,2,FALSE)),0,1),IF(ISNA(VLOOKUP(B203,'LA3'!D:E,2,FALSE)),0,1)),1,0)</f>
        <v>0</v>
      </c>
    </row>
    <row r="204" spans="1:5" x14ac:dyDescent="0.25">
      <c r="A204" s="14"/>
      <c r="B204" s="15"/>
      <c r="C204" s="14"/>
      <c r="D204" s="14"/>
      <c r="E204" s="15">
        <f ca="1">IF(OR(IF(ISNA(VLOOKUP(B204,'LA1'!D:E,2,FALSE)),0,1),IF(ISNA(VLOOKUP(B204,'LA2'!D:E,2,FALSE)),0,1),IF(ISNA(VLOOKUP(B204,'LA3'!D:E,2,FALSE)),0,1)),1,0)</f>
        <v>0</v>
      </c>
    </row>
    <row r="205" spans="1:5" x14ac:dyDescent="0.25">
      <c r="A205" s="14"/>
      <c r="B205" s="15"/>
      <c r="C205" s="14"/>
      <c r="D205" s="14"/>
      <c r="E205" s="15">
        <f ca="1">IF(OR(IF(ISNA(VLOOKUP(B205,'LA1'!D:E,2,FALSE)),0,1),IF(ISNA(VLOOKUP(B205,'LA2'!D:E,2,FALSE)),0,1),IF(ISNA(VLOOKUP(B205,'LA3'!D:E,2,FALSE)),0,1)),1,0)</f>
        <v>0</v>
      </c>
    </row>
    <row r="206" spans="1:5" x14ac:dyDescent="0.25">
      <c r="A206" s="14"/>
      <c r="B206" s="15"/>
      <c r="C206" s="14"/>
      <c r="D206" s="14"/>
      <c r="E206" s="15">
        <f ca="1">IF(OR(IF(ISNA(VLOOKUP(B206,'LA1'!D:E,2,FALSE)),0,1),IF(ISNA(VLOOKUP(B206,'LA2'!D:E,2,FALSE)),0,1),IF(ISNA(VLOOKUP(B206,'LA3'!D:E,2,FALSE)),0,1)),1,0)</f>
        <v>0</v>
      </c>
    </row>
    <row r="207" spans="1:5" x14ac:dyDescent="0.25">
      <c r="A207" s="14"/>
      <c r="B207" s="15"/>
      <c r="C207" s="14"/>
      <c r="D207" s="14"/>
      <c r="E207" s="15">
        <f ca="1">IF(OR(IF(ISNA(VLOOKUP(B207,'LA1'!D:E,2,FALSE)),0,1),IF(ISNA(VLOOKUP(B207,'LA2'!D:E,2,FALSE)),0,1),IF(ISNA(VLOOKUP(B207,'LA3'!D:E,2,FALSE)),0,1)),1,0)</f>
        <v>0</v>
      </c>
    </row>
    <row r="208" spans="1:5" x14ac:dyDescent="0.25">
      <c r="A208" s="14"/>
      <c r="B208" s="15"/>
      <c r="C208" s="14"/>
      <c r="D208" s="14"/>
      <c r="E208" s="15">
        <f ca="1">IF(OR(IF(ISNA(VLOOKUP(B208,'LA1'!D:E,2,FALSE)),0,1),IF(ISNA(VLOOKUP(B208,'LA2'!D:E,2,FALSE)),0,1),IF(ISNA(VLOOKUP(B208,'LA3'!D:E,2,FALSE)),0,1)),1,0)</f>
        <v>0</v>
      </c>
    </row>
    <row r="209" spans="1:5" x14ac:dyDescent="0.25">
      <c r="A209" s="14"/>
      <c r="B209" s="15"/>
      <c r="C209" s="14"/>
      <c r="D209" s="14"/>
      <c r="E209" s="15">
        <f ca="1">IF(OR(IF(ISNA(VLOOKUP(B209,'LA1'!D:E,2,FALSE)),0,1),IF(ISNA(VLOOKUP(B209,'LA2'!D:E,2,FALSE)),0,1),IF(ISNA(VLOOKUP(B209,'LA3'!D:E,2,FALSE)),0,1)),1,0)</f>
        <v>0</v>
      </c>
    </row>
    <row r="210" spans="1:5" x14ac:dyDescent="0.25">
      <c r="A210" s="14"/>
      <c r="B210" s="15"/>
      <c r="C210" s="14"/>
      <c r="D210" s="14"/>
      <c r="E210" s="15">
        <f ca="1">IF(OR(IF(ISNA(VLOOKUP(B210,'LA1'!D:E,2,FALSE)),0,1),IF(ISNA(VLOOKUP(B210,'LA2'!D:E,2,FALSE)),0,1),IF(ISNA(VLOOKUP(B210,'LA3'!D:E,2,FALSE)),0,1)),1,0)</f>
        <v>0</v>
      </c>
    </row>
    <row r="211" spans="1:5" x14ac:dyDescent="0.25">
      <c r="A211" s="14"/>
      <c r="B211" s="15"/>
      <c r="C211" s="14"/>
      <c r="D211" s="14"/>
      <c r="E211" s="15">
        <f ca="1">IF(OR(IF(ISNA(VLOOKUP(B211,'LA1'!D:E,2,FALSE)),0,1),IF(ISNA(VLOOKUP(B211,'LA2'!D:E,2,FALSE)),0,1),IF(ISNA(VLOOKUP(B211,'LA3'!D:E,2,FALSE)),0,1)),1,0)</f>
        <v>0</v>
      </c>
    </row>
    <row r="212" spans="1:5" x14ac:dyDescent="0.25">
      <c r="A212" s="14"/>
      <c r="B212" s="15"/>
      <c r="C212" s="14"/>
      <c r="D212" s="14"/>
      <c r="E212" s="15">
        <f ca="1">IF(OR(IF(ISNA(VLOOKUP(B212,'LA1'!D:E,2,FALSE)),0,1),IF(ISNA(VLOOKUP(B212,'LA2'!D:E,2,FALSE)),0,1),IF(ISNA(VLOOKUP(B212,'LA3'!D:E,2,FALSE)),0,1)),1,0)</f>
        <v>0</v>
      </c>
    </row>
    <row r="213" spans="1:5" x14ac:dyDescent="0.25">
      <c r="A213" s="14"/>
      <c r="B213" s="15"/>
      <c r="C213" s="14"/>
      <c r="D213" s="14"/>
      <c r="E213" s="15">
        <f ca="1">IF(OR(IF(ISNA(VLOOKUP(B213,'LA1'!D:E,2,FALSE)),0,1),IF(ISNA(VLOOKUP(B213,'LA2'!D:E,2,FALSE)),0,1),IF(ISNA(VLOOKUP(B213,'LA3'!D:E,2,FALSE)),0,1)),1,0)</f>
        <v>0</v>
      </c>
    </row>
    <row r="214" spans="1:5" x14ac:dyDescent="0.25">
      <c r="A214" s="14"/>
      <c r="B214" s="15"/>
      <c r="C214" s="14"/>
      <c r="D214" s="14"/>
      <c r="E214" s="15">
        <f ca="1">IF(OR(IF(ISNA(VLOOKUP(B214,'LA1'!D:E,2,FALSE)),0,1),IF(ISNA(VLOOKUP(B214,'LA2'!D:E,2,FALSE)),0,1),IF(ISNA(VLOOKUP(B214,'LA3'!D:E,2,FALSE)),0,1)),1,0)</f>
        <v>0</v>
      </c>
    </row>
    <row r="215" spans="1:5" x14ac:dyDescent="0.25">
      <c r="A215" s="14"/>
      <c r="B215" s="15"/>
      <c r="C215" s="14"/>
      <c r="D215" s="14"/>
      <c r="E215" s="15">
        <f ca="1">IF(OR(IF(ISNA(VLOOKUP(B215,'LA1'!D:E,2,FALSE)),0,1),IF(ISNA(VLOOKUP(B215,'LA2'!D:E,2,FALSE)),0,1),IF(ISNA(VLOOKUP(B215,'LA3'!D:E,2,FALSE)),0,1)),1,0)</f>
        <v>0</v>
      </c>
    </row>
    <row r="216" spans="1:5" x14ac:dyDescent="0.25">
      <c r="A216" s="14"/>
      <c r="B216" s="15"/>
      <c r="C216" s="14"/>
      <c r="D216" s="14"/>
      <c r="E216" s="15">
        <f ca="1">IF(OR(IF(ISNA(VLOOKUP(B216,'LA1'!D:E,2,FALSE)),0,1),IF(ISNA(VLOOKUP(B216,'LA2'!D:E,2,FALSE)),0,1),IF(ISNA(VLOOKUP(B216,'LA3'!D:E,2,FALSE)),0,1)),1,0)</f>
        <v>0</v>
      </c>
    </row>
    <row r="217" spans="1:5" x14ac:dyDescent="0.25">
      <c r="A217" s="14"/>
      <c r="B217" s="15"/>
      <c r="C217" s="14"/>
      <c r="D217" s="14"/>
      <c r="E217" s="15">
        <f ca="1">IF(OR(IF(ISNA(VLOOKUP(B217,'LA1'!D:E,2,FALSE)),0,1),IF(ISNA(VLOOKUP(B217,'LA2'!D:E,2,FALSE)),0,1),IF(ISNA(VLOOKUP(B217,'LA3'!D:E,2,FALSE)),0,1)),1,0)</f>
        <v>0</v>
      </c>
    </row>
    <row r="218" spans="1:5" x14ac:dyDescent="0.25">
      <c r="A218" s="14"/>
      <c r="B218" s="15"/>
      <c r="C218" s="14"/>
      <c r="D218" s="14"/>
      <c r="E218" s="15">
        <f ca="1">IF(OR(IF(ISNA(VLOOKUP(B218,'LA1'!D:E,2,FALSE)),0,1),IF(ISNA(VLOOKUP(B218,'LA2'!D:E,2,FALSE)),0,1),IF(ISNA(VLOOKUP(B218,'LA3'!D:E,2,FALSE)),0,1)),1,0)</f>
        <v>0</v>
      </c>
    </row>
    <row r="219" spans="1:5" x14ac:dyDescent="0.25">
      <c r="A219" s="14"/>
      <c r="B219" s="15"/>
      <c r="C219" s="14"/>
      <c r="D219" s="14"/>
      <c r="E219" s="15">
        <f ca="1">IF(OR(IF(ISNA(VLOOKUP(B219,'LA1'!D:E,2,FALSE)),0,1),IF(ISNA(VLOOKUP(B219,'LA2'!D:E,2,FALSE)),0,1),IF(ISNA(VLOOKUP(B219,'LA3'!D:E,2,FALSE)),0,1)),1,0)</f>
        <v>0</v>
      </c>
    </row>
    <row r="220" spans="1:5" x14ac:dyDescent="0.25">
      <c r="A220" s="14"/>
      <c r="B220" s="15"/>
      <c r="C220" s="14"/>
      <c r="D220" s="14"/>
      <c r="E220" s="15">
        <f ca="1">IF(OR(IF(ISNA(VLOOKUP(B220,'LA1'!D:E,2,FALSE)),0,1),IF(ISNA(VLOOKUP(B220,'LA2'!D:E,2,FALSE)),0,1),IF(ISNA(VLOOKUP(B220,'LA3'!D:E,2,FALSE)),0,1)),1,0)</f>
        <v>0</v>
      </c>
    </row>
    <row r="221" spans="1:5" x14ac:dyDescent="0.25">
      <c r="A221" s="14"/>
      <c r="B221" s="15"/>
      <c r="C221" s="14"/>
      <c r="D221" s="14"/>
      <c r="E221" s="15">
        <f ca="1">IF(OR(IF(ISNA(VLOOKUP(B221,'LA1'!D:E,2,FALSE)),0,1),IF(ISNA(VLOOKUP(B221,'LA2'!D:E,2,FALSE)),0,1),IF(ISNA(VLOOKUP(B221,'LA3'!D:E,2,FALSE)),0,1)),1,0)</f>
        <v>0</v>
      </c>
    </row>
    <row r="222" spans="1:5" x14ac:dyDescent="0.25">
      <c r="A222" s="14"/>
      <c r="B222" s="15"/>
      <c r="C222" s="14"/>
      <c r="D222" s="14"/>
      <c r="E222" s="15">
        <f ca="1">IF(OR(IF(ISNA(VLOOKUP(B222,'LA1'!D:E,2,FALSE)),0,1),IF(ISNA(VLOOKUP(B222,'LA2'!D:E,2,FALSE)),0,1),IF(ISNA(VLOOKUP(B222,'LA3'!D:E,2,FALSE)),0,1)),1,0)</f>
        <v>0</v>
      </c>
    </row>
    <row r="223" spans="1:5" x14ac:dyDescent="0.25">
      <c r="A223" s="14"/>
      <c r="B223" s="15"/>
      <c r="C223" s="14"/>
      <c r="D223" s="14"/>
      <c r="E223" s="15">
        <f ca="1">IF(OR(IF(ISNA(VLOOKUP(B223,'LA1'!D:E,2,FALSE)),0,1),IF(ISNA(VLOOKUP(B223,'LA2'!D:E,2,FALSE)),0,1),IF(ISNA(VLOOKUP(B223,'LA3'!D:E,2,FALSE)),0,1)),1,0)</f>
        <v>0</v>
      </c>
    </row>
    <row r="224" spans="1:5" x14ac:dyDescent="0.25">
      <c r="A224" s="14"/>
      <c r="B224" s="15"/>
      <c r="C224" s="14"/>
      <c r="D224" s="14"/>
      <c r="E224" s="15">
        <f ca="1">IF(OR(IF(ISNA(VLOOKUP(B224,'LA1'!D:E,2,FALSE)),0,1),IF(ISNA(VLOOKUP(B224,'LA2'!D:E,2,FALSE)),0,1),IF(ISNA(VLOOKUP(B224,'LA3'!D:E,2,FALSE)),0,1)),1,0)</f>
        <v>0</v>
      </c>
    </row>
    <row r="225" spans="1:5" x14ac:dyDescent="0.25">
      <c r="A225" s="14"/>
      <c r="B225" s="15"/>
      <c r="C225" s="14"/>
      <c r="D225" s="14"/>
      <c r="E225" s="15">
        <f ca="1">IF(OR(IF(ISNA(VLOOKUP(B225,'LA1'!D:E,2,FALSE)),0,1),IF(ISNA(VLOOKUP(B225,'LA2'!D:E,2,FALSE)),0,1),IF(ISNA(VLOOKUP(B225,'LA3'!D:E,2,FALSE)),0,1)),1,0)</f>
        <v>0</v>
      </c>
    </row>
    <row r="226" spans="1:5" x14ac:dyDescent="0.25">
      <c r="A226" s="14"/>
      <c r="B226" s="15"/>
      <c r="C226" s="14"/>
      <c r="D226" s="14"/>
      <c r="E226" s="15">
        <f ca="1">IF(OR(IF(ISNA(VLOOKUP(B226,'LA1'!D:E,2,FALSE)),0,1),IF(ISNA(VLOOKUP(B226,'LA2'!D:E,2,FALSE)),0,1),IF(ISNA(VLOOKUP(B226,'LA3'!D:E,2,FALSE)),0,1)),1,0)</f>
        <v>0</v>
      </c>
    </row>
    <row r="227" spans="1:5" x14ac:dyDescent="0.25">
      <c r="A227" s="14"/>
      <c r="B227" s="15"/>
      <c r="C227" s="14"/>
      <c r="D227" s="14"/>
      <c r="E227" s="15">
        <f ca="1">IF(OR(IF(ISNA(VLOOKUP(B227,'LA1'!D:E,2,FALSE)),0,1),IF(ISNA(VLOOKUP(B227,'LA2'!D:E,2,FALSE)),0,1),IF(ISNA(VLOOKUP(B227,'LA3'!D:E,2,FALSE)),0,1)),1,0)</f>
        <v>0</v>
      </c>
    </row>
    <row r="228" spans="1:5" x14ac:dyDescent="0.25">
      <c r="A228" s="14"/>
      <c r="B228" s="15"/>
      <c r="C228" s="14"/>
      <c r="D228" s="14"/>
      <c r="E228" s="15">
        <f ca="1">IF(OR(IF(ISNA(VLOOKUP(B228,'LA1'!D:E,2,FALSE)),0,1),IF(ISNA(VLOOKUP(B228,'LA2'!D:E,2,FALSE)),0,1),IF(ISNA(VLOOKUP(B228,'LA3'!D:E,2,FALSE)),0,1)),1,0)</f>
        <v>0</v>
      </c>
    </row>
    <row r="229" spans="1:5" x14ac:dyDescent="0.25">
      <c r="A229" s="14"/>
      <c r="B229" s="15"/>
      <c r="C229" s="14"/>
      <c r="D229" s="14"/>
      <c r="E229" s="15">
        <f ca="1">IF(OR(IF(ISNA(VLOOKUP(B229,'LA1'!D:E,2,FALSE)),0,1),IF(ISNA(VLOOKUP(B229,'LA2'!D:E,2,FALSE)),0,1),IF(ISNA(VLOOKUP(B229,'LA3'!D:E,2,FALSE)),0,1)),1,0)</f>
        <v>0</v>
      </c>
    </row>
    <row r="230" spans="1:5" x14ac:dyDescent="0.25">
      <c r="A230" s="14"/>
      <c r="B230" s="15"/>
      <c r="C230" s="14"/>
      <c r="D230" s="14"/>
      <c r="E230" s="15">
        <f ca="1">IF(OR(IF(ISNA(VLOOKUP(B230,'LA1'!D:E,2,FALSE)),0,1),IF(ISNA(VLOOKUP(B230,'LA2'!D:E,2,FALSE)),0,1),IF(ISNA(VLOOKUP(B230,'LA3'!D:E,2,FALSE)),0,1)),1,0)</f>
        <v>0</v>
      </c>
    </row>
    <row r="231" spans="1:5" x14ac:dyDescent="0.25">
      <c r="A231" s="14"/>
      <c r="B231" s="15"/>
      <c r="C231" s="14"/>
      <c r="D231" s="14"/>
      <c r="E231" s="15">
        <f ca="1">IF(OR(IF(ISNA(VLOOKUP(B231,'LA1'!D:E,2,FALSE)),0,1),IF(ISNA(VLOOKUP(B231,'LA2'!D:E,2,FALSE)),0,1),IF(ISNA(VLOOKUP(B231,'LA3'!D:E,2,FALSE)),0,1)),1,0)</f>
        <v>0</v>
      </c>
    </row>
    <row r="232" spans="1:5" x14ac:dyDescent="0.25">
      <c r="A232" s="14"/>
      <c r="B232" s="15"/>
      <c r="C232" s="14"/>
      <c r="D232" s="14"/>
      <c r="E232" s="15">
        <f ca="1">IF(OR(IF(ISNA(VLOOKUP(B232,'LA1'!D:E,2,FALSE)),0,1),IF(ISNA(VLOOKUP(B232,'LA2'!D:E,2,FALSE)),0,1),IF(ISNA(VLOOKUP(B232,'LA3'!D:E,2,FALSE)),0,1)),1,0)</f>
        <v>0</v>
      </c>
    </row>
    <row r="233" spans="1:5" x14ac:dyDescent="0.25">
      <c r="A233" s="14"/>
      <c r="B233" s="15"/>
      <c r="C233" s="14"/>
      <c r="D233" s="14"/>
      <c r="E233" s="15">
        <f ca="1">IF(OR(IF(ISNA(VLOOKUP(B233,'LA1'!D:E,2,FALSE)),0,1),IF(ISNA(VLOOKUP(B233,'LA2'!D:E,2,FALSE)),0,1),IF(ISNA(VLOOKUP(B233,'LA3'!D:E,2,FALSE)),0,1)),1,0)</f>
        <v>0</v>
      </c>
    </row>
    <row r="234" spans="1:5" x14ac:dyDescent="0.25">
      <c r="A234" s="14"/>
      <c r="B234" s="15"/>
      <c r="C234" s="14"/>
      <c r="D234" s="14"/>
      <c r="E234" s="15">
        <f ca="1">IF(OR(IF(ISNA(VLOOKUP(B234,'LA1'!D:E,2,FALSE)),0,1),IF(ISNA(VLOOKUP(B234,'LA2'!D:E,2,FALSE)),0,1),IF(ISNA(VLOOKUP(B234,'LA3'!D:E,2,FALSE)),0,1)),1,0)</f>
        <v>0</v>
      </c>
    </row>
    <row r="235" spans="1:5" x14ac:dyDescent="0.25">
      <c r="A235" s="14"/>
      <c r="B235" s="15"/>
      <c r="C235" s="14"/>
      <c r="D235" s="14"/>
      <c r="E235" s="15">
        <f ca="1">IF(OR(IF(ISNA(VLOOKUP(B235,'LA1'!D:E,2,FALSE)),0,1),IF(ISNA(VLOOKUP(B235,'LA2'!D:E,2,FALSE)),0,1),IF(ISNA(VLOOKUP(B235,'LA3'!D:E,2,FALSE)),0,1)),1,0)</f>
        <v>0</v>
      </c>
    </row>
    <row r="236" spans="1:5" x14ac:dyDescent="0.25">
      <c r="A236" s="14"/>
      <c r="B236" s="15"/>
      <c r="C236" s="14"/>
      <c r="D236" s="14"/>
      <c r="E236" s="15">
        <f ca="1">IF(OR(IF(ISNA(VLOOKUP(B236,'LA1'!D:E,2,FALSE)),0,1),IF(ISNA(VLOOKUP(B236,'LA2'!D:E,2,FALSE)),0,1),IF(ISNA(VLOOKUP(B236,'LA3'!D:E,2,FALSE)),0,1)),1,0)</f>
        <v>0</v>
      </c>
    </row>
    <row r="237" spans="1:5" x14ac:dyDescent="0.25">
      <c r="A237" s="14"/>
      <c r="B237" s="15"/>
      <c r="C237" s="14"/>
      <c r="D237" s="14"/>
      <c r="E237" s="15">
        <f ca="1">IF(OR(IF(ISNA(VLOOKUP(B237,'LA1'!D:E,2,FALSE)),0,1),IF(ISNA(VLOOKUP(B237,'LA2'!D:E,2,FALSE)),0,1),IF(ISNA(VLOOKUP(B237,'LA3'!D:E,2,FALSE)),0,1)),1,0)</f>
        <v>0</v>
      </c>
    </row>
    <row r="238" spans="1:5" x14ac:dyDescent="0.25">
      <c r="A238" s="14"/>
      <c r="B238" s="15"/>
      <c r="C238" s="14"/>
      <c r="D238" s="14"/>
      <c r="E238" s="15">
        <f ca="1">IF(OR(IF(ISNA(VLOOKUP(B238,'LA1'!D:E,2,FALSE)),0,1),IF(ISNA(VLOOKUP(B238,'LA2'!D:E,2,FALSE)),0,1),IF(ISNA(VLOOKUP(B238,'LA3'!D:E,2,FALSE)),0,1)),1,0)</f>
        <v>0</v>
      </c>
    </row>
    <row r="239" spans="1:5" x14ac:dyDescent="0.25">
      <c r="A239" s="14"/>
      <c r="B239" s="15"/>
      <c r="C239" s="14"/>
      <c r="D239" s="14"/>
      <c r="E239" s="15">
        <f ca="1">IF(OR(IF(ISNA(VLOOKUP(B239,'LA1'!D:E,2,FALSE)),0,1),IF(ISNA(VLOOKUP(B239,'LA2'!D:E,2,FALSE)),0,1),IF(ISNA(VLOOKUP(B239,'LA3'!D:E,2,FALSE)),0,1)),1,0)</f>
        <v>0</v>
      </c>
    </row>
    <row r="240" spans="1:5" x14ac:dyDescent="0.25">
      <c r="A240" s="14"/>
      <c r="B240" s="15"/>
      <c r="C240" s="14"/>
      <c r="D240" s="14"/>
      <c r="E240" s="15">
        <f ca="1">IF(OR(IF(ISNA(VLOOKUP(B240,'LA1'!D:E,2,FALSE)),0,1),IF(ISNA(VLOOKUP(B240,'LA2'!D:E,2,FALSE)),0,1),IF(ISNA(VLOOKUP(B240,'LA3'!D:E,2,FALSE)),0,1)),1,0)</f>
        <v>0</v>
      </c>
    </row>
    <row r="241" spans="1:5" x14ac:dyDescent="0.25">
      <c r="A241" s="14"/>
      <c r="B241" s="15"/>
      <c r="C241" s="14"/>
      <c r="D241" s="14"/>
      <c r="E241" s="15">
        <f ca="1">IF(OR(IF(ISNA(VLOOKUP(B241,'LA1'!D:E,2,FALSE)),0,1),IF(ISNA(VLOOKUP(B241,'LA2'!D:E,2,FALSE)),0,1),IF(ISNA(VLOOKUP(B241,'LA3'!D:E,2,FALSE)),0,1)),1,0)</f>
        <v>0</v>
      </c>
    </row>
    <row r="242" spans="1:5" x14ac:dyDescent="0.25">
      <c r="A242" s="14"/>
      <c r="B242" s="15"/>
      <c r="C242" s="14"/>
      <c r="D242" s="14"/>
      <c r="E242" s="15">
        <f ca="1">IF(OR(IF(ISNA(VLOOKUP(B242,'LA1'!D:E,2,FALSE)),0,1),IF(ISNA(VLOOKUP(B242,'LA2'!D:E,2,FALSE)),0,1),IF(ISNA(VLOOKUP(B242,'LA3'!D:E,2,FALSE)),0,1)),1,0)</f>
        <v>0</v>
      </c>
    </row>
    <row r="243" spans="1:5" x14ac:dyDescent="0.25">
      <c r="A243" s="14"/>
      <c r="B243" s="15"/>
      <c r="C243" s="14"/>
      <c r="D243" s="14"/>
      <c r="E243" s="15">
        <f ca="1">IF(OR(IF(ISNA(VLOOKUP(B243,'LA1'!D:E,2,FALSE)),0,1),IF(ISNA(VLOOKUP(B243,'LA2'!D:E,2,FALSE)),0,1),IF(ISNA(VLOOKUP(B243,'LA3'!D:E,2,FALSE)),0,1)),1,0)</f>
        <v>0</v>
      </c>
    </row>
    <row r="244" spans="1:5" x14ac:dyDescent="0.25">
      <c r="A244" s="14"/>
      <c r="B244" s="15"/>
      <c r="C244" s="14"/>
      <c r="D244" s="14"/>
      <c r="E244" s="15">
        <f ca="1">IF(OR(IF(ISNA(VLOOKUP(B244,'LA1'!D:E,2,FALSE)),0,1),IF(ISNA(VLOOKUP(B244,'LA2'!D:E,2,FALSE)),0,1),IF(ISNA(VLOOKUP(B244,'LA3'!D:E,2,FALSE)),0,1)),1,0)</f>
        <v>0</v>
      </c>
    </row>
    <row r="245" spans="1:5" x14ac:dyDescent="0.25">
      <c r="A245" s="14"/>
      <c r="B245" s="15"/>
      <c r="C245" s="14"/>
      <c r="D245" s="14"/>
      <c r="E245" s="15">
        <f ca="1">IF(OR(IF(ISNA(VLOOKUP(B245,'LA1'!D:E,2,FALSE)),0,1),IF(ISNA(VLOOKUP(B245,'LA2'!D:E,2,FALSE)),0,1),IF(ISNA(VLOOKUP(B245,'LA3'!D:E,2,FALSE)),0,1)),1,0)</f>
        <v>0</v>
      </c>
    </row>
    <row r="246" spans="1:5" x14ac:dyDescent="0.25">
      <c r="A246" s="14"/>
      <c r="B246" s="15"/>
      <c r="C246" s="14"/>
      <c r="D246" s="14"/>
      <c r="E246" s="15">
        <f ca="1">IF(OR(IF(ISNA(VLOOKUP(B246,'LA1'!D:E,2,FALSE)),0,1),IF(ISNA(VLOOKUP(B246,'LA2'!D:E,2,FALSE)),0,1),IF(ISNA(VLOOKUP(B246,'LA3'!D:E,2,FALSE)),0,1)),1,0)</f>
        <v>0</v>
      </c>
    </row>
    <row r="247" spans="1:5" x14ac:dyDescent="0.25">
      <c r="A247" s="14"/>
      <c r="B247" s="15"/>
      <c r="C247" s="14"/>
      <c r="D247" s="14"/>
      <c r="E247" s="15">
        <f ca="1">IF(OR(IF(ISNA(VLOOKUP(B247,'LA1'!D:E,2,FALSE)),0,1),IF(ISNA(VLOOKUP(B247,'LA2'!D:E,2,FALSE)),0,1),IF(ISNA(VLOOKUP(B247,'LA3'!D:E,2,FALSE)),0,1)),1,0)</f>
        <v>0</v>
      </c>
    </row>
    <row r="248" spans="1:5" x14ac:dyDescent="0.25">
      <c r="A248" s="14"/>
      <c r="B248" s="15"/>
      <c r="C248" s="14"/>
      <c r="D248" s="14"/>
      <c r="E248" s="15">
        <f ca="1">IF(OR(IF(ISNA(VLOOKUP(B248,'LA1'!D:E,2,FALSE)),0,1),IF(ISNA(VLOOKUP(B248,'LA2'!D:E,2,FALSE)),0,1),IF(ISNA(VLOOKUP(B248,'LA3'!D:E,2,FALSE)),0,1)),1,0)</f>
        <v>0</v>
      </c>
    </row>
    <row r="249" spans="1:5" x14ac:dyDescent="0.25">
      <c r="A249" s="14"/>
      <c r="B249" s="15"/>
      <c r="C249" s="14"/>
      <c r="D249" s="14"/>
      <c r="E249" s="15">
        <f ca="1">IF(OR(IF(ISNA(VLOOKUP(B249,'LA1'!D:E,2,FALSE)),0,1),IF(ISNA(VLOOKUP(B249,'LA2'!D:E,2,FALSE)),0,1),IF(ISNA(VLOOKUP(B249,'LA3'!D:E,2,FALSE)),0,1)),1,0)</f>
        <v>0</v>
      </c>
    </row>
    <row r="250" spans="1:5" x14ac:dyDescent="0.25">
      <c r="A250" s="14"/>
      <c r="B250" s="15"/>
      <c r="C250" s="14"/>
      <c r="D250" s="14"/>
      <c r="E250" s="15">
        <f ca="1">IF(OR(IF(ISNA(VLOOKUP(B250,'LA1'!D:E,2,FALSE)),0,1),IF(ISNA(VLOOKUP(B250,'LA2'!D:E,2,FALSE)),0,1),IF(ISNA(VLOOKUP(B250,'LA3'!D:E,2,FALSE)),0,1)),1,0)</f>
        <v>0</v>
      </c>
    </row>
    <row r="251" spans="1:5" x14ac:dyDescent="0.25">
      <c r="A251" s="14"/>
      <c r="B251" s="15"/>
      <c r="C251" s="14"/>
      <c r="D251" s="14"/>
      <c r="E251" s="15">
        <f ca="1">IF(OR(IF(ISNA(VLOOKUP(B251,'LA1'!D:E,2,FALSE)),0,1),IF(ISNA(VLOOKUP(B251,'LA2'!D:E,2,FALSE)),0,1),IF(ISNA(VLOOKUP(B251,'LA3'!D:E,2,FALSE)),0,1)),1,0)</f>
        <v>0</v>
      </c>
    </row>
    <row r="252" spans="1:5" x14ac:dyDescent="0.25">
      <c r="A252" s="14"/>
      <c r="B252" s="15"/>
      <c r="C252" s="14"/>
      <c r="D252" s="14"/>
      <c r="E252" s="15">
        <f ca="1">IF(OR(IF(ISNA(VLOOKUP(B252,'LA1'!D:E,2,FALSE)),0,1),IF(ISNA(VLOOKUP(B252,'LA2'!D:E,2,FALSE)),0,1),IF(ISNA(VLOOKUP(B252,'LA3'!D:E,2,FALSE)),0,1)),1,0)</f>
        <v>0</v>
      </c>
    </row>
    <row r="253" spans="1:5" x14ac:dyDescent="0.25">
      <c r="A253" s="14"/>
      <c r="B253" s="15"/>
      <c r="C253" s="14"/>
      <c r="D253" s="14"/>
      <c r="E253" s="15">
        <f ca="1">IF(OR(IF(ISNA(VLOOKUP(B253,'LA1'!D:E,2,FALSE)),0,1),IF(ISNA(VLOOKUP(B253,'LA2'!D:E,2,FALSE)),0,1),IF(ISNA(VLOOKUP(B253,'LA3'!D:E,2,FALSE)),0,1)),1,0)</f>
        <v>0</v>
      </c>
    </row>
    <row r="254" spans="1:5" x14ac:dyDescent="0.25">
      <c r="A254" s="14"/>
      <c r="B254" s="15"/>
      <c r="C254" s="14"/>
      <c r="D254" s="14"/>
      <c r="E254" s="15">
        <f ca="1">IF(OR(IF(ISNA(VLOOKUP(B254,'LA1'!D:E,2,FALSE)),0,1),IF(ISNA(VLOOKUP(B254,'LA2'!D:E,2,FALSE)),0,1),IF(ISNA(VLOOKUP(B254,'LA3'!D:E,2,FALSE)),0,1)),1,0)</f>
        <v>0</v>
      </c>
    </row>
    <row r="255" spans="1:5" x14ac:dyDescent="0.25">
      <c r="A255" s="14"/>
      <c r="B255" s="15"/>
      <c r="C255" s="14"/>
      <c r="D255" s="14"/>
      <c r="E255" s="15">
        <f ca="1">IF(OR(IF(ISNA(VLOOKUP(B255,'LA1'!D:E,2,FALSE)),0,1),IF(ISNA(VLOOKUP(B255,'LA2'!D:E,2,FALSE)),0,1),IF(ISNA(VLOOKUP(B255,'LA3'!D:E,2,FALSE)),0,1)),1,0)</f>
        <v>0</v>
      </c>
    </row>
    <row r="256" spans="1:5" x14ac:dyDescent="0.25">
      <c r="A256" s="14"/>
      <c r="B256" s="15"/>
      <c r="C256" s="14"/>
      <c r="D256" s="14"/>
      <c r="E256" s="15">
        <f ca="1">IF(OR(IF(ISNA(VLOOKUP(B256,'LA1'!D:E,2,FALSE)),0,1),IF(ISNA(VLOOKUP(B256,'LA2'!D:E,2,FALSE)),0,1),IF(ISNA(VLOOKUP(B256,'LA3'!D:E,2,FALSE)),0,1)),1,0)</f>
        <v>0</v>
      </c>
    </row>
    <row r="257" spans="1:5" x14ac:dyDescent="0.25">
      <c r="A257" s="14"/>
      <c r="B257" s="15"/>
      <c r="C257" s="14"/>
      <c r="D257" s="14"/>
      <c r="E257" s="15">
        <f ca="1">IF(OR(IF(ISNA(VLOOKUP(B257,'LA1'!D:E,2,FALSE)),0,1),IF(ISNA(VLOOKUP(B257,'LA2'!D:E,2,FALSE)),0,1),IF(ISNA(VLOOKUP(B257,'LA3'!D:E,2,FALSE)),0,1)),1,0)</f>
        <v>0</v>
      </c>
    </row>
    <row r="258" spans="1:5" x14ac:dyDescent="0.25">
      <c r="A258" s="14"/>
      <c r="B258" s="15"/>
      <c r="C258" s="14"/>
      <c r="D258" s="14"/>
      <c r="E258" s="15">
        <f ca="1">IF(OR(IF(ISNA(VLOOKUP(B258,'LA1'!D:E,2,FALSE)),0,1),IF(ISNA(VLOOKUP(B258,'LA2'!D:E,2,FALSE)),0,1),IF(ISNA(VLOOKUP(B258,'LA3'!D:E,2,FALSE)),0,1)),1,0)</f>
        <v>0</v>
      </c>
    </row>
    <row r="259" spans="1:5" x14ac:dyDescent="0.25">
      <c r="A259" s="14"/>
      <c r="B259" s="15"/>
      <c r="C259" s="14"/>
      <c r="D259" s="14"/>
      <c r="E259" s="15">
        <f ca="1">IF(OR(IF(ISNA(VLOOKUP(B259,'LA1'!D:E,2,FALSE)),0,1),IF(ISNA(VLOOKUP(B259,'LA2'!D:E,2,FALSE)),0,1),IF(ISNA(VLOOKUP(B259,'LA3'!D:E,2,FALSE)),0,1)),1,0)</f>
        <v>0</v>
      </c>
    </row>
    <row r="260" spans="1:5" x14ac:dyDescent="0.25">
      <c r="A260" s="14"/>
      <c r="B260" s="15"/>
      <c r="C260" s="14"/>
      <c r="D260" s="14"/>
      <c r="E260" s="15">
        <f ca="1">IF(OR(IF(ISNA(VLOOKUP(B260,'LA1'!D:E,2,FALSE)),0,1),IF(ISNA(VLOOKUP(B260,'LA2'!D:E,2,FALSE)),0,1),IF(ISNA(VLOOKUP(B260,'LA3'!D:E,2,FALSE)),0,1)),1,0)</f>
        <v>0</v>
      </c>
    </row>
    <row r="261" spans="1:5" x14ac:dyDescent="0.25">
      <c r="A261" s="14"/>
      <c r="B261" s="15"/>
      <c r="C261" s="14"/>
      <c r="D261" s="14"/>
      <c r="E261" s="15">
        <f ca="1">IF(OR(IF(ISNA(VLOOKUP(B261,'LA1'!D:E,2,FALSE)),0,1),IF(ISNA(VLOOKUP(B261,'LA2'!D:E,2,FALSE)),0,1),IF(ISNA(VLOOKUP(B261,'LA3'!D:E,2,FALSE)),0,1)),1,0)</f>
        <v>0</v>
      </c>
    </row>
    <row r="262" spans="1:5" x14ac:dyDescent="0.25">
      <c r="A262" s="14"/>
      <c r="B262" s="15"/>
      <c r="C262" s="14"/>
      <c r="D262" s="14"/>
      <c r="E262" s="15">
        <f ca="1">IF(OR(IF(ISNA(VLOOKUP(B262,'LA1'!D:E,2,FALSE)),0,1),IF(ISNA(VLOOKUP(B262,'LA2'!D:E,2,FALSE)),0,1),IF(ISNA(VLOOKUP(B262,'LA3'!D:E,2,FALSE)),0,1)),1,0)</f>
        <v>0</v>
      </c>
    </row>
    <row r="263" spans="1:5" x14ac:dyDescent="0.25">
      <c r="A263" s="14"/>
      <c r="B263" s="15"/>
      <c r="C263" s="14"/>
      <c r="D263" s="14"/>
      <c r="E263" s="15">
        <f ca="1">IF(OR(IF(ISNA(VLOOKUP(B263,'LA1'!D:E,2,FALSE)),0,1),IF(ISNA(VLOOKUP(B263,'LA2'!D:E,2,FALSE)),0,1),IF(ISNA(VLOOKUP(B263,'LA3'!D:E,2,FALSE)),0,1)),1,0)</f>
        <v>0</v>
      </c>
    </row>
    <row r="264" spans="1:5" x14ac:dyDescent="0.25">
      <c r="A264" s="14"/>
      <c r="B264" s="15"/>
      <c r="C264" s="14"/>
      <c r="D264" s="14"/>
      <c r="E264" s="15">
        <f ca="1">IF(OR(IF(ISNA(VLOOKUP(B264,'LA1'!D:E,2,FALSE)),0,1),IF(ISNA(VLOOKUP(B264,'LA2'!D:E,2,FALSE)),0,1),IF(ISNA(VLOOKUP(B264,'LA3'!D:E,2,FALSE)),0,1)),1,0)</f>
        <v>0</v>
      </c>
    </row>
    <row r="265" spans="1:5" x14ac:dyDescent="0.25">
      <c r="A265" s="14"/>
      <c r="B265" s="15"/>
      <c r="C265" s="14"/>
      <c r="D265" s="14"/>
      <c r="E265" s="15">
        <f ca="1">IF(OR(IF(ISNA(VLOOKUP(B265,'LA1'!D:E,2,FALSE)),0,1),IF(ISNA(VLOOKUP(B265,'LA2'!D:E,2,FALSE)),0,1),IF(ISNA(VLOOKUP(B265,'LA3'!D:E,2,FALSE)),0,1)),1,0)</f>
        <v>0</v>
      </c>
    </row>
    <row r="266" spans="1:5" x14ac:dyDescent="0.25">
      <c r="A266" s="14"/>
      <c r="B266" s="15"/>
      <c r="C266" s="14"/>
      <c r="D266" s="14"/>
      <c r="E266" s="15">
        <f ca="1">IF(OR(IF(ISNA(VLOOKUP(B266,'LA1'!D:E,2,FALSE)),0,1),IF(ISNA(VLOOKUP(B266,'LA2'!D:E,2,FALSE)),0,1),IF(ISNA(VLOOKUP(B266,'LA3'!D:E,2,FALSE)),0,1)),1,0)</f>
        <v>0</v>
      </c>
    </row>
    <row r="267" spans="1:5" x14ac:dyDescent="0.25">
      <c r="A267" s="14"/>
      <c r="B267" s="15"/>
      <c r="C267" s="14"/>
      <c r="D267" s="14"/>
      <c r="E267" s="15">
        <f ca="1">IF(OR(IF(ISNA(VLOOKUP(B267,'LA1'!D:E,2,FALSE)),0,1),IF(ISNA(VLOOKUP(B267,'LA2'!D:E,2,FALSE)),0,1),IF(ISNA(VLOOKUP(B267,'LA3'!D:E,2,FALSE)),0,1)),1,0)</f>
        <v>0</v>
      </c>
    </row>
    <row r="268" spans="1:5" x14ac:dyDescent="0.25">
      <c r="A268" s="14"/>
      <c r="B268" s="15"/>
      <c r="C268" s="14"/>
      <c r="D268" s="14"/>
      <c r="E268" s="15">
        <f ca="1">IF(OR(IF(ISNA(VLOOKUP(B268,'LA1'!D:E,2,FALSE)),0,1),IF(ISNA(VLOOKUP(B268,'LA2'!D:E,2,FALSE)),0,1),IF(ISNA(VLOOKUP(B268,'LA3'!D:E,2,FALSE)),0,1)),1,0)</f>
        <v>0</v>
      </c>
    </row>
    <row r="269" spans="1:5" x14ac:dyDescent="0.25">
      <c r="A269" s="14"/>
      <c r="B269" s="15"/>
      <c r="C269" s="14"/>
      <c r="D269" s="14"/>
      <c r="E269" s="15">
        <f ca="1">IF(OR(IF(ISNA(VLOOKUP(B269,'LA1'!D:E,2,FALSE)),0,1),IF(ISNA(VLOOKUP(B269,'LA2'!D:E,2,FALSE)),0,1),IF(ISNA(VLOOKUP(B269,'LA3'!D:E,2,FALSE)),0,1)),1,0)</f>
        <v>0</v>
      </c>
    </row>
    <row r="270" spans="1:5" x14ac:dyDescent="0.25">
      <c r="A270" s="14"/>
      <c r="B270" s="15"/>
      <c r="C270" s="14"/>
      <c r="D270" s="14"/>
      <c r="E270" s="15">
        <f ca="1">IF(OR(IF(ISNA(VLOOKUP(B270,'LA1'!D:E,2,FALSE)),0,1),IF(ISNA(VLOOKUP(B270,'LA2'!D:E,2,FALSE)),0,1),IF(ISNA(VLOOKUP(B270,'LA3'!D:E,2,FALSE)),0,1)),1,0)</f>
        <v>0</v>
      </c>
    </row>
    <row r="271" spans="1:5" x14ac:dyDescent="0.25">
      <c r="A271" s="14"/>
      <c r="B271" s="15"/>
      <c r="C271" s="14"/>
      <c r="D271" s="14"/>
      <c r="E271" s="15">
        <f ca="1">IF(OR(IF(ISNA(VLOOKUP(B271,'LA1'!D:E,2,FALSE)),0,1),IF(ISNA(VLOOKUP(B271,'LA2'!D:E,2,FALSE)),0,1),IF(ISNA(VLOOKUP(B271,'LA3'!D:E,2,FALSE)),0,1)),1,0)</f>
        <v>0</v>
      </c>
    </row>
    <row r="272" spans="1:5" x14ac:dyDescent="0.25">
      <c r="A272" s="14"/>
      <c r="B272" s="15"/>
      <c r="C272" s="14"/>
      <c r="D272" s="14"/>
      <c r="E272" s="15">
        <f ca="1">IF(OR(IF(ISNA(VLOOKUP(B272,'LA1'!D:E,2,FALSE)),0,1),IF(ISNA(VLOOKUP(B272,'LA2'!D:E,2,FALSE)),0,1),IF(ISNA(VLOOKUP(B272,'LA3'!D:E,2,FALSE)),0,1)),1,0)</f>
        <v>0</v>
      </c>
    </row>
    <row r="273" spans="1:5" x14ac:dyDescent="0.25">
      <c r="A273" s="14"/>
      <c r="B273" s="15"/>
      <c r="C273" s="14"/>
      <c r="D273" s="14"/>
      <c r="E273" s="15">
        <f ca="1">IF(OR(IF(ISNA(VLOOKUP(B273,'LA1'!D:E,2,FALSE)),0,1),IF(ISNA(VLOOKUP(B273,'LA2'!D:E,2,FALSE)),0,1),IF(ISNA(VLOOKUP(B273,'LA3'!D:E,2,FALSE)),0,1)),1,0)</f>
        <v>0</v>
      </c>
    </row>
    <row r="274" spans="1:5" x14ac:dyDescent="0.25">
      <c r="A274" s="14"/>
      <c r="B274" s="15"/>
      <c r="C274" s="14"/>
      <c r="D274" s="14"/>
      <c r="E274" s="15">
        <f ca="1">IF(OR(IF(ISNA(VLOOKUP(B274,'LA1'!D:E,2,FALSE)),0,1),IF(ISNA(VLOOKUP(B274,'LA2'!D:E,2,FALSE)),0,1),IF(ISNA(VLOOKUP(B274,'LA3'!D:E,2,FALSE)),0,1)),1,0)</f>
        <v>0</v>
      </c>
    </row>
    <row r="275" spans="1:5" x14ac:dyDescent="0.25">
      <c r="A275" s="14"/>
      <c r="B275" s="15"/>
      <c r="C275" s="14"/>
      <c r="D275" s="14"/>
      <c r="E275" s="15">
        <f ca="1">IF(OR(IF(ISNA(VLOOKUP(B275,'LA1'!D:E,2,FALSE)),0,1),IF(ISNA(VLOOKUP(B275,'LA2'!D:E,2,FALSE)),0,1),IF(ISNA(VLOOKUP(B275,'LA3'!D:E,2,FALSE)),0,1)),1,0)</f>
        <v>0</v>
      </c>
    </row>
    <row r="276" spans="1:5" x14ac:dyDescent="0.25">
      <c r="A276" s="14"/>
      <c r="B276" s="15"/>
      <c r="C276" s="14"/>
      <c r="D276" s="14"/>
      <c r="E276" s="15">
        <f ca="1">IF(OR(IF(ISNA(VLOOKUP(B276,'LA1'!D:E,2,FALSE)),0,1),IF(ISNA(VLOOKUP(B276,'LA2'!D:E,2,FALSE)),0,1),IF(ISNA(VLOOKUP(B276,'LA3'!D:E,2,FALSE)),0,1)),1,0)</f>
        <v>0</v>
      </c>
    </row>
    <row r="277" spans="1:5" x14ac:dyDescent="0.25">
      <c r="A277" s="14"/>
      <c r="B277" s="15"/>
      <c r="C277" s="14"/>
      <c r="D277" s="14"/>
      <c r="E277" s="15">
        <f ca="1">IF(OR(IF(ISNA(VLOOKUP(B277,'LA1'!D:E,2,FALSE)),0,1),IF(ISNA(VLOOKUP(B277,'LA2'!D:E,2,FALSE)),0,1),IF(ISNA(VLOOKUP(B277,'LA3'!D:E,2,FALSE)),0,1)),1,0)</f>
        <v>0</v>
      </c>
    </row>
    <row r="278" spans="1:5" x14ac:dyDescent="0.25">
      <c r="A278" s="14"/>
      <c r="B278" s="15"/>
      <c r="C278" s="14"/>
      <c r="D278" s="14"/>
      <c r="E278" s="15">
        <f ca="1">IF(OR(IF(ISNA(VLOOKUP(B278,'LA1'!D:E,2,FALSE)),0,1),IF(ISNA(VLOOKUP(B278,'LA2'!D:E,2,FALSE)),0,1),IF(ISNA(VLOOKUP(B278,'LA3'!D:E,2,FALSE)),0,1)),1,0)</f>
        <v>0</v>
      </c>
    </row>
    <row r="279" spans="1:5" x14ac:dyDescent="0.25">
      <c r="A279" s="14"/>
      <c r="B279" s="15"/>
      <c r="C279" s="14"/>
      <c r="D279" s="14"/>
      <c r="E279" s="15">
        <f ca="1">IF(OR(IF(ISNA(VLOOKUP(B279,'LA1'!D:E,2,FALSE)),0,1),IF(ISNA(VLOOKUP(B279,'LA2'!D:E,2,FALSE)),0,1),IF(ISNA(VLOOKUP(B279,'LA3'!D:E,2,FALSE)),0,1)),1,0)</f>
        <v>0</v>
      </c>
    </row>
    <row r="280" spans="1:5" x14ac:dyDescent="0.25">
      <c r="A280" s="14"/>
      <c r="B280" s="15"/>
      <c r="C280" s="14"/>
      <c r="D280" s="14"/>
      <c r="E280" s="15">
        <f ca="1">IF(OR(IF(ISNA(VLOOKUP(B280,'LA1'!D:E,2,FALSE)),0,1),IF(ISNA(VLOOKUP(B280,'LA2'!D:E,2,FALSE)),0,1),IF(ISNA(VLOOKUP(B280,'LA3'!D:E,2,FALSE)),0,1)),1,0)</f>
        <v>0</v>
      </c>
    </row>
    <row r="281" spans="1:5" x14ac:dyDescent="0.25">
      <c r="A281" s="14"/>
      <c r="B281" s="15"/>
      <c r="C281" s="14"/>
      <c r="D281" s="14"/>
      <c r="E281" s="15">
        <f ca="1">IF(OR(IF(ISNA(VLOOKUP(B281,'LA1'!D:E,2,FALSE)),0,1),IF(ISNA(VLOOKUP(B281,'LA2'!D:E,2,FALSE)),0,1),IF(ISNA(VLOOKUP(B281,'LA3'!D:E,2,FALSE)),0,1)),1,0)</f>
        <v>0</v>
      </c>
    </row>
    <row r="282" spans="1:5" x14ac:dyDescent="0.25">
      <c r="A282" s="14"/>
      <c r="B282" s="15"/>
      <c r="C282" s="14"/>
      <c r="D282" s="14"/>
      <c r="E282" s="15">
        <f ca="1">IF(OR(IF(ISNA(VLOOKUP(B282,'LA1'!D:E,2,FALSE)),0,1),IF(ISNA(VLOOKUP(B282,'LA2'!D:E,2,FALSE)),0,1),IF(ISNA(VLOOKUP(B282,'LA3'!D:E,2,FALSE)),0,1)),1,0)</f>
        <v>0</v>
      </c>
    </row>
    <row r="283" spans="1:5" x14ac:dyDescent="0.25">
      <c r="A283" s="14"/>
      <c r="B283" s="15"/>
      <c r="C283" s="14"/>
      <c r="D283" s="14"/>
      <c r="E283" s="15">
        <f ca="1">IF(OR(IF(ISNA(VLOOKUP(B283,'LA1'!D:E,2,FALSE)),0,1),IF(ISNA(VLOOKUP(B283,'LA2'!D:E,2,FALSE)),0,1),IF(ISNA(VLOOKUP(B283,'LA3'!D:E,2,FALSE)),0,1)),1,0)</f>
        <v>0</v>
      </c>
    </row>
    <row r="284" spans="1:5" x14ac:dyDescent="0.25">
      <c r="A284" s="14"/>
      <c r="B284" s="15"/>
      <c r="C284" s="14"/>
      <c r="D284" s="14"/>
      <c r="E284" s="15">
        <f ca="1">IF(OR(IF(ISNA(VLOOKUP(B284,'LA1'!D:E,2,FALSE)),0,1),IF(ISNA(VLOOKUP(B284,'LA2'!D:E,2,FALSE)),0,1),IF(ISNA(VLOOKUP(B284,'LA3'!D:E,2,FALSE)),0,1)),1,0)</f>
        <v>0</v>
      </c>
    </row>
    <row r="285" spans="1:5" x14ac:dyDescent="0.25">
      <c r="A285" s="14"/>
      <c r="B285" s="15"/>
      <c r="C285" s="14"/>
      <c r="D285" s="14"/>
      <c r="E285" s="15">
        <f ca="1">IF(OR(IF(ISNA(VLOOKUP(B285,'LA1'!D:E,2,FALSE)),0,1),IF(ISNA(VLOOKUP(B285,'LA2'!D:E,2,FALSE)),0,1),IF(ISNA(VLOOKUP(B285,'LA3'!D:E,2,FALSE)),0,1)),1,0)</f>
        <v>0</v>
      </c>
    </row>
    <row r="286" spans="1:5" x14ac:dyDescent="0.25">
      <c r="A286" s="14"/>
      <c r="B286" s="15"/>
      <c r="C286" s="14"/>
      <c r="D286" s="14"/>
      <c r="E286" s="15">
        <f ca="1">IF(OR(IF(ISNA(VLOOKUP(B286,'LA1'!D:E,2,FALSE)),0,1),IF(ISNA(VLOOKUP(B286,'LA2'!D:E,2,FALSE)),0,1),IF(ISNA(VLOOKUP(B286,'LA3'!D:E,2,FALSE)),0,1)),1,0)</f>
        <v>0</v>
      </c>
    </row>
    <row r="287" spans="1:5" x14ac:dyDescent="0.25">
      <c r="A287" s="14"/>
      <c r="B287" s="15"/>
      <c r="C287" s="14"/>
      <c r="D287" s="14"/>
      <c r="E287" s="15">
        <f ca="1">IF(OR(IF(ISNA(VLOOKUP(B287,'LA1'!D:E,2,FALSE)),0,1),IF(ISNA(VLOOKUP(B287,'LA2'!D:E,2,FALSE)),0,1),IF(ISNA(VLOOKUP(B287,'LA3'!D:E,2,FALSE)),0,1)),1,0)</f>
        <v>0</v>
      </c>
    </row>
    <row r="288" spans="1:5" x14ac:dyDescent="0.25">
      <c r="A288" s="14"/>
      <c r="B288" s="15"/>
      <c r="C288" s="14"/>
      <c r="D288" s="14"/>
      <c r="E288" s="15">
        <f ca="1">IF(OR(IF(ISNA(VLOOKUP(B288,'LA1'!D:E,2,FALSE)),0,1),IF(ISNA(VLOOKUP(B288,'LA2'!D:E,2,FALSE)),0,1),IF(ISNA(VLOOKUP(B288,'LA3'!D:E,2,FALSE)),0,1)),1,0)</f>
        <v>0</v>
      </c>
    </row>
    <row r="289" spans="1:5" x14ac:dyDescent="0.25">
      <c r="A289" s="14"/>
      <c r="B289" s="15"/>
      <c r="C289" s="14"/>
      <c r="D289" s="14"/>
      <c r="E289" s="15">
        <f ca="1">IF(OR(IF(ISNA(VLOOKUP(B289,'LA1'!D:E,2,FALSE)),0,1),IF(ISNA(VLOOKUP(B289,'LA2'!D:E,2,FALSE)),0,1),IF(ISNA(VLOOKUP(B289,'LA3'!D:E,2,FALSE)),0,1)),1,0)</f>
        <v>0</v>
      </c>
    </row>
    <row r="290" spans="1:5" x14ac:dyDescent="0.25">
      <c r="A290" s="14"/>
      <c r="B290" s="15"/>
      <c r="C290" s="14"/>
      <c r="D290" s="14"/>
      <c r="E290" s="15">
        <f ca="1">IF(OR(IF(ISNA(VLOOKUP(B290,'LA1'!D:E,2,FALSE)),0,1),IF(ISNA(VLOOKUP(B290,'LA2'!D:E,2,FALSE)),0,1),IF(ISNA(VLOOKUP(B290,'LA3'!D:E,2,FALSE)),0,1)),1,0)</f>
        <v>0</v>
      </c>
    </row>
    <row r="291" spans="1:5" x14ac:dyDescent="0.25">
      <c r="A291" s="14"/>
      <c r="B291" s="15"/>
      <c r="C291" s="14"/>
      <c r="D291" s="14"/>
      <c r="E291" s="15">
        <f ca="1">IF(OR(IF(ISNA(VLOOKUP(B291,'LA1'!D:E,2,FALSE)),0,1),IF(ISNA(VLOOKUP(B291,'LA2'!D:E,2,FALSE)),0,1),IF(ISNA(VLOOKUP(B291,'LA3'!D:E,2,FALSE)),0,1)),1,0)</f>
        <v>0</v>
      </c>
    </row>
    <row r="292" spans="1:5" x14ac:dyDescent="0.25">
      <c r="A292" s="14"/>
      <c r="B292" s="15"/>
      <c r="C292" s="14"/>
      <c r="D292" s="14"/>
      <c r="E292" s="15">
        <f ca="1">IF(OR(IF(ISNA(VLOOKUP(B292,'LA1'!D:E,2,FALSE)),0,1),IF(ISNA(VLOOKUP(B292,'LA2'!D:E,2,FALSE)),0,1),IF(ISNA(VLOOKUP(B292,'LA3'!D:E,2,FALSE)),0,1)),1,0)</f>
        <v>0</v>
      </c>
    </row>
    <row r="293" spans="1:5" x14ac:dyDescent="0.25">
      <c r="A293" s="14"/>
      <c r="B293" s="15"/>
      <c r="C293" s="14"/>
      <c r="D293" s="14"/>
      <c r="E293" s="15">
        <f ca="1">IF(OR(IF(ISNA(VLOOKUP(B293,'LA1'!D:E,2,FALSE)),0,1),IF(ISNA(VLOOKUP(B293,'LA2'!D:E,2,FALSE)),0,1),IF(ISNA(VLOOKUP(B293,'LA3'!D:E,2,FALSE)),0,1)),1,0)</f>
        <v>0</v>
      </c>
    </row>
    <row r="294" spans="1:5" x14ac:dyDescent="0.25">
      <c r="A294" s="14"/>
      <c r="B294" s="15"/>
      <c r="C294" s="14"/>
      <c r="D294" s="14"/>
      <c r="E294" s="15">
        <f ca="1">IF(OR(IF(ISNA(VLOOKUP(B294,'LA1'!D:E,2,FALSE)),0,1),IF(ISNA(VLOOKUP(B294,'LA2'!D:E,2,FALSE)),0,1),IF(ISNA(VLOOKUP(B294,'LA3'!D:E,2,FALSE)),0,1)),1,0)</f>
        <v>0</v>
      </c>
    </row>
    <row r="295" spans="1:5" x14ac:dyDescent="0.25">
      <c r="A295" s="14"/>
      <c r="B295" s="15"/>
      <c r="C295" s="14"/>
      <c r="D295" s="14"/>
      <c r="E295" s="15">
        <f ca="1">IF(OR(IF(ISNA(VLOOKUP(B295,'LA1'!D:E,2,FALSE)),0,1),IF(ISNA(VLOOKUP(B295,'LA2'!D:E,2,FALSE)),0,1),IF(ISNA(VLOOKUP(B295,'LA3'!D:E,2,FALSE)),0,1)),1,0)</f>
        <v>0</v>
      </c>
    </row>
    <row r="296" spans="1:5" x14ac:dyDescent="0.25">
      <c r="A296" s="14"/>
      <c r="B296" s="15"/>
      <c r="C296" s="14"/>
      <c r="D296" s="14"/>
      <c r="E296" s="15">
        <f ca="1">IF(OR(IF(ISNA(VLOOKUP(B296,'LA1'!D:E,2,FALSE)),0,1),IF(ISNA(VLOOKUP(B296,'LA2'!D:E,2,FALSE)),0,1),IF(ISNA(VLOOKUP(B296,'LA3'!D:E,2,FALSE)),0,1)),1,0)</f>
        <v>0</v>
      </c>
    </row>
    <row r="297" spans="1:5" x14ac:dyDescent="0.25">
      <c r="A297" s="14"/>
      <c r="B297" s="15"/>
      <c r="C297" s="14"/>
      <c r="D297" s="14"/>
      <c r="E297" s="15">
        <f ca="1">IF(OR(IF(ISNA(VLOOKUP(B297,'LA1'!D:E,2,FALSE)),0,1),IF(ISNA(VLOOKUP(B297,'LA2'!D:E,2,FALSE)),0,1),IF(ISNA(VLOOKUP(B297,'LA3'!D:E,2,FALSE)),0,1)),1,0)</f>
        <v>0</v>
      </c>
    </row>
    <row r="298" spans="1:5" x14ac:dyDescent="0.25">
      <c r="A298" s="14"/>
      <c r="B298" s="15"/>
      <c r="C298" s="14"/>
      <c r="D298" s="14"/>
      <c r="E298" s="15">
        <f ca="1">IF(OR(IF(ISNA(VLOOKUP(B298,'LA1'!D:E,2,FALSE)),0,1),IF(ISNA(VLOOKUP(B298,'LA2'!D:E,2,FALSE)),0,1),IF(ISNA(VLOOKUP(B298,'LA3'!D:E,2,FALSE)),0,1)),1,0)</f>
        <v>0</v>
      </c>
    </row>
    <row r="299" spans="1:5" x14ac:dyDescent="0.25">
      <c r="A299" s="14"/>
      <c r="B299" s="15"/>
      <c r="C299" s="14"/>
      <c r="D299" s="14"/>
      <c r="E299" s="15">
        <f ca="1">IF(OR(IF(ISNA(VLOOKUP(B299,'LA1'!D:E,2,FALSE)),0,1),IF(ISNA(VLOOKUP(B299,'LA2'!D:E,2,FALSE)),0,1),IF(ISNA(VLOOKUP(B299,'LA3'!D:E,2,FALSE)),0,1)),1,0)</f>
        <v>0</v>
      </c>
    </row>
    <row r="300" spans="1:5" x14ac:dyDescent="0.25">
      <c r="A300" s="14"/>
      <c r="B300" s="15"/>
      <c r="C300" s="14"/>
      <c r="D300" s="14"/>
      <c r="E300" s="15">
        <f ca="1">IF(OR(IF(ISNA(VLOOKUP(B300,'LA1'!D:E,2,FALSE)),0,1),IF(ISNA(VLOOKUP(B300,'LA2'!D:E,2,FALSE)),0,1),IF(ISNA(VLOOKUP(B300,'LA3'!D:E,2,FALSE)),0,1)),1,0)</f>
        <v>0</v>
      </c>
    </row>
    <row r="301" spans="1:5" x14ac:dyDescent="0.25">
      <c r="A301" s="14"/>
      <c r="B301" s="15"/>
      <c r="C301" s="14"/>
      <c r="D301" s="14"/>
      <c r="E301" s="15">
        <f ca="1">IF(OR(IF(ISNA(VLOOKUP(B301,'LA1'!D:E,2,FALSE)),0,1),IF(ISNA(VLOOKUP(B301,'LA2'!D:E,2,FALSE)),0,1),IF(ISNA(VLOOKUP(B301,'LA3'!D:E,2,FALSE)),0,1)),1,0)</f>
        <v>0</v>
      </c>
    </row>
    <row r="302" spans="1:5" x14ac:dyDescent="0.25">
      <c r="A302" s="14"/>
      <c r="B302" s="15"/>
      <c r="C302" s="14"/>
      <c r="D302" s="14"/>
      <c r="E302" s="15">
        <f ca="1">IF(OR(IF(ISNA(VLOOKUP(B302,'LA1'!D:E,2,FALSE)),0,1),IF(ISNA(VLOOKUP(B302,'LA2'!D:E,2,FALSE)),0,1),IF(ISNA(VLOOKUP(B302,'LA3'!D:E,2,FALSE)),0,1)),1,0)</f>
        <v>0</v>
      </c>
    </row>
    <row r="303" spans="1:5" x14ac:dyDescent="0.25">
      <c r="A303" s="14"/>
      <c r="B303" s="15"/>
      <c r="C303" s="14"/>
      <c r="D303" s="14"/>
      <c r="E303" s="15">
        <f ca="1">IF(OR(IF(ISNA(VLOOKUP(B303,'LA1'!D:E,2,FALSE)),0,1),IF(ISNA(VLOOKUP(B303,'LA2'!D:E,2,FALSE)),0,1),IF(ISNA(VLOOKUP(B303,'LA3'!D:E,2,FALSE)),0,1)),1,0)</f>
        <v>0</v>
      </c>
    </row>
    <row r="304" spans="1:5" x14ac:dyDescent="0.25">
      <c r="A304" s="14"/>
      <c r="B304" s="15"/>
      <c r="C304" s="14"/>
      <c r="D304" s="14"/>
      <c r="E304" s="15">
        <f ca="1">IF(OR(IF(ISNA(VLOOKUP(B304,'LA1'!D:E,2,FALSE)),0,1),IF(ISNA(VLOOKUP(B304,'LA2'!D:E,2,FALSE)),0,1),IF(ISNA(VLOOKUP(B304,'LA3'!D:E,2,FALSE)),0,1)),1,0)</f>
        <v>0</v>
      </c>
    </row>
    <row r="305" spans="1:5" x14ac:dyDescent="0.25">
      <c r="A305" s="14"/>
      <c r="B305" s="15"/>
      <c r="C305" s="14"/>
      <c r="D305" s="14"/>
      <c r="E305" s="15">
        <f ca="1">IF(OR(IF(ISNA(VLOOKUP(B305,'LA1'!D:E,2,FALSE)),0,1),IF(ISNA(VLOOKUP(B305,'LA2'!D:E,2,FALSE)),0,1),IF(ISNA(VLOOKUP(B305,'LA3'!D:E,2,FALSE)),0,1)),1,0)</f>
        <v>0</v>
      </c>
    </row>
    <row r="306" spans="1:5" x14ac:dyDescent="0.25">
      <c r="A306" s="14"/>
      <c r="B306" s="15"/>
      <c r="C306" s="14"/>
      <c r="D306" s="14"/>
      <c r="E306" s="15">
        <f ca="1">IF(OR(IF(ISNA(VLOOKUP(B306,'LA1'!D:E,2,FALSE)),0,1),IF(ISNA(VLOOKUP(B306,'LA2'!D:E,2,FALSE)),0,1),IF(ISNA(VLOOKUP(B306,'LA3'!D:E,2,FALSE)),0,1)),1,0)</f>
        <v>0</v>
      </c>
    </row>
    <row r="307" spans="1:5" x14ac:dyDescent="0.25">
      <c r="A307" s="14"/>
      <c r="B307" s="15"/>
      <c r="C307" s="14"/>
      <c r="D307" s="14"/>
      <c r="E307" s="15">
        <f ca="1">IF(OR(IF(ISNA(VLOOKUP(B307,'LA1'!D:E,2,FALSE)),0,1),IF(ISNA(VLOOKUP(B307,'LA2'!D:E,2,FALSE)),0,1),IF(ISNA(VLOOKUP(B307,'LA3'!D:E,2,FALSE)),0,1)),1,0)</f>
        <v>0</v>
      </c>
    </row>
    <row r="308" spans="1:5" x14ac:dyDescent="0.25">
      <c r="A308" s="14"/>
      <c r="B308" s="15"/>
      <c r="C308" s="14"/>
      <c r="D308" s="14"/>
      <c r="E308" s="15">
        <f ca="1">IF(OR(IF(ISNA(VLOOKUP(B308,'LA1'!D:E,2,FALSE)),0,1),IF(ISNA(VLOOKUP(B308,'LA2'!D:E,2,FALSE)),0,1),IF(ISNA(VLOOKUP(B308,'LA3'!D:E,2,FALSE)),0,1)),1,0)</f>
        <v>0</v>
      </c>
    </row>
    <row r="309" spans="1:5" x14ac:dyDescent="0.25">
      <c r="A309" s="14"/>
      <c r="B309" s="15"/>
      <c r="C309" s="14"/>
      <c r="D309" s="14"/>
      <c r="E309" s="15">
        <f ca="1">IF(OR(IF(ISNA(VLOOKUP(B309,'LA1'!D:E,2,FALSE)),0,1),IF(ISNA(VLOOKUP(B309,'LA2'!D:E,2,FALSE)),0,1),IF(ISNA(VLOOKUP(B309,'LA3'!D:E,2,FALSE)),0,1)),1,0)</f>
        <v>0</v>
      </c>
    </row>
    <row r="310" spans="1:5" x14ac:dyDescent="0.25">
      <c r="A310" s="14"/>
      <c r="B310" s="15"/>
      <c r="C310" s="14"/>
      <c r="D310" s="14"/>
      <c r="E310" s="15">
        <f ca="1">IF(OR(IF(ISNA(VLOOKUP(B310,'LA1'!D:E,2,FALSE)),0,1),IF(ISNA(VLOOKUP(B310,'LA2'!D:E,2,FALSE)),0,1),IF(ISNA(VLOOKUP(B310,'LA3'!D:E,2,FALSE)),0,1)),1,0)</f>
        <v>0</v>
      </c>
    </row>
    <row r="311" spans="1:5" x14ac:dyDescent="0.25">
      <c r="A311" s="14"/>
      <c r="B311" s="15"/>
      <c r="C311" s="14"/>
      <c r="D311" s="14"/>
      <c r="E311" s="15">
        <f ca="1">IF(OR(IF(ISNA(VLOOKUP(B311,'LA1'!D:E,2,FALSE)),0,1),IF(ISNA(VLOOKUP(B311,'LA2'!D:E,2,FALSE)),0,1),IF(ISNA(VLOOKUP(B311,'LA3'!D:E,2,FALSE)),0,1)),1,0)</f>
        <v>0</v>
      </c>
    </row>
    <row r="312" spans="1:5" x14ac:dyDescent="0.25">
      <c r="A312" s="14"/>
      <c r="B312" s="15"/>
      <c r="C312" s="14"/>
      <c r="D312" s="14"/>
      <c r="E312" s="15">
        <f ca="1">IF(OR(IF(ISNA(VLOOKUP(B312,'LA1'!D:E,2,FALSE)),0,1),IF(ISNA(VLOOKUP(B312,'LA2'!D:E,2,FALSE)),0,1),IF(ISNA(VLOOKUP(B312,'LA3'!D:E,2,FALSE)),0,1)),1,0)</f>
        <v>0</v>
      </c>
    </row>
    <row r="313" spans="1:5" x14ac:dyDescent="0.25">
      <c r="A313" s="14"/>
      <c r="B313" s="15"/>
      <c r="C313" s="14"/>
      <c r="D313" s="14"/>
      <c r="E313" s="15">
        <f ca="1">IF(OR(IF(ISNA(VLOOKUP(B313,'LA1'!D:E,2,FALSE)),0,1),IF(ISNA(VLOOKUP(B313,'LA2'!D:E,2,FALSE)),0,1),IF(ISNA(VLOOKUP(B313,'LA3'!D:E,2,FALSE)),0,1)),1,0)</f>
        <v>0</v>
      </c>
    </row>
    <row r="314" spans="1:5" x14ac:dyDescent="0.25">
      <c r="A314" s="14"/>
      <c r="B314" s="15"/>
      <c r="C314" s="14"/>
      <c r="D314" s="14"/>
      <c r="E314" s="15">
        <f ca="1">IF(OR(IF(ISNA(VLOOKUP(B314,'LA1'!D:E,2,FALSE)),0,1),IF(ISNA(VLOOKUP(B314,'LA2'!D:E,2,FALSE)),0,1),IF(ISNA(VLOOKUP(B314,'LA3'!D:E,2,FALSE)),0,1)),1,0)</f>
        <v>0</v>
      </c>
    </row>
    <row r="315" spans="1:5" x14ac:dyDescent="0.25">
      <c r="A315" s="14"/>
      <c r="B315" s="15"/>
      <c r="C315" s="14"/>
      <c r="D315" s="14"/>
      <c r="E315" s="15">
        <f ca="1">IF(OR(IF(ISNA(VLOOKUP(B315,'LA1'!D:E,2,FALSE)),0,1),IF(ISNA(VLOOKUP(B315,'LA2'!D:E,2,FALSE)),0,1),IF(ISNA(VLOOKUP(B315,'LA3'!D:E,2,FALSE)),0,1)),1,0)</f>
        <v>0</v>
      </c>
    </row>
    <row r="316" spans="1:5" x14ac:dyDescent="0.25">
      <c r="A316" s="14"/>
      <c r="B316" s="15"/>
      <c r="C316" s="14"/>
      <c r="D316" s="14"/>
      <c r="E316" s="15">
        <f ca="1">IF(OR(IF(ISNA(VLOOKUP(B316,'LA1'!D:E,2,FALSE)),0,1),IF(ISNA(VLOOKUP(B316,'LA2'!D:E,2,FALSE)),0,1),IF(ISNA(VLOOKUP(B316,'LA3'!D:E,2,FALSE)),0,1)),1,0)</f>
        <v>0</v>
      </c>
    </row>
    <row r="317" spans="1:5" x14ac:dyDescent="0.25">
      <c r="A317" s="14"/>
      <c r="B317" s="15"/>
      <c r="C317" s="14"/>
      <c r="D317" s="14"/>
      <c r="E317" s="15">
        <f ca="1">IF(OR(IF(ISNA(VLOOKUP(B317,'LA1'!D:E,2,FALSE)),0,1),IF(ISNA(VLOOKUP(B317,'LA2'!D:E,2,FALSE)),0,1),IF(ISNA(VLOOKUP(B317,'LA3'!D:E,2,FALSE)),0,1)),1,0)</f>
        <v>0</v>
      </c>
    </row>
    <row r="318" spans="1:5" x14ac:dyDescent="0.25">
      <c r="A318" s="14"/>
      <c r="B318" s="15"/>
      <c r="C318" s="14"/>
      <c r="D318" s="14"/>
      <c r="E318" s="15">
        <f ca="1">IF(OR(IF(ISNA(VLOOKUP(B318,'LA1'!D:E,2,FALSE)),0,1),IF(ISNA(VLOOKUP(B318,'LA2'!D:E,2,FALSE)),0,1),IF(ISNA(VLOOKUP(B318,'LA3'!D:E,2,FALSE)),0,1)),1,0)</f>
        <v>0</v>
      </c>
    </row>
    <row r="319" spans="1:5" x14ac:dyDescent="0.25">
      <c r="A319" s="14"/>
      <c r="B319" s="15"/>
      <c r="C319" s="14"/>
      <c r="D319" s="14"/>
      <c r="E319" s="15">
        <f ca="1">IF(OR(IF(ISNA(VLOOKUP(B319,'LA1'!D:E,2,FALSE)),0,1),IF(ISNA(VLOOKUP(B319,'LA2'!D:E,2,FALSE)),0,1),IF(ISNA(VLOOKUP(B319,'LA3'!D:E,2,FALSE)),0,1)),1,0)</f>
        <v>0</v>
      </c>
    </row>
  </sheetData>
  <autoFilter ref="A1:E1000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LA1</vt:lpstr>
      <vt:lpstr>LA2</vt:lpstr>
      <vt:lpstr>LA3</vt:lpstr>
      <vt:lpstr>Special cases</vt:lpstr>
      <vt:lpstr>StudentList</vt:lpstr>
      <vt:lpstr>CanvasQuiz</vt:lpstr>
      <vt:lpstr>Tally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DINH Anh Dung</cp:lastModifiedBy>
  <dcterms:modified xsi:type="dcterms:W3CDTF">2024-08-10T18:28:03Z</dcterms:modified>
</cp:coreProperties>
</file>