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andyn.gilbert\Desktop\DAT-201\Week 01\"/>
    </mc:Choice>
  </mc:AlternateContent>
  <bookViews>
    <workbookView xWindow="0" yWindow="0" windowWidth="28800" windowHeight="12300" activeTab="3"/>
  </bookViews>
  <sheets>
    <sheet name="Pivot_Table" sheetId="4" r:id="rId1"/>
    <sheet name="Data - 1 Class" sheetId="1" r:id="rId2"/>
    <sheet name="Data - All Classes" sheetId="2" r:id="rId3"/>
    <sheet name="Sheet5" sheetId="5" r:id="rId4"/>
    <sheet name="Point_to_Letter" sheetId="3" r:id="rId5"/>
  </sheets>
  <calcPr calcId="162913" fullCalcOnLoad="1" iterateDelta="1E-4"/>
  <pivotCaches>
    <pivotCache cacheId="12" r:id="rId6"/>
    <pivotCache cacheId="15" r:id="rId7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8" i="1"/>
  <c r="C19" i="1"/>
  <c r="C20" i="1"/>
  <c r="C7" i="1"/>
  <c r="C4" i="1"/>
  <c r="C18" i="1"/>
  <c r="C17" i="1"/>
  <c r="C12" i="1"/>
  <c r="C13" i="1"/>
  <c r="C15" i="1"/>
  <c r="C5" i="1"/>
  <c r="C6" i="1"/>
  <c r="C14" i="1"/>
  <c r="C3" i="1"/>
  <c r="C9" i="1"/>
  <c r="C16" i="1"/>
  <c r="C2" i="1"/>
  <c r="C11" i="1"/>
  <c r="C10" i="1"/>
</calcChain>
</file>

<file path=xl/sharedStrings.xml><?xml version="1.0" encoding="utf-8"?>
<sst xmlns="http://schemas.openxmlformats.org/spreadsheetml/2006/main" count="1900" uniqueCount="99">
  <si>
    <t>Student 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</si>
  <si>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</si>
  <si>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</si>
  <si>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</si>
  <si>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</si>
  <si>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</si>
  <si>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</si>
  <si>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</si>
  <si>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</si>
  <si>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</si>
  <si>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</si>
  <si>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</si>
  <si>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</si>
  <si>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</si>
  <si>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</si>
  <si>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</si>
  <si>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</si>
  <si>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</si>
  <si>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</si>
  <si>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</si>
  <si>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term</t>
  </si>
  <si>
    <t>course</t>
  </si>
  <si>
    <t>type</t>
  </si>
  <si>
    <t>id</t>
  </si>
  <si>
    <t>points_proposed</t>
  </si>
  <si>
    <t>letter_proposed</t>
  </si>
  <si>
    <t>pathwayid</t>
  </si>
  <si>
    <t>override</t>
  </si>
  <si>
    <t>midterm_override</t>
  </si>
  <si>
    <t>override_points</t>
  </si>
  <si>
    <t>override_letter</t>
  </si>
  <si>
    <t>ccaclogged_points</t>
  </si>
  <si>
    <t>ccaclogged_letter</t>
  </si>
  <si>
    <t>18FA</t>
  </si>
  <si>
    <t>python2</t>
  </si>
  <si>
    <t>midterm</t>
  </si>
  <si>
    <t>F</t>
  </si>
  <si>
    <t>C</t>
  </si>
  <si>
    <t>A</t>
  </si>
  <si>
    <t>B</t>
  </si>
  <si>
    <t>cit100_online</t>
  </si>
  <si>
    <t>D</t>
  </si>
  <si>
    <t>java_no</t>
  </si>
  <si>
    <t>dat102</t>
  </si>
  <si>
    <t>java_wh</t>
  </si>
  <si>
    <t>javaoo</t>
  </si>
  <si>
    <t>cit115</t>
  </si>
  <si>
    <t>final</t>
  </si>
  <si>
    <t>S4</t>
  </si>
  <si>
    <t>S</t>
  </si>
  <si>
    <t>R6</t>
  </si>
  <si>
    <t>R</t>
  </si>
  <si>
    <t>R9</t>
  </si>
  <si>
    <t>R2</t>
  </si>
  <si>
    <t>R10</t>
  </si>
  <si>
    <t>R11</t>
  </si>
  <si>
    <t>cit-111-javaintro</t>
  </si>
  <si>
    <t>cit-111-javaintro-north</t>
  </si>
  <si>
    <t>cit-129-python2</t>
  </si>
  <si>
    <t>S3</t>
  </si>
  <si>
    <t>dat-102-daintro</t>
  </si>
  <si>
    <t>R3</t>
  </si>
  <si>
    <t>S10</t>
  </si>
  <si>
    <t>cit-115-introit</t>
  </si>
  <si>
    <t>R5</t>
  </si>
  <si>
    <t>cit-130-javaoo1</t>
  </si>
  <si>
    <t>S2</t>
  </si>
  <si>
    <t>19SP</t>
  </si>
  <si>
    <t>S.STUD</t>
  </si>
  <si>
    <t>R.NOPROP.CHR</t>
  </si>
  <si>
    <t>R.NOPROP.TEMP</t>
  </si>
  <si>
    <t>R.HARDSHIP</t>
  </si>
  <si>
    <t>cit-244-javaoo2</t>
  </si>
  <si>
    <t>dat-201-da1</t>
  </si>
  <si>
    <t>R.CONTRIB</t>
  </si>
  <si>
    <t>GRADE POINTS TO LETTER</t>
  </si>
  <si>
    <t>About this sheet:</t>
  </si>
  <si>
    <t>This small table maps grade point values between 0 and 4 with the more human-friendly letter grades</t>
  </si>
  <si>
    <t>that we all know and generally despise</t>
  </si>
  <si>
    <t>This table is used by the sheet called grade_record to provide readers with the letter to go with each grade point value.</t>
  </si>
  <si>
    <t>LETTER TO GRADE POINTS</t>
  </si>
  <si>
    <t>Minimum Score for letter</t>
  </si>
  <si>
    <t>Letter</t>
  </si>
  <si>
    <t>Points</t>
  </si>
  <si>
    <t>Row Labels</t>
  </si>
  <si>
    <t>Grand Total</t>
  </si>
  <si>
    <t>Average - CCAC Grade</t>
  </si>
  <si>
    <t>StdDev - CCAC Grade</t>
  </si>
  <si>
    <t>4-Point</t>
  </si>
  <si>
    <t>Average - Point System</t>
  </si>
  <si>
    <t>StdDev  - Point System</t>
  </si>
  <si>
    <t>Bins</t>
  </si>
  <si>
    <t>More</t>
  </si>
  <si>
    <t>Frequency</t>
  </si>
  <si>
    <t>5</t>
  </si>
  <si>
    <t>CIT-111 FINAL</t>
  </si>
  <si>
    <t>Bin</t>
  </si>
  <si>
    <t>CIT-100 Midterm (online)</t>
  </si>
  <si>
    <t>CIT-100 FINAL (online)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</si>
</sst>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$$-409]#,##0.00;[Red]&quot;-&quot;[$$-409]#,##0.00"/>
  </numFmts>
  <fonts count="7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5" fontId="2" fillId="0" borderId="0" applyBorder="0" applyProtection="0"/>
  </cellStyleXfs>
  <cellXfs count="24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CIT-111 Final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Sheet5!$A$2:$A$6</c15:sqref>
                  </c15:fullRef>
                </c:ext>
              </c:extLst>
              <c:f>Sheet5!$A$2:$A$6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Sheet5!$B$13:$B$18</c15:sqref>
                  </c15:fullRef>
                </c:ext>
              </c:extLst>
              <c:f>Sheet5!$B$13:$B$17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8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4-4C5F-A48F-D258090FE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1376544"/>
        <c:axId val="581381464"/>
      </c:barChart>
      <c:catAx>
        <c:axId val="5813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1381464"/>
        <c:crosses val="autoZero"/>
        <c:auto val="1"/>
        <c:lblAlgn val="ctr"/>
        <c:lblOffset val="100"/>
        <c:noMultiLvlLbl val="0"/>
      </c:catAx>
      <c:valAx>
        <c:axId val="5813814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1376544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CIT-100 Midterm</a:t>
            </a:r>
            <a:r>
              <a:rPr lang="en-US" baseline="0"/>
              <a:t> (online)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Sheet5!$A$2:$A$6</c15:sqref>
                  </c15:fullRef>
                </c:ext>
              </c:extLst>
              <c:f>Sheet5!$A$2:$A$6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Sheet5!$B$26:$B$32</c15:sqref>
                  </c15:fullRef>
                </c:ext>
              </c:extLst>
              <c:f>Sheet5!$B$26:$B$30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E-46F1-9102-7537AAE02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489640"/>
        <c:axId val="578507024"/>
      </c:barChart>
      <c:catAx>
        <c:axId val="57848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507024"/>
        <c:crosses val="autoZero"/>
        <c:auto val="1"/>
        <c:lblAlgn val="ctr"/>
        <c:lblOffset val="100"/>
        <c:noMultiLvlLbl val="0"/>
      </c:catAx>
      <c:valAx>
        <c:axId val="57850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848964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CIT-100 Final (online)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Sheet5!$A$2:$A$6</c15:sqref>
                  </c15:fullRef>
                </c:ext>
              </c:extLst>
              <c:f>Sheet5!$A$2:$A$6</c:f>
              <c:strCache>
                <c:ptCount val="5"/>
                <c:pt idx="0">
                  <c:v>F</c:v>
                </c:pt>
                <c:pt idx="1">
                  <c:v>D</c:v>
                </c:pt>
                <c:pt idx="2">
                  <c:v>C</c:v>
                </c:pt>
                <c:pt idx="3">
                  <c:v>B</c:v>
                </c:pt>
                <c:pt idx="4">
                  <c:v>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Sheet5!$K$26:$K$32</c15:sqref>
                  </c15:fullRef>
                </c:ext>
              </c:extLst>
              <c:f>Sheet5!$K$26:$K$30</c:f>
              <c:numCache>
                <c:formatCode>General</c:formatCode>
                <c:ptCount val="5"/>
                <c:pt idx="0">
                  <c:v>7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91-4687-8C06-A05625730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5209128"/>
        <c:axId val="605209456"/>
      </c:barChart>
      <c:catAx>
        <c:axId val="60520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209456"/>
        <c:crosses val="autoZero"/>
        <c:auto val="1"/>
        <c:lblAlgn val="ctr"/>
        <c:lblOffset val="100"/>
        <c:noMultiLvlLbl val="0"/>
      </c:catAx>
      <c:valAx>
        <c:axId val="605209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520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10</xdr:row>
      <xdr:rowOff>38100</xdr:rowOff>
    </xdr:from>
    <xdr:to>
      <xdr:col>8</xdr:col>
      <xdr:colOff>57150</xdr:colOff>
      <xdr:row>20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24</xdr:row>
      <xdr:rowOff>28575</xdr:rowOff>
    </xdr:from>
    <xdr:to>
      <xdr:col>8</xdr:col>
      <xdr:colOff>95250</xdr:colOff>
      <xdr:row>34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85725</xdr:colOff>
      <xdr:row>24</xdr:row>
      <xdr:rowOff>9525</xdr:rowOff>
    </xdr:from>
    <xdr:to>
      <xdr:col>17</xdr:col>
      <xdr:colOff>85725</xdr:colOff>
      <xdr:row>34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lbert, Brandyn " refreshedDate="43857.839316782411" createdVersion="6" refreshedVersion="6" minRefreshableVersion="3" recordCount="296">
  <cacheSource type="worksheet">
    <worksheetSource ref="A1:M297" sheet="Data - All Classes"/>
  </cacheSource>
  <cacheFields count="14">
    <cacheField name="term" numFmtId="0">
      <sharedItems count="2">
        <s v="18FA"/>
        <s v="19SP"/>
      </sharedItems>
    </cacheField>
    <cacheField name="course" numFmtId="0">
      <sharedItems count="15">
        <s v="python2"/>
        <s v="cit100_online"/>
        <s v="java_no"/>
        <s v="dat102"/>
        <s v="java_wh"/>
        <s v="javaoo"/>
        <s v="cit115"/>
        <s v="cit-111-javaintro"/>
        <s v="cit-111-javaintro-north"/>
        <s v="cit-129-python2"/>
        <s v="dat-102-daintro"/>
        <s v="cit-115-introit"/>
        <s v="cit-130-javaoo1"/>
        <s v="cit-244-javaoo2"/>
        <s v="dat-201-da1"/>
      </sharedItems>
    </cacheField>
    <cacheField name="type" numFmtId="0">
      <sharedItems count="2">
        <s v="midterm"/>
        <s v="final"/>
      </sharedItems>
    </cacheField>
    <cacheField name="id" numFmtId="0">
      <sharedItems containsSemiMixedTypes="0" containsString="0" containsNumber="1" minValue="10" maxValue="12094"/>
    </cacheField>
    <cacheField name="points_proposed" numFmtId="0">
      <sharedItems containsString="0" containsBlank="1" containsNumber="1" containsInteger="1" minValue="0" maxValue="4"/>
    </cacheField>
    <cacheField name="letter_proposed" numFmtId="0">
      <sharedItems containsBlank="1"/>
    </cacheField>
    <cacheField name="pathwayid" numFmtId="0">
      <sharedItems containsBlank="1"/>
    </cacheField>
    <cacheField name="override" numFmtId="0">
      <sharedItems containsBlank="1"/>
    </cacheField>
    <cacheField name="midterm_override" numFmtId="0">
      <sharedItems containsBlank="1"/>
    </cacheField>
    <cacheField name="override_points" numFmtId="0">
      <sharedItems containsNonDate="0" containsString="0" containsBlank="1"/>
    </cacheField>
    <cacheField name="override_letter" numFmtId="0">
      <sharedItems containsBlank="1"/>
    </cacheField>
    <cacheField name="ccaclogged_points" numFmtId="0">
      <sharedItems containsSemiMixedTypes="0" containsString="0" containsNumber="1" containsInteger="1" minValue="0" maxValue="4"/>
    </cacheField>
    <cacheField name="notes" numFmtId="0">
      <sharedItems containsBlank="1"/>
    </cacheField>
    <cacheField name="ccaclogged_lett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ilbert, Brandyn " refreshedDate="43857.848711921295" createdVersion="6" refreshedVersion="6" minRefreshableVersion="3" recordCount="19">
  <cacheSource type="worksheet">
    <worksheetSource ref="A1:D20" sheet="Data - 1 Class"/>
  </cacheSource>
  <cacheFields count="4">
    <cacheField name="Student ID" numFmtId="49">
      <sharedItems count="19">
        <s v="001"/>
        <s v="002"/>
        <s v="003"/>
        <s v="004"/>
        <s v="005"/>
        <s v="006"/>
        <s v="007"/>
        <s v="008"/>
        <s v="009"/>
        <s v="010"/>
        <s v="011"/>
        <s v="012"/>
        <s v="013"/>
        <s v="014"/>
        <s v="015"/>
        <s v="016"/>
        <s v="017"/>
        <s v="018"/>
        <s v="019"/>
      </sharedItems>
    </cacheField>
    <cacheField name="Points" numFmtId="0">
      <sharedItems containsSemiMixedTypes="0" containsString="0" containsNumber="1" minValue="17" maxValue="90"/>
    </cacheField>
    <cacheField name="Letter" numFmtId="164">
      <sharedItems count="5">
        <s v="A"/>
        <s v="B"/>
        <s v="C"/>
        <s v="F"/>
        <s v="D"/>
      </sharedItems>
    </cacheField>
    <cacheField name="4-Poin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6">
  <r>
    <x v="0"/>
    <x v="0"/>
    <x v="0"/>
    <n v="98"/>
    <n v="0"/>
    <s v="F"/>
    <m/>
    <m/>
    <m/>
    <m/>
    <m/>
    <n v="2"/>
    <m/>
    <s v="C"/>
  </r>
  <r>
    <x v="0"/>
    <x v="0"/>
    <x v="0"/>
    <n v="44"/>
    <n v="4"/>
    <s v="A"/>
    <m/>
    <m/>
    <m/>
    <m/>
    <m/>
    <n v="4"/>
    <m/>
    <s v="A"/>
  </r>
  <r>
    <x v="0"/>
    <x v="0"/>
    <x v="0"/>
    <n v="46"/>
    <n v="4"/>
    <s v="A"/>
    <m/>
    <m/>
    <m/>
    <m/>
    <m/>
    <n v="4"/>
    <m/>
    <s v="A"/>
  </r>
  <r>
    <x v="0"/>
    <x v="0"/>
    <x v="0"/>
    <n v="41"/>
    <n v="3"/>
    <s v="B"/>
    <m/>
    <m/>
    <m/>
    <m/>
    <m/>
    <n v="3"/>
    <m/>
    <s v="B"/>
  </r>
  <r>
    <x v="0"/>
    <x v="0"/>
    <x v="0"/>
    <n v="33"/>
    <n v="3"/>
    <s v="B"/>
    <m/>
    <m/>
    <m/>
    <m/>
    <m/>
    <n v="3"/>
    <m/>
    <s v="B"/>
  </r>
  <r>
    <x v="0"/>
    <x v="0"/>
    <x v="0"/>
    <n v="49"/>
    <n v="4"/>
    <s v="A"/>
    <m/>
    <m/>
    <m/>
    <m/>
    <m/>
    <n v="4"/>
    <m/>
    <s v="A"/>
  </r>
  <r>
    <x v="0"/>
    <x v="1"/>
    <x v="0"/>
    <n v="71"/>
    <m/>
    <m/>
    <m/>
    <m/>
    <m/>
    <m/>
    <m/>
    <n v="4"/>
    <m/>
    <s v="A"/>
  </r>
  <r>
    <x v="0"/>
    <x v="1"/>
    <x v="0"/>
    <n v="35"/>
    <m/>
    <m/>
    <m/>
    <m/>
    <m/>
    <m/>
    <m/>
    <n v="2"/>
    <m/>
    <s v="C"/>
  </r>
  <r>
    <x v="0"/>
    <x v="1"/>
    <x v="0"/>
    <n v="14"/>
    <m/>
    <m/>
    <m/>
    <m/>
    <m/>
    <m/>
    <m/>
    <n v="4"/>
    <m/>
    <s v="A"/>
  </r>
  <r>
    <x v="0"/>
    <x v="1"/>
    <x v="0"/>
    <n v="36"/>
    <m/>
    <m/>
    <m/>
    <m/>
    <m/>
    <m/>
    <m/>
    <n v="4"/>
    <m/>
    <s v="A"/>
  </r>
  <r>
    <x v="0"/>
    <x v="1"/>
    <x v="0"/>
    <n v="84"/>
    <m/>
    <m/>
    <m/>
    <m/>
    <m/>
    <m/>
    <m/>
    <n v="2"/>
    <s v="sb"/>
    <s v="C"/>
  </r>
  <r>
    <x v="0"/>
    <x v="1"/>
    <x v="0"/>
    <n v="13"/>
    <m/>
    <m/>
    <m/>
    <m/>
    <m/>
    <m/>
    <m/>
    <n v="2"/>
    <m/>
    <s v="C"/>
  </r>
  <r>
    <x v="0"/>
    <x v="1"/>
    <x v="0"/>
    <n v="64"/>
    <m/>
    <m/>
    <m/>
    <m/>
    <m/>
    <m/>
    <m/>
    <n v="2"/>
    <m/>
    <s v="C"/>
  </r>
  <r>
    <x v="0"/>
    <x v="1"/>
    <x v="0"/>
    <n v="22"/>
    <m/>
    <m/>
    <m/>
    <m/>
    <m/>
    <m/>
    <m/>
    <n v="2"/>
    <m/>
    <s v="C"/>
  </r>
  <r>
    <x v="0"/>
    <x v="1"/>
    <x v="0"/>
    <n v="12"/>
    <m/>
    <m/>
    <m/>
    <m/>
    <m/>
    <m/>
    <m/>
    <n v="4"/>
    <m/>
    <s v="A"/>
  </r>
  <r>
    <x v="0"/>
    <x v="1"/>
    <x v="0"/>
    <n v="52"/>
    <m/>
    <m/>
    <m/>
    <m/>
    <m/>
    <m/>
    <m/>
    <n v="2"/>
    <m/>
    <s v="C"/>
  </r>
  <r>
    <x v="0"/>
    <x v="1"/>
    <x v="0"/>
    <n v="90"/>
    <m/>
    <m/>
    <m/>
    <m/>
    <m/>
    <m/>
    <m/>
    <n v="4"/>
    <m/>
    <s v="A"/>
  </r>
  <r>
    <x v="0"/>
    <x v="1"/>
    <x v="0"/>
    <n v="27"/>
    <m/>
    <m/>
    <m/>
    <m/>
    <m/>
    <m/>
    <m/>
    <n v="3"/>
    <m/>
    <s v="B"/>
  </r>
  <r>
    <x v="0"/>
    <x v="1"/>
    <x v="0"/>
    <n v="16"/>
    <m/>
    <m/>
    <m/>
    <m/>
    <m/>
    <m/>
    <m/>
    <n v="1"/>
    <m/>
    <s v="D"/>
  </r>
  <r>
    <x v="0"/>
    <x v="1"/>
    <x v="0"/>
    <n v="93"/>
    <m/>
    <m/>
    <m/>
    <m/>
    <m/>
    <m/>
    <m/>
    <n v="4"/>
    <m/>
    <s v="A"/>
  </r>
  <r>
    <x v="0"/>
    <x v="1"/>
    <x v="0"/>
    <n v="82"/>
    <m/>
    <m/>
    <m/>
    <m/>
    <m/>
    <m/>
    <m/>
    <n v="4"/>
    <m/>
    <s v="A"/>
  </r>
  <r>
    <x v="0"/>
    <x v="1"/>
    <x v="0"/>
    <n v="23"/>
    <m/>
    <m/>
    <m/>
    <m/>
    <m/>
    <m/>
    <m/>
    <n v="1"/>
    <m/>
    <s v="D"/>
  </r>
  <r>
    <x v="0"/>
    <x v="1"/>
    <x v="0"/>
    <n v="37"/>
    <m/>
    <m/>
    <m/>
    <m/>
    <m/>
    <m/>
    <m/>
    <n v="3"/>
    <m/>
    <s v="B"/>
  </r>
  <r>
    <x v="0"/>
    <x v="1"/>
    <x v="0"/>
    <n v="25"/>
    <m/>
    <m/>
    <m/>
    <m/>
    <m/>
    <m/>
    <m/>
    <n v="1"/>
    <m/>
    <s v="D"/>
  </r>
  <r>
    <x v="0"/>
    <x v="1"/>
    <x v="0"/>
    <n v="19"/>
    <m/>
    <m/>
    <m/>
    <m/>
    <m/>
    <m/>
    <m/>
    <n v="2"/>
    <m/>
    <s v="C"/>
  </r>
  <r>
    <x v="0"/>
    <x v="1"/>
    <x v="0"/>
    <n v="47"/>
    <m/>
    <m/>
    <m/>
    <m/>
    <m/>
    <m/>
    <m/>
    <n v="3"/>
    <m/>
    <s v="B"/>
  </r>
  <r>
    <x v="0"/>
    <x v="2"/>
    <x v="0"/>
    <n v="11"/>
    <m/>
    <m/>
    <m/>
    <m/>
    <m/>
    <m/>
    <m/>
    <n v="0"/>
    <m/>
    <s v="F"/>
  </r>
  <r>
    <x v="0"/>
    <x v="2"/>
    <x v="0"/>
    <n v="42"/>
    <m/>
    <m/>
    <m/>
    <m/>
    <m/>
    <m/>
    <m/>
    <n v="4"/>
    <m/>
    <s v="A"/>
  </r>
  <r>
    <x v="0"/>
    <x v="2"/>
    <x v="0"/>
    <n v="25"/>
    <m/>
    <m/>
    <m/>
    <m/>
    <m/>
    <m/>
    <m/>
    <n v="3"/>
    <m/>
    <s v="B"/>
  </r>
  <r>
    <x v="0"/>
    <x v="2"/>
    <x v="0"/>
    <n v="42"/>
    <n v="3"/>
    <s v="B"/>
    <m/>
    <m/>
    <m/>
    <m/>
    <m/>
    <n v="3"/>
    <m/>
    <s v="B"/>
  </r>
  <r>
    <x v="0"/>
    <x v="2"/>
    <x v="0"/>
    <n v="29"/>
    <n v="3"/>
    <s v="B"/>
    <m/>
    <m/>
    <m/>
    <m/>
    <m/>
    <n v="3"/>
    <m/>
    <s v="B"/>
  </r>
  <r>
    <x v="0"/>
    <x v="2"/>
    <x v="0"/>
    <n v="66"/>
    <n v="4"/>
    <s v="A"/>
    <m/>
    <m/>
    <m/>
    <m/>
    <m/>
    <n v="4"/>
    <m/>
    <s v="A"/>
  </r>
  <r>
    <x v="0"/>
    <x v="2"/>
    <x v="0"/>
    <n v="87"/>
    <n v="4"/>
    <s v="A"/>
    <m/>
    <m/>
    <m/>
    <m/>
    <m/>
    <n v="4"/>
    <m/>
    <s v="A"/>
  </r>
  <r>
    <x v="0"/>
    <x v="2"/>
    <x v="0"/>
    <n v="85"/>
    <n v="4"/>
    <s v="A"/>
    <m/>
    <m/>
    <m/>
    <m/>
    <m/>
    <n v="4"/>
    <m/>
    <s v="A"/>
  </r>
  <r>
    <x v="0"/>
    <x v="2"/>
    <x v="0"/>
    <n v="74"/>
    <n v="3"/>
    <s v="B"/>
    <m/>
    <m/>
    <m/>
    <m/>
    <m/>
    <n v="3"/>
    <m/>
    <s v="B"/>
  </r>
  <r>
    <x v="0"/>
    <x v="2"/>
    <x v="0"/>
    <n v="56"/>
    <n v="3"/>
    <s v="B"/>
    <m/>
    <m/>
    <m/>
    <m/>
    <m/>
    <n v="4"/>
    <m/>
    <s v="A"/>
  </r>
  <r>
    <x v="0"/>
    <x v="2"/>
    <x v="0"/>
    <n v="53"/>
    <n v="4"/>
    <s v="A"/>
    <m/>
    <m/>
    <m/>
    <m/>
    <m/>
    <n v="4"/>
    <m/>
    <s v="A"/>
  </r>
  <r>
    <x v="0"/>
    <x v="2"/>
    <x v="0"/>
    <n v="411"/>
    <n v="4"/>
    <s v="A"/>
    <m/>
    <m/>
    <m/>
    <m/>
    <m/>
    <n v="4"/>
    <s v="b2"/>
    <s v="A"/>
  </r>
  <r>
    <x v="0"/>
    <x v="2"/>
    <x v="0"/>
    <n v="86"/>
    <n v="3"/>
    <s v="B"/>
    <m/>
    <m/>
    <m/>
    <m/>
    <m/>
    <n v="3"/>
    <m/>
    <s v="B"/>
  </r>
  <r>
    <x v="0"/>
    <x v="2"/>
    <x v="0"/>
    <n v="25"/>
    <n v="4"/>
    <s v="A"/>
    <m/>
    <m/>
    <m/>
    <m/>
    <m/>
    <n v="4"/>
    <m/>
    <s v="A"/>
  </r>
  <r>
    <x v="0"/>
    <x v="2"/>
    <x v="0"/>
    <n v="111"/>
    <n v="3"/>
    <s v="B"/>
    <m/>
    <m/>
    <m/>
    <m/>
    <m/>
    <n v="3"/>
    <m/>
    <s v="B"/>
  </r>
  <r>
    <x v="0"/>
    <x v="2"/>
    <x v="0"/>
    <n v="112"/>
    <n v="4"/>
    <s v="A"/>
    <m/>
    <m/>
    <m/>
    <m/>
    <m/>
    <n v="4"/>
    <s v="pr"/>
    <s v="A"/>
  </r>
  <r>
    <x v="0"/>
    <x v="2"/>
    <x v="0"/>
    <n v="51"/>
    <n v="3"/>
    <s v="B"/>
    <m/>
    <m/>
    <m/>
    <m/>
    <m/>
    <n v="3"/>
    <m/>
    <s v="B"/>
  </r>
  <r>
    <x v="0"/>
    <x v="2"/>
    <x v="0"/>
    <n v="98"/>
    <n v="4"/>
    <s v="A"/>
    <m/>
    <m/>
    <m/>
    <m/>
    <m/>
    <n v="4"/>
    <m/>
    <s v="A"/>
  </r>
  <r>
    <x v="0"/>
    <x v="2"/>
    <x v="0"/>
    <n v="885"/>
    <n v="3"/>
    <s v="B"/>
    <m/>
    <m/>
    <m/>
    <m/>
    <m/>
    <n v="3"/>
    <s v="ga"/>
    <s v="B"/>
  </r>
  <r>
    <x v="0"/>
    <x v="3"/>
    <x v="0"/>
    <n v="744"/>
    <n v="3"/>
    <s v="B"/>
    <m/>
    <m/>
    <m/>
    <m/>
    <m/>
    <n v="3"/>
    <m/>
    <s v="B"/>
  </r>
  <r>
    <x v="0"/>
    <x v="3"/>
    <x v="0"/>
    <n v="605"/>
    <n v="2"/>
    <s v="C"/>
    <m/>
    <m/>
    <m/>
    <m/>
    <m/>
    <n v="2"/>
    <m/>
    <s v="C"/>
  </r>
  <r>
    <x v="0"/>
    <x v="3"/>
    <x v="0"/>
    <n v="447"/>
    <n v="4"/>
    <s v="A"/>
    <m/>
    <m/>
    <m/>
    <m/>
    <m/>
    <n v="4"/>
    <m/>
    <s v="A"/>
  </r>
  <r>
    <x v="0"/>
    <x v="3"/>
    <x v="0"/>
    <n v="545"/>
    <n v="4"/>
    <s v="A"/>
    <m/>
    <m/>
    <m/>
    <m/>
    <m/>
    <n v="4"/>
    <m/>
    <s v="A"/>
  </r>
  <r>
    <x v="0"/>
    <x v="3"/>
    <x v="0"/>
    <n v="610"/>
    <n v="4"/>
    <s v="A"/>
    <m/>
    <m/>
    <m/>
    <m/>
    <m/>
    <n v="4"/>
    <m/>
    <s v="A"/>
  </r>
  <r>
    <x v="0"/>
    <x v="3"/>
    <x v="0"/>
    <n v="712"/>
    <n v="4"/>
    <s v="A"/>
    <m/>
    <m/>
    <m/>
    <m/>
    <m/>
    <n v="4"/>
    <m/>
    <s v="A"/>
  </r>
  <r>
    <x v="0"/>
    <x v="3"/>
    <x v="0"/>
    <n v="296"/>
    <n v="4"/>
    <s v="A"/>
    <m/>
    <m/>
    <m/>
    <m/>
    <m/>
    <n v="4"/>
    <m/>
    <s v="A"/>
  </r>
  <r>
    <x v="0"/>
    <x v="3"/>
    <x v="0"/>
    <n v="999"/>
    <n v="4"/>
    <s v="A"/>
    <m/>
    <m/>
    <m/>
    <m/>
    <m/>
    <n v="4"/>
    <m/>
    <s v="A"/>
  </r>
  <r>
    <x v="0"/>
    <x v="3"/>
    <x v="0"/>
    <n v="988"/>
    <n v="3"/>
    <s v="B"/>
    <m/>
    <m/>
    <m/>
    <m/>
    <m/>
    <n v="3"/>
    <m/>
    <s v="B"/>
  </r>
  <r>
    <x v="0"/>
    <x v="3"/>
    <x v="0"/>
    <n v="882"/>
    <n v="3"/>
    <s v="B"/>
    <m/>
    <m/>
    <m/>
    <m/>
    <m/>
    <n v="3"/>
    <m/>
    <s v="B"/>
  </r>
  <r>
    <x v="0"/>
    <x v="3"/>
    <x v="0"/>
    <n v="835"/>
    <n v="3"/>
    <s v="B"/>
    <m/>
    <m/>
    <m/>
    <m/>
    <m/>
    <n v="3"/>
    <m/>
    <s v="B"/>
  </r>
  <r>
    <x v="0"/>
    <x v="3"/>
    <x v="0"/>
    <n v="240"/>
    <n v="3"/>
    <s v="B"/>
    <m/>
    <m/>
    <m/>
    <m/>
    <m/>
    <n v="3"/>
    <m/>
    <s v="B"/>
  </r>
  <r>
    <x v="0"/>
    <x v="3"/>
    <x v="0"/>
    <n v="354"/>
    <n v="3"/>
    <s v="B"/>
    <m/>
    <m/>
    <m/>
    <m/>
    <m/>
    <n v="3"/>
    <m/>
    <s v="B"/>
  </r>
  <r>
    <x v="0"/>
    <x v="3"/>
    <x v="0"/>
    <n v="945"/>
    <n v="4"/>
    <s v="A"/>
    <m/>
    <m/>
    <m/>
    <m/>
    <m/>
    <n v="4"/>
    <m/>
    <s v="A"/>
  </r>
  <r>
    <x v="0"/>
    <x v="3"/>
    <x v="0"/>
    <n v="302"/>
    <n v="3"/>
    <s v="B"/>
    <m/>
    <m/>
    <m/>
    <m/>
    <m/>
    <n v="4"/>
    <m/>
    <s v="A"/>
  </r>
  <r>
    <x v="0"/>
    <x v="3"/>
    <x v="0"/>
    <n v="960"/>
    <m/>
    <m/>
    <m/>
    <m/>
    <m/>
    <m/>
    <m/>
    <n v="4"/>
    <m/>
    <s v="A"/>
  </r>
  <r>
    <x v="0"/>
    <x v="3"/>
    <x v="0"/>
    <n v="676"/>
    <m/>
    <m/>
    <m/>
    <m/>
    <m/>
    <m/>
    <m/>
    <n v="4"/>
    <m/>
    <s v="A"/>
  </r>
  <r>
    <x v="0"/>
    <x v="3"/>
    <x v="0"/>
    <n v="241"/>
    <m/>
    <m/>
    <m/>
    <m/>
    <m/>
    <m/>
    <m/>
    <n v="3"/>
    <m/>
    <s v="B"/>
  </r>
  <r>
    <x v="0"/>
    <x v="3"/>
    <x v="0"/>
    <n v="280"/>
    <m/>
    <m/>
    <m/>
    <m/>
    <m/>
    <m/>
    <m/>
    <n v="4"/>
    <m/>
    <s v="A"/>
  </r>
  <r>
    <x v="0"/>
    <x v="4"/>
    <x v="0"/>
    <n v="253"/>
    <n v="3"/>
    <s v="B"/>
    <m/>
    <m/>
    <m/>
    <m/>
    <m/>
    <n v="4"/>
    <m/>
    <s v="A"/>
  </r>
  <r>
    <x v="0"/>
    <x v="4"/>
    <x v="0"/>
    <n v="644"/>
    <n v="4"/>
    <s v="A"/>
    <m/>
    <m/>
    <m/>
    <m/>
    <m/>
    <n v="4"/>
    <m/>
    <s v="A"/>
  </r>
  <r>
    <x v="0"/>
    <x v="4"/>
    <x v="0"/>
    <n v="684"/>
    <n v="4"/>
    <s v="A"/>
    <m/>
    <m/>
    <m/>
    <m/>
    <m/>
    <n v="4"/>
    <m/>
    <s v="A"/>
  </r>
  <r>
    <x v="0"/>
    <x v="4"/>
    <x v="0"/>
    <n v="135"/>
    <n v="4"/>
    <s v="A"/>
    <m/>
    <m/>
    <m/>
    <m/>
    <m/>
    <n v="4"/>
    <m/>
    <s v="A"/>
  </r>
  <r>
    <x v="0"/>
    <x v="4"/>
    <x v="0"/>
    <n v="788"/>
    <n v="4"/>
    <s v="A"/>
    <m/>
    <m/>
    <m/>
    <m/>
    <m/>
    <n v="4"/>
    <m/>
    <s v="A"/>
  </r>
  <r>
    <x v="0"/>
    <x v="4"/>
    <x v="0"/>
    <n v="641"/>
    <n v="3"/>
    <s v="B"/>
    <m/>
    <m/>
    <m/>
    <m/>
    <m/>
    <n v="3"/>
    <m/>
    <s v="B"/>
  </r>
  <r>
    <x v="0"/>
    <x v="4"/>
    <x v="0"/>
    <n v="166"/>
    <n v="3"/>
    <s v="B"/>
    <m/>
    <m/>
    <m/>
    <m/>
    <m/>
    <n v="3"/>
    <m/>
    <s v="B"/>
  </r>
  <r>
    <x v="0"/>
    <x v="4"/>
    <x v="0"/>
    <n v="144"/>
    <n v="4"/>
    <s v="A"/>
    <m/>
    <m/>
    <m/>
    <m/>
    <m/>
    <n v="4"/>
    <m/>
    <s v="A"/>
  </r>
  <r>
    <x v="0"/>
    <x v="4"/>
    <x v="0"/>
    <n v="965"/>
    <m/>
    <m/>
    <m/>
    <m/>
    <m/>
    <m/>
    <m/>
    <n v="2"/>
    <m/>
    <s v="C"/>
  </r>
  <r>
    <x v="0"/>
    <x v="4"/>
    <x v="0"/>
    <n v="273"/>
    <m/>
    <m/>
    <m/>
    <m/>
    <m/>
    <m/>
    <m/>
    <n v="1"/>
    <m/>
    <s v="D"/>
  </r>
  <r>
    <x v="0"/>
    <x v="4"/>
    <x v="0"/>
    <n v="562"/>
    <m/>
    <m/>
    <m/>
    <m/>
    <m/>
    <m/>
    <m/>
    <n v="2"/>
    <m/>
    <s v="C"/>
  </r>
  <r>
    <x v="0"/>
    <x v="4"/>
    <x v="0"/>
    <n v="182"/>
    <m/>
    <m/>
    <m/>
    <m/>
    <m/>
    <m/>
    <m/>
    <n v="3"/>
    <m/>
    <s v="B"/>
  </r>
  <r>
    <x v="0"/>
    <x v="4"/>
    <x v="0"/>
    <n v="375"/>
    <m/>
    <m/>
    <m/>
    <m/>
    <m/>
    <m/>
    <m/>
    <n v="4"/>
    <m/>
    <s v="A"/>
  </r>
  <r>
    <x v="0"/>
    <x v="4"/>
    <x v="0"/>
    <n v="408"/>
    <m/>
    <m/>
    <m/>
    <m/>
    <m/>
    <m/>
    <m/>
    <n v="3"/>
    <m/>
    <s v="B"/>
  </r>
  <r>
    <x v="0"/>
    <x v="4"/>
    <x v="0"/>
    <n v="885"/>
    <m/>
    <m/>
    <m/>
    <m/>
    <m/>
    <m/>
    <m/>
    <n v="4"/>
    <m/>
    <s v="A"/>
  </r>
  <r>
    <x v="0"/>
    <x v="4"/>
    <x v="0"/>
    <n v="479"/>
    <m/>
    <m/>
    <m/>
    <m/>
    <m/>
    <m/>
    <m/>
    <n v="3"/>
    <m/>
    <s v="B"/>
  </r>
  <r>
    <x v="0"/>
    <x v="4"/>
    <x v="0"/>
    <n v="953"/>
    <m/>
    <m/>
    <m/>
    <m/>
    <m/>
    <m/>
    <m/>
    <n v="2"/>
    <m/>
    <s v="C"/>
  </r>
  <r>
    <x v="0"/>
    <x v="4"/>
    <x v="0"/>
    <n v="347"/>
    <m/>
    <m/>
    <m/>
    <m/>
    <m/>
    <m/>
    <m/>
    <n v="3"/>
    <m/>
    <s v="B"/>
  </r>
  <r>
    <x v="0"/>
    <x v="4"/>
    <x v="0"/>
    <n v="192"/>
    <m/>
    <m/>
    <m/>
    <m/>
    <m/>
    <m/>
    <m/>
    <n v="2"/>
    <m/>
    <s v="C"/>
  </r>
  <r>
    <x v="0"/>
    <x v="5"/>
    <x v="0"/>
    <n v="699"/>
    <n v="4"/>
    <s v="A"/>
    <m/>
    <m/>
    <m/>
    <m/>
    <m/>
    <n v="4"/>
    <m/>
    <s v="A"/>
  </r>
  <r>
    <x v="0"/>
    <x v="5"/>
    <x v="0"/>
    <n v="763"/>
    <n v="4"/>
    <s v="A"/>
    <m/>
    <m/>
    <m/>
    <m/>
    <m/>
    <n v="4"/>
    <m/>
    <s v="A"/>
  </r>
  <r>
    <x v="0"/>
    <x v="5"/>
    <x v="0"/>
    <n v="683"/>
    <n v="4"/>
    <s v="A"/>
    <m/>
    <m/>
    <m/>
    <m/>
    <m/>
    <n v="4"/>
    <m/>
    <s v="A"/>
  </r>
  <r>
    <x v="0"/>
    <x v="5"/>
    <x v="0"/>
    <n v="38"/>
    <n v="3"/>
    <s v="B"/>
    <m/>
    <m/>
    <m/>
    <m/>
    <m/>
    <n v="3"/>
    <m/>
    <s v="B"/>
  </r>
  <r>
    <x v="0"/>
    <x v="5"/>
    <x v="0"/>
    <n v="951"/>
    <n v="2"/>
    <s v="C"/>
    <m/>
    <m/>
    <m/>
    <m/>
    <m/>
    <n v="2"/>
    <m/>
    <s v="C"/>
  </r>
  <r>
    <x v="0"/>
    <x v="5"/>
    <x v="0"/>
    <n v="641"/>
    <n v="4"/>
    <s v="A"/>
    <m/>
    <m/>
    <m/>
    <m/>
    <m/>
    <n v="4"/>
    <m/>
    <s v="A"/>
  </r>
  <r>
    <x v="0"/>
    <x v="5"/>
    <x v="0"/>
    <n v="634"/>
    <n v="3"/>
    <s v="B"/>
    <m/>
    <m/>
    <m/>
    <m/>
    <m/>
    <n v="3"/>
    <m/>
    <s v="B"/>
  </r>
  <r>
    <x v="0"/>
    <x v="5"/>
    <x v="0"/>
    <n v="794"/>
    <n v="4"/>
    <s v="A"/>
    <m/>
    <m/>
    <m/>
    <m/>
    <m/>
    <n v="4"/>
    <m/>
    <s v="A"/>
  </r>
  <r>
    <x v="0"/>
    <x v="5"/>
    <x v="0"/>
    <n v="219"/>
    <n v="3"/>
    <s v="B"/>
    <m/>
    <m/>
    <m/>
    <m/>
    <m/>
    <n v="3"/>
    <m/>
    <s v="B"/>
  </r>
  <r>
    <x v="0"/>
    <x v="5"/>
    <x v="0"/>
    <n v="311"/>
    <n v="4"/>
    <s v="A"/>
    <m/>
    <m/>
    <m/>
    <m/>
    <m/>
    <n v="4"/>
    <m/>
    <s v="A"/>
  </r>
  <r>
    <x v="0"/>
    <x v="5"/>
    <x v="0"/>
    <n v="691"/>
    <n v="4"/>
    <s v="A"/>
    <m/>
    <m/>
    <m/>
    <m/>
    <m/>
    <n v="4"/>
    <m/>
    <s v="A"/>
  </r>
  <r>
    <x v="0"/>
    <x v="5"/>
    <x v="0"/>
    <n v="627"/>
    <n v="4"/>
    <s v="A"/>
    <m/>
    <m/>
    <m/>
    <m/>
    <m/>
    <n v="4"/>
    <m/>
    <s v="A"/>
  </r>
  <r>
    <x v="0"/>
    <x v="5"/>
    <x v="0"/>
    <n v="694"/>
    <n v="4"/>
    <s v="A"/>
    <m/>
    <m/>
    <m/>
    <m/>
    <m/>
    <n v="4"/>
    <m/>
    <s v="A"/>
  </r>
  <r>
    <x v="0"/>
    <x v="5"/>
    <x v="0"/>
    <n v="841"/>
    <m/>
    <m/>
    <m/>
    <m/>
    <m/>
    <m/>
    <m/>
    <n v="4"/>
    <m/>
    <s v="A"/>
  </r>
  <r>
    <x v="0"/>
    <x v="5"/>
    <x v="0"/>
    <n v="407"/>
    <m/>
    <m/>
    <m/>
    <m/>
    <m/>
    <m/>
    <m/>
    <n v="0"/>
    <m/>
    <s v="F"/>
  </r>
  <r>
    <x v="0"/>
    <x v="6"/>
    <x v="0"/>
    <n v="10"/>
    <n v="4"/>
    <s v="A"/>
    <m/>
    <m/>
    <m/>
    <m/>
    <m/>
    <n v="4"/>
    <m/>
    <s v="A"/>
  </r>
  <r>
    <x v="0"/>
    <x v="6"/>
    <x v="0"/>
    <n v="11"/>
    <n v="4"/>
    <s v="A"/>
    <m/>
    <m/>
    <m/>
    <m/>
    <m/>
    <n v="4"/>
    <m/>
    <s v="A"/>
  </r>
  <r>
    <x v="0"/>
    <x v="6"/>
    <x v="0"/>
    <n v="12"/>
    <n v="4"/>
    <s v="A"/>
    <m/>
    <m/>
    <m/>
    <m/>
    <m/>
    <n v="4"/>
    <m/>
    <s v="A"/>
  </r>
  <r>
    <x v="0"/>
    <x v="6"/>
    <x v="0"/>
    <n v="13"/>
    <n v="3"/>
    <s v="B"/>
    <m/>
    <m/>
    <m/>
    <m/>
    <m/>
    <n v="3"/>
    <m/>
    <s v="B"/>
  </r>
  <r>
    <x v="0"/>
    <x v="6"/>
    <x v="0"/>
    <n v="14"/>
    <n v="4"/>
    <s v="A"/>
    <m/>
    <m/>
    <m/>
    <m/>
    <m/>
    <n v="4"/>
    <m/>
    <s v="A"/>
  </r>
  <r>
    <x v="0"/>
    <x v="6"/>
    <x v="0"/>
    <n v="15"/>
    <n v="4"/>
    <s v="A"/>
    <m/>
    <m/>
    <m/>
    <m/>
    <m/>
    <n v="4"/>
    <m/>
    <s v="A"/>
  </r>
  <r>
    <x v="0"/>
    <x v="6"/>
    <x v="0"/>
    <n v="985"/>
    <m/>
    <m/>
    <m/>
    <m/>
    <m/>
    <m/>
    <m/>
    <n v="3"/>
    <m/>
    <s v="B"/>
  </r>
  <r>
    <x v="0"/>
    <x v="6"/>
    <x v="0"/>
    <n v="763"/>
    <m/>
    <m/>
    <m/>
    <m/>
    <m/>
    <m/>
    <m/>
    <n v="4"/>
    <m/>
    <s v="A"/>
  </r>
  <r>
    <x v="0"/>
    <x v="6"/>
    <x v="0"/>
    <n v="929"/>
    <m/>
    <m/>
    <m/>
    <m/>
    <m/>
    <m/>
    <m/>
    <n v="3"/>
    <m/>
    <s v="B"/>
  </r>
  <r>
    <x v="0"/>
    <x v="6"/>
    <x v="0"/>
    <n v="752"/>
    <m/>
    <m/>
    <m/>
    <m/>
    <m/>
    <m/>
    <m/>
    <n v="3"/>
    <m/>
    <s v="B"/>
  </r>
  <r>
    <x v="0"/>
    <x v="6"/>
    <x v="0"/>
    <n v="998"/>
    <m/>
    <m/>
    <m/>
    <m/>
    <m/>
    <m/>
    <m/>
    <n v="4"/>
    <m/>
    <s v="A"/>
  </r>
  <r>
    <x v="0"/>
    <x v="1"/>
    <x v="1"/>
    <n v="322.5"/>
    <n v="3"/>
    <s v="B"/>
    <s v="S4"/>
    <s v="S"/>
    <m/>
    <m/>
    <m/>
    <n v="3"/>
    <m/>
    <s v="B"/>
  </r>
  <r>
    <x v="0"/>
    <x v="1"/>
    <x v="1"/>
    <n v="7431.4"/>
    <n v="2"/>
    <s v="C"/>
    <s v="S4"/>
    <s v="S"/>
    <m/>
    <m/>
    <m/>
    <n v="2"/>
    <m/>
    <s v="C"/>
  </r>
  <r>
    <x v="0"/>
    <x v="1"/>
    <x v="1"/>
    <n v="8312.7000000000007"/>
    <n v="3"/>
    <s v="B"/>
    <s v="R6"/>
    <s v="R"/>
    <m/>
    <m/>
    <m/>
    <n v="4"/>
    <m/>
    <s v="A"/>
  </r>
  <r>
    <x v="0"/>
    <x v="1"/>
    <x v="1"/>
    <n v="5055.8999999999996"/>
    <n v="0"/>
    <m/>
    <s v="R9"/>
    <s v="R"/>
    <m/>
    <m/>
    <m/>
    <n v="0"/>
    <m/>
    <s v="F"/>
  </r>
  <r>
    <x v="0"/>
    <x v="1"/>
    <x v="1"/>
    <n v="1519.4"/>
    <n v="3"/>
    <s v="B"/>
    <s v="S4"/>
    <s v="S"/>
    <m/>
    <m/>
    <m/>
    <n v="3"/>
    <m/>
    <s v="B"/>
  </r>
  <r>
    <x v="0"/>
    <x v="1"/>
    <x v="1"/>
    <n v="3381.3"/>
    <n v="3"/>
    <s v="B"/>
    <s v="S4"/>
    <s v="S"/>
    <m/>
    <m/>
    <m/>
    <n v="3"/>
    <m/>
    <s v="B"/>
  </r>
  <r>
    <x v="0"/>
    <x v="1"/>
    <x v="1"/>
    <n v="9700.2999999999993"/>
    <n v="3"/>
    <s v="B"/>
    <s v="S4"/>
    <s v="S"/>
    <m/>
    <m/>
    <m/>
    <n v="3"/>
    <m/>
    <s v="B"/>
  </r>
  <r>
    <x v="0"/>
    <x v="1"/>
    <x v="1"/>
    <n v="2433.6"/>
    <n v="0"/>
    <m/>
    <s v="R9"/>
    <s v="R"/>
    <m/>
    <m/>
    <m/>
    <n v="0"/>
    <m/>
    <s v="F"/>
  </r>
  <r>
    <x v="0"/>
    <x v="1"/>
    <x v="1"/>
    <n v="2258.5"/>
    <n v="4"/>
    <s v="A"/>
    <s v="S4"/>
    <s v="S"/>
    <m/>
    <m/>
    <m/>
    <n v="4"/>
    <m/>
    <s v="A"/>
  </r>
  <r>
    <x v="0"/>
    <x v="1"/>
    <x v="1"/>
    <n v="3549.7"/>
    <n v="0"/>
    <m/>
    <s v="R9"/>
    <s v="R"/>
    <m/>
    <m/>
    <m/>
    <n v="0"/>
    <m/>
    <s v="F"/>
  </r>
  <r>
    <x v="0"/>
    <x v="1"/>
    <x v="1"/>
    <n v="3520.4"/>
    <n v="0"/>
    <m/>
    <s v="R2"/>
    <s v="R"/>
    <m/>
    <m/>
    <m/>
    <n v="1"/>
    <m/>
    <s v="D"/>
  </r>
  <r>
    <x v="0"/>
    <x v="1"/>
    <x v="1"/>
    <n v="1100.9000000000001"/>
    <n v="0"/>
    <m/>
    <s v="R9"/>
    <s v="R"/>
    <m/>
    <m/>
    <m/>
    <n v="0"/>
    <m/>
    <s v="F"/>
  </r>
  <r>
    <x v="0"/>
    <x v="1"/>
    <x v="1"/>
    <n v="1870.2"/>
    <n v="2"/>
    <s v="C"/>
    <s v="R10"/>
    <s v="R"/>
    <m/>
    <m/>
    <m/>
    <n v="3"/>
    <m/>
    <s v="B"/>
  </r>
  <r>
    <x v="0"/>
    <x v="1"/>
    <x v="1"/>
    <n v="3534.8"/>
    <n v="4"/>
    <s v="A"/>
    <s v="S4"/>
    <s v="S"/>
    <m/>
    <m/>
    <m/>
    <n v="4"/>
    <m/>
    <s v="A"/>
  </r>
  <r>
    <x v="0"/>
    <x v="1"/>
    <x v="1"/>
    <n v="770.5"/>
    <n v="0"/>
    <m/>
    <s v="R9"/>
    <s v="R"/>
    <m/>
    <m/>
    <m/>
    <n v="0"/>
    <m/>
    <s v="F"/>
  </r>
  <r>
    <x v="0"/>
    <x v="1"/>
    <x v="1"/>
    <n v="2456.9"/>
    <n v="0"/>
    <m/>
    <s v="R11"/>
    <s v="R"/>
    <m/>
    <m/>
    <m/>
    <n v="2"/>
    <m/>
    <s v="C"/>
  </r>
  <r>
    <x v="0"/>
    <x v="1"/>
    <x v="1"/>
    <n v="5961.3"/>
    <n v="0"/>
    <m/>
    <s v="R9"/>
    <s v="R"/>
    <m/>
    <m/>
    <m/>
    <n v="0"/>
    <m/>
    <s v="F"/>
  </r>
  <r>
    <x v="0"/>
    <x v="1"/>
    <x v="1"/>
    <n v="6064.3"/>
    <n v="0"/>
    <m/>
    <s v="R9"/>
    <s v="R"/>
    <m/>
    <m/>
    <m/>
    <n v="0"/>
    <m/>
    <s v="F"/>
  </r>
  <r>
    <x v="0"/>
    <x v="1"/>
    <x v="1"/>
    <n v="8908.7000000000007"/>
    <n v="4"/>
    <s v="A"/>
    <s v="S4"/>
    <s v="S"/>
    <m/>
    <m/>
    <m/>
    <n v="4"/>
    <m/>
    <s v="A"/>
  </r>
  <r>
    <x v="0"/>
    <x v="7"/>
    <x v="1"/>
    <n v="8119.2"/>
    <n v="0"/>
    <m/>
    <s v="R9"/>
    <s v="R"/>
    <m/>
    <m/>
    <m/>
    <n v="0"/>
    <m/>
    <s v="F"/>
  </r>
  <r>
    <x v="0"/>
    <x v="7"/>
    <x v="1"/>
    <n v="8923.9"/>
    <n v="0"/>
    <m/>
    <s v="R9"/>
    <s v="R"/>
    <m/>
    <m/>
    <m/>
    <n v="0"/>
    <m/>
    <s v="F"/>
  </r>
  <r>
    <x v="0"/>
    <x v="7"/>
    <x v="1"/>
    <n v="5548.3"/>
    <n v="3"/>
    <s v="B"/>
    <s v="S4"/>
    <s v="S"/>
    <m/>
    <m/>
    <m/>
    <n v="3"/>
    <m/>
    <s v="B"/>
  </r>
  <r>
    <x v="0"/>
    <x v="7"/>
    <x v="1"/>
    <n v="3038.3"/>
    <n v="4"/>
    <s v="A"/>
    <s v="S4"/>
    <s v="S"/>
    <m/>
    <m/>
    <m/>
    <n v="4"/>
    <m/>
    <s v="A"/>
  </r>
  <r>
    <x v="0"/>
    <x v="7"/>
    <x v="1"/>
    <n v="475.6"/>
    <n v="2"/>
    <s v="C"/>
    <s v="S4"/>
    <s v="S"/>
    <m/>
    <m/>
    <m/>
    <n v="2"/>
    <m/>
    <s v="C"/>
  </r>
  <r>
    <x v="0"/>
    <x v="7"/>
    <x v="1"/>
    <n v="2889.9"/>
    <n v="3"/>
    <s v="B"/>
    <s v="R6"/>
    <s v="R"/>
    <m/>
    <m/>
    <m/>
    <n v="4"/>
    <m/>
    <s v="A"/>
  </r>
  <r>
    <x v="0"/>
    <x v="7"/>
    <x v="1"/>
    <n v="2310.9"/>
    <n v="4"/>
    <s v="A"/>
    <s v="S4"/>
    <s v="S"/>
    <m/>
    <m/>
    <m/>
    <n v="4"/>
    <m/>
    <s v="A"/>
  </r>
  <r>
    <x v="0"/>
    <x v="7"/>
    <x v="1"/>
    <n v="6845.5"/>
    <n v="2"/>
    <s v="C"/>
    <s v="S4"/>
    <s v="S"/>
    <m/>
    <m/>
    <m/>
    <n v="2"/>
    <m/>
    <s v="C"/>
  </r>
  <r>
    <x v="0"/>
    <x v="7"/>
    <x v="1"/>
    <n v="5789"/>
    <n v="3"/>
    <s v="B"/>
    <s v="S4"/>
    <s v="S"/>
    <m/>
    <m/>
    <m/>
    <n v="3"/>
    <m/>
    <s v="B"/>
  </r>
  <r>
    <x v="0"/>
    <x v="7"/>
    <x v="1"/>
    <n v="7871.9"/>
    <n v="0"/>
    <m/>
    <s v="R2"/>
    <s v="R"/>
    <m/>
    <m/>
    <m/>
    <n v="1"/>
    <m/>
    <s v="D"/>
  </r>
  <r>
    <x v="0"/>
    <x v="7"/>
    <x v="1"/>
    <n v="2244.3000000000002"/>
    <n v="4"/>
    <s v="A"/>
    <s v="S4"/>
    <s v="S"/>
    <m/>
    <m/>
    <m/>
    <n v="4"/>
    <m/>
    <s v="A"/>
  </r>
  <r>
    <x v="0"/>
    <x v="7"/>
    <x v="1"/>
    <n v="854.6"/>
    <n v="4"/>
    <s v="A"/>
    <s v="S4"/>
    <s v="S"/>
    <m/>
    <m/>
    <m/>
    <n v="4"/>
    <m/>
    <s v="A"/>
  </r>
  <r>
    <x v="0"/>
    <x v="7"/>
    <x v="1"/>
    <n v="3274.8"/>
    <n v="3"/>
    <s v="B"/>
    <s v="S4"/>
    <s v="S"/>
    <m/>
    <m/>
    <m/>
    <n v="3"/>
    <m/>
    <s v="B"/>
  </r>
  <r>
    <x v="0"/>
    <x v="7"/>
    <x v="1"/>
    <n v="4314.1000000000004"/>
    <n v="4"/>
    <s v="A"/>
    <s v="S4"/>
    <s v="S"/>
    <m/>
    <m/>
    <m/>
    <n v="4"/>
    <m/>
    <s v="A"/>
  </r>
  <r>
    <x v="0"/>
    <x v="7"/>
    <x v="1"/>
    <n v="4453.3999999999996"/>
    <n v="2"/>
    <s v="C"/>
    <s v="S4"/>
    <s v="S"/>
    <m/>
    <m/>
    <m/>
    <n v="2"/>
    <m/>
    <s v="C"/>
  </r>
  <r>
    <x v="0"/>
    <x v="7"/>
    <x v="1"/>
    <n v="7545.4"/>
    <n v="3"/>
    <s v="B"/>
    <s v="R6"/>
    <s v="R"/>
    <m/>
    <m/>
    <m/>
    <n v="4"/>
    <m/>
    <s v="A"/>
  </r>
  <r>
    <x v="0"/>
    <x v="7"/>
    <x v="1"/>
    <n v="4769.7"/>
    <n v="4"/>
    <s v="A"/>
    <s v="S4"/>
    <s v="S"/>
    <m/>
    <m/>
    <m/>
    <n v="4"/>
    <m/>
    <s v="A"/>
  </r>
  <r>
    <x v="0"/>
    <x v="7"/>
    <x v="1"/>
    <n v="6074.8"/>
    <n v="2"/>
    <s v="C"/>
    <s v="S4"/>
    <s v="S"/>
    <m/>
    <m/>
    <m/>
    <n v="2"/>
    <m/>
    <s v="C"/>
  </r>
  <r>
    <x v="0"/>
    <x v="7"/>
    <x v="1"/>
    <n v="7283.6"/>
    <n v="4"/>
    <s v="A"/>
    <s v="S4"/>
    <s v="S"/>
    <m/>
    <m/>
    <m/>
    <n v="4"/>
    <m/>
    <s v="A"/>
  </r>
  <r>
    <x v="0"/>
    <x v="8"/>
    <x v="1"/>
    <n v="3279.5"/>
    <n v="3"/>
    <s v="B"/>
    <s v="S4"/>
    <s v="S"/>
    <m/>
    <m/>
    <m/>
    <n v="3"/>
    <m/>
    <s v="B"/>
  </r>
  <r>
    <x v="0"/>
    <x v="8"/>
    <x v="1"/>
    <n v="5771.2"/>
    <n v="3"/>
    <s v="B"/>
    <s v="S4"/>
    <s v="S"/>
    <m/>
    <m/>
    <m/>
    <n v="3"/>
    <m/>
    <s v="B"/>
  </r>
  <r>
    <x v="0"/>
    <x v="8"/>
    <x v="1"/>
    <n v="773.7"/>
    <n v="4"/>
    <s v="A"/>
    <s v="S4"/>
    <s v="S"/>
    <m/>
    <m/>
    <m/>
    <n v="4"/>
    <m/>
    <s v="A"/>
  </r>
  <r>
    <x v="0"/>
    <x v="8"/>
    <x v="1"/>
    <n v="2461.1"/>
    <n v="0"/>
    <m/>
    <s v="R6"/>
    <s v="R"/>
    <m/>
    <m/>
    <m/>
    <n v="3"/>
    <m/>
    <s v="B"/>
  </r>
  <r>
    <x v="0"/>
    <x v="8"/>
    <x v="1"/>
    <n v="4496.3"/>
    <n v="4"/>
    <s v="A"/>
    <s v="S4"/>
    <s v="S"/>
    <m/>
    <m/>
    <m/>
    <n v="4"/>
    <m/>
    <s v="A"/>
  </r>
  <r>
    <x v="0"/>
    <x v="8"/>
    <x v="1"/>
    <n v="2986.1"/>
    <n v="4"/>
    <s v="A"/>
    <s v="S4"/>
    <s v="S"/>
    <m/>
    <m/>
    <m/>
    <n v="4"/>
    <m/>
    <s v="A"/>
  </r>
  <r>
    <x v="0"/>
    <x v="8"/>
    <x v="1"/>
    <n v="7411.8"/>
    <n v="3"/>
    <s v="B"/>
    <s v="S4"/>
    <s v="S"/>
    <m/>
    <m/>
    <m/>
    <n v="3"/>
    <m/>
    <s v="B"/>
  </r>
  <r>
    <x v="0"/>
    <x v="8"/>
    <x v="1"/>
    <n v="8483.1"/>
    <n v="4"/>
    <s v="A"/>
    <s v="S4"/>
    <s v="S"/>
    <m/>
    <m/>
    <m/>
    <n v="4"/>
    <m/>
    <s v="A"/>
  </r>
  <r>
    <x v="0"/>
    <x v="8"/>
    <x v="1"/>
    <n v="2012.2"/>
    <n v="4"/>
    <s v="A"/>
    <s v="S4"/>
    <s v="S"/>
    <m/>
    <m/>
    <m/>
    <n v="4"/>
    <m/>
    <s v="A"/>
  </r>
  <r>
    <x v="0"/>
    <x v="8"/>
    <x v="1"/>
    <n v="9350"/>
    <n v="4"/>
    <s v="A"/>
    <s v="S4"/>
    <s v="S"/>
    <m/>
    <m/>
    <m/>
    <n v="4"/>
    <m/>
    <s v="A"/>
  </r>
  <r>
    <x v="0"/>
    <x v="8"/>
    <x v="1"/>
    <n v="7480.3"/>
    <n v="4"/>
    <s v="A"/>
    <s v="S4"/>
    <s v="S"/>
    <m/>
    <m/>
    <m/>
    <n v="4"/>
    <m/>
    <s v="A"/>
  </r>
  <r>
    <x v="0"/>
    <x v="8"/>
    <x v="1"/>
    <n v="468.1"/>
    <n v="2"/>
    <s v="C"/>
    <s v="R6"/>
    <s v="R"/>
    <m/>
    <m/>
    <m/>
    <n v="4"/>
    <m/>
    <s v="A"/>
  </r>
  <r>
    <x v="0"/>
    <x v="8"/>
    <x v="1"/>
    <n v="4836.5"/>
    <n v="0"/>
    <m/>
    <s v="R9"/>
    <s v="R"/>
    <m/>
    <m/>
    <m/>
    <n v="0"/>
    <m/>
    <s v="F"/>
  </r>
  <r>
    <x v="0"/>
    <x v="8"/>
    <x v="1"/>
    <n v="6683.6"/>
    <n v="4"/>
    <s v="A"/>
    <s v="S4"/>
    <s v="S"/>
    <m/>
    <m/>
    <m/>
    <n v="4"/>
    <m/>
    <s v="A"/>
  </r>
  <r>
    <x v="0"/>
    <x v="8"/>
    <x v="1"/>
    <n v="5708.4"/>
    <n v="3"/>
    <s v="B"/>
    <s v="R6"/>
    <s v="R"/>
    <m/>
    <m/>
    <m/>
    <n v="4"/>
    <m/>
    <s v="A"/>
  </r>
  <r>
    <x v="0"/>
    <x v="8"/>
    <x v="1"/>
    <n v="6782.1"/>
    <n v="2"/>
    <s v="C"/>
    <s v="R10"/>
    <s v="R"/>
    <m/>
    <m/>
    <m/>
    <n v="3"/>
    <m/>
    <s v="B"/>
  </r>
  <r>
    <x v="0"/>
    <x v="8"/>
    <x v="1"/>
    <n v="6328.4"/>
    <n v="4"/>
    <s v="A"/>
    <s v="S4"/>
    <s v="S"/>
    <m/>
    <m/>
    <m/>
    <n v="4"/>
    <m/>
    <s v="A"/>
  </r>
  <r>
    <x v="0"/>
    <x v="8"/>
    <x v="1"/>
    <n v="225.8"/>
    <n v="4"/>
    <s v="A"/>
    <s v="S4"/>
    <s v="S"/>
    <m/>
    <m/>
    <m/>
    <n v="4"/>
    <m/>
    <s v="A"/>
  </r>
  <r>
    <x v="0"/>
    <x v="8"/>
    <x v="1"/>
    <n v="4103.8999999999996"/>
    <n v="3"/>
    <s v="B"/>
    <s v="R6"/>
    <s v="R"/>
    <m/>
    <m/>
    <m/>
    <n v="4"/>
    <m/>
    <s v="A"/>
  </r>
  <r>
    <x v="0"/>
    <x v="9"/>
    <x v="1"/>
    <n v="3681.5"/>
    <n v="0"/>
    <m/>
    <s v="R2"/>
    <s v="R"/>
    <m/>
    <m/>
    <m/>
    <n v="1"/>
    <m/>
    <s v="D"/>
  </r>
  <r>
    <x v="0"/>
    <x v="9"/>
    <x v="1"/>
    <n v="384"/>
    <n v="4"/>
    <s v="A"/>
    <s v="S4"/>
    <s v="S"/>
    <m/>
    <m/>
    <m/>
    <n v="4"/>
    <m/>
    <s v="A"/>
  </r>
  <r>
    <x v="0"/>
    <x v="9"/>
    <x v="1"/>
    <n v="4280.3999999999996"/>
    <n v="4"/>
    <s v="A"/>
    <s v="S3"/>
    <s v="S"/>
    <m/>
    <m/>
    <m/>
    <n v="4"/>
    <m/>
    <s v="A"/>
  </r>
  <r>
    <x v="0"/>
    <x v="9"/>
    <x v="1"/>
    <n v="8410.4"/>
    <n v="4"/>
    <s v="A"/>
    <s v="S4"/>
    <s v="S"/>
    <m/>
    <m/>
    <m/>
    <n v="4"/>
    <m/>
    <s v="A"/>
  </r>
  <r>
    <x v="0"/>
    <x v="9"/>
    <x v="1"/>
    <n v="5507"/>
    <n v="3"/>
    <s v="B"/>
    <s v="S4"/>
    <s v="S"/>
    <m/>
    <m/>
    <m/>
    <n v="3"/>
    <m/>
    <s v="B"/>
  </r>
  <r>
    <x v="0"/>
    <x v="9"/>
    <x v="1"/>
    <n v="8563.7999999999993"/>
    <n v="4"/>
    <s v="A"/>
    <s v="S4"/>
    <s v="S"/>
    <m/>
    <m/>
    <m/>
    <n v="4"/>
    <m/>
    <s v="A"/>
  </r>
  <r>
    <x v="0"/>
    <x v="10"/>
    <x v="1"/>
    <n v="6155"/>
    <n v="0"/>
    <m/>
    <s v="R2"/>
    <s v="R"/>
    <m/>
    <m/>
    <m/>
    <n v="1"/>
    <m/>
    <s v="D"/>
  </r>
  <r>
    <x v="0"/>
    <x v="10"/>
    <x v="1"/>
    <n v="3171.6"/>
    <n v="4"/>
    <s v="A"/>
    <s v="S4"/>
    <s v="S"/>
    <m/>
    <m/>
    <m/>
    <n v="4"/>
    <m/>
    <s v="A"/>
  </r>
  <r>
    <x v="0"/>
    <x v="10"/>
    <x v="1"/>
    <n v="8750.4"/>
    <n v="0"/>
    <m/>
    <s v="R2"/>
    <s v="R"/>
    <m/>
    <m/>
    <m/>
    <n v="1"/>
    <m/>
    <s v="D"/>
  </r>
  <r>
    <x v="0"/>
    <x v="10"/>
    <x v="1"/>
    <n v="7171.4"/>
    <n v="3"/>
    <s v="B"/>
    <s v="S4"/>
    <s v="S"/>
    <m/>
    <m/>
    <m/>
    <n v="3"/>
    <m/>
    <s v="B"/>
  </r>
  <r>
    <x v="0"/>
    <x v="10"/>
    <x v="1"/>
    <n v="991.3"/>
    <n v="3"/>
    <s v="B"/>
    <s v="R6"/>
    <s v="R"/>
    <m/>
    <m/>
    <m/>
    <n v="4"/>
    <m/>
    <s v="A"/>
  </r>
  <r>
    <x v="0"/>
    <x v="10"/>
    <x v="1"/>
    <n v="9690.5"/>
    <n v="4"/>
    <s v="A"/>
    <s v="S4"/>
    <s v="S"/>
    <m/>
    <m/>
    <m/>
    <n v="4"/>
    <m/>
    <s v="A"/>
  </r>
  <r>
    <x v="0"/>
    <x v="10"/>
    <x v="1"/>
    <n v="1361.1"/>
    <n v="4"/>
    <s v="A"/>
    <s v="S4"/>
    <s v="S"/>
    <m/>
    <m/>
    <m/>
    <n v="4"/>
    <m/>
    <s v="A"/>
  </r>
  <r>
    <x v="0"/>
    <x v="10"/>
    <x v="1"/>
    <n v="1067.3"/>
    <n v="3"/>
    <s v="B"/>
    <s v="S4"/>
    <s v="S"/>
    <m/>
    <m/>
    <m/>
    <n v="3"/>
    <m/>
    <s v="B"/>
  </r>
  <r>
    <x v="0"/>
    <x v="10"/>
    <x v="1"/>
    <n v="2302"/>
    <n v="4"/>
    <s v="A"/>
    <s v="S4"/>
    <s v="S"/>
    <m/>
    <m/>
    <m/>
    <n v="4"/>
    <m/>
    <s v="A"/>
  </r>
  <r>
    <x v="0"/>
    <x v="10"/>
    <x v="1"/>
    <n v="2556.3000000000002"/>
    <n v="4"/>
    <s v="A"/>
    <s v="S4"/>
    <s v="S"/>
    <m/>
    <m/>
    <m/>
    <n v="4"/>
    <m/>
    <s v="A"/>
  </r>
  <r>
    <x v="0"/>
    <x v="10"/>
    <x v="1"/>
    <n v="4980.3"/>
    <n v="4"/>
    <s v="A"/>
    <s v="R3"/>
    <s v="R"/>
    <m/>
    <m/>
    <m/>
    <n v="3"/>
    <m/>
    <s v="B"/>
  </r>
  <r>
    <x v="0"/>
    <x v="10"/>
    <x v="1"/>
    <n v="3634.1"/>
    <n v="3"/>
    <s v="B"/>
    <s v="S4"/>
    <s v="S"/>
    <m/>
    <m/>
    <m/>
    <n v="3"/>
    <m/>
    <s v="B"/>
  </r>
  <r>
    <x v="0"/>
    <x v="10"/>
    <x v="1"/>
    <n v="5121.1000000000004"/>
    <n v="0"/>
    <m/>
    <s v="R2"/>
    <s v="R"/>
    <m/>
    <m/>
    <m/>
    <n v="1"/>
    <m/>
    <s v="D"/>
  </r>
  <r>
    <x v="0"/>
    <x v="10"/>
    <x v="1"/>
    <n v="7390.1"/>
    <n v="4"/>
    <s v="A"/>
    <s v="S4"/>
    <s v="S"/>
    <m/>
    <m/>
    <m/>
    <n v="4"/>
    <m/>
    <s v="A"/>
  </r>
  <r>
    <x v="0"/>
    <x v="10"/>
    <x v="1"/>
    <n v="4074.6"/>
    <n v="4"/>
    <s v="A"/>
    <s v="S4"/>
    <s v="S"/>
    <m/>
    <m/>
    <m/>
    <n v="4"/>
    <m/>
    <s v="A"/>
  </r>
  <r>
    <x v="0"/>
    <x v="10"/>
    <x v="1"/>
    <n v="7942.1"/>
    <n v="4"/>
    <s v="A"/>
    <s v="S4"/>
    <s v="S"/>
    <m/>
    <m/>
    <m/>
    <n v="4"/>
    <m/>
    <s v="A"/>
  </r>
  <r>
    <x v="0"/>
    <x v="10"/>
    <x v="1"/>
    <n v="1487.8"/>
    <n v="4"/>
    <s v="A"/>
    <s v="S4"/>
    <s v="S"/>
    <m/>
    <m/>
    <m/>
    <n v="4"/>
    <m/>
    <s v="A"/>
  </r>
  <r>
    <x v="0"/>
    <x v="10"/>
    <x v="1"/>
    <n v="3749.6"/>
    <n v="4"/>
    <s v="A"/>
    <s v="S4"/>
    <s v="S"/>
    <m/>
    <m/>
    <m/>
    <n v="4"/>
    <m/>
    <s v="A"/>
  </r>
  <r>
    <x v="0"/>
    <x v="10"/>
    <x v="1"/>
    <n v="628.9"/>
    <n v="2"/>
    <s v="C"/>
    <s v="S10"/>
    <s v="S"/>
    <m/>
    <m/>
    <m/>
    <n v="3"/>
    <m/>
    <s v="B"/>
  </r>
  <r>
    <x v="0"/>
    <x v="11"/>
    <x v="1"/>
    <n v="6603.9"/>
    <n v="0"/>
    <m/>
    <s v="R9"/>
    <s v="R"/>
    <m/>
    <m/>
    <m/>
    <n v="0"/>
    <m/>
    <s v="F"/>
  </r>
  <r>
    <x v="0"/>
    <x v="11"/>
    <x v="1"/>
    <n v="2551.3000000000002"/>
    <n v="4"/>
    <s v="A"/>
    <s v="S4"/>
    <s v="S"/>
    <m/>
    <m/>
    <m/>
    <n v="4"/>
    <m/>
    <s v="A"/>
  </r>
  <r>
    <x v="0"/>
    <x v="11"/>
    <x v="1"/>
    <n v="892.7"/>
    <n v="4"/>
    <s v="A"/>
    <s v="S4"/>
    <s v="S"/>
    <m/>
    <m/>
    <m/>
    <n v="4"/>
    <m/>
    <s v="A"/>
  </r>
  <r>
    <x v="0"/>
    <x v="11"/>
    <x v="1"/>
    <n v="959.8"/>
    <n v="4"/>
    <s v="A"/>
    <s v="S4"/>
    <s v="S"/>
    <m/>
    <m/>
    <m/>
    <n v="4"/>
    <m/>
    <s v="A"/>
  </r>
  <r>
    <x v="0"/>
    <x v="11"/>
    <x v="1"/>
    <n v="2323.9"/>
    <n v="0"/>
    <m/>
    <s v="R5"/>
    <s v="R"/>
    <m/>
    <m/>
    <m/>
    <n v="2"/>
    <m/>
    <s v="C"/>
  </r>
  <r>
    <x v="0"/>
    <x v="11"/>
    <x v="1"/>
    <n v="2849.6"/>
    <n v="4"/>
    <s v="A"/>
    <s v="S4"/>
    <s v="S"/>
    <m/>
    <m/>
    <m/>
    <n v="4"/>
    <m/>
    <s v="A"/>
  </r>
  <r>
    <x v="0"/>
    <x v="11"/>
    <x v="1"/>
    <n v="9742.7000000000007"/>
    <n v="3"/>
    <s v="B"/>
    <s v="R6"/>
    <s v="R"/>
    <m/>
    <m/>
    <m/>
    <n v="4"/>
    <m/>
    <s v="A"/>
  </r>
  <r>
    <x v="0"/>
    <x v="11"/>
    <x v="1"/>
    <n v="7091.8"/>
    <n v="0"/>
    <m/>
    <s v="R9"/>
    <s v="R"/>
    <m/>
    <m/>
    <m/>
    <n v="0"/>
    <m/>
    <s v="F"/>
  </r>
  <r>
    <x v="0"/>
    <x v="11"/>
    <x v="1"/>
    <n v="9326"/>
    <n v="4"/>
    <s v="A"/>
    <s v="S4"/>
    <s v="S"/>
    <m/>
    <m/>
    <m/>
    <n v="4"/>
    <m/>
    <s v="A"/>
  </r>
  <r>
    <x v="0"/>
    <x v="11"/>
    <x v="1"/>
    <n v="3193"/>
    <n v="4"/>
    <s v="A"/>
    <s v="S4"/>
    <s v="S"/>
    <m/>
    <m/>
    <m/>
    <n v="4"/>
    <m/>
    <s v="A"/>
  </r>
  <r>
    <x v="0"/>
    <x v="11"/>
    <x v="1"/>
    <n v="3384.2"/>
    <n v="3"/>
    <s v="B"/>
    <s v="S4"/>
    <s v="S"/>
    <m/>
    <m/>
    <m/>
    <n v="3"/>
    <m/>
    <s v="B"/>
  </r>
  <r>
    <x v="0"/>
    <x v="12"/>
    <x v="1"/>
    <n v="7829.2"/>
    <n v="4"/>
    <s v="A"/>
    <s v="S4"/>
    <s v="S"/>
    <m/>
    <m/>
    <m/>
    <n v="4"/>
    <m/>
    <s v="A"/>
  </r>
  <r>
    <x v="0"/>
    <x v="12"/>
    <x v="1"/>
    <n v="1677.5"/>
    <n v="4"/>
    <s v="A"/>
    <s v="S4"/>
    <s v="S"/>
    <m/>
    <m/>
    <m/>
    <n v="4"/>
    <m/>
    <s v="A"/>
  </r>
  <r>
    <x v="0"/>
    <x v="12"/>
    <x v="1"/>
    <n v="5502.3"/>
    <n v="4"/>
    <s v="A"/>
    <s v="S4"/>
    <s v="S"/>
    <m/>
    <m/>
    <m/>
    <n v="4"/>
    <m/>
    <s v="A"/>
  </r>
  <r>
    <x v="0"/>
    <x v="12"/>
    <x v="1"/>
    <n v="300.7"/>
    <n v="4"/>
    <s v="A"/>
    <s v="S4"/>
    <s v="S"/>
    <m/>
    <m/>
    <m/>
    <n v="4"/>
    <m/>
    <s v="A"/>
  </r>
  <r>
    <x v="0"/>
    <x v="12"/>
    <x v="1"/>
    <n v="2142.1"/>
    <n v="4"/>
    <s v="A"/>
    <s v="S4"/>
    <s v="S"/>
    <m/>
    <m/>
    <m/>
    <n v="4"/>
    <m/>
    <s v="A"/>
  </r>
  <r>
    <x v="0"/>
    <x v="12"/>
    <x v="1"/>
    <n v="3640.1"/>
    <n v="4"/>
    <s v="A"/>
    <s v="S4"/>
    <s v="S"/>
    <m/>
    <m/>
    <m/>
    <n v="4"/>
    <m/>
    <s v="A"/>
  </r>
  <r>
    <x v="0"/>
    <x v="12"/>
    <x v="1"/>
    <n v="2687.1"/>
    <n v="3"/>
    <s v="B"/>
    <s v="R6"/>
    <s v="R"/>
    <m/>
    <m/>
    <m/>
    <n v="4"/>
    <m/>
    <s v="A"/>
  </r>
  <r>
    <x v="0"/>
    <x v="12"/>
    <x v="1"/>
    <n v="4785.8"/>
    <n v="3"/>
    <s v="B"/>
    <s v="R6"/>
    <s v="R"/>
    <m/>
    <m/>
    <m/>
    <n v="4"/>
    <m/>
    <s v="A"/>
  </r>
  <r>
    <x v="0"/>
    <x v="12"/>
    <x v="1"/>
    <n v="7790.8"/>
    <n v="3"/>
    <s v="B"/>
    <s v="S4"/>
    <s v="S"/>
    <m/>
    <m/>
    <m/>
    <n v="3"/>
    <m/>
    <s v="B"/>
  </r>
  <r>
    <x v="0"/>
    <x v="12"/>
    <x v="1"/>
    <n v="8794"/>
    <n v="4"/>
    <s v="A"/>
    <s v="S4"/>
    <s v="S"/>
    <m/>
    <m/>
    <m/>
    <n v="4"/>
    <m/>
    <s v="A"/>
  </r>
  <r>
    <x v="0"/>
    <x v="12"/>
    <x v="1"/>
    <n v="3226.5"/>
    <n v="4"/>
    <s v="A"/>
    <s v="S4"/>
    <s v="S"/>
    <m/>
    <m/>
    <m/>
    <n v="4"/>
    <m/>
    <s v="A"/>
  </r>
  <r>
    <x v="0"/>
    <x v="12"/>
    <x v="1"/>
    <n v="7408.8"/>
    <n v="4"/>
    <s v="A"/>
    <s v="S4"/>
    <s v="S"/>
    <m/>
    <m/>
    <m/>
    <n v="4"/>
    <m/>
    <s v="A"/>
  </r>
  <r>
    <x v="0"/>
    <x v="12"/>
    <x v="1"/>
    <n v="6911.7"/>
    <n v="4"/>
    <s v="A"/>
    <s v="S4"/>
    <s v="S"/>
    <m/>
    <m/>
    <m/>
    <n v="4"/>
    <m/>
    <s v="A"/>
  </r>
  <r>
    <x v="0"/>
    <x v="12"/>
    <x v="1"/>
    <n v="4177.8999999999996"/>
    <n v="3"/>
    <s v="B"/>
    <s v="S2"/>
    <s v="S"/>
    <m/>
    <m/>
    <m/>
    <n v="3"/>
    <m/>
    <s v="B"/>
  </r>
  <r>
    <x v="1"/>
    <x v="12"/>
    <x v="0"/>
    <n v="12042"/>
    <n v="3"/>
    <s v="B"/>
    <s v="S.STUD"/>
    <s v="S"/>
    <m/>
    <m/>
    <m/>
    <n v="3"/>
    <m/>
    <s v="B"/>
  </r>
  <r>
    <x v="1"/>
    <x v="12"/>
    <x v="0"/>
    <n v="12036"/>
    <n v="0"/>
    <m/>
    <s v="R.NOPROP.CHR"/>
    <s v="R"/>
    <b v="1"/>
    <m/>
    <s v="C"/>
    <n v="2"/>
    <m/>
    <s v="C"/>
  </r>
  <r>
    <x v="1"/>
    <x v="12"/>
    <x v="0"/>
    <n v="12037"/>
    <n v="4"/>
    <s v="A"/>
    <s v="S.STUD"/>
    <s v="S"/>
    <m/>
    <m/>
    <m/>
    <n v="4"/>
    <m/>
    <s v="A"/>
  </r>
  <r>
    <x v="1"/>
    <x v="12"/>
    <x v="0"/>
    <n v="12044"/>
    <n v="2"/>
    <s v="C"/>
    <s v="S.STUD"/>
    <s v="S"/>
    <m/>
    <m/>
    <m/>
    <n v="2"/>
    <m/>
    <s v="C"/>
  </r>
  <r>
    <x v="1"/>
    <x v="12"/>
    <x v="0"/>
    <n v="12035"/>
    <n v="0"/>
    <m/>
    <s v="R.NOPROP.CHR"/>
    <s v="R"/>
    <b v="1"/>
    <m/>
    <s v="C"/>
    <n v="2"/>
    <m/>
    <s v="C"/>
  </r>
  <r>
    <x v="1"/>
    <x v="12"/>
    <x v="0"/>
    <n v="12039"/>
    <n v="3"/>
    <s v="B"/>
    <s v="S.STUD"/>
    <s v="S"/>
    <m/>
    <m/>
    <m/>
    <n v="3"/>
    <m/>
    <s v="B"/>
  </r>
  <r>
    <x v="1"/>
    <x v="12"/>
    <x v="0"/>
    <n v="12040"/>
    <n v="2"/>
    <s v="C"/>
    <s v="S.STUD"/>
    <s v="S"/>
    <m/>
    <m/>
    <m/>
    <n v="2"/>
    <m/>
    <s v="C"/>
  </r>
  <r>
    <x v="1"/>
    <x v="12"/>
    <x v="0"/>
    <n v="12034"/>
    <n v="0"/>
    <m/>
    <s v="R.NOPROP.TEMP"/>
    <s v="R"/>
    <b v="1"/>
    <m/>
    <s v="C"/>
    <n v="2"/>
    <m/>
    <s v="C"/>
  </r>
  <r>
    <x v="1"/>
    <x v="12"/>
    <x v="0"/>
    <n v="12038"/>
    <n v="4"/>
    <s v="A"/>
    <s v="S.STUD"/>
    <s v="S"/>
    <m/>
    <m/>
    <m/>
    <n v="4"/>
    <m/>
    <s v="A"/>
  </r>
  <r>
    <x v="1"/>
    <x v="12"/>
    <x v="0"/>
    <n v="12033"/>
    <n v="0"/>
    <m/>
    <s v="R.NOPROP.TEMP"/>
    <s v="R"/>
    <b v="1"/>
    <m/>
    <s v="C"/>
    <n v="2"/>
    <m/>
    <s v="C"/>
  </r>
  <r>
    <x v="1"/>
    <x v="12"/>
    <x v="0"/>
    <n v="12041"/>
    <n v="3"/>
    <s v="B"/>
    <s v="S.STUD"/>
    <s v="S"/>
    <m/>
    <m/>
    <m/>
    <n v="3"/>
    <m/>
    <s v="B"/>
  </r>
  <r>
    <x v="1"/>
    <x v="12"/>
    <x v="0"/>
    <n v="12043"/>
    <n v="4"/>
    <s v="A"/>
    <s v="S.STUD"/>
    <s v="S"/>
    <m/>
    <m/>
    <m/>
    <n v="4"/>
    <m/>
    <s v="A"/>
  </r>
  <r>
    <x v="1"/>
    <x v="12"/>
    <x v="0"/>
    <n v="12045"/>
    <n v="3"/>
    <s v="B"/>
    <s v="S.STUD"/>
    <s v="S"/>
    <m/>
    <m/>
    <m/>
    <n v="3"/>
    <m/>
    <s v="B"/>
  </r>
  <r>
    <x v="1"/>
    <x v="11"/>
    <x v="0"/>
    <n v="12046"/>
    <n v="0"/>
    <m/>
    <s v="R.NOPROP.TEMP"/>
    <s v="R"/>
    <b v="1"/>
    <m/>
    <s v="B"/>
    <n v="3"/>
    <m/>
    <s v="B"/>
  </r>
  <r>
    <x v="1"/>
    <x v="11"/>
    <x v="0"/>
    <n v="12047"/>
    <n v="2"/>
    <s v="C"/>
    <s v="S.STUD"/>
    <s v="S"/>
    <m/>
    <m/>
    <m/>
    <n v="2"/>
    <m/>
    <s v="C"/>
  </r>
  <r>
    <x v="1"/>
    <x v="11"/>
    <x v="0"/>
    <n v="12048"/>
    <n v="4"/>
    <s v="A"/>
    <s v="S.STUD"/>
    <s v="S"/>
    <m/>
    <m/>
    <m/>
    <n v="4"/>
    <m/>
    <s v="A"/>
  </r>
  <r>
    <x v="1"/>
    <x v="11"/>
    <x v="0"/>
    <n v="12049"/>
    <n v="4"/>
    <s v="A"/>
    <s v="S.STUD"/>
    <s v="S"/>
    <m/>
    <m/>
    <m/>
    <n v="4"/>
    <m/>
    <s v="A"/>
  </r>
  <r>
    <x v="1"/>
    <x v="11"/>
    <x v="0"/>
    <n v="12050"/>
    <n v="0"/>
    <m/>
    <s v="R.NOPROP.TEMP"/>
    <s v="R"/>
    <b v="1"/>
    <m/>
    <s v="A"/>
    <n v="4"/>
    <m/>
    <s v="A"/>
  </r>
  <r>
    <x v="1"/>
    <x v="11"/>
    <x v="0"/>
    <n v="12051"/>
    <n v="4"/>
    <s v="A"/>
    <s v="S.STUD"/>
    <s v="S"/>
    <m/>
    <m/>
    <m/>
    <n v="4"/>
    <m/>
    <s v="A"/>
  </r>
  <r>
    <x v="1"/>
    <x v="11"/>
    <x v="0"/>
    <n v="12052"/>
    <n v="4"/>
    <s v="A"/>
    <s v="S.STUD"/>
    <s v="S"/>
    <m/>
    <m/>
    <m/>
    <n v="4"/>
    <m/>
    <s v="A"/>
  </r>
  <r>
    <x v="1"/>
    <x v="11"/>
    <x v="0"/>
    <n v="12053"/>
    <n v="3"/>
    <s v="B"/>
    <s v="S.STUD"/>
    <s v="S"/>
    <m/>
    <m/>
    <m/>
    <n v="3"/>
    <m/>
    <s v="B"/>
  </r>
  <r>
    <x v="1"/>
    <x v="11"/>
    <x v="0"/>
    <n v="12054"/>
    <n v="2"/>
    <s v="C"/>
    <s v="R.NOPROP.CHR"/>
    <s v="R"/>
    <b v="1"/>
    <m/>
    <s v="C"/>
    <n v="2"/>
    <m/>
    <s v="C"/>
  </r>
  <r>
    <x v="1"/>
    <x v="11"/>
    <x v="0"/>
    <n v="12055"/>
    <n v="3"/>
    <s v="B"/>
    <s v="S.STUD"/>
    <s v="S"/>
    <m/>
    <m/>
    <m/>
    <n v="3"/>
    <m/>
    <s v="B"/>
  </r>
  <r>
    <x v="1"/>
    <x v="11"/>
    <x v="0"/>
    <n v="12056"/>
    <n v="4"/>
    <s v="A"/>
    <s v="S.STUD"/>
    <s v="S"/>
    <m/>
    <m/>
    <m/>
    <n v="4"/>
    <m/>
    <s v="A"/>
  </r>
  <r>
    <x v="1"/>
    <x v="11"/>
    <x v="0"/>
    <n v="12057"/>
    <n v="3"/>
    <s v="B"/>
    <s v="S.STUD"/>
    <s v="S"/>
    <m/>
    <m/>
    <m/>
    <n v="3"/>
    <m/>
    <s v="B"/>
  </r>
  <r>
    <x v="1"/>
    <x v="11"/>
    <x v="0"/>
    <n v="12058"/>
    <n v="3"/>
    <s v="B"/>
    <s v="S.STUD"/>
    <s v="S"/>
    <m/>
    <m/>
    <m/>
    <n v="3"/>
    <m/>
    <s v="B"/>
  </r>
  <r>
    <x v="1"/>
    <x v="11"/>
    <x v="0"/>
    <n v="12059"/>
    <n v="4"/>
    <s v="A"/>
    <s v="S.STUD"/>
    <s v="S"/>
    <m/>
    <m/>
    <m/>
    <n v="4"/>
    <m/>
    <s v="A"/>
  </r>
  <r>
    <x v="1"/>
    <x v="11"/>
    <x v="0"/>
    <n v="12060"/>
    <n v="3"/>
    <s v="B"/>
    <s v="S.STUD"/>
    <s v="S"/>
    <m/>
    <m/>
    <m/>
    <n v="3"/>
    <m/>
    <s v="B"/>
  </r>
  <r>
    <x v="1"/>
    <x v="11"/>
    <x v="0"/>
    <n v="12061"/>
    <n v="4"/>
    <s v="A"/>
    <s v="S.STUD"/>
    <s v="S"/>
    <m/>
    <m/>
    <m/>
    <n v="4"/>
    <m/>
    <s v="A"/>
  </r>
  <r>
    <x v="1"/>
    <x v="11"/>
    <x v="0"/>
    <n v="12062"/>
    <n v="3"/>
    <s v="B"/>
    <s v="R.NOPROP.TEMP"/>
    <s v="R"/>
    <b v="1"/>
    <m/>
    <s v="A"/>
    <n v="4"/>
    <m/>
    <s v="A"/>
  </r>
  <r>
    <x v="1"/>
    <x v="7"/>
    <x v="0"/>
    <n v="12024"/>
    <n v="4"/>
    <s v="A"/>
    <s v="S.STUD"/>
    <s v="S"/>
    <m/>
    <m/>
    <m/>
    <n v="4"/>
    <m/>
    <s v="A"/>
  </r>
  <r>
    <x v="1"/>
    <x v="7"/>
    <x v="0"/>
    <n v="12022"/>
    <n v="4"/>
    <s v="A"/>
    <s v="S.STUD"/>
    <s v="S"/>
    <m/>
    <m/>
    <m/>
    <n v="4"/>
    <m/>
    <s v="A"/>
  </r>
  <r>
    <x v="1"/>
    <x v="7"/>
    <x v="0"/>
    <n v="12027"/>
    <n v="3"/>
    <s v="B"/>
    <s v="S.STUD"/>
    <s v="S"/>
    <m/>
    <m/>
    <m/>
    <n v="3"/>
    <m/>
    <s v="B"/>
  </r>
  <r>
    <x v="1"/>
    <x v="7"/>
    <x v="0"/>
    <n v="12036"/>
    <n v="3"/>
    <s v="B"/>
    <s v="S.STUD"/>
    <s v="S"/>
    <m/>
    <m/>
    <m/>
    <n v="3"/>
    <m/>
    <s v="B"/>
  </r>
  <r>
    <x v="1"/>
    <x v="7"/>
    <x v="0"/>
    <n v="12032"/>
    <n v="0"/>
    <m/>
    <s v="R.NOPROP.CHR"/>
    <s v="R"/>
    <b v="1"/>
    <m/>
    <s v="C"/>
    <n v="2"/>
    <m/>
    <s v="C"/>
  </r>
  <r>
    <x v="1"/>
    <x v="7"/>
    <x v="0"/>
    <n v="12028"/>
    <n v="4"/>
    <s v="A"/>
    <s v="S.STUD"/>
    <s v="S"/>
    <m/>
    <m/>
    <m/>
    <n v="4"/>
    <m/>
    <s v="A"/>
  </r>
  <r>
    <x v="1"/>
    <x v="7"/>
    <x v="0"/>
    <n v="12023"/>
    <n v="4"/>
    <s v="A"/>
    <s v="S.STUD"/>
    <s v="S"/>
    <m/>
    <m/>
    <m/>
    <n v="4"/>
    <m/>
    <s v="A"/>
  </r>
  <r>
    <x v="1"/>
    <x v="7"/>
    <x v="0"/>
    <n v="12031"/>
    <n v="3"/>
    <s v="B"/>
    <s v="S.STUD"/>
    <s v="S"/>
    <m/>
    <m/>
    <m/>
    <n v="3"/>
    <m/>
    <s v="B"/>
  </r>
  <r>
    <x v="1"/>
    <x v="7"/>
    <x v="0"/>
    <n v="12029"/>
    <n v="4"/>
    <s v="A"/>
    <s v="S.STUD"/>
    <s v="S"/>
    <m/>
    <m/>
    <m/>
    <n v="4"/>
    <m/>
    <s v="A"/>
  </r>
  <r>
    <x v="1"/>
    <x v="7"/>
    <x v="0"/>
    <n v="12030"/>
    <n v="4"/>
    <s v="A"/>
    <s v="S.STUD"/>
    <s v="S"/>
    <m/>
    <m/>
    <m/>
    <n v="4"/>
    <m/>
    <s v="A"/>
  </r>
  <r>
    <x v="1"/>
    <x v="7"/>
    <x v="0"/>
    <n v="12094"/>
    <n v="4"/>
    <s v="A"/>
    <s v="S.STUD"/>
    <s v="S"/>
    <m/>
    <m/>
    <m/>
    <n v="4"/>
    <m/>
    <s v="A"/>
  </r>
  <r>
    <x v="1"/>
    <x v="9"/>
    <x v="0"/>
    <n v="12063"/>
    <n v="0"/>
    <m/>
    <s v="R.NOPROP.TEMP"/>
    <s v="R"/>
    <b v="1"/>
    <m/>
    <s v="B"/>
    <n v="3"/>
    <m/>
    <s v="B"/>
  </r>
  <r>
    <x v="1"/>
    <x v="9"/>
    <x v="0"/>
    <n v="12064"/>
    <n v="4"/>
    <s v="A"/>
    <s v="S.STUD"/>
    <s v="S"/>
    <m/>
    <m/>
    <m/>
    <n v="4"/>
    <m/>
    <s v="A"/>
  </r>
  <r>
    <x v="1"/>
    <x v="9"/>
    <x v="0"/>
    <n v="12065"/>
    <n v="3"/>
    <s v="B"/>
    <s v="S.STUD"/>
    <s v="S"/>
    <m/>
    <m/>
    <m/>
    <n v="3"/>
    <m/>
    <s v="B"/>
  </r>
  <r>
    <x v="1"/>
    <x v="9"/>
    <x v="0"/>
    <n v="12066"/>
    <n v="3"/>
    <s v="B"/>
    <s v="S.STUD"/>
    <s v="S"/>
    <m/>
    <m/>
    <m/>
    <n v="3"/>
    <m/>
    <s v="B"/>
  </r>
  <r>
    <x v="1"/>
    <x v="9"/>
    <x v="0"/>
    <n v="12067"/>
    <n v="4"/>
    <s v="A"/>
    <s v="S.STUD"/>
    <s v="S"/>
    <m/>
    <m/>
    <m/>
    <n v="4"/>
    <m/>
    <s v="A"/>
  </r>
  <r>
    <x v="1"/>
    <x v="9"/>
    <x v="0"/>
    <n v="12068"/>
    <n v="3"/>
    <s v="B"/>
    <s v="S.STUD"/>
    <s v="S"/>
    <m/>
    <m/>
    <m/>
    <n v="3"/>
    <m/>
    <s v="B"/>
  </r>
  <r>
    <x v="1"/>
    <x v="9"/>
    <x v="0"/>
    <n v="12069"/>
    <n v="2"/>
    <s v="C"/>
    <s v="R.HARDSHIP"/>
    <s v="R"/>
    <m/>
    <m/>
    <s v="B"/>
    <n v="2"/>
    <m/>
    <s v="C"/>
  </r>
  <r>
    <x v="1"/>
    <x v="9"/>
    <x v="0"/>
    <n v="12070"/>
    <n v="4"/>
    <s v="A"/>
    <s v="S.STUD"/>
    <s v="S"/>
    <m/>
    <m/>
    <m/>
    <n v="4"/>
    <m/>
    <s v="A"/>
  </r>
  <r>
    <x v="1"/>
    <x v="9"/>
    <x v="0"/>
    <n v="12071"/>
    <n v="3"/>
    <s v="B"/>
    <s v="S.STUD"/>
    <s v="S"/>
    <m/>
    <m/>
    <m/>
    <n v="3"/>
    <m/>
    <s v="B"/>
  </r>
  <r>
    <x v="1"/>
    <x v="10"/>
    <x v="0"/>
    <n v="12072"/>
    <n v="4"/>
    <s v="A"/>
    <s v="S.STUD"/>
    <s v="S"/>
    <m/>
    <m/>
    <m/>
    <n v="4"/>
    <m/>
    <s v="A"/>
  </r>
  <r>
    <x v="1"/>
    <x v="10"/>
    <x v="0"/>
    <n v="12073"/>
    <n v="4"/>
    <s v="A"/>
    <s v="S.STUD"/>
    <s v="S"/>
    <m/>
    <m/>
    <m/>
    <n v="4"/>
    <m/>
    <s v="A"/>
  </r>
  <r>
    <x v="1"/>
    <x v="10"/>
    <x v="0"/>
    <n v="12074"/>
    <n v="4"/>
    <s v="A"/>
    <s v="S.STUD"/>
    <s v="S"/>
    <m/>
    <m/>
    <m/>
    <n v="4"/>
    <m/>
    <s v="A"/>
  </r>
  <r>
    <x v="1"/>
    <x v="10"/>
    <x v="0"/>
    <n v="12075"/>
    <n v="0"/>
    <m/>
    <s v="R.NOPROP.TEMP"/>
    <s v="R"/>
    <m/>
    <m/>
    <s v="B"/>
    <n v="3"/>
    <m/>
    <s v="B"/>
  </r>
  <r>
    <x v="1"/>
    <x v="10"/>
    <x v="0"/>
    <n v="12076"/>
    <n v="4"/>
    <s v="A"/>
    <s v="S.STUD"/>
    <s v="S"/>
    <m/>
    <m/>
    <m/>
    <n v="4"/>
    <m/>
    <s v="A"/>
  </r>
  <r>
    <x v="1"/>
    <x v="10"/>
    <x v="0"/>
    <n v="12077"/>
    <n v="4"/>
    <s v="A"/>
    <s v="S.STUD"/>
    <s v="S"/>
    <m/>
    <m/>
    <m/>
    <n v="4"/>
    <m/>
    <s v="A"/>
  </r>
  <r>
    <x v="1"/>
    <x v="10"/>
    <x v="0"/>
    <n v="12078"/>
    <n v="4"/>
    <s v="A"/>
    <s v="S.STUD"/>
    <s v="S"/>
    <m/>
    <m/>
    <m/>
    <n v="4"/>
    <m/>
    <s v="A"/>
  </r>
  <r>
    <x v="1"/>
    <x v="10"/>
    <x v="0"/>
    <n v="12079"/>
    <n v="4"/>
    <s v="A"/>
    <s v="S.STUD"/>
    <s v="S"/>
    <m/>
    <m/>
    <m/>
    <n v="4"/>
    <m/>
    <s v="A"/>
  </r>
  <r>
    <x v="1"/>
    <x v="10"/>
    <x v="0"/>
    <n v="12080"/>
    <n v="4"/>
    <s v="A"/>
    <s v="S.STUD"/>
    <s v="S"/>
    <m/>
    <m/>
    <m/>
    <n v="4"/>
    <m/>
    <s v="A"/>
  </r>
  <r>
    <x v="1"/>
    <x v="10"/>
    <x v="0"/>
    <n v="12081"/>
    <n v="3"/>
    <s v="B"/>
    <s v="S.STUD"/>
    <s v="S"/>
    <m/>
    <m/>
    <m/>
    <n v="3"/>
    <m/>
    <s v="B"/>
  </r>
  <r>
    <x v="1"/>
    <x v="10"/>
    <x v="0"/>
    <n v="12082"/>
    <n v="4"/>
    <s v="A"/>
    <s v="S.STUD"/>
    <s v="S"/>
    <m/>
    <m/>
    <m/>
    <n v="4"/>
    <m/>
    <s v="A"/>
  </r>
  <r>
    <x v="1"/>
    <x v="10"/>
    <x v="0"/>
    <n v="12083"/>
    <n v="4"/>
    <s v="A"/>
    <s v="S.STUD"/>
    <s v="S"/>
    <m/>
    <m/>
    <m/>
    <n v="4"/>
    <m/>
    <s v="A"/>
  </r>
  <r>
    <x v="1"/>
    <x v="10"/>
    <x v="0"/>
    <n v="12084"/>
    <n v="3"/>
    <s v="B"/>
    <s v="S.STUD"/>
    <s v="S"/>
    <m/>
    <m/>
    <m/>
    <n v="3"/>
    <m/>
    <s v="B"/>
  </r>
  <r>
    <x v="1"/>
    <x v="10"/>
    <x v="0"/>
    <n v="12085"/>
    <n v="4"/>
    <s v="A"/>
    <s v="S.STUD"/>
    <s v="S"/>
    <m/>
    <m/>
    <m/>
    <n v="4"/>
    <m/>
    <s v="A"/>
  </r>
  <r>
    <x v="1"/>
    <x v="13"/>
    <x v="0"/>
    <n v="12017"/>
    <n v="3"/>
    <s v="B"/>
    <s v="S.STUD"/>
    <s v="S"/>
    <m/>
    <m/>
    <m/>
    <n v="4"/>
    <m/>
    <s v="A"/>
  </r>
  <r>
    <x v="1"/>
    <x v="13"/>
    <x v="0"/>
    <n v="12021"/>
    <n v="4"/>
    <s v="A"/>
    <s v="S.STUD"/>
    <s v="S"/>
    <m/>
    <m/>
    <m/>
    <n v="3"/>
    <m/>
    <s v="B"/>
  </r>
  <r>
    <x v="1"/>
    <x v="13"/>
    <x v="0"/>
    <n v="12020"/>
    <n v="4"/>
    <s v="A"/>
    <s v="S.STUD"/>
    <s v="S"/>
    <m/>
    <m/>
    <m/>
    <n v="4"/>
    <m/>
    <s v="A"/>
  </r>
  <r>
    <x v="1"/>
    <x v="13"/>
    <x v="0"/>
    <n v="12009"/>
    <n v="4"/>
    <s v="A"/>
    <s v="S.STUD"/>
    <s v="S"/>
    <m/>
    <m/>
    <m/>
    <n v="4"/>
    <m/>
    <s v="A"/>
  </r>
  <r>
    <x v="1"/>
    <x v="13"/>
    <x v="0"/>
    <n v="12015"/>
    <n v="3"/>
    <s v="B"/>
    <s v="S.STUD"/>
    <s v="S"/>
    <m/>
    <m/>
    <m/>
    <n v="4"/>
    <m/>
    <s v="A"/>
  </r>
  <r>
    <x v="1"/>
    <x v="13"/>
    <x v="0"/>
    <n v="12016"/>
    <n v="3"/>
    <s v="B"/>
    <s v="S.STUD"/>
    <s v="S"/>
    <m/>
    <m/>
    <m/>
    <n v="3"/>
    <m/>
    <s v="B"/>
  </r>
  <r>
    <x v="1"/>
    <x v="13"/>
    <x v="0"/>
    <n v="12014"/>
    <n v="3"/>
    <s v="B"/>
    <s v="S.STUD"/>
    <s v="S"/>
    <m/>
    <m/>
    <m/>
    <n v="3"/>
    <m/>
    <s v="B"/>
  </r>
  <r>
    <x v="1"/>
    <x v="13"/>
    <x v="0"/>
    <n v="12018"/>
    <n v="3"/>
    <s v="B"/>
    <s v="S.STUD"/>
    <s v="S"/>
    <m/>
    <m/>
    <m/>
    <n v="3"/>
    <m/>
    <s v="B"/>
  </r>
  <r>
    <x v="1"/>
    <x v="13"/>
    <x v="0"/>
    <n v="12019"/>
    <n v="4"/>
    <s v="A"/>
    <s v="S.STUD"/>
    <s v="S"/>
    <m/>
    <m/>
    <m/>
    <n v="3"/>
    <m/>
    <s v="B"/>
  </r>
  <r>
    <x v="1"/>
    <x v="14"/>
    <x v="0"/>
    <n v="12087"/>
    <n v="4"/>
    <s v="A"/>
    <s v="S.STUD"/>
    <s v="S"/>
    <m/>
    <m/>
    <m/>
    <n v="4"/>
    <m/>
    <s v="A"/>
  </r>
  <r>
    <x v="1"/>
    <x v="14"/>
    <x v="0"/>
    <n v="12088"/>
    <n v="3"/>
    <s v="B"/>
    <s v="S.STUD"/>
    <s v="S"/>
    <m/>
    <m/>
    <m/>
    <n v="3"/>
    <m/>
    <s v="B"/>
  </r>
  <r>
    <x v="1"/>
    <x v="14"/>
    <x v="0"/>
    <n v="12089"/>
    <n v="4"/>
    <s v="A"/>
    <s v="S.STUD"/>
    <s v="S"/>
    <m/>
    <m/>
    <m/>
    <n v="4"/>
    <m/>
    <s v="A"/>
  </r>
  <r>
    <x v="1"/>
    <x v="14"/>
    <x v="0"/>
    <n v="12090"/>
    <n v="2"/>
    <s v="C"/>
    <s v="R.CONTRIB"/>
    <s v="R"/>
    <b v="1"/>
    <m/>
    <s v="B"/>
    <n v="2"/>
    <m/>
    <s v="C"/>
  </r>
  <r>
    <x v="1"/>
    <x v="14"/>
    <x v="0"/>
    <n v="12091"/>
    <n v="3"/>
    <s v="B"/>
    <s v="S.STUD"/>
    <s v="S"/>
    <m/>
    <m/>
    <m/>
    <n v="3"/>
    <m/>
    <s v="B"/>
  </r>
  <r>
    <x v="1"/>
    <x v="14"/>
    <x v="0"/>
    <n v="12092"/>
    <n v="3"/>
    <s v="B"/>
    <s v="S.STUD"/>
    <s v="S"/>
    <m/>
    <m/>
    <m/>
    <n v="3"/>
    <m/>
    <s v="B"/>
  </r>
  <r>
    <x v="1"/>
    <x v="14"/>
    <x v="0"/>
    <n v="12093"/>
    <n v="4"/>
    <s v="A"/>
    <s v="S.STUD"/>
    <s v="S"/>
    <m/>
    <m/>
    <m/>
    <n v="4"/>
    <m/>
    <s v="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">
  <r>
    <x v="0"/>
    <n v="90"/>
    <x v="0"/>
    <n v="4"/>
  </r>
  <r>
    <x v="1"/>
    <n v="89"/>
    <x v="1"/>
    <n v="3"/>
  </r>
  <r>
    <x v="2"/>
    <n v="73.3"/>
    <x v="2"/>
    <n v="2"/>
  </r>
  <r>
    <x v="3"/>
    <n v="87"/>
    <x v="1"/>
    <n v="3"/>
  </r>
  <r>
    <x v="4"/>
    <n v="87"/>
    <x v="1"/>
    <n v="3"/>
  </r>
  <r>
    <x v="5"/>
    <n v="72.400000000000006"/>
    <x v="2"/>
    <n v="2"/>
  </r>
  <r>
    <x v="6"/>
    <n v="35"/>
    <x v="3"/>
    <n v="0"/>
  </r>
  <r>
    <x v="7"/>
    <n v="89"/>
    <x v="1"/>
    <n v="3"/>
  </r>
  <r>
    <x v="8"/>
    <n v="17"/>
    <x v="3"/>
    <n v="0"/>
  </r>
  <r>
    <x v="9"/>
    <n v="90"/>
    <x v="0"/>
    <n v="4"/>
  </r>
  <r>
    <x v="10"/>
    <n v="82"/>
    <x v="1"/>
    <n v="3"/>
  </r>
  <r>
    <x v="11"/>
    <n v="85"/>
    <x v="1"/>
    <n v="3"/>
  </r>
  <r>
    <x v="12"/>
    <n v="88"/>
    <x v="1"/>
    <n v="3"/>
  </r>
  <r>
    <x v="13"/>
    <n v="86"/>
    <x v="1"/>
    <n v="3"/>
  </r>
  <r>
    <x v="14"/>
    <n v="89"/>
    <x v="1"/>
    <n v="3"/>
  </r>
  <r>
    <x v="15"/>
    <n v="79"/>
    <x v="2"/>
    <n v="2"/>
  </r>
  <r>
    <x v="16"/>
    <n v="78.5"/>
    <x v="2"/>
    <n v="2"/>
  </r>
  <r>
    <x v="17"/>
    <n v="46"/>
    <x v="3"/>
    <n v="0"/>
  </r>
  <r>
    <x v="18"/>
    <n v="66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1:G2" firstHeaderRow="0" firstDataRow="1" firstDataCol="0"/>
  <pivotFields count="4">
    <pivotField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multipleItemSelectionAllowed="1" showAll="0">
      <items count="6">
        <item x="0"/>
        <item x="1"/>
        <item x="2"/>
        <item x="4"/>
        <item x="3"/>
        <item t="default"/>
      </items>
    </pivotField>
    <pivotField dataField="1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- Point System" fld="3" subtotal="average" baseField="0" baseItem="489692472"/>
    <dataField name="StdDev  - Point System" fld="3" subtotal="stdDev" baseField="0" baseItem="489694056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14">
    <pivotField axis="axisRow" showAll="0">
      <items count="3">
        <item x="0"/>
        <item x="1"/>
        <item t="default"/>
      </items>
    </pivotField>
    <pivotField axis="axisRow" showAll="0">
      <items count="16">
        <item x="1"/>
        <item x="7"/>
        <item x="8"/>
        <item x="6"/>
        <item x="11"/>
        <item x="9"/>
        <item x="12"/>
        <item x="13"/>
        <item x="3"/>
        <item x="10"/>
        <item x="14"/>
        <item x="2"/>
        <item x="4"/>
        <item x="5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3">
    <field x="0"/>
    <field x="2"/>
    <field x="1"/>
  </rowFields>
  <rowItems count="27">
    <i>
      <x/>
    </i>
    <i r="1">
      <x/>
    </i>
    <i r="2">
      <x/>
    </i>
    <i r="2">
      <x v="1"/>
    </i>
    <i r="2">
      <x v="2"/>
    </i>
    <i r="2">
      <x v="4"/>
    </i>
    <i r="2">
      <x v="5"/>
    </i>
    <i r="2">
      <x v="6"/>
    </i>
    <i r="2">
      <x v="9"/>
    </i>
    <i r="1">
      <x v="1"/>
    </i>
    <i r="2">
      <x/>
    </i>
    <i r="2">
      <x v="3"/>
    </i>
    <i r="2">
      <x v="8"/>
    </i>
    <i r="2">
      <x v="11"/>
    </i>
    <i r="2">
      <x v="12"/>
    </i>
    <i r="2">
      <x v="13"/>
    </i>
    <i r="2">
      <x v="14"/>
    </i>
    <i>
      <x v="1"/>
    </i>
    <i r="1">
      <x v="1"/>
    </i>
    <i r="2">
      <x v="1"/>
    </i>
    <i r="2">
      <x v="4"/>
    </i>
    <i r="2">
      <x v="5"/>
    </i>
    <i r="2">
      <x v="6"/>
    </i>
    <i r="2">
      <x v="7"/>
    </i>
    <i r="2">
      <x v="9"/>
    </i>
    <i r="2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- CCAC Grade" fld="11" subtotal="average" baseField="0" baseItem="0"/>
    <dataField name="StdDev - CCAC Grade" fld="11" subtotal="stdDev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F1" sqref="F1:G2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27" bestFit="1" customWidth="1"/>
    <col min="2" max="2" width="20.7109375" bestFit="1" customWidth="1"/>
    <col min="3" max="4" width="19.7109375" bestFit="1" customWidth="1"/>
    <col min="5" max="5" width="19.7109375" customWidth="1"/>
    <col min="6" max="6" width="21.85546875" bestFit="1" customWidth="1"/>
    <col min="7" max="7" width="21.140625" customWidth="1"/>
    <col min="8" max="9" width="14.5703125" bestFit="1" customWidth="1"/>
    <col min="10" max="10" width="6.85546875" customWidth="1"/>
    <col min="11" max="11" width="14.85546875" bestFit="1" customWidth="1"/>
    <col min="12" max="12" width="12" bestFit="1" customWidth="1"/>
    <col min="13" max="13" width="7.85546875" customWidth="1"/>
    <col min="14" max="14" width="8.28515625" customWidth="1"/>
    <col min="15" max="15" width="12" bestFit="1" customWidth="1"/>
    <col min="16" max="16" width="8.28515625" customWidth="1"/>
    <col min="17" max="17" width="25.5703125" bestFit="1" customWidth="1"/>
    <col min="18" max="18" width="15.5703125" bestFit="1" customWidth="1"/>
    <col min="19" max="19" width="21.42578125" bestFit="1" customWidth="1"/>
    <col min="20" max="20" width="11" bestFit="1" customWidth="1"/>
    <col min="21" max="21" width="13.28515625" bestFit="1" customWidth="1"/>
    <col min="22" max="22" width="15" bestFit="1" customWidth="1"/>
    <col min="23" max="24" width="14.5703125" bestFit="1" customWidth="1"/>
    <col min="25" max="25" width="12" bestFit="1" customWidth="1"/>
    <col min="26" max="26" width="14.85546875" bestFit="1" customWidth="1"/>
    <col min="27" max="28" width="12" bestFit="1" customWidth="1"/>
    <col min="29" max="29" width="11" bestFit="1" customWidth="1"/>
    <col min="30" max="31" width="12" bestFit="1" customWidth="1"/>
    <col min="32" max="32" width="31.5703125" bestFit="1" customWidth="1"/>
    <col min="33" max="33" width="30.5703125" bestFit="1" customWidth="1"/>
  </cols>
  <sheetData>
    <row r="1" spans="1:7" x14ac:dyDescent="0.25">
      <c r="A1" s="14" t="s">
        <v>84</v>
      </c>
      <c r="B1" t="s">
        <v>86</v>
      </c>
      <c r="C1" t="s">
        <v>87</v>
      </c>
      <c r="F1" t="s">
        <v>89</v>
      </c>
      <c r="G1" t="s">
        <v>90</v>
      </c>
    </row>
    <row r="2" spans="1:7" x14ac:dyDescent="0.25">
      <c r="A2" s="15" t="s">
        <v>33</v>
      </c>
      <c r="B2" s="18">
        <v>3.1527777777777777</v>
      </c>
      <c r="C2" s="18">
        <v>1.1772224569631244</v>
      </c>
      <c r="F2" s="18">
        <v>2.3157894736842106</v>
      </c>
      <c r="G2" s="18">
        <v>1.2495613265350085</v>
      </c>
    </row>
    <row r="3" spans="1:7" x14ac:dyDescent="0.25">
      <c r="A3" s="16" t="s">
        <v>47</v>
      </c>
      <c r="B3" s="18">
        <v>3.0467289719626169</v>
      </c>
      <c r="C3" s="18">
        <v>1.3693627327247326</v>
      </c>
    </row>
    <row r="4" spans="1:7" x14ac:dyDescent="0.25">
      <c r="A4" s="17" t="s">
        <v>40</v>
      </c>
      <c r="B4" s="18">
        <v>1.8947368421052631</v>
      </c>
      <c r="C4" s="18">
        <v>1.6631541934965106</v>
      </c>
    </row>
    <row r="5" spans="1:7" x14ac:dyDescent="0.25">
      <c r="A5" s="17" t="s">
        <v>56</v>
      </c>
      <c r="B5" s="18">
        <v>2.8421052631578947</v>
      </c>
      <c r="C5" s="18">
        <v>1.3849652179642489</v>
      </c>
    </row>
    <row r="6" spans="1:7" x14ac:dyDescent="0.25">
      <c r="A6" s="17" t="s">
        <v>57</v>
      </c>
      <c r="B6" s="18">
        <v>3.5263157894736841</v>
      </c>
      <c r="C6" s="18">
        <v>0.96427411113412576</v>
      </c>
    </row>
    <row r="7" spans="1:7" x14ac:dyDescent="0.25">
      <c r="A7" s="17" t="s">
        <v>63</v>
      </c>
      <c r="B7" s="18">
        <v>3</v>
      </c>
      <c r="C7" s="18">
        <v>1.61245154965971</v>
      </c>
    </row>
    <row r="8" spans="1:7" x14ac:dyDescent="0.25">
      <c r="A8" s="17" t="s">
        <v>58</v>
      </c>
      <c r="B8" s="18">
        <v>3.3333333333333335</v>
      </c>
      <c r="C8" s="18">
        <v>1.2110601416389963</v>
      </c>
    </row>
    <row r="9" spans="1:7" x14ac:dyDescent="0.25">
      <c r="A9" s="17" t="s">
        <v>65</v>
      </c>
      <c r="B9" s="18">
        <v>3.8571428571428572</v>
      </c>
      <c r="C9" s="18">
        <v>0.36313651960128229</v>
      </c>
    </row>
    <row r="10" spans="1:7" x14ac:dyDescent="0.25">
      <c r="A10" s="17" t="s">
        <v>60</v>
      </c>
      <c r="B10" s="18">
        <v>3.263157894736842</v>
      </c>
      <c r="C10" s="18">
        <v>1.0975784083941789</v>
      </c>
    </row>
    <row r="11" spans="1:7" x14ac:dyDescent="0.25">
      <c r="A11" s="16" t="s">
        <v>35</v>
      </c>
      <c r="B11" s="18">
        <v>3.2568807339449539</v>
      </c>
      <c r="C11" s="18">
        <v>0.94676515259192973</v>
      </c>
    </row>
    <row r="12" spans="1:7" x14ac:dyDescent="0.25">
      <c r="A12" s="17" t="s">
        <v>40</v>
      </c>
      <c r="B12" s="18">
        <v>2.7</v>
      </c>
      <c r="C12" s="18">
        <v>1.1285761872936693</v>
      </c>
    </row>
    <row r="13" spans="1:7" x14ac:dyDescent="0.25">
      <c r="A13" s="17" t="s">
        <v>46</v>
      </c>
      <c r="B13" s="18">
        <v>3.6363636363636362</v>
      </c>
      <c r="C13" s="18">
        <v>0.50452497910951177</v>
      </c>
    </row>
    <row r="14" spans="1:7" x14ac:dyDescent="0.25">
      <c r="A14" s="17" t="s">
        <v>43</v>
      </c>
      <c r="B14" s="18">
        <v>3.5263157894736841</v>
      </c>
      <c r="C14" s="18">
        <v>0.61177529032149769</v>
      </c>
    </row>
    <row r="15" spans="1:7" x14ac:dyDescent="0.25">
      <c r="A15" s="17" t="s">
        <v>42</v>
      </c>
      <c r="B15" s="18">
        <v>3.3684210526315788</v>
      </c>
      <c r="C15" s="18">
        <v>0.95513386588183891</v>
      </c>
    </row>
    <row r="16" spans="1:7" x14ac:dyDescent="0.25">
      <c r="A16" s="17" t="s">
        <v>44</v>
      </c>
      <c r="B16" s="18">
        <v>3.1052631578947367</v>
      </c>
      <c r="C16" s="18">
        <v>0.93658581158169374</v>
      </c>
    </row>
    <row r="17" spans="1:3" x14ac:dyDescent="0.25">
      <c r="A17" s="17" t="s">
        <v>45</v>
      </c>
      <c r="B17" s="18">
        <v>3.4</v>
      </c>
      <c r="C17" s="18">
        <v>1.1212238211627761</v>
      </c>
    </row>
    <row r="18" spans="1:3" x14ac:dyDescent="0.25">
      <c r="A18" s="17" t="s">
        <v>34</v>
      </c>
      <c r="B18" s="18">
        <v>3.3333333333333335</v>
      </c>
      <c r="C18" s="18">
        <v>0.81649658092772548</v>
      </c>
    </row>
    <row r="19" spans="1:3" x14ac:dyDescent="0.25">
      <c r="A19" s="15" t="s">
        <v>67</v>
      </c>
      <c r="B19" s="18">
        <v>3.3624999999999998</v>
      </c>
      <c r="C19" s="18">
        <v>0.71589105316381729</v>
      </c>
    </row>
    <row r="20" spans="1:3" x14ac:dyDescent="0.25">
      <c r="A20" s="16" t="s">
        <v>35</v>
      </c>
      <c r="B20" s="18">
        <v>3.3624999999999998</v>
      </c>
      <c r="C20" s="18">
        <v>0.71589105316381729</v>
      </c>
    </row>
    <row r="21" spans="1:3" x14ac:dyDescent="0.25">
      <c r="A21" s="17" t="s">
        <v>56</v>
      </c>
      <c r="B21" s="18">
        <v>3.5454545454545454</v>
      </c>
      <c r="C21" s="18">
        <v>0.68755165095232806</v>
      </c>
    </row>
    <row r="22" spans="1:3" x14ac:dyDescent="0.25">
      <c r="A22" s="17" t="s">
        <v>63</v>
      </c>
      <c r="B22" s="18">
        <v>3.4117647058823528</v>
      </c>
      <c r="C22" s="18">
        <v>0.71228711990072591</v>
      </c>
    </row>
    <row r="23" spans="1:3" x14ac:dyDescent="0.25">
      <c r="A23" s="17" t="s">
        <v>58</v>
      </c>
      <c r="B23" s="18">
        <v>3.2222222222222223</v>
      </c>
      <c r="C23" s="18">
        <v>0.66666666666666685</v>
      </c>
    </row>
    <row r="24" spans="1:3" x14ac:dyDescent="0.25">
      <c r="A24" s="17" t="s">
        <v>65</v>
      </c>
      <c r="B24" s="18">
        <v>2.7692307692307692</v>
      </c>
      <c r="C24" s="18">
        <v>0.83205029433784361</v>
      </c>
    </row>
    <row r="25" spans="1:3" x14ac:dyDescent="0.25">
      <c r="A25" s="17" t="s">
        <v>72</v>
      </c>
      <c r="B25" s="18">
        <v>3.4444444444444446</v>
      </c>
      <c r="C25" s="18">
        <v>0.52704627669473059</v>
      </c>
    </row>
    <row r="26" spans="1:3" x14ac:dyDescent="0.25">
      <c r="A26" s="17" t="s">
        <v>60</v>
      </c>
      <c r="B26" s="18">
        <v>3.7857142857142856</v>
      </c>
      <c r="C26" s="18">
        <v>0.42581531362632041</v>
      </c>
    </row>
    <row r="27" spans="1:3" x14ac:dyDescent="0.25">
      <c r="A27" s="17" t="s">
        <v>73</v>
      </c>
      <c r="B27" s="18">
        <v>3.2857142857142856</v>
      </c>
      <c r="C27" s="18">
        <v>0.75592894601845462</v>
      </c>
    </row>
    <row r="28" spans="1:3" x14ac:dyDescent="0.25">
      <c r="A28" s="15" t="s">
        <v>85</v>
      </c>
      <c r="B28" s="18">
        <v>3.2094594594594597</v>
      </c>
      <c r="C28" s="18">
        <v>1.0751641790490485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F1" sqref="F1"/>
    </sheetView>
  </sheetViews>
  <sheetFormatPr defaultRowHeight="14.45" customHeight="1" x14ac:dyDescent="0.25"/>
  <cols>
    <col min="1" max="1" width="20" customWidth="1"/>
    <col min="2" max="2" width="15.5703125" customWidth="1"/>
    <col min="3" max="3" width="12" style="2" customWidth="1"/>
    <col min="4" max="5" width="12" customWidth="1"/>
    <col min="6" max="6" width="17.7109375" customWidth="1"/>
    <col min="7" max="7" width="7.140625" customWidth="1"/>
    <col min="8" max="8" width="17.85546875" customWidth="1"/>
    <col min="9" max="9" width="5" customWidth="1"/>
    <col min="10" max="11" width="4" customWidth="1"/>
    <col min="12" max="12" width="5" customWidth="1"/>
    <col min="13" max="22" width="4" customWidth="1"/>
    <col min="23" max="23" width="5" customWidth="1"/>
    <col min="24" max="25" width="4" customWidth="1"/>
    <col min="26" max="26" width="11.28515625" customWidth="1"/>
    <col min="27" max="1024" width="12" customWidth="1"/>
    <col min="1025" max="1025" width="9.140625" customWidth="1"/>
  </cols>
  <sheetData>
    <row r="1" spans="1:8" s="4" customFormat="1" ht="14.45" customHeight="1" x14ac:dyDescent="0.25">
      <c r="A1" s="4" t="s">
        <v>0</v>
      </c>
      <c r="B1" s="4" t="s">
        <v>83</v>
      </c>
      <c r="C1" s="4" t="s">
        <v>82</v>
      </c>
      <c r="D1" s="4" t="s">
        <v>88</v>
      </c>
      <c r="H1"/>
    </row>
    <row r="2" spans="1:8" ht="14.45" customHeight="1" x14ac:dyDescent="0.25">
      <c r="A2" s="1" t="s">
        <v>1</v>
      </c>
      <c r="B2">
        <v>90</v>
      </c>
      <c r="C2" s="13" t="str">
        <f>VLOOKUP(B2,Point_to_Letter!$A$15:$B$19,2,TRUE)</f>
        <v>A</v>
      </c>
      <c r="D2">
        <f>VLOOKUP(C2,Point_to_Letter!$A$8:$B$12,2,FALSE)</f>
        <v>4</v>
      </c>
    </row>
    <row r="3" spans="1:8" ht="14.45" customHeight="1" x14ac:dyDescent="0.25">
      <c r="A3" s="1" t="s">
        <v>2</v>
      </c>
      <c r="B3">
        <v>89</v>
      </c>
      <c r="C3" s="13" t="str">
        <f>VLOOKUP(B3,Point_to_Letter!$A$15:$B$19,2,TRUE)</f>
        <v>B</v>
      </c>
      <c r="D3">
        <f>VLOOKUP(C3,Point_to_Letter!$A$8:$B$12,2,FALSE)</f>
        <v>3</v>
      </c>
    </row>
    <row r="4" spans="1:8" ht="14.45" customHeight="1" x14ac:dyDescent="0.25">
      <c r="A4" s="1" t="s">
        <v>3</v>
      </c>
      <c r="B4">
        <v>73.3</v>
      </c>
      <c r="C4" s="13" t="str">
        <f>VLOOKUP(B4,Point_to_Letter!$A$15:$B$19,2,TRUE)</f>
        <v>C</v>
      </c>
      <c r="D4">
        <f>VLOOKUP(C4,Point_to_Letter!$A$8:$B$12,2,FALSE)</f>
        <v>2</v>
      </c>
    </row>
    <row r="5" spans="1:8" ht="14.45" customHeight="1" x14ac:dyDescent="0.25">
      <c r="A5" s="1" t="s">
        <v>4</v>
      </c>
      <c r="B5">
        <v>87</v>
      </c>
      <c r="C5" s="13" t="str">
        <f>VLOOKUP(B5,Point_to_Letter!$A$15:$B$19,2,TRUE)</f>
        <v>B</v>
      </c>
      <c r="D5">
        <f>VLOOKUP(C5,Point_to_Letter!$A$8:$B$12,2,FALSE)</f>
        <v>3</v>
      </c>
    </row>
    <row r="6" spans="1:8" ht="14.45" customHeight="1" x14ac:dyDescent="0.25">
      <c r="A6" s="1" t="s">
        <v>5</v>
      </c>
      <c r="B6">
        <v>87</v>
      </c>
      <c r="C6" s="13" t="str">
        <f>VLOOKUP(B6,Point_to_Letter!$A$15:$B$19,2,TRUE)</f>
        <v>B</v>
      </c>
      <c r="D6">
        <f>VLOOKUP(C6,Point_to_Letter!$A$8:$B$12,2,FALSE)</f>
        <v>3</v>
      </c>
    </row>
    <row r="7" spans="1:8" ht="14.45" customHeight="1" x14ac:dyDescent="0.25">
      <c r="A7" s="1" t="s">
        <v>6</v>
      </c>
      <c r="B7">
        <v>72.400000000000006</v>
      </c>
      <c r="C7" s="13" t="str">
        <f>VLOOKUP(B7,Point_to_Letter!$A$15:$B$19,2,TRUE)</f>
        <v>C</v>
      </c>
      <c r="D7">
        <f>VLOOKUP(C7,Point_to_Letter!$A$8:$B$12,2,FALSE)</f>
        <v>2</v>
      </c>
    </row>
    <row r="8" spans="1:8" ht="14.45" customHeight="1" x14ac:dyDescent="0.25">
      <c r="A8" s="1" t="s">
        <v>7</v>
      </c>
      <c r="B8">
        <v>35</v>
      </c>
      <c r="C8" s="13" t="str">
        <f>VLOOKUP(B8,Point_to_Letter!$A$15:$B$19,2,TRUE)</f>
        <v>F</v>
      </c>
      <c r="D8">
        <f>VLOOKUP(C8,Point_to_Letter!$A$8:$B$12,2,FALSE)</f>
        <v>0</v>
      </c>
    </row>
    <row r="9" spans="1:8" ht="14.45" customHeight="1" x14ac:dyDescent="0.25">
      <c r="A9" s="1" t="s">
        <v>8</v>
      </c>
      <c r="B9">
        <v>89</v>
      </c>
      <c r="C9" s="13" t="str">
        <f>VLOOKUP(B9,Point_to_Letter!$A$15:$B$19,2,TRUE)</f>
        <v>B</v>
      </c>
      <c r="D9">
        <f>VLOOKUP(C9,Point_to_Letter!$A$8:$B$12,2,FALSE)</f>
        <v>3</v>
      </c>
    </row>
    <row r="10" spans="1:8" ht="14.45" customHeight="1" x14ac:dyDescent="0.25">
      <c r="A10" s="1" t="s">
        <v>9</v>
      </c>
      <c r="B10">
        <v>17</v>
      </c>
      <c r="C10" s="13" t="str">
        <f>VLOOKUP(B10,Point_to_Letter!$A$15:$B$19,2,TRUE)</f>
        <v>F</v>
      </c>
      <c r="D10">
        <f>VLOOKUP(C10,Point_to_Letter!$A$8:$B$12,2,FALSE)</f>
        <v>0</v>
      </c>
    </row>
    <row r="11" spans="1:8" ht="14.45" customHeight="1" x14ac:dyDescent="0.25">
      <c r="A11" s="1" t="s">
        <v>10</v>
      </c>
      <c r="B11">
        <v>90</v>
      </c>
      <c r="C11" s="13" t="str">
        <f>VLOOKUP(B11,Point_to_Letter!$A$15:$B$19,2,TRUE)</f>
        <v>A</v>
      </c>
      <c r="D11">
        <f>VLOOKUP(C11,Point_to_Letter!$A$8:$B$12,2,FALSE)</f>
        <v>4</v>
      </c>
    </row>
    <row r="12" spans="1:8" ht="14.45" customHeight="1" x14ac:dyDescent="0.25">
      <c r="A12" s="1" t="s">
        <v>11</v>
      </c>
      <c r="B12">
        <v>82</v>
      </c>
      <c r="C12" s="13" t="str">
        <f>VLOOKUP(B12,Point_to_Letter!$A$15:$B$19,2,TRUE)</f>
        <v>B</v>
      </c>
      <c r="D12">
        <f>VLOOKUP(C12,Point_to_Letter!$A$8:$B$12,2,FALSE)</f>
        <v>3</v>
      </c>
    </row>
    <row r="13" spans="1:8" ht="14.45" customHeight="1" x14ac:dyDescent="0.25">
      <c r="A13" s="1" t="s">
        <v>12</v>
      </c>
      <c r="B13">
        <v>85</v>
      </c>
      <c r="C13" s="13" t="str">
        <f>VLOOKUP(B13,Point_to_Letter!$A$15:$B$19,2,TRUE)</f>
        <v>B</v>
      </c>
      <c r="D13">
        <f>VLOOKUP(C13,Point_to_Letter!$A$8:$B$12,2,FALSE)</f>
        <v>3</v>
      </c>
    </row>
    <row r="14" spans="1:8" ht="14.45" customHeight="1" x14ac:dyDescent="0.25">
      <c r="A14" s="1" t="s">
        <v>13</v>
      </c>
      <c r="B14">
        <v>88</v>
      </c>
      <c r="C14" s="13" t="str">
        <f>VLOOKUP(B14,Point_to_Letter!$A$15:$B$19,2,TRUE)</f>
        <v>B</v>
      </c>
      <c r="D14">
        <f>VLOOKUP(C14,Point_to_Letter!$A$8:$B$12,2,FALSE)</f>
        <v>3</v>
      </c>
    </row>
    <row r="15" spans="1:8" ht="14.45" customHeight="1" x14ac:dyDescent="0.25">
      <c r="A15" s="1" t="s">
        <v>14</v>
      </c>
      <c r="B15">
        <v>86</v>
      </c>
      <c r="C15" s="13" t="str">
        <f>VLOOKUP(B15,Point_to_Letter!$A$15:$B$19,2,TRUE)</f>
        <v>B</v>
      </c>
      <c r="D15">
        <f>VLOOKUP(C15,Point_to_Letter!$A$8:$B$12,2,FALSE)</f>
        <v>3</v>
      </c>
    </row>
    <row r="16" spans="1:8" ht="14.45" customHeight="1" x14ac:dyDescent="0.25">
      <c r="A16" s="1" t="s">
        <v>15</v>
      </c>
      <c r="B16">
        <v>89</v>
      </c>
      <c r="C16" s="13" t="str">
        <f>VLOOKUP(B16,Point_to_Letter!$A$15:$B$19,2,TRUE)</f>
        <v>B</v>
      </c>
      <c r="D16">
        <f>VLOOKUP(C16,Point_to_Letter!$A$8:$B$12,2,FALSE)</f>
        <v>3</v>
      </c>
    </row>
    <row r="17" spans="1:4" ht="14.45" customHeight="1" x14ac:dyDescent="0.25">
      <c r="A17" s="1" t="s">
        <v>16</v>
      </c>
      <c r="B17">
        <v>79</v>
      </c>
      <c r="C17" s="13" t="str">
        <f>VLOOKUP(B17,Point_to_Letter!$A$15:$B$19,2,TRUE)</f>
        <v>C</v>
      </c>
      <c r="D17">
        <f>VLOOKUP(C17,Point_to_Letter!$A$8:$B$12,2,FALSE)</f>
        <v>2</v>
      </c>
    </row>
    <row r="18" spans="1:4" ht="14.45" customHeight="1" x14ac:dyDescent="0.25">
      <c r="A18" s="1" t="s">
        <v>17</v>
      </c>
      <c r="B18">
        <v>78.5</v>
      </c>
      <c r="C18" s="13" t="str">
        <f>VLOOKUP(B18,Point_to_Letter!$A$15:$B$19,2,TRUE)</f>
        <v>C</v>
      </c>
      <c r="D18">
        <f>VLOOKUP(C18,Point_to_Letter!$A$8:$B$12,2,FALSE)</f>
        <v>2</v>
      </c>
    </row>
    <row r="19" spans="1:4" ht="14.45" customHeight="1" x14ac:dyDescent="0.25">
      <c r="A19" s="1" t="s">
        <v>18</v>
      </c>
      <c r="B19">
        <v>46</v>
      </c>
      <c r="C19" s="13" t="str">
        <f>VLOOKUP(B19,Point_to_Letter!$A$15:$B$19,2,TRUE)</f>
        <v>F</v>
      </c>
      <c r="D19">
        <f>VLOOKUP(C19,Point_to_Letter!$A$8:$B$12,2,FALSE)</f>
        <v>0</v>
      </c>
    </row>
    <row r="20" spans="1:4" ht="14.45" customHeight="1" x14ac:dyDescent="0.25">
      <c r="A20" s="1" t="s">
        <v>19</v>
      </c>
      <c r="B20">
        <v>66</v>
      </c>
      <c r="C20" s="13" t="str">
        <f>VLOOKUP(B20,Point_to_Letter!$A$15:$B$19,2,TRUE)</f>
        <v>D</v>
      </c>
      <c r="D20">
        <f>VLOOKUP(C20,Point_to_Letter!$A$8:$B$12,2,FALSE)</f>
        <v>1</v>
      </c>
    </row>
  </sheetData>
  <sortState ref="A2:C20">
    <sortCondition ref="A2"/>
  </sortState>
  <pageMargins left="0.70000000000000007" right="0.70000000000000007" top="1.0452777777777782" bottom="1.0452777777777782" header="0.75000000000000011" footer="0.75000000000000011"/>
  <pageSetup fitToWidth="0" fitToHeight="0" pageOrder="overThenDown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7"/>
  <sheetViews>
    <sheetView topLeftCell="A98" workbookViewId="0">
      <selection activeCell="L111" sqref="L111:M129"/>
    </sheetView>
  </sheetViews>
  <sheetFormatPr defaultRowHeight="15" x14ac:dyDescent="0.25"/>
  <cols>
    <col min="2" max="2" width="52.42578125" customWidth="1"/>
    <col min="4" max="4" width="9.140625" style="2"/>
  </cols>
  <sheetData>
    <row r="1" spans="1:13" s="3" customFormat="1" x14ac:dyDescent="0.25">
      <c r="A1" s="3" t="s">
        <v>20</v>
      </c>
      <c r="B1" s="3" t="s">
        <v>21</v>
      </c>
      <c r="C1" s="3" t="s">
        <v>22</v>
      </c>
      <c r="D1" s="4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</row>
    <row r="2" spans="1:13" x14ac:dyDescent="0.25">
      <c r="A2" t="s">
        <v>33</v>
      </c>
      <c r="B2" t="s">
        <v>34</v>
      </c>
      <c r="C2" t="s">
        <v>35</v>
      </c>
      <c r="D2" s="2">
        <v>98</v>
      </c>
      <c r="E2">
        <v>0</v>
      </c>
      <c r="F2" t="s">
        <v>36</v>
      </c>
      <c r="L2">
        <v>2</v>
      </c>
      <c r="M2" t="s">
        <v>37</v>
      </c>
    </row>
    <row r="3" spans="1:13" x14ac:dyDescent="0.25">
      <c r="A3" t="s">
        <v>33</v>
      </c>
      <c r="B3" t="s">
        <v>34</v>
      </c>
      <c r="C3" t="s">
        <v>35</v>
      </c>
      <c r="D3" s="2">
        <v>44</v>
      </c>
      <c r="E3">
        <v>4</v>
      </c>
      <c r="F3" t="s">
        <v>38</v>
      </c>
      <c r="L3">
        <v>4</v>
      </c>
      <c r="M3" t="s">
        <v>38</v>
      </c>
    </row>
    <row r="4" spans="1:13" x14ac:dyDescent="0.25">
      <c r="A4" t="s">
        <v>33</v>
      </c>
      <c r="B4" t="s">
        <v>34</v>
      </c>
      <c r="C4" t="s">
        <v>35</v>
      </c>
      <c r="D4" s="2">
        <v>46</v>
      </c>
      <c r="E4">
        <v>4</v>
      </c>
      <c r="F4" t="s">
        <v>38</v>
      </c>
      <c r="L4">
        <v>4</v>
      </c>
      <c r="M4" t="s">
        <v>38</v>
      </c>
    </row>
    <row r="5" spans="1:13" x14ac:dyDescent="0.25">
      <c r="A5" t="s">
        <v>33</v>
      </c>
      <c r="B5" t="s">
        <v>34</v>
      </c>
      <c r="C5" t="s">
        <v>35</v>
      </c>
      <c r="D5" s="2">
        <v>41</v>
      </c>
      <c r="E5">
        <v>3</v>
      </c>
      <c r="F5" t="s">
        <v>39</v>
      </c>
      <c r="L5">
        <v>3</v>
      </c>
      <c r="M5" t="s">
        <v>39</v>
      </c>
    </row>
    <row r="6" spans="1:13" x14ac:dyDescent="0.25">
      <c r="A6" t="s">
        <v>33</v>
      </c>
      <c r="B6" t="s">
        <v>34</v>
      </c>
      <c r="C6" t="s">
        <v>35</v>
      </c>
      <c r="D6" s="2">
        <v>33</v>
      </c>
      <c r="E6">
        <v>3</v>
      </c>
      <c r="F6" t="s">
        <v>39</v>
      </c>
      <c r="L6">
        <v>3</v>
      </c>
      <c r="M6" t="s">
        <v>39</v>
      </c>
    </row>
    <row r="7" spans="1:13" x14ac:dyDescent="0.25">
      <c r="A7" t="s">
        <v>33</v>
      </c>
      <c r="B7" t="s">
        <v>34</v>
      </c>
      <c r="C7" t="s">
        <v>35</v>
      </c>
      <c r="D7" s="2">
        <v>49</v>
      </c>
      <c r="E7">
        <v>4</v>
      </c>
      <c r="F7" t="s">
        <v>38</v>
      </c>
      <c r="L7">
        <v>4</v>
      </c>
      <c r="M7" t="s">
        <v>38</v>
      </c>
    </row>
    <row r="8" spans="1:13" x14ac:dyDescent="0.25">
      <c r="A8" t="s">
        <v>33</v>
      </c>
      <c r="B8" t="s">
        <v>40</v>
      </c>
      <c r="C8" t="s">
        <v>35</v>
      </c>
      <c r="D8" s="2">
        <v>71</v>
      </c>
      <c r="L8">
        <v>4</v>
      </c>
      <c r="M8" t="s">
        <v>38</v>
      </c>
    </row>
    <row r="9" spans="1:13" x14ac:dyDescent="0.25">
      <c r="A9" t="s">
        <v>33</v>
      </c>
      <c r="B9" t="s">
        <v>40</v>
      </c>
      <c r="C9" t="s">
        <v>35</v>
      </c>
      <c r="D9" s="2">
        <v>35</v>
      </c>
      <c r="L9">
        <v>2</v>
      </c>
      <c r="M9" t="s">
        <v>37</v>
      </c>
    </row>
    <row r="10" spans="1:13" x14ac:dyDescent="0.25">
      <c r="A10" t="s">
        <v>33</v>
      </c>
      <c r="B10" t="s">
        <v>40</v>
      </c>
      <c r="C10" t="s">
        <v>35</v>
      </c>
      <c r="D10" s="2">
        <v>14</v>
      </c>
      <c r="L10">
        <v>4</v>
      </c>
      <c r="M10" t="s">
        <v>38</v>
      </c>
    </row>
    <row r="11" spans="1:13" x14ac:dyDescent="0.25">
      <c r="A11" t="s">
        <v>33</v>
      </c>
      <c r="B11" t="s">
        <v>40</v>
      </c>
      <c r="C11" t="s">
        <v>35</v>
      </c>
      <c r="D11" s="2">
        <v>36</v>
      </c>
      <c r="L11">
        <v>4</v>
      </c>
      <c r="M11" t="s">
        <v>38</v>
      </c>
    </row>
    <row r="12" spans="1:13" x14ac:dyDescent="0.25">
      <c r="A12" t="s">
        <v>33</v>
      </c>
      <c r="B12" t="s">
        <v>40</v>
      </c>
      <c r="C12" t="s">
        <v>35</v>
      </c>
      <c r="D12" s="2">
        <v>84</v>
      </c>
      <c r="L12">
        <v>2</v>
      </c>
      <c r="M12" t="s">
        <v>37</v>
      </c>
    </row>
    <row r="13" spans="1:13" x14ac:dyDescent="0.25">
      <c r="A13" t="s">
        <v>33</v>
      </c>
      <c r="B13" t="s">
        <v>40</v>
      </c>
      <c r="C13" t="s">
        <v>35</v>
      </c>
      <c r="D13" s="2">
        <v>13</v>
      </c>
      <c r="L13">
        <v>2</v>
      </c>
      <c r="M13" t="s">
        <v>37</v>
      </c>
    </row>
    <row r="14" spans="1:13" x14ac:dyDescent="0.25">
      <c r="A14" t="s">
        <v>33</v>
      </c>
      <c r="B14" t="s">
        <v>40</v>
      </c>
      <c r="C14" t="s">
        <v>35</v>
      </c>
      <c r="D14" s="2">
        <v>64</v>
      </c>
      <c r="L14">
        <v>2</v>
      </c>
      <c r="M14" t="s">
        <v>37</v>
      </c>
    </row>
    <row r="15" spans="1:13" x14ac:dyDescent="0.25">
      <c r="A15" t="s">
        <v>33</v>
      </c>
      <c r="B15" t="s">
        <v>40</v>
      </c>
      <c r="C15" t="s">
        <v>35</v>
      </c>
      <c r="D15" s="2">
        <v>22</v>
      </c>
      <c r="L15">
        <v>2</v>
      </c>
      <c r="M15" t="s">
        <v>37</v>
      </c>
    </row>
    <row r="16" spans="1:13" x14ac:dyDescent="0.25">
      <c r="A16" t="s">
        <v>33</v>
      </c>
      <c r="B16" t="s">
        <v>40</v>
      </c>
      <c r="C16" t="s">
        <v>35</v>
      </c>
      <c r="D16" s="2">
        <v>12</v>
      </c>
      <c r="L16">
        <v>4</v>
      </c>
      <c r="M16" t="s">
        <v>38</v>
      </c>
    </row>
    <row r="17" spans="1:13" x14ac:dyDescent="0.25">
      <c r="A17" t="s">
        <v>33</v>
      </c>
      <c r="B17" t="s">
        <v>40</v>
      </c>
      <c r="C17" t="s">
        <v>35</v>
      </c>
      <c r="D17" s="2">
        <v>52</v>
      </c>
      <c r="L17">
        <v>2</v>
      </c>
      <c r="M17" t="s">
        <v>37</v>
      </c>
    </row>
    <row r="18" spans="1:13" x14ac:dyDescent="0.25">
      <c r="A18" t="s">
        <v>33</v>
      </c>
      <c r="B18" t="s">
        <v>40</v>
      </c>
      <c r="C18" t="s">
        <v>35</v>
      </c>
      <c r="D18" s="2">
        <v>90</v>
      </c>
      <c r="L18">
        <v>4</v>
      </c>
      <c r="M18" t="s">
        <v>38</v>
      </c>
    </row>
    <row r="19" spans="1:13" x14ac:dyDescent="0.25">
      <c r="A19" t="s">
        <v>33</v>
      </c>
      <c r="B19" t="s">
        <v>40</v>
      </c>
      <c r="C19" t="s">
        <v>35</v>
      </c>
      <c r="D19" s="2">
        <v>27</v>
      </c>
      <c r="L19">
        <v>3</v>
      </c>
      <c r="M19" t="s">
        <v>39</v>
      </c>
    </row>
    <row r="20" spans="1:13" x14ac:dyDescent="0.25">
      <c r="A20" t="s">
        <v>33</v>
      </c>
      <c r="B20" t="s">
        <v>40</v>
      </c>
      <c r="C20" t="s">
        <v>35</v>
      </c>
      <c r="D20" s="2">
        <v>16</v>
      </c>
      <c r="L20">
        <v>1</v>
      </c>
      <c r="M20" t="s">
        <v>41</v>
      </c>
    </row>
    <row r="21" spans="1:13" x14ac:dyDescent="0.25">
      <c r="A21" t="s">
        <v>33</v>
      </c>
      <c r="B21" t="s">
        <v>40</v>
      </c>
      <c r="C21" t="s">
        <v>35</v>
      </c>
      <c r="D21" s="2">
        <v>93</v>
      </c>
      <c r="L21">
        <v>4</v>
      </c>
      <c r="M21" t="s">
        <v>38</v>
      </c>
    </row>
    <row r="22" spans="1:13" x14ac:dyDescent="0.25">
      <c r="A22" t="s">
        <v>33</v>
      </c>
      <c r="B22" t="s">
        <v>40</v>
      </c>
      <c r="C22" t="s">
        <v>35</v>
      </c>
      <c r="D22" s="2">
        <v>82</v>
      </c>
      <c r="L22">
        <v>4</v>
      </c>
      <c r="M22" t="s">
        <v>38</v>
      </c>
    </row>
    <row r="23" spans="1:13" x14ac:dyDescent="0.25">
      <c r="A23" t="s">
        <v>33</v>
      </c>
      <c r="B23" t="s">
        <v>40</v>
      </c>
      <c r="C23" t="s">
        <v>35</v>
      </c>
      <c r="D23" s="2">
        <v>23</v>
      </c>
      <c r="L23">
        <v>1</v>
      </c>
      <c r="M23" t="s">
        <v>41</v>
      </c>
    </row>
    <row r="24" spans="1:13" x14ac:dyDescent="0.25">
      <c r="A24" t="s">
        <v>33</v>
      </c>
      <c r="B24" t="s">
        <v>40</v>
      </c>
      <c r="C24" t="s">
        <v>35</v>
      </c>
      <c r="D24" s="2">
        <v>37</v>
      </c>
      <c r="L24">
        <v>3</v>
      </c>
      <c r="M24" t="s">
        <v>39</v>
      </c>
    </row>
    <row r="25" spans="1:13" x14ac:dyDescent="0.25">
      <c r="A25" t="s">
        <v>33</v>
      </c>
      <c r="B25" t="s">
        <v>40</v>
      </c>
      <c r="C25" t="s">
        <v>35</v>
      </c>
      <c r="D25" s="2">
        <v>25</v>
      </c>
      <c r="L25">
        <v>1</v>
      </c>
      <c r="M25" t="s">
        <v>41</v>
      </c>
    </row>
    <row r="26" spans="1:13" x14ac:dyDescent="0.25">
      <c r="A26" t="s">
        <v>33</v>
      </c>
      <c r="B26" t="s">
        <v>40</v>
      </c>
      <c r="C26" t="s">
        <v>35</v>
      </c>
      <c r="D26" s="2">
        <v>19</v>
      </c>
      <c r="L26">
        <v>2</v>
      </c>
      <c r="M26" t="s">
        <v>37</v>
      </c>
    </row>
    <row r="27" spans="1:13" x14ac:dyDescent="0.25">
      <c r="A27" t="s">
        <v>33</v>
      </c>
      <c r="B27" t="s">
        <v>40</v>
      </c>
      <c r="C27" t="s">
        <v>35</v>
      </c>
      <c r="D27" s="2">
        <v>47</v>
      </c>
      <c r="L27">
        <v>3</v>
      </c>
      <c r="M27" t="s">
        <v>39</v>
      </c>
    </row>
    <row r="28" spans="1:13" x14ac:dyDescent="0.25">
      <c r="A28" t="s">
        <v>33</v>
      </c>
      <c r="B28" t="s">
        <v>42</v>
      </c>
      <c r="C28" t="s">
        <v>35</v>
      </c>
      <c r="D28" s="2">
        <v>11</v>
      </c>
      <c r="L28">
        <v>0</v>
      </c>
      <c r="M28" t="s">
        <v>36</v>
      </c>
    </row>
    <row r="29" spans="1:13" x14ac:dyDescent="0.25">
      <c r="A29" t="s">
        <v>33</v>
      </c>
      <c r="B29" t="s">
        <v>42</v>
      </c>
      <c r="C29" t="s">
        <v>35</v>
      </c>
      <c r="D29" s="2">
        <v>42</v>
      </c>
      <c r="L29">
        <v>4</v>
      </c>
      <c r="M29" t="s">
        <v>38</v>
      </c>
    </row>
    <row r="30" spans="1:13" x14ac:dyDescent="0.25">
      <c r="A30" t="s">
        <v>33</v>
      </c>
      <c r="B30" t="s">
        <v>42</v>
      </c>
      <c r="C30" t="s">
        <v>35</v>
      </c>
      <c r="D30" s="2">
        <v>25</v>
      </c>
      <c r="L30">
        <v>3</v>
      </c>
      <c r="M30" t="s">
        <v>39</v>
      </c>
    </row>
    <row r="31" spans="1:13" x14ac:dyDescent="0.25">
      <c r="A31" t="s">
        <v>33</v>
      </c>
      <c r="B31" t="s">
        <v>42</v>
      </c>
      <c r="C31" t="s">
        <v>35</v>
      </c>
      <c r="D31" s="2">
        <v>42</v>
      </c>
      <c r="E31">
        <v>3</v>
      </c>
      <c r="F31" t="s">
        <v>39</v>
      </c>
      <c r="L31">
        <v>3</v>
      </c>
      <c r="M31" t="s">
        <v>39</v>
      </c>
    </row>
    <row r="32" spans="1:13" x14ac:dyDescent="0.25">
      <c r="A32" t="s">
        <v>33</v>
      </c>
      <c r="B32" t="s">
        <v>42</v>
      </c>
      <c r="C32" t="s">
        <v>35</v>
      </c>
      <c r="D32" s="2">
        <v>29</v>
      </c>
      <c r="E32">
        <v>3</v>
      </c>
      <c r="F32" t="s">
        <v>39</v>
      </c>
      <c r="L32">
        <v>3</v>
      </c>
      <c r="M32" t="s">
        <v>39</v>
      </c>
    </row>
    <row r="33" spans="1:13" x14ac:dyDescent="0.25">
      <c r="A33" t="s">
        <v>33</v>
      </c>
      <c r="B33" t="s">
        <v>42</v>
      </c>
      <c r="C33" t="s">
        <v>35</v>
      </c>
      <c r="D33" s="2">
        <v>66</v>
      </c>
      <c r="E33">
        <v>4</v>
      </c>
      <c r="F33" t="s">
        <v>38</v>
      </c>
      <c r="L33">
        <v>4</v>
      </c>
      <c r="M33" t="s">
        <v>38</v>
      </c>
    </row>
    <row r="34" spans="1:13" x14ac:dyDescent="0.25">
      <c r="A34" t="s">
        <v>33</v>
      </c>
      <c r="B34" t="s">
        <v>42</v>
      </c>
      <c r="C34" t="s">
        <v>35</v>
      </c>
      <c r="D34" s="2">
        <v>87</v>
      </c>
      <c r="E34">
        <v>4</v>
      </c>
      <c r="F34" t="s">
        <v>38</v>
      </c>
      <c r="L34">
        <v>4</v>
      </c>
      <c r="M34" t="s">
        <v>38</v>
      </c>
    </row>
    <row r="35" spans="1:13" x14ac:dyDescent="0.25">
      <c r="A35" t="s">
        <v>33</v>
      </c>
      <c r="B35" t="s">
        <v>42</v>
      </c>
      <c r="C35" t="s">
        <v>35</v>
      </c>
      <c r="D35" s="2">
        <v>85</v>
      </c>
      <c r="E35">
        <v>4</v>
      </c>
      <c r="F35" t="s">
        <v>38</v>
      </c>
      <c r="L35">
        <v>4</v>
      </c>
      <c r="M35" t="s">
        <v>38</v>
      </c>
    </row>
    <row r="36" spans="1:13" x14ac:dyDescent="0.25">
      <c r="A36" t="s">
        <v>33</v>
      </c>
      <c r="B36" t="s">
        <v>42</v>
      </c>
      <c r="C36" t="s">
        <v>35</v>
      </c>
      <c r="D36" s="2">
        <v>74</v>
      </c>
      <c r="E36">
        <v>3</v>
      </c>
      <c r="F36" t="s">
        <v>39</v>
      </c>
      <c r="L36">
        <v>3</v>
      </c>
      <c r="M36" t="s">
        <v>39</v>
      </c>
    </row>
    <row r="37" spans="1:13" x14ac:dyDescent="0.25">
      <c r="A37" t="s">
        <v>33</v>
      </c>
      <c r="B37" t="s">
        <v>42</v>
      </c>
      <c r="C37" t="s">
        <v>35</v>
      </c>
      <c r="D37" s="2">
        <v>56</v>
      </c>
      <c r="E37">
        <v>3</v>
      </c>
      <c r="F37" t="s">
        <v>39</v>
      </c>
      <c r="L37">
        <v>4</v>
      </c>
      <c r="M37" t="s">
        <v>38</v>
      </c>
    </row>
    <row r="38" spans="1:13" x14ac:dyDescent="0.25">
      <c r="A38" t="s">
        <v>33</v>
      </c>
      <c r="B38" t="s">
        <v>42</v>
      </c>
      <c r="C38" t="s">
        <v>35</v>
      </c>
      <c r="D38" s="2">
        <v>53</v>
      </c>
      <c r="E38">
        <v>4</v>
      </c>
      <c r="F38" t="s">
        <v>38</v>
      </c>
      <c r="L38">
        <v>4</v>
      </c>
      <c r="M38" t="s">
        <v>38</v>
      </c>
    </row>
    <row r="39" spans="1:13" x14ac:dyDescent="0.25">
      <c r="A39" t="s">
        <v>33</v>
      </c>
      <c r="B39" t="s">
        <v>42</v>
      </c>
      <c r="C39" t="s">
        <v>35</v>
      </c>
      <c r="D39" s="2">
        <v>411</v>
      </c>
      <c r="E39">
        <v>4</v>
      </c>
      <c r="F39" t="s">
        <v>38</v>
      </c>
      <c r="L39">
        <v>4</v>
      </c>
      <c r="M39" t="s">
        <v>38</v>
      </c>
    </row>
    <row r="40" spans="1:13" x14ac:dyDescent="0.25">
      <c r="A40" t="s">
        <v>33</v>
      </c>
      <c r="B40" t="s">
        <v>42</v>
      </c>
      <c r="C40" t="s">
        <v>35</v>
      </c>
      <c r="D40" s="2">
        <v>86</v>
      </c>
      <c r="E40">
        <v>3</v>
      </c>
      <c r="F40" t="s">
        <v>39</v>
      </c>
      <c r="L40">
        <v>3</v>
      </c>
      <c r="M40" t="s">
        <v>39</v>
      </c>
    </row>
    <row r="41" spans="1:13" x14ac:dyDescent="0.25">
      <c r="A41" t="s">
        <v>33</v>
      </c>
      <c r="B41" t="s">
        <v>42</v>
      </c>
      <c r="C41" t="s">
        <v>35</v>
      </c>
      <c r="D41" s="2">
        <v>25</v>
      </c>
      <c r="E41">
        <v>4</v>
      </c>
      <c r="F41" t="s">
        <v>38</v>
      </c>
      <c r="L41">
        <v>4</v>
      </c>
      <c r="M41" t="s">
        <v>38</v>
      </c>
    </row>
    <row r="42" spans="1:13" x14ac:dyDescent="0.25">
      <c r="A42" t="s">
        <v>33</v>
      </c>
      <c r="B42" t="s">
        <v>42</v>
      </c>
      <c r="C42" t="s">
        <v>35</v>
      </c>
      <c r="D42" s="2">
        <v>111</v>
      </c>
      <c r="E42">
        <v>3</v>
      </c>
      <c r="F42" t="s">
        <v>39</v>
      </c>
      <c r="L42">
        <v>3</v>
      </c>
      <c r="M42" t="s">
        <v>39</v>
      </c>
    </row>
    <row r="43" spans="1:13" x14ac:dyDescent="0.25">
      <c r="A43" t="s">
        <v>33</v>
      </c>
      <c r="B43" t="s">
        <v>42</v>
      </c>
      <c r="C43" t="s">
        <v>35</v>
      </c>
      <c r="D43" s="2">
        <v>112</v>
      </c>
      <c r="E43">
        <v>4</v>
      </c>
      <c r="F43" t="s">
        <v>38</v>
      </c>
      <c r="L43">
        <v>4</v>
      </c>
      <c r="M43" t="s">
        <v>38</v>
      </c>
    </row>
    <row r="44" spans="1:13" x14ac:dyDescent="0.25">
      <c r="A44" t="s">
        <v>33</v>
      </c>
      <c r="B44" t="s">
        <v>42</v>
      </c>
      <c r="C44" t="s">
        <v>35</v>
      </c>
      <c r="D44" s="2">
        <v>51</v>
      </c>
      <c r="E44">
        <v>3</v>
      </c>
      <c r="F44" t="s">
        <v>39</v>
      </c>
      <c r="L44">
        <v>3</v>
      </c>
      <c r="M44" t="s">
        <v>39</v>
      </c>
    </row>
    <row r="45" spans="1:13" x14ac:dyDescent="0.25">
      <c r="A45" t="s">
        <v>33</v>
      </c>
      <c r="B45" t="s">
        <v>42</v>
      </c>
      <c r="C45" t="s">
        <v>35</v>
      </c>
      <c r="D45" s="2">
        <v>98</v>
      </c>
      <c r="E45">
        <v>4</v>
      </c>
      <c r="F45" t="s">
        <v>38</v>
      </c>
      <c r="L45">
        <v>4</v>
      </c>
      <c r="M45" t="s">
        <v>38</v>
      </c>
    </row>
    <row r="46" spans="1:13" x14ac:dyDescent="0.25">
      <c r="A46" t="s">
        <v>33</v>
      </c>
      <c r="B46" t="s">
        <v>42</v>
      </c>
      <c r="C46" t="s">
        <v>35</v>
      </c>
      <c r="D46" s="2">
        <v>885</v>
      </c>
      <c r="E46">
        <v>3</v>
      </c>
      <c r="F46" t="s">
        <v>39</v>
      </c>
      <c r="L46">
        <v>3</v>
      </c>
      <c r="M46" t="s">
        <v>39</v>
      </c>
    </row>
    <row r="47" spans="1:13" x14ac:dyDescent="0.25">
      <c r="A47" t="s">
        <v>33</v>
      </c>
      <c r="B47" t="s">
        <v>43</v>
      </c>
      <c r="C47" t="s">
        <v>35</v>
      </c>
      <c r="D47" s="2">
        <v>744</v>
      </c>
      <c r="E47">
        <v>3</v>
      </c>
      <c r="F47" t="s">
        <v>39</v>
      </c>
      <c r="L47">
        <v>3</v>
      </c>
      <c r="M47" t="s">
        <v>39</v>
      </c>
    </row>
    <row r="48" spans="1:13" x14ac:dyDescent="0.25">
      <c r="A48" t="s">
        <v>33</v>
      </c>
      <c r="B48" t="s">
        <v>43</v>
      </c>
      <c r="C48" t="s">
        <v>35</v>
      </c>
      <c r="D48" s="2">
        <v>605</v>
      </c>
      <c r="E48">
        <v>2</v>
      </c>
      <c r="F48" t="s">
        <v>37</v>
      </c>
      <c r="L48">
        <v>2</v>
      </c>
      <c r="M48" t="s">
        <v>37</v>
      </c>
    </row>
    <row r="49" spans="1:13" x14ac:dyDescent="0.25">
      <c r="A49" t="s">
        <v>33</v>
      </c>
      <c r="B49" t="s">
        <v>43</v>
      </c>
      <c r="C49" t="s">
        <v>35</v>
      </c>
      <c r="D49" s="2">
        <v>447</v>
      </c>
      <c r="E49">
        <v>4</v>
      </c>
      <c r="F49" t="s">
        <v>38</v>
      </c>
      <c r="L49">
        <v>4</v>
      </c>
      <c r="M49" t="s">
        <v>38</v>
      </c>
    </row>
    <row r="50" spans="1:13" x14ac:dyDescent="0.25">
      <c r="A50" t="s">
        <v>33</v>
      </c>
      <c r="B50" t="s">
        <v>43</v>
      </c>
      <c r="C50" t="s">
        <v>35</v>
      </c>
      <c r="D50" s="2">
        <v>545</v>
      </c>
      <c r="E50">
        <v>4</v>
      </c>
      <c r="F50" t="s">
        <v>38</v>
      </c>
      <c r="L50">
        <v>4</v>
      </c>
      <c r="M50" t="s">
        <v>38</v>
      </c>
    </row>
    <row r="51" spans="1:13" x14ac:dyDescent="0.25">
      <c r="A51" t="s">
        <v>33</v>
      </c>
      <c r="B51" t="s">
        <v>43</v>
      </c>
      <c r="C51" t="s">
        <v>35</v>
      </c>
      <c r="D51" s="2">
        <v>610</v>
      </c>
      <c r="E51">
        <v>4</v>
      </c>
      <c r="F51" t="s">
        <v>38</v>
      </c>
      <c r="L51">
        <v>4</v>
      </c>
      <c r="M51" t="s">
        <v>38</v>
      </c>
    </row>
    <row r="52" spans="1:13" x14ac:dyDescent="0.25">
      <c r="A52" t="s">
        <v>33</v>
      </c>
      <c r="B52" t="s">
        <v>43</v>
      </c>
      <c r="C52" t="s">
        <v>35</v>
      </c>
      <c r="D52" s="2">
        <v>712</v>
      </c>
      <c r="E52">
        <v>4</v>
      </c>
      <c r="F52" t="s">
        <v>38</v>
      </c>
      <c r="L52">
        <v>4</v>
      </c>
      <c r="M52" t="s">
        <v>38</v>
      </c>
    </row>
    <row r="53" spans="1:13" x14ac:dyDescent="0.25">
      <c r="A53" t="s">
        <v>33</v>
      </c>
      <c r="B53" t="s">
        <v>43</v>
      </c>
      <c r="C53" t="s">
        <v>35</v>
      </c>
      <c r="D53" s="2">
        <v>296</v>
      </c>
      <c r="E53">
        <v>4</v>
      </c>
      <c r="F53" t="s">
        <v>38</v>
      </c>
      <c r="L53">
        <v>4</v>
      </c>
      <c r="M53" t="s">
        <v>38</v>
      </c>
    </row>
    <row r="54" spans="1:13" x14ac:dyDescent="0.25">
      <c r="A54" t="s">
        <v>33</v>
      </c>
      <c r="B54" t="s">
        <v>43</v>
      </c>
      <c r="C54" t="s">
        <v>35</v>
      </c>
      <c r="D54" s="2">
        <v>999</v>
      </c>
      <c r="E54">
        <v>4</v>
      </c>
      <c r="F54" t="s">
        <v>38</v>
      </c>
      <c r="L54">
        <v>4</v>
      </c>
      <c r="M54" t="s">
        <v>38</v>
      </c>
    </row>
    <row r="55" spans="1:13" x14ac:dyDescent="0.25">
      <c r="A55" t="s">
        <v>33</v>
      </c>
      <c r="B55" t="s">
        <v>43</v>
      </c>
      <c r="C55" t="s">
        <v>35</v>
      </c>
      <c r="D55" s="2">
        <v>988</v>
      </c>
      <c r="E55">
        <v>3</v>
      </c>
      <c r="F55" t="s">
        <v>39</v>
      </c>
      <c r="L55">
        <v>3</v>
      </c>
      <c r="M55" t="s">
        <v>39</v>
      </c>
    </row>
    <row r="56" spans="1:13" x14ac:dyDescent="0.25">
      <c r="A56" t="s">
        <v>33</v>
      </c>
      <c r="B56" t="s">
        <v>43</v>
      </c>
      <c r="C56" t="s">
        <v>35</v>
      </c>
      <c r="D56" s="2">
        <v>882</v>
      </c>
      <c r="E56">
        <v>3</v>
      </c>
      <c r="F56" t="s">
        <v>39</v>
      </c>
      <c r="L56">
        <v>3</v>
      </c>
      <c r="M56" t="s">
        <v>39</v>
      </c>
    </row>
    <row r="57" spans="1:13" x14ac:dyDescent="0.25">
      <c r="A57" t="s">
        <v>33</v>
      </c>
      <c r="B57" t="s">
        <v>43</v>
      </c>
      <c r="C57" t="s">
        <v>35</v>
      </c>
      <c r="D57" s="2">
        <v>835</v>
      </c>
      <c r="E57">
        <v>3</v>
      </c>
      <c r="F57" t="s">
        <v>39</v>
      </c>
      <c r="L57">
        <v>3</v>
      </c>
      <c r="M57" t="s">
        <v>39</v>
      </c>
    </row>
    <row r="58" spans="1:13" x14ac:dyDescent="0.25">
      <c r="A58" t="s">
        <v>33</v>
      </c>
      <c r="B58" t="s">
        <v>43</v>
      </c>
      <c r="C58" t="s">
        <v>35</v>
      </c>
      <c r="D58" s="2">
        <v>240</v>
      </c>
      <c r="E58">
        <v>3</v>
      </c>
      <c r="F58" t="s">
        <v>39</v>
      </c>
      <c r="L58">
        <v>3</v>
      </c>
      <c r="M58" t="s">
        <v>39</v>
      </c>
    </row>
    <row r="59" spans="1:13" x14ac:dyDescent="0.25">
      <c r="A59" t="s">
        <v>33</v>
      </c>
      <c r="B59" t="s">
        <v>43</v>
      </c>
      <c r="C59" t="s">
        <v>35</v>
      </c>
      <c r="D59" s="2">
        <v>354</v>
      </c>
      <c r="E59">
        <v>3</v>
      </c>
      <c r="F59" t="s">
        <v>39</v>
      </c>
      <c r="L59">
        <v>3</v>
      </c>
      <c r="M59" t="s">
        <v>39</v>
      </c>
    </row>
    <row r="60" spans="1:13" x14ac:dyDescent="0.25">
      <c r="A60" t="s">
        <v>33</v>
      </c>
      <c r="B60" t="s">
        <v>43</v>
      </c>
      <c r="C60" t="s">
        <v>35</v>
      </c>
      <c r="D60" s="2">
        <v>945</v>
      </c>
      <c r="E60">
        <v>4</v>
      </c>
      <c r="F60" t="s">
        <v>38</v>
      </c>
      <c r="L60">
        <v>4</v>
      </c>
      <c r="M60" t="s">
        <v>38</v>
      </c>
    </row>
    <row r="61" spans="1:13" x14ac:dyDescent="0.25">
      <c r="A61" t="s">
        <v>33</v>
      </c>
      <c r="B61" t="s">
        <v>43</v>
      </c>
      <c r="C61" t="s">
        <v>35</v>
      </c>
      <c r="D61" s="2">
        <v>302</v>
      </c>
      <c r="E61">
        <v>3</v>
      </c>
      <c r="F61" t="s">
        <v>39</v>
      </c>
      <c r="L61">
        <v>4</v>
      </c>
      <c r="M61" t="s">
        <v>38</v>
      </c>
    </row>
    <row r="62" spans="1:13" x14ac:dyDescent="0.25">
      <c r="A62" t="s">
        <v>33</v>
      </c>
      <c r="B62" t="s">
        <v>43</v>
      </c>
      <c r="C62" t="s">
        <v>35</v>
      </c>
      <c r="D62" s="2">
        <v>960</v>
      </c>
      <c r="L62">
        <v>4</v>
      </c>
      <c r="M62" t="s">
        <v>38</v>
      </c>
    </row>
    <row r="63" spans="1:13" x14ac:dyDescent="0.25">
      <c r="A63" t="s">
        <v>33</v>
      </c>
      <c r="B63" t="s">
        <v>43</v>
      </c>
      <c r="C63" t="s">
        <v>35</v>
      </c>
      <c r="D63" s="2">
        <v>676</v>
      </c>
      <c r="L63">
        <v>4</v>
      </c>
      <c r="M63" t="s">
        <v>38</v>
      </c>
    </row>
    <row r="64" spans="1:13" x14ac:dyDescent="0.25">
      <c r="A64" t="s">
        <v>33</v>
      </c>
      <c r="B64" t="s">
        <v>43</v>
      </c>
      <c r="C64" t="s">
        <v>35</v>
      </c>
      <c r="D64" s="2">
        <v>241</v>
      </c>
      <c r="L64">
        <v>3</v>
      </c>
      <c r="M64" t="s">
        <v>39</v>
      </c>
    </row>
    <row r="65" spans="1:13" x14ac:dyDescent="0.25">
      <c r="A65" t="s">
        <v>33</v>
      </c>
      <c r="B65" t="s">
        <v>43</v>
      </c>
      <c r="C65" t="s">
        <v>35</v>
      </c>
      <c r="D65" s="2">
        <v>280</v>
      </c>
      <c r="L65">
        <v>4</v>
      </c>
      <c r="M65" t="s">
        <v>38</v>
      </c>
    </row>
    <row r="66" spans="1:13" x14ac:dyDescent="0.25">
      <c r="A66" t="s">
        <v>33</v>
      </c>
      <c r="B66" t="s">
        <v>44</v>
      </c>
      <c r="C66" t="s">
        <v>35</v>
      </c>
      <c r="D66" s="2">
        <v>253</v>
      </c>
      <c r="E66">
        <v>3</v>
      </c>
      <c r="F66" t="s">
        <v>39</v>
      </c>
      <c r="L66">
        <v>4</v>
      </c>
      <c r="M66" t="s">
        <v>38</v>
      </c>
    </row>
    <row r="67" spans="1:13" x14ac:dyDescent="0.25">
      <c r="A67" t="s">
        <v>33</v>
      </c>
      <c r="B67" t="s">
        <v>44</v>
      </c>
      <c r="C67" t="s">
        <v>35</v>
      </c>
      <c r="D67" s="2">
        <v>644</v>
      </c>
      <c r="E67">
        <v>4</v>
      </c>
      <c r="F67" t="s">
        <v>38</v>
      </c>
      <c r="L67">
        <v>4</v>
      </c>
      <c r="M67" t="s">
        <v>38</v>
      </c>
    </row>
    <row r="68" spans="1:13" x14ac:dyDescent="0.25">
      <c r="A68" t="s">
        <v>33</v>
      </c>
      <c r="B68" t="s">
        <v>44</v>
      </c>
      <c r="C68" t="s">
        <v>35</v>
      </c>
      <c r="D68" s="2">
        <v>684</v>
      </c>
      <c r="E68">
        <v>4</v>
      </c>
      <c r="F68" t="s">
        <v>38</v>
      </c>
      <c r="L68">
        <v>4</v>
      </c>
      <c r="M68" t="s">
        <v>38</v>
      </c>
    </row>
    <row r="69" spans="1:13" x14ac:dyDescent="0.25">
      <c r="A69" t="s">
        <v>33</v>
      </c>
      <c r="B69" t="s">
        <v>44</v>
      </c>
      <c r="C69" t="s">
        <v>35</v>
      </c>
      <c r="D69" s="2">
        <v>135</v>
      </c>
      <c r="E69">
        <v>4</v>
      </c>
      <c r="F69" t="s">
        <v>38</v>
      </c>
      <c r="L69">
        <v>4</v>
      </c>
      <c r="M69" t="s">
        <v>38</v>
      </c>
    </row>
    <row r="70" spans="1:13" x14ac:dyDescent="0.25">
      <c r="A70" t="s">
        <v>33</v>
      </c>
      <c r="B70" t="s">
        <v>44</v>
      </c>
      <c r="C70" t="s">
        <v>35</v>
      </c>
      <c r="D70" s="2">
        <v>788</v>
      </c>
      <c r="E70">
        <v>4</v>
      </c>
      <c r="F70" t="s">
        <v>38</v>
      </c>
      <c r="L70">
        <v>4</v>
      </c>
      <c r="M70" t="s">
        <v>38</v>
      </c>
    </row>
    <row r="71" spans="1:13" x14ac:dyDescent="0.25">
      <c r="A71" t="s">
        <v>33</v>
      </c>
      <c r="B71" t="s">
        <v>44</v>
      </c>
      <c r="C71" t="s">
        <v>35</v>
      </c>
      <c r="D71" s="2">
        <v>641</v>
      </c>
      <c r="E71">
        <v>3</v>
      </c>
      <c r="F71" t="s">
        <v>39</v>
      </c>
      <c r="L71">
        <v>3</v>
      </c>
      <c r="M71" t="s">
        <v>39</v>
      </c>
    </row>
    <row r="72" spans="1:13" x14ac:dyDescent="0.25">
      <c r="A72" t="s">
        <v>33</v>
      </c>
      <c r="B72" t="s">
        <v>44</v>
      </c>
      <c r="C72" t="s">
        <v>35</v>
      </c>
      <c r="D72" s="2">
        <v>166</v>
      </c>
      <c r="E72">
        <v>3</v>
      </c>
      <c r="F72" t="s">
        <v>39</v>
      </c>
      <c r="L72">
        <v>3</v>
      </c>
      <c r="M72" t="s">
        <v>39</v>
      </c>
    </row>
    <row r="73" spans="1:13" x14ac:dyDescent="0.25">
      <c r="A73" t="s">
        <v>33</v>
      </c>
      <c r="B73" t="s">
        <v>44</v>
      </c>
      <c r="C73" t="s">
        <v>35</v>
      </c>
      <c r="D73" s="2">
        <v>144</v>
      </c>
      <c r="E73">
        <v>4</v>
      </c>
      <c r="F73" t="s">
        <v>38</v>
      </c>
      <c r="L73">
        <v>4</v>
      </c>
      <c r="M73" t="s">
        <v>38</v>
      </c>
    </row>
    <row r="74" spans="1:13" x14ac:dyDescent="0.25">
      <c r="A74" t="s">
        <v>33</v>
      </c>
      <c r="B74" t="s">
        <v>44</v>
      </c>
      <c r="C74" t="s">
        <v>35</v>
      </c>
      <c r="D74" s="2">
        <v>965</v>
      </c>
      <c r="L74">
        <v>2</v>
      </c>
      <c r="M74" t="s">
        <v>37</v>
      </c>
    </row>
    <row r="75" spans="1:13" x14ac:dyDescent="0.25">
      <c r="A75" t="s">
        <v>33</v>
      </c>
      <c r="B75" t="s">
        <v>44</v>
      </c>
      <c r="C75" t="s">
        <v>35</v>
      </c>
      <c r="D75" s="2">
        <v>273</v>
      </c>
      <c r="L75">
        <v>1</v>
      </c>
      <c r="M75" t="s">
        <v>41</v>
      </c>
    </row>
    <row r="76" spans="1:13" x14ac:dyDescent="0.25">
      <c r="A76" t="s">
        <v>33</v>
      </c>
      <c r="B76" t="s">
        <v>44</v>
      </c>
      <c r="C76" t="s">
        <v>35</v>
      </c>
      <c r="D76" s="2">
        <v>562</v>
      </c>
      <c r="L76">
        <v>2</v>
      </c>
      <c r="M76" t="s">
        <v>37</v>
      </c>
    </row>
    <row r="77" spans="1:13" x14ac:dyDescent="0.25">
      <c r="A77" t="s">
        <v>33</v>
      </c>
      <c r="B77" t="s">
        <v>44</v>
      </c>
      <c r="C77" t="s">
        <v>35</v>
      </c>
      <c r="D77" s="2">
        <v>182</v>
      </c>
      <c r="L77">
        <v>3</v>
      </c>
      <c r="M77" t="s">
        <v>39</v>
      </c>
    </row>
    <row r="78" spans="1:13" x14ac:dyDescent="0.25">
      <c r="A78" t="s">
        <v>33</v>
      </c>
      <c r="B78" t="s">
        <v>44</v>
      </c>
      <c r="C78" t="s">
        <v>35</v>
      </c>
      <c r="D78" s="2">
        <v>375</v>
      </c>
      <c r="L78">
        <v>4</v>
      </c>
      <c r="M78" t="s">
        <v>38</v>
      </c>
    </row>
    <row r="79" spans="1:13" x14ac:dyDescent="0.25">
      <c r="A79" t="s">
        <v>33</v>
      </c>
      <c r="B79" t="s">
        <v>44</v>
      </c>
      <c r="C79" t="s">
        <v>35</v>
      </c>
      <c r="D79" s="2">
        <v>408</v>
      </c>
      <c r="L79">
        <v>3</v>
      </c>
      <c r="M79" t="s">
        <v>39</v>
      </c>
    </row>
    <row r="80" spans="1:13" x14ac:dyDescent="0.25">
      <c r="A80" t="s">
        <v>33</v>
      </c>
      <c r="B80" t="s">
        <v>44</v>
      </c>
      <c r="C80" t="s">
        <v>35</v>
      </c>
      <c r="D80" s="2">
        <v>885</v>
      </c>
      <c r="L80">
        <v>4</v>
      </c>
      <c r="M80" t="s">
        <v>38</v>
      </c>
    </row>
    <row r="81" spans="1:13" x14ac:dyDescent="0.25">
      <c r="A81" t="s">
        <v>33</v>
      </c>
      <c r="B81" t="s">
        <v>44</v>
      </c>
      <c r="C81" t="s">
        <v>35</v>
      </c>
      <c r="D81" s="2">
        <v>479</v>
      </c>
      <c r="L81">
        <v>3</v>
      </c>
      <c r="M81" t="s">
        <v>39</v>
      </c>
    </row>
    <row r="82" spans="1:13" x14ac:dyDescent="0.25">
      <c r="A82" t="s">
        <v>33</v>
      </c>
      <c r="B82" t="s">
        <v>44</v>
      </c>
      <c r="C82" t="s">
        <v>35</v>
      </c>
      <c r="D82" s="2">
        <v>953</v>
      </c>
      <c r="L82">
        <v>2</v>
      </c>
      <c r="M82" t="s">
        <v>37</v>
      </c>
    </row>
    <row r="83" spans="1:13" x14ac:dyDescent="0.25">
      <c r="A83" t="s">
        <v>33</v>
      </c>
      <c r="B83" t="s">
        <v>44</v>
      </c>
      <c r="C83" t="s">
        <v>35</v>
      </c>
      <c r="D83" s="2">
        <v>347</v>
      </c>
      <c r="L83">
        <v>3</v>
      </c>
      <c r="M83" t="s">
        <v>39</v>
      </c>
    </row>
    <row r="84" spans="1:13" x14ac:dyDescent="0.25">
      <c r="A84" t="s">
        <v>33</v>
      </c>
      <c r="B84" t="s">
        <v>44</v>
      </c>
      <c r="C84" t="s">
        <v>35</v>
      </c>
      <c r="D84" s="2">
        <v>192</v>
      </c>
      <c r="L84">
        <v>2</v>
      </c>
      <c r="M84" t="s">
        <v>37</v>
      </c>
    </row>
    <row r="85" spans="1:13" x14ac:dyDescent="0.25">
      <c r="A85" t="s">
        <v>33</v>
      </c>
      <c r="B85" t="s">
        <v>45</v>
      </c>
      <c r="C85" t="s">
        <v>35</v>
      </c>
      <c r="D85" s="2">
        <v>699</v>
      </c>
      <c r="E85">
        <v>4</v>
      </c>
      <c r="F85" t="s">
        <v>38</v>
      </c>
      <c r="L85">
        <v>4</v>
      </c>
      <c r="M85" t="s">
        <v>38</v>
      </c>
    </row>
    <row r="86" spans="1:13" x14ac:dyDescent="0.25">
      <c r="A86" t="s">
        <v>33</v>
      </c>
      <c r="B86" t="s">
        <v>45</v>
      </c>
      <c r="C86" t="s">
        <v>35</v>
      </c>
      <c r="D86" s="2">
        <v>763</v>
      </c>
      <c r="E86">
        <v>4</v>
      </c>
      <c r="F86" t="s">
        <v>38</v>
      </c>
      <c r="L86">
        <v>4</v>
      </c>
      <c r="M86" t="s">
        <v>38</v>
      </c>
    </row>
    <row r="87" spans="1:13" x14ac:dyDescent="0.25">
      <c r="A87" t="s">
        <v>33</v>
      </c>
      <c r="B87" t="s">
        <v>45</v>
      </c>
      <c r="C87" t="s">
        <v>35</v>
      </c>
      <c r="D87" s="2">
        <v>683</v>
      </c>
      <c r="E87">
        <v>4</v>
      </c>
      <c r="F87" t="s">
        <v>38</v>
      </c>
      <c r="L87">
        <v>4</v>
      </c>
      <c r="M87" t="s">
        <v>38</v>
      </c>
    </row>
    <row r="88" spans="1:13" x14ac:dyDescent="0.25">
      <c r="A88" t="s">
        <v>33</v>
      </c>
      <c r="B88" t="s">
        <v>45</v>
      </c>
      <c r="C88" t="s">
        <v>35</v>
      </c>
      <c r="D88" s="2">
        <v>38</v>
      </c>
      <c r="E88">
        <v>3</v>
      </c>
      <c r="F88" t="s">
        <v>39</v>
      </c>
      <c r="L88">
        <v>3</v>
      </c>
      <c r="M88" t="s">
        <v>39</v>
      </c>
    </row>
    <row r="89" spans="1:13" x14ac:dyDescent="0.25">
      <c r="A89" t="s">
        <v>33</v>
      </c>
      <c r="B89" t="s">
        <v>45</v>
      </c>
      <c r="C89" t="s">
        <v>35</v>
      </c>
      <c r="D89" s="2">
        <v>951</v>
      </c>
      <c r="E89">
        <v>2</v>
      </c>
      <c r="F89" t="s">
        <v>37</v>
      </c>
      <c r="L89">
        <v>2</v>
      </c>
      <c r="M89" t="s">
        <v>37</v>
      </c>
    </row>
    <row r="90" spans="1:13" x14ac:dyDescent="0.25">
      <c r="A90" t="s">
        <v>33</v>
      </c>
      <c r="B90" t="s">
        <v>45</v>
      </c>
      <c r="C90" t="s">
        <v>35</v>
      </c>
      <c r="D90" s="2">
        <v>641</v>
      </c>
      <c r="E90">
        <v>4</v>
      </c>
      <c r="F90" t="s">
        <v>38</v>
      </c>
      <c r="L90">
        <v>4</v>
      </c>
      <c r="M90" t="s">
        <v>38</v>
      </c>
    </row>
    <row r="91" spans="1:13" x14ac:dyDescent="0.25">
      <c r="A91" t="s">
        <v>33</v>
      </c>
      <c r="B91" t="s">
        <v>45</v>
      </c>
      <c r="C91" t="s">
        <v>35</v>
      </c>
      <c r="D91" s="2">
        <v>634</v>
      </c>
      <c r="E91">
        <v>3</v>
      </c>
      <c r="F91" t="s">
        <v>39</v>
      </c>
      <c r="L91">
        <v>3</v>
      </c>
      <c r="M91" t="s">
        <v>39</v>
      </c>
    </row>
    <row r="92" spans="1:13" x14ac:dyDescent="0.25">
      <c r="A92" t="s">
        <v>33</v>
      </c>
      <c r="B92" t="s">
        <v>45</v>
      </c>
      <c r="C92" t="s">
        <v>35</v>
      </c>
      <c r="D92" s="2">
        <v>794</v>
      </c>
      <c r="E92">
        <v>4</v>
      </c>
      <c r="F92" t="s">
        <v>38</v>
      </c>
      <c r="L92">
        <v>4</v>
      </c>
      <c r="M92" t="s">
        <v>38</v>
      </c>
    </row>
    <row r="93" spans="1:13" x14ac:dyDescent="0.25">
      <c r="A93" t="s">
        <v>33</v>
      </c>
      <c r="B93" t="s">
        <v>45</v>
      </c>
      <c r="C93" t="s">
        <v>35</v>
      </c>
      <c r="D93" s="2">
        <v>219</v>
      </c>
      <c r="E93">
        <v>3</v>
      </c>
      <c r="F93" t="s">
        <v>39</v>
      </c>
      <c r="L93">
        <v>3</v>
      </c>
      <c r="M93" t="s">
        <v>39</v>
      </c>
    </row>
    <row r="94" spans="1:13" x14ac:dyDescent="0.25">
      <c r="A94" t="s">
        <v>33</v>
      </c>
      <c r="B94" t="s">
        <v>45</v>
      </c>
      <c r="C94" t="s">
        <v>35</v>
      </c>
      <c r="D94" s="2">
        <v>311</v>
      </c>
      <c r="E94">
        <v>4</v>
      </c>
      <c r="F94" t="s">
        <v>38</v>
      </c>
      <c r="L94">
        <v>4</v>
      </c>
      <c r="M94" t="s">
        <v>38</v>
      </c>
    </row>
    <row r="95" spans="1:13" x14ac:dyDescent="0.25">
      <c r="A95" t="s">
        <v>33</v>
      </c>
      <c r="B95" t="s">
        <v>45</v>
      </c>
      <c r="C95" t="s">
        <v>35</v>
      </c>
      <c r="D95" s="2">
        <v>691</v>
      </c>
      <c r="E95">
        <v>4</v>
      </c>
      <c r="F95" t="s">
        <v>38</v>
      </c>
      <c r="L95">
        <v>4</v>
      </c>
      <c r="M95" t="s">
        <v>38</v>
      </c>
    </row>
    <row r="96" spans="1:13" x14ac:dyDescent="0.25">
      <c r="A96" t="s">
        <v>33</v>
      </c>
      <c r="B96" t="s">
        <v>45</v>
      </c>
      <c r="C96" t="s">
        <v>35</v>
      </c>
      <c r="D96" s="2">
        <v>627</v>
      </c>
      <c r="E96">
        <v>4</v>
      </c>
      <c r="F96" t="s">
        <v>38</v>
      </c>
      <c r="L96">
        <v>4</v>
      </c>
      <c r="M96" t="s">
        <v>38</v>
      </c>
    </row>
    <row r="97" spans="1:13" x14ac:dyDescent="0.25">
      <c r="A97" t="s">
        <v>33</v>
      </c>
      <c r="B97" t="s">
        <v>45</v>
      </c>
      <c r="C97" t="s">
        <v>35</v>
      </c>
      <c r="D97" s="2">
        <v>694</v>
      </c>
      <c r="E97">
        <v>4</v>
      </c>
      <c r="F97" t="s">
        <v>38</v>
      </c>
      <c r="L97">
        <v>4</v>
      </c>
      <c r="M97" t="s">
        <v>38</v>
      </c>
    </row>
    <row r="98" spans="1:13" x14ac:dyDescent="0.25">
      <c r="A98" t="s">
        <v>33</v>
      </c>
      <c r="B98" t="s">
        <v>45</v>
      </c>
      <c r="C98" t="s">
        <v>35</v>
      </c>
      <c r="D98" s="2">
        <v>841</v>
      </c>
      <c r="L98">
        <v>4</v>
      </c>
      <c r="M98" t="s">
        <v>38</v>
      </c>
    </row>
    <row r="99" spans="1:13" x14ac:dyDescent="0.25">
      <c r="A99" t="s">
        <v>33</v>
      </c>
      <c r="B99" t="s">
        <v>45</v>
      </c>
      <c r="C99" t="s">
        <v>35</v>
      </c>
      <c r="D99" s="2">
        <v>407</v>
      </c>
      <c r="L99">
        <v>0</v>
      </c>
      <c r="M99" t="s">
        <v>36</v>
      </c>
    </row>
    <row r="100" spans="1:13" x14ac:dyDescent="0.25">
      <c r="A100" t="s">
        <v>33</v>
      </c>
      <c r="B100" t="s">
        <v>46</v>
      </c>
      <c r="C100" t="s">
        <v>35</v>
      </c>
      <c r="D100" s="2">
        <v>10</v>
      </c>
      <c r="E100">
        <v>4</v>
      </c>
      <c r="F100" t="s">
        <v>38</v>
      </c>
      <c r="L100">
        <v>4</v>
      </c>
      <c r="M100" t="s">
        <v>38</v>
      </c>
    </row>
    <row r="101" spans="1:13" x14ac:dyDescent="0.25">
      <c r="A101" t="s">
        <v>33</v>
      </c>
      <c r="B101" t="s">
        <v>46</v>
      </c>
      <c r="C101" t="s">
        <v>35</v>
      </c>
      <c r="D101" s="2">
        <v>11</v>
      </c>
      <c r="E101">
        <v>4</v>
      </c>
      <c r="F101" t="s">
        <v>38</v>
      </c>
      <c r="L101">
        <v>4</v>
      </c>
      <c r="M101" t="s">
        <v>38</v>
      </c>
    </row>
    <row r="102" spans="1:13" x14ac:dyDescent="0.25">
      <c r="A102" t="s">
        <v>33</v>
      </c>
      <c r="B102" t="s">
        <v>46</v>
      </c>
      <c r="C102" t="s">
        <v>35</v>
      </c>
      <c r="D102" s="2">
        <v>12</v>
      </c>
      <c r="E102">
        <v>4</v>
      </c>
      <c r="F102" t="s">
        <v>38</v>
      </c>
      <c r="L102">
        <v>4</v>
      </c>
      <c r="M102" t="s">
        <v>38</v>
      </c>
    </row>
    <row r="103" spans="1:13" x14ac:dyDescent="0.25">
      <c r="A103" t="s">
        <v>33</v>
      </c>
      <c r="B103" t="s">
        <v>46</v>
      </c>
      <c r="C103" t="s">
        <v>35</v>
      </c>
      <c r="D103" s="2">
        <v>13</v>
      </c>
      <c r="E103">
        <v>3</v>
      </c>
      <c r="F103" t="s">
        <v>39</v>
      </c>
      <c r="L103">
        <v>3</v>
      </c>
      <c r="M103" t="s">
        <v>39</v>
      </c>
    </row>
    <row r="104" spans="1:13" x14ac:dyDescent="0.25">
      <c r="A104" t="s">
        <v>33</v>
      </c>
      <c r="B104" t="s">
        <v>46</v>
      </c>
      <c r="C104" t="s">
        <v>35</v>
      </c>
      <c r="D104" s="2">
        <v>14</v>
      </c>
      <c r="E104">
        <v>4</v>
      </c>
      <c r="F104" t="s">
        <v>38</v>
      </c>
      <c r="L104">
        <v>4</v>
      </c>
      <c r="M104" t="s">
        <v>38</v>
      </c>
    </row>
    <row r="105" spans="1:13" x14ac:dyDescent="0.25">
      <c r="A105" t="s">
        <v>33</v>
      </c>
      <c r="B105" t="s">
        <v>46</v>
      </c>
      <c r="C105" t="s">
        <v>35</v>
      </c>
      <c r="D105" s="2">
        <v>15</v>
      </c>
      <c r="E105">
        <v>4</v>
      </c>
      <c r="F105" t="s">
        <v>38</v>
      </c>
      <c r="L105">
        <v>4</v>
      </c>
      <c r="M105" t="s">
        <v>38</v>
      </c>
    </row>
    <row r="106" spans="1:13" x14ac:dyDescent="0.25">
      <c r="A106" t="s">
        <v>33</v>
      </c>
      <c r="B106" t="s">
        <v>46</v>
      </c>
      <c r="C106" t="s">
        <v>35</v>
      </c>
      <c r="D106" s="2">
        <v>985</v>
      </c>
      <c r="L106">
        <v>3</v>
      </c>
      <c r="M106" t="s">
        <v>39</v>
      </c>
    </row>
    <row r="107" spans="1:13" x14ac:dyDescent="0.25">
      <c r="A107" t="s">
        <v>33</v>
      </c>
      <c r="B107" t="s">
        <v>46</v>
      </c>
      <c r="C107" t="s">
        <v>35</v>
      </c>
      <c r="D107" s="2">
        <v>763</v>
      </c>
      <c r="L107">
        <v>4</v>
      </c>
      <c r="M107" t="s">
        <v>38</v>
      </c>
    </row>
    <row r="108" spans="1:13" x14ac:dyDescent="0.25">
      <c r="A108" t="s">
        <v>33</v>
      </c>
      <c r="B108" t="s">
        <v>46</v>
      </c>
      <c r="C108" t="s">
        <v>35</v>
      </c>
      <c r="D108" s="2">
        <v>929</v>
      </c>
      <c r="L108">
        <v>3</v>
      </c>
      <c r="M108" t="s">
        <v>39</v>
      </c>
    </row>
    <row r="109" spans="1:13" x14ac:dyDescent="0.25">
      <c r="A109" t="s">
        <v>33</v>
      </c>
      <c r="B109" t="s">
        <v>46</v>
      </c>
      <c r="C109" t="s">
        <v>35</v>
      </c>
      <c r="D109" s="2">
        <v>752</v>
      </c>
      <c r="L109">
        <v>3</v>
      </c>
      <c r="M109" t="s">
        <v>39</v>
      </c>
    </row>
    <row r="110" spans="1:13" x14ac:dyDescent="0.25">
      <c r="A110" t="s">
        <v>33</v>
      </c>
      <c r="B110" t="s">
        <v>46</v>
      </c>
      <c r="C110" t="s">
        <v>35</v>
      </c>
      <c r="D110" s="2">
        <v>998</v>
      </c>
      <c r="L110">
        <v>4</v>
      </c>
      <c r="M110" t="s">
        <v>38</v>
      </c>
    </row>
    <row r="111" spans="1:13" x14ac:dyDescent="0.25">
      <c r="A111" t="s">
        <v>33</v>
      </c>
      <c r="B111" t="s">
        <v>40</v>
      </c>
      <c r="C111" t="s">
        <v>47</v>
      </c>
      <c r="D111" s="2">
        <v>322.5</v>
      </c>
      <c r="E111">
        <v>3</v>
      </c>
      <c r="F111" t="s">
        <v>39</v>
      </c>
      <c r="G111" t="s">
        <v>48</v>
      </c>
      <c r="H111" t="s">
        <v>49</v>
      </c>
      <c r="L111">
        <v>3</v>
      </c>
      <c r="M111" t="s">
        <v>39</v>
      </c>
    </row>
    <row r="112" spans="1:13" x14ac:dyDescent="0.25">
      <c r="A112" t="s">
        <v>33</v>
      </c>
      <c r="B112" t="s">
        <v>40</v>
      </c>
      <c r="C112" t="s">
        <v>47</v>
      </c>
      <c r="D112" s="2">
        <v>7431.4</v>
      </c>
      <c r="E112">
        <v>2</v>
      </c>
      <c r="F112" t="s">
        <v>37</v>
      </c>
      <c r="G112" t="s">
        <v>48</v>
      </c>
      <c r="H112" t="s">
        <v>49</v>
      </c>
      <c r="L112">
        <v>2</v>
      </c>
      <c r="M112" t="s">
        <v>37</v>
      </c>
    </row>
    <row r="113" spans="1:13" x14ac:dyDescent="0.25">
      <c r="A113" t="s">
        <v>33</v>
      </c>
      <c r="B113" t="s">
        <v>40</v>
      </c>
      <c r="C113" t="s">
        <v>47</v>
      </c>
      <c r="D113" s="2">
        <v>8312.7000000000007</v>
      </c>
      <c r="E113">
        <v>3</v>
      </c>
      <c r="F113" t="s">
        <v>39</v>
      </c>
      <c r="G113" t="s">
        <v>50</v>
      </c>
      <c r="H113" t="s">
        <v>51</v>
      </c>
      <c r="L113">
        <v>4</v>
      </c>
      <c r="M113" t="s">
        <v>38</v>
      </c>
    </row>
    <row r="114" spans="1:13" x14ac:dyDescent="0.25">
      <c r="A114" t="s">
        <v>33</v>
      </c>
      <c r="B114" t="s">
        <v>40</v>
      </c>
      <c r="C114" t="s">
        <v>47</v>
      </c>
      <c r="D114" s="2">
        <v>5055.8999999999996</v>
      </c>
      <c r="E114">
        <v>0</v>
      </c>
      <c r="G114" t="s">
        <v>52</v>
      </c>
      <c r="H114" t="s">
        <v>51</v>
      </c>
      <c r="L114">
        <v>0</v>
      </c>
      <c r="M114" t="s">
        <v>36</v>
      </c>
    </row>
    <row r="115" spans="1:13" x14ac:dyDescent="0.25">
      <c r="A115" t="s">
        <v>33</v>
      </c>
      <c r="B115" t="s">
        <v>40</v>
      </c>
      <c r="C115" t="s">
        <v>47</v>
      </c>
      <c r="D115" s="2">
        <v>1519.4</v>
      </c>
      <c r="E115">
        <v>3</v>
      </c>
      <c r="F115" t="s">
        <v>39</v>
      </c>
      <c r="G115" t="s">
        <v>48</v>
      </c>
      <c r="H115" t="s">
        <v>49</v>
      </c>
      <c r="L115">
        <v>3</v>
      </c>
      <c r="M115" t="s">
        <v>39</v>
      </c>
    </row>
    <row r="116" spans="1:13" x14ac:dyDescent="0.25">
      <c r="A116" t="s">
        <v>33</v>
      </c>
      <c r="B116" t="s">
        <v>40</v>
      </c>
      <c r="C116" t="s">
        <v>47</v>
      </c>
      <c r="D116" s="2">
        <v>3381.3</v>
      </c>
      <c r="E116">
        <v>3</v>
      </c>
      <c r="F116" t="s">
        <v>39</v>
      </c>
      <c r="G116" t="s">
        <v>48</v>
      </c>
      <c r="H116" t="s">
        <v>49</v>
      </c>
      <c r="L116">
        <v>3</v>
      </c>
      <c r="M116" t="s">
        <v>39</v>
      </c>
    </row>
    <row r="117" spans="1:13" x14ac:dyDescent="0.25">
      <c r="A117" t="s">
        <v>33</v>
      </c>
      <c r="B117" t="s">
        <v>40</v>
      </c>
      <c r="C117" t="s">
        <v>47</v>
      </c>
      <c r="D117" s="2">
        <v>9700.2999999999993</v>
      </c>
      <c r="E117">
        <v>3</v>
      </c>
      <c r="F117" t="s">
        <v>39</v>
      </c>
      <c r="G117" t="s">
        <v>48</v>
      </c>
      <c r="H117" t="s">
        <v>49</v>
      </c>
      <c r="L117">
        <v>3</v>
      </c>
      <c r="M117" t="s">
        <v>39</v>
      </c>
    </row>
    <row r="118" spans="1:13" x14ac:dyDescent="0.25">
      <c r="A118" t="s">
        <v>33</v>
      </c>
      <c r="B118" t="s">
        <v>40</v>
      </c>
      <c r="C118" t="s">
        <v>47</v>
      </c>
      <c r="D118" s="2">
        <v>2433.6</v>
      </c>
      <c r="E118">
        <v>0</v>
      </c>
      <c r="G118" t="s">
        <v>52</v>
      </c>
      <c r="H118" t="s">
        <v>51</v>
      </c>
      <c r="L118">
        <v>0</v>
      </c>
      <c r="M118" t="s">
        <v>36</v>
      </c>
    </row>
    <row r="119" spans="1:13" x14ac:dyDescent="0.25">
      <c r="A119" t="s">
        <v>33</v>
      </c>
      <c r="B119" t="s">
        <v>40</v>
      </c>
      <c r="C119" t="s">
        <v>47</v>
      </c>
      <c r="D119" s="2">
        <v>2258.5</v>
      </c>
      <c r="E119">
        <v>4</v>
      </c>
      <c r="F119" t="s">
        <v>38</v>
      </c>
      <c r="G119" t="s">
        <v>48</v>
      </c>
      <c r="H119" t="s">
        <v>49</v>
      </c>
      <c r="L119">
        <v>4</v>
      </c>
      <c r="M119" t="s">
        <v>38</v>
      </c>
    </row>
    <row r="120" spans="1:13" x14ac:dyDescent="0.25">
      <c r="A120" t="s">
        <v>33</v>
      </c>
      <c r="B120" t="s">
        <v>40</v>
      </c>
      <c r="C120" t="s">
        <v>47</v>
      </c>
      <c r="D120" s="2">
        <v>3549.7</v>
      </c>
      <c r="E120">
        <v>0</v>
      </c>
      <c r="G120" t="s">
        <v>52</v>
      </c>
      <c r="H120" t="s">
        <v>51</v>
      </c>
      <c r="L120">
        <v>0</v>
      </c>
      <c r="M120" t="s">
        <v>36</v>
      </c>
    </row>
    <row r="121" spans="1:13" x14ac:dyDescent="0.25">
      <c r="A121" t="s">
        <v>33</v>
      </c>
      <c r="B121" t="s">
        <v>40</v>
      </c>
      <c r="C121" t="s">
        <v>47</v>
      </c>
      <c r="D121" s="2">
        <v>3520.4</v>
      </c>
      <c r="E121">
        <v>0</v>
      </c>
      <c r="G121" t="s">
        <v>53</v>
      </c>
      <c r="H121" t="s">
        <v>51</v>
      </c>
      <c r="L121">
        <v>1</v>
      </c>
      <c r="M121" t="s">
        <v>41</v>
      </c>
    </row>
    <row r="122" spans="1:13" x14ac:dyDescent="0.25">
      <c r="A122" t="s">
        <v>33</v>
      </c>
      <c r="B122" t="s">
        <v>40</v>
      </c>
      <c r="C122" t="s">
        <v>47</v>
      </c>
      <c r="D122" s="2">
        <v>1100.9000000000001</v>
      </c>
      <c r="E122">
        <v>0</v>
      </c>
      <c r="G122" t="s">
        <v>52</v>
      </c>
      <c r="H122" t="s">
        <v>51</v>
      </c>
      <c r="L122">
        <v>0</v>
      </c>
      <c r="M122" t="s">
        <v>36</v>
      </c>
    </row>
    <row r="123" spans="1:13" x14ac:dyDescent="0.25">
      <c r="A123" t="s">
        <v>33</v>
      </c>
      <c r="B123" t="s">
        <v>40</v>
      </c>
      <c r="C123" t="s">
        <v>47</v>
      </c>
      <c r="D123" s="2">
        <v>1870.2</v>
      </c>
      <c r="E123">
        <v>2</v>
      </c>
      <c r="F123" t="s">
        <v>37</v>
      </c>
      <c r="G123" t="s">
        <v>54</v>
      </c>
      <c r="H123" t="s">
        <v>51</v>
      </c>
      <c r="L123">
        <v>3</v>
      </c>
      <c r="M123" t="s">
        <v>39</v>
      </c>
    </row>
    <row r="124" spans="1:13" x14ac:dyDescent="0.25">
      <c r="A124" t="s">
        <v>33</v>
      </c>
      <c r="B124" t="s">
        <v>40</v>
      </c>
      <c r="C124" t="s">
        <v>47</v>
      </c>
      <c r="D124" s="2">
        <v>3534.8</v>
      </c>
      <c r="E124">
        <v>4</v>
      </c>
      <c r="F124" t="s">
        <v>38</v>
      </c>
      <c r="G124" t="s">
        <v>48</v>
      </c>
      <c r="H124" t="s">
        <v>49</v>
      </c>
      <c r="L124">
        <v>4</v>
      </c>
      <c r="M124" t="s">
        <v>38</v>
      </c>
    </row>
    <row r="125" spans="1:13" x14ac:dyDescent="0.25">
      <c r="A125" t="s">
        <v>33</v>
      </c>
      <c r="B125" t="s">
        <v>40</v>
      </c>
      <c r="C125" t="s">
        <v>47</v>
      </c>
      <c r="D125" s="2">
        <v>770.5</v>
      </c>
      <c r="E125">
        <v>0</v>
      </c>
      <c r="G125" t="s">
        <v>52</v>
      </c>
      <c r="H125" t="s">
        <v>51</v>
      </c>
      <c r="L125">
        <v>0</v>
      </c>
      <c r="M125" t="s">
        <v>36</v>
      </c>
    </row>
    <row r="126" spans="1:13" x14ac:dyDescent="0.25">
      <c r="A126" t="s">
        <v>33</v>
      </c>
      <c r="B126" t="s">
        <v>40</v>
      </c>
      <c r="C126" t="s">
        <v>47</v>
      </c>
      <c r="D126" s="2">
        <v>2456.9</v>
      </c>
      <c r="E126">
        <v>0</v>
      </c>
      <c r="G126" t="s">
        <v>55</v>
      </c>
      <c r="H126" t="s">
        <v>51</v>
      </c>
      <c r="L126">
        <v>2</v>
      </c>
      <c r="M126" t="s">
        <v>37</v>
      </c>
    </row>
    <row r="127" spans="1:13" x14ac:dyDescent="0.25">
      <c r="A127" t="s">
        <v>33</v>
      </c>
      <c r="B127" t="s">
        <v>40</v>
      </c>
      <c r="C127" t="s">
        <v>47</v>
      </c>
      <c r="D127" s="2">
        <v>5961.3</v>
      </c>
      <c r="E127">
        <v>0</v>
      </c>
      <c r="G127" t="s">
        <v>52</v>
      </c>
      <c r="H127" t="s">
        <v>51</v>
      </c>
      <c r="L127">
        <v>0</v>
      </c>
      <c r="M127" t="s">
        <v>36</v>
      </c>
    </row>
    <row r="128" spans="1:13" x14ac:dyDescent="0.25">
      <c r="A128" t="s">
        <v>33</v>
      </c>
      <c r="B128" t="s">
        <v>40</v>
      </c>
      <c r="C128" t="s">
        <v>47</v>
      </c>
      <c r="D128" s="2">
        <v>6064.3</v>
      </c>
      <c r="E128">
        <v>0</v>
      </c>
      <c r="G128" t="s">
        <v>52</v>
      </c>
      <c r="H128" t="s">
        <v>51</v>
      </c>
      <c r="L128">
        <v>0</v>
      </c>
      <c r="M128" t="s">
        <v>36</v>
      </c>
    </row>
    <row r="129" spans="1:14" x14ac:dyDescent="0.25">
      <c r="A129" t="s">
        <v>33</v>
      </c>
      <c r="B129" t="s">
        <v>40</v>
      </c>
      <c r="C129" t="s">
        <v>47</v>
      </c>
      <c r="D129" s="2">
        <v>8908.7000000000007</v>
      </c>
      <c r="E129">
        <v>4</v>
      </c>
      <c r="F129" t="s">
        <v>38</v>
      </c>
      <c r="G129" t="s">
        <v>48</v>
      </c>
      <c r="H129" t="s">
        <v>49</v>
      </c>
      <c r="L129">
        <v>4</v>
      </c>
      <c r="M129" t="s">
        <v>38</v>
      </c>
    </row>
    <row r="130" spans="1:14" x14ac:dyDescent="0.25">
      <c r="A130" t="s">
        <v>33</v>
      </c>
      <c r="B130" t="s">
        <v>56</v>
      </c>
      <c r="C130" t="s">
        <v>47</v>
      </c>
      <c r="D130" s="2">
        <v>8119.2</v>
      </c>
      <c r="E130">
        <v>0</v>
      </c>
      <c r="G130" t="s">
        <v>52</v>
      </c>
      <c r="H130" t="s">
        <v>51</v>
      </c>
      <c r="L130">
        <v>0</v>
      </c>
      <c r="M130" t="s">
        <v>36</v>
      </c>
      <c r="N130">
        <v>0</v>
      </c>
    </row>
    <row r="131" spans="1:14" x14ac:dyDescent="0.25">
      <c r="A131" t="s">
        <v>33</v>
      </c>
      <c r="B131" t="s">
        <v>56</v>
      </c>
      <c r="C131" t="s">
        <v>47</v>
      </c>
      <c r="D131" s="2">
        <v>8923.9</v>
      </c>
      <c r="E131">
        <v>0</v>
      </c>
      <c r="G131" t="s">
        <v>52</v>
      </c>
      <c r="H131" t="s">
        <v>51</v>
      </c>
      <c r="L131">
        <v>0</v>
      </c>
      <c r="M131" t="s">
        <v>36</v>
      </c>
      <c r="N131">
        <v>0</v>
      </c>
    </row>
    <row r="132" spans="1:14" x14ac:dyDescent="0.25">
      <c r="A132" t="s">
        <v>33</v>
      </c>
      <c r="B132" t="s">
        <v>56</v>
      </c>
      <c r="C132" t="s">
        <v>47</v>
      </c>
      <c r="D132" s="2">
        <v>5548.3</v>
      </c>
      <c r="E132">
        <v>3</v>
      </c>
      <c r="F132" t="s">
        <v>39</v>
      </c>
      <c r="G132" t="s">
        <v>48</v>
      </c>
      <c r="H132" t="s">
        <v>49</v>
      </c>
      <c r="L132">
        <v>3</v>
      </c>
      <c r="M132" t="s">
        <v>39</v>
      </c>
      <c r="N132">
        <v>3</v>
      </c>
    </row>
    <row r="133" spans="1:14" x14ac:dyDescent="0.25">
      <c r="A133" t="s">
        <v>33</v>
      </c>
      <c r="B133" t="s">
        <v>56</v>
      </c>
      <c r="C133" t="s">
        <v>47</v>
      </c>
      <c r="D133" s="2">
        <v>3038.3</v>
      </c>
      <c r="E133">
        <v>4</v>
      </c>
      <c r="F133" t="s">
        <v>38</v>
      </c>
      <c r="G133" t="s">
        <v>48</v>
      </c>
      <c r="H133" t="s">
        <v>49</v>
      </c>
      <c r="L133">
        <v>4</v>
      </c>
      <c r="M133" t="s">
        <v>38</v>
      </c>
      <c r="N133">
        <v>4</v>
      </c>
    </row>
    <row r="134" spans="1:14" x14ac:dyDescent="0.25">
      <c r="A134" t="s">
        <v>33</v>
      </c>
      <c r="B134" t="s">
        <v>56</v>
      </c>
      <c r="C134" t="s">
        <v>47</v>
      </c>
      <c r="D134" s="2">
        <v>475.6</v>
      </c>
      <c r="E134">
        <v>2</v>
      </c>
      <c r="F134" t="s">
        <v>37</v>
      </c>
      <c r="G134" t="s">
        <v>48</v>
      </c>
      <c r="H134" t="s">
        <v>49</v>
      </c>
      <c r="L134">
        <v>2</v>
      </c>
      <c r="M134" t="s">
        <v>37</v>
      </c>
      <c r="N134">
        <v>2</v>
      </c>
    </row>
    <row r="135" spans="1:14" x14ac:dyDescent="0.25">
      <c r="A135" t="s">
        <v>33</v>
      </c>
      <c r="B135" t="s">
        <v>56</v>
      </c>
      <c r="C135" t="s">
        <v>47</v>
      </c>
      <c r="D135" s="2">
        <v>2889.9</v>
      </c>
      <c r="E135">
        <v>3</v>
      </c>
      <c r="F135" t="s">
        <v>39</v>
      </c>
      <c r="G135" t="s">
        <v>50</v>
      </c>
      <c r="H135" t="s">
        <v>51</v>
      </c>
      <c r="L135">
        <v>4</v>
      </c>
      <c r="M135" t="s">
        <v>38</v>
      </c>
      <c r="N135">
        <v>4</v>
      </c>
    </row>
    <row r="136" spans="1:14" x14ac:dyDescent="0.25">
      <c r="A136" t="s">
        <v>33</v>
      </c>
      <c r="B136" t="s">
        <v>56</v>
      </c>
      <c r="C136" t="s">
        <v>47</v>
      </c>
      <c r="D136" s="2">
        <v>2310.9</v>
      </c>
      <c r="E136">
        <v>4</v>
      </c>
      <c r="F136" t="s">
        <v>38</v>
      </c>
      <c r="G136" t="s">
        <v>48</v>
      </c>
      <c r="H136" t="s">
        <v>49</v>
      </c>
      <c r="L136">
        <v>4</v>
      </c>
      <c r="M136" t="s">
        <v>38</v>
      </c>
      <c r="N136">
        <v>4</v>
      </c>
    </row>
    <row r="137" spans="1:14" x14ac:dyDescent="0.25">
      <c r="A137" t="s">
        <v>33</v>
      </c>
      <c r="B137" t="s">
        <v>56</v>
      </c>
      <c r="C137" t="s">
        <v>47</v>
      </c>
      <c r="D137" s="2">
        <v>6845.5</v>
      </c>
      <c r="E137">
        <v>2</v>
      </c>
      <c r="F137" t="s">
        <v>37</v>
      </c>
      <c r="G137" t="s">
        <v>48</v>
      </c>
      <c r="H137" t="s">
        <v>49</v>
      </c>
      <c r="L137">
        <v>2</v>
      </c>
      <c r="M137" t="s">
        <v>37</v>
      </c>
      <c r="N137">
        <v>2</v>
      </c>
    </row>
    <row r="138" spans="1:14" x14ac:dyDescent="0.25">
      <c r="A138" t="s">
        <v>33</v>
      </c>
      <c r="B138" t="s">
        <v>56</v>
      </c>
      <c r="C138" t="s">
        <v>47</v>
      </c>
      <c r="D138" s="2">
        <v>5789</v>
      </c>
      <c r="E138">
        <v>3</v>
      </c>
      <c r="F138" t="s">
        <v>39</v>
      </c>
      <c r="G138" t="s">
        <v>48</v>
      </c>
      <c r="H138" t="s">
        <v>49</v>
      </c>
      <c r="L138">
        <v>3</v>
      </c>
      <c r="M138" t="s">
        <v>39</v>
      </c>
      <c r="N138">
        <v>3</v>
      </c>
    </row>
    <row r="139" spans="1:14" x14ac:dyDescent="0.25">
      <c r="A139" t="s">
        <v>33</v>
      </c>
      <c r="B139" t="s">
        <v>56</v>
      </c>
      <c r="C139" t="s">
        <v>47</v>
      </c>
      <c r="D139" s="2">
        <v>7871.9</v>
      </c>
      <c r="E139">
        <v>0</v>
      </c>
      <c r="G139" t="s">
        <v>53</v>
      </c>
      <c r="H139" t="s">
        <v>51</v>
      </c>
      <c r="L139">
        <v>1</v>
      </c>
      <c r="M139" t="s">
        <v>41</v>
      </c>
      <c r="N139">
        <v>1</v>
      </c>
    </row>
    <row r="140" spans="1:14" x14ac:dyDescent="0.25">
      <c r="A140" t="s">
        <v>33</v>
      </c>
      <c r="B140" t="s">
        <v>56</v>
      </c>
      <c r="C140" t="s">
        <v>47</v>
      </c>
      <c r="D140" s="2">
        <v>2244.3000000000002</v>
      </c>
      <c r="E140">
        <v>4</v>
      </c>
      <c r="F140" t="s">
        <v>38</v>
      </c>
      <c r="G140" t="s">
        <v>48</v>
      </c>
      <c r="H140" t="s">
        <v>49</v>
      </c>
      <c r="L140">
        <v>4</v>
      </c>
      <c r="M140" t="s">
        <v>38</v>
      </c>
      <c r="N140">
        <v>4</v>
      </c>
    </row>
    <row r="141" spans="1:14" x14ac:dyDescent="0.25">
      <c r="A141" t="s">
        <v>33</v>
      </c>
      <c r="B141" t="s">
        <v>56</v>
      </c>
      <c r="C141" t="s">
        <v>47</v>
      </c>
      <c r="D141" s="2">
        <v>854.6</v>
      </c>
      <c r="E141">
        <v>4</v>
      </c>
      <c r="F141" t="s">
        <v>38</v>
      </c>
      <c r="G141" t="s">
        <v>48</v>
      </c>
      <c r="H141" t="s">
        <v>49</v>
      </c>
      <c r="L141">
        <v>4</v>
      </c>
      <c r="M141" t="s">
        <v>38</v>
      </c>
      <c r="N141">
        <v>4</v>
      </c>
    </row>
    <row r="142" spans="1:14" x14ac:dyDescent="0.25">
      <c r="A142" t="s">
        <v>33</v>
      </c>
      <c r="B142" t="s">
        <v>56</v>
      </c>
      <c r="C142" t="s">
        <v>47</v>
      </c>
      <c r="D142" s="2">
        <v>3274.8</v>
      </c>
      <c r="E142">
        <v>3</v>
      </c>
      <c r="F142" t="s">
        <v>39</v>
      </c>
      <c r="G142" t="s">
        <v>48</v>
      </c>
      <c r="H142" t="s">
        <v>49</v>
      </c>
      <c r="L142">
        <v>3</v>
      </c>
      <c r="M142" t="s">
        <v>39</v>
      </c>
      <c r="N142">
        <v>3</v>
      </c>
    </row>
    <row r="143" spans="1:14" x14ac:dyDescent="0.25">
      <c r="A143" t="s">
        <v>33</v>
      </c>
      <c r="B143" t="s">
        <v>56</v>
      </c>
      <c r="C143" t="s">
        <v>47</v>
      </c>
      <c r="D143" s="2">
        <v>4314.1000000000004</v>
      </c>
      <c r="E143">
        <v>4</v>
      </c>
      <c r="F143" t="s">
        <v>38</v>
      </c>
      <c r="G143" t="s">
        <v>48</v>
      </c>
      <c r="H143" t="s">
        <v>49</v>
      </c>
      <c r="L143">
        <v>4</v>
      </c>
      <c r="M143" t="s">
        <v>38</v>
      </c>
      <c r="N143">
        <v>4</v>
      </c>
    </row>
    <row r="144" spans="1:14" x14ac:dyDescent="0.25">
      <c r="A144" t="s">
        <v>33</v>
      </c>
      <c r="B144" t="s">
        <v>56</v>
      </c>
      <c r="C144" t="s">
        <v>47</v>
      </c>
      <c r="D144" s="2">
        <v>4453.3999999999996</v>
      </c>
      <c r="E144">
        <v>2</v>
      </c>
      <c r="F144" t="s">
        <v>37</v>
      </c>
      <c r="G144" t="s">
        <v>48</v>
      </c>
      <c r="H144" t="s">
        <v>49</v>
      </c>
      <c r="L144">
        <v>2</v>
      </c>
      <c r="M144" t="s">
        <v>37</v>
      </c>
      <c r="N144">
        <v>2</v>
      </c>
    </row>
    <row r="145" spans="1:14" x14ac:dyDescent="0.25">
      <c r="A145" t="s">
        <v>33</v>
      </c>
      <c r="B145" t="s">
        <v>56</v>
      </c>
      <c r="C145" t="s">
        <v>47</v>
      </c>
      <c r="D145" s="2">
        <v>7545.4</v>
      </c>
      <c r="E145">
        <v>3</v>
      </c>
      <c r="F145" t="s">
        <v>39</v>
      </c>
      <c r="G145" t="s">
        <v>50</v>
      </c>
      <c r="H145" t="s">
        <v>51</v>
      </c>
      <c r="L145">
        <v>4</v>
      </c>
      <c r="M145" t="s">
        <v>38</v>
      </c>
      <c r="N145">
        <v>4</v>
      </c>
    </row>
    <row r="146" spans="1:14" x14ac:dyDescent="0.25">
      <c r="A146" t="s">
        <v>33</v>
      </c>
      <c r="B146" t="s">
        <v>56</v>
      </c>
      <c r="C146" t="s">
        <v>47</v>
      </c>
      <c r="D146" s="2">
        <v>4769.7</v>
      </c>
      <c r="E146">
        <v>4</v>
      </c>
      <c r="F146" t="s">
        <v>38</v>
      </c>
      <c r="G146" t="s">
        <v>48</v>
      </c>
      <c r="H146" t="s">
        <v>49</v>
      </c>
      <c r="L146">
        <v>4</v>
      </c>
      <c r="M146" t="s">
        <v>38</v>
      </c>
      <c r="N146">
        <v>4</v>
      </c>
    </row>
    <row r="147" spans="1:14" x14ac:dyDescent="0.25">
      <c r="A147" t="s">
        <v>33</v>
      </c>
      <c r="B147" t="s">
        <v>56</v>
      </c>
      <c r="C147" t="s">
        <v>47</v>
      </c>
      <c r="D147" s="2">
        <v>6074.8</v>
      </c>
      <c r="E147">
        <v>2</v>
      </c>
      <c r="F147" t="s">
        <v>37</v>
      </c>
      <c r="G147" t="s">
        <v>48</v>
      </c>
      <c r="H147" t="s">
        <v>49</v>
      </c>
      <c r="L147">
        <v>2</v>
      </c>
      <c r="M147" t="s">
        <v>37</v>
      </c>
      <c r="N147">
        <v>2</v>
      </c>
    </row>
    <row r="148" spans="1:14" x14ac:dyDescent="0.25">
      <c r="A148" t="s">
        <v>33</v>
      </c>
      <c r="B148" t="s">
        <v>56</v>
      </c>
      <c r="C148" t="s">
        <v>47</v>
      </c>
      <c r="D148" s="2">
        <v>7283.6</v>
      </c>
      <c r="E148">
        <v>4</v>
      </c>
      <c r="F148" t="s">
        <v>38</v>
      </c>
      <c r="G148" t="s">
        <v>48</v>
      </c>
      <c r="H148" t="s">
        <v>49</v>
      </c>
      <c r="L148">
        <v>4</v>
      </c>
      <c r="M148" t="s">
        <v>38</v>
      </c>
      <c r="N148">
        <v>4</v>
      </c>
    </row>
    <row r="149" spans="1:14" x14ac:dyDescent="0.25">
      <c r="A149" t="s">
        <v>33</v>
      </c>
      <c r="B149" t="s">
        <v>57</v>
      </c>
      <c r="C149" t="s">
        <v>47</v>
      </c>
      <c r="D149" s="2">
        <v>3279.5</v>
      </c>
      <c r="E149">
        <v>3</v>
      </c>
      <c r="F149" t="s">
        <v>39</v>
      </c>
      <c r="G149" t="s">
        <v>48</v>
      </c>
      <c r="H149" t="s">
        <v>49</v>
      </c>
      <c r="L149">
        <v>3</v>
      </c>
      <c r="M149" t="s">
        <v>39</v>
      </c>
      <c r="N149">
        <v>3</v>
      </c>
    </row>
    <row r="150" spans="1:14" x14ac:dyDescent="0.25">
      <c r="A150" t="s">
        <v>33</v>
      </c>
      <c r="B150" t="s">
        <v>57</v>
      </c>
      <c r="C150" t="s">
        <v>47</v>
      </c>
      <c r="D150" s="2">
        <v>5771.2</v>
      </c>
      <c r="E150">
        <v>3</v>
      </c>
      <c r="F150" t="s">
        <v>39</v>
      </c>
      <c r="G150" t="s">
        <v>48</v>
      </c>
      <c r="H150" t="s">
        <v>49</v>
      </c>
      <c r="L150">
        <v>3</v>
      </c>
      <c r="M150" t="s">
        <v>39</v>
      </c>
      <c r="N150">
        <v>3</v>
      </c>
    </row>
    <row r="151" spans="1:14" x14ac:dyDescent="0.25">
      <c r="A151" t="s">
        <v>33</v>
      </c>
      <c r="B151" t="s">
        <v>57</v>
      </c>
      <c r="C151" t="s">
        <v>47</v>
      </c>
      <c r="D151" s="2">
        <v>773.7</v>
      </c>
      <c r="E151">
        <v>4</v>
      </c>
      <c r="F151" t="s">
        <v>38</v>
      </c>
      <c r="G151" t="s">
        <v>48</v>
      </c>
      <c r="H151" t="s">
        <v>49</v>
      </c>
      <c r="L151">
        <v>4</v>
      </c>
      <c r="M151" t="s">
        <v>38</v>
      </c>
      <c r="N151">
        <v>4</v>
      </c>
    </row>
    <row r="152" spans="1:14" x14ac:dyDescent="0.25">
      <c r="A152" t="s">
        <v>33</v>
      </c>
      <c r="B152" t="s">
        <v>57</v>
      </c>
      <c r="C152" t="s">
        <v>47</v>
      </c>
      <c r="D152" s="2">
        <v>2461.1</v>
      </c>
      <c r="E152">
        <v>0</v>
      </c>
      <c r="G152" t="s">
        <v>50</v>
      </c>
      <c r="H152" t="s">
        <v>51</v>
      </c>
      <c r="L152">
        <v>3</v>
      </c>
      <c r="M152" t="s">
        <v>39</v>
      </c>
      <c r="N152">
        <v>3</v>
      </c>
    </row>
    <row r="153" spans="1:14" x14ac:dyDescent="0.25">
      <c r="A153" t="s">
        <v>33</v>
      </c>
      <c r="B153" t="s">
        <v>57</v>
      </c>
      <c r="C153" t="s">
        <v>47</v>
      </c>
      <c r="D153" s="2">
        <v>4496.3</v>
      </c>
      <c r="E153">
        <v>4</v>
      </c>
      <c r="F153" t="s">
        <v>38</v>
      </c>
      <c r="G153" t="s">
        <v>48</v>
      </c>
      <c r="H153" t="s">
        <v>49</v>
      </c>
      <c r="L153">
        <v>4</v>
      </c>
      <c r="M153" t="s">
        <v>38</v>
      </c>
      <c r="N153">
        <v>4</v>
      </c>
    </row>
    <row r="154" spans="1:14" x14ac:dyDescent="0.25">
      <c r="A154" t="s">
        <v>33</v>
      </c>
      <c r="B154" t="s">
        <v>57</v>
      </c>
      <c r="C154" t="s">
        <v>47</v>
      </c>
      <c r="D154" s="2">
        <v>2986.1</v>
      </c>
      <c r="E154">
        <v>4</v>
      </c>
      <c r="F154" t="s">
        <v>38</v>
      </c>
      <c r="G154" t="s">
        <v>48</v>
      </c>
      <c r="H154" t="s">
        <v>49</v>
      </c>
      <c r="L154">
        <v>4</v>
      </c>
      <c r="M154" t="s">
        <v>38</v>
      </c>
      <c r="N154">
        <v>4</v>
      </c>
    </row>
    <row r="155" spans="1:14" x14ac:dyDescent="0.25">
      <c r="A155" t="s">
        <v>33</v>
      </c>
      <c r="B155" t="s">
        <v>57</v>
      </c>
      <c r="C155" t="s">
        <v>47</v>
      </c>
      <c r="D155" s="2">
        <v>7411.8</v>
      </c>
      <c r="E155">
        <v>3</v>
      </c>
      <c r="F155" t="s">
        <v>39</v>
      </c>
      <c r="G155" t="s">
        <v>48</v>
      </c>
      <c r="H155" t="s">
        <v>49</v>
      </c>
      <c r="L155">
        <v>3</v>
      </c>
      <c r="M155" t="s">
        <v>39</v>
      </c>
      <c r="N155">
        <v>3</v>
      </c>
    </row>
    <row r="156" spans="1:14" x14ac:dyDescent="0.25">
      <c r="A156" t="s">
        <v>33</v>
      </c>
      <c r="B156" t="s">
        <v>57</v>
      </c>
      <c r="C156" t="s">
        <v>47</v>
      </c>
      <c r="D156" s="2">
        <v>8483.1</v>
      </c>
      <c r="E156">
        <v>4</v>
      </c>
      <c r="F156" t="s">
        <v>38</v>
      </c>
      <c r="G156" t="s">
        <v>48</v>
      </c>
      <c r="H156" t="s">
        <v>49</v>
      </c>
      <c r="L156">
        <v>4</v>
      </c>
      <c r="M156" t="s">
        <v>38</v>
      </c>
      <c r="N156">
        <v>4</v>
      </c>
    </row>
    <row r="157" spans="1:14" x14ac:dyDescent="0.25">
      <c r="A157" t="s">
        <v>33</v>
      </c>
      <c r="B157" t="s">
        <v>57</v>
      </c>
      <c r="C157" t="s">
        <v>47</v>
      </c>
      <c r="D157" s="2">
        <v>2012.2</v>
      </c>
      <c r="E157">
        <v>4</v>
      </c>
      <c r="F157" t="s">
        <v>38</v>
      </c>
      <c r="G157" t="s">
        <v>48</v>
      </c>
      <c r="H157" t="s">
        <v>49</v>
      </c>
      <c r="L157">
        <v>4</v>
      </c>
      <c r="M157" t="s">
        <v>38</v>
      </c>
      <c r="N157">
        <v>4</v>
      </c>
    </row>
    <row r="158" spans="1:14" x14ac:dyDescent="0.25">
      <c r="A158" t="s">
        <v>33</v>
      </c>
      <c r="B158" t="s">
        <v>57</v>
      </c>
      <c r="C158" t="s">
        <v>47</v>
      </c>
      <c r="D158" s="2">
        <v>9350</v>
      </c>
      <c r="E158">
        <v>4</v>
      </c>
      <c r="F158" t="s">
        <v>38</v>
      </c>
      <c r="G158" t="s">
        <v>48</v>
      </c>
      <c r="H158" t="s">
        <v>49</v>
      </c>
      <c r="L158">
        <v>4</v>
      </c>
      <c r="M158" t="s">
        <v>38</v>
      </c>
      <c r="N158">
        <v>4</v>
      </c>
    </row>
    <row r="159" spans="1:14" x14ac:dyDescent="0.25">
      <c r="A159" t="s">
        <v>33</v>
      </c>
      <c r="B159" t="s">
        <v>57</v>
      </c>
      <c r="C159" t="s">
        <v>47</v>
      </c>
      <c r="D159" s="2">
        <v>7480.3</v>
      </c>
      <c r="E159">
        <v>4</v>
      </c>
      <c r="F159" t="s">
        <v>38</v>
      </c>
      <c r="G159" t="s">
        <v>48</v>
      </c>
      <c r="H159" t="s">
        <v>49</v>
      </c>
      <c r="L159">
        <v>4</v>
      </c>
      <c r="M159" t="s">
        <v>38</v>
      </c>
      <c r="N159">
        <v>4</v>
      </c>
    </row>
    <row r="160" spans="1:14" x14ac:dyDescent="0.25">
      <c r="A160" t="s">
        <v>33</v>
      </c>
      <c r="B160" t="s">
        <v>57</v>
      </c>
      <c r="C160" t="s">
        <v>47</v>
      </c>
      <c r="D160" s="2">
        <v>468.1</v>
      </c>
      <c r="E160">
        <v>2</v>
      </c>
      <c r="F160" t="s">
        <v>37</v>
      </c>
      <c r="G160" t="s">
        <v>50</v>
      </c>
      <c r="H160" t="s">
        <v>51</v>
      </c>
      <c r="L160">
        <v>4</v>
      </c>
      <c r="M160" t="s">
        <v>38</v>
      </c>
      <c r="N160">
        <v>4</v>
      </c>
    </row>
    <row r="161" spans="1:14" x14ac:dyDescent="0.25">
      <c r="A161" t="s">
        <v>33</v>
      </c>
      <c r="B161" t="s">
        <v>57</v>
      </c>
      <c r="C161" t="s">
        <v>47</v>
      </c>
      <c r="D161" s="2">
        <v>4836.5</v>
      </c>
      <c r="E161">
        <v>0</v>
      </c>
      <c r="G161" t="s">
        <v>52</v>
      </c>
      <c r="H161" t="s">
        <v>51</v>
      </c>
      <c r="L161">
        <v>0</v>
      </c>
      <c r="M161" t="s">
        <v>36</v>
      </c>
      <c r="N161">
        <v>0</v>
      </c>
    </row>
    <row r="162" spans="1:14" x14ac:dyDescent="0.25">
      <c r="A162" t="s">
        <v>33</v>
      </c>
      <c r="B162" t="s">
        <v>57</v>
      </c>
      <c r="C162" t="s">
        <v>47</v>
      </c>
      <c r="D162" s="2">
        <v>6683.6</v>
      </c>
      <c r="E162">
        <v>4</v>
      </c>
      <c r="F162" t="s">
        <v>38</v>
      </c>
      <c r="G162" t="s">
        <v>48</v>
      </c>
      <c r="H162" t="s">
        <v>49</v>
      </c>
      <c r="L162">
        <v>4</v>
      </c>
      <c r="M162" t="s">
        <v>38</v>
      </c>
      <c r="N162">
        <v>4</v>
      </c>
    </row>
    <row r="163" spans="1:14" x14ac:dyDescent="0.25">
      <c r="A163" t="s">
        <v>33</v>
      </c>
      <c r="B163" t="s">
        <v>57</v>
      </c>
      <c r="C163" t="s">
        <v>47</v>
      </c>
      <c r="D163" s="2">
        <v>5708.4</v>
      </c>
      <c r="E163">
        <v>3</v>
      </c>
      <c r="F163" t="s">
        <v>39</v>
      </c>
      <c r="G163" t="s">
        <v>50</v>
      </c>
      <c r="H163" t="s">
        <v>51</v>
      </c>
      <c r="L163">
        <v>4</v>
      </c>
      <c r="M163" t="s">
        <v>38</v>
      </c>
      <c r="N163">
        <v>4</v>
      </c>
    </row>
    <row r="164" spans="1:14" x14ac:dyDescent="0.25">
      <c r="A164" t="s">
        <v>33</v>
      </c>
      <c r="B164" t="s">
        <v>57</v>
      </c>
      <c r="C164" t="s">
        <v>47</v>
      </c>
      <c r="D164" s="2">
        <v>6782.1</v>
      </c>
      <c r="E164">
        <v>2</v>
      </c>
      <c r="F164" t="s">
        <v>37</v>
      </c>
      <c r="G164" t="s">
        <v>54</v>
      </c>
      <c r="H164" t="s">
        <v>51</v>
      </c>
      <c r="L164">
        <v>3</v>
      </c>
      <c r="M164" t="s">
        <v>39</v>
      </c>
      <c r="N164">
        <v>3</v>
      </c>
    </row>
    <row r="165" spans="1:14" x14ac:dyDescent="0.25">
      <c r="A165" t="s">
        <v>33</v>
      </c>
      <c r="B165" t="s">
        <v>57</v>
      </c>
      <c r="C165" t="s">
        <v>47</v>
      </c>
      <c r="D165" s="2">
        <v>6328.4</v>
      </c>
      <c r="E165">
        <v>4</v>
      </c>
      <c r="F165" t="s">
        <v>38</v>
      </c>
      <c r="G165" t="s">
        <v>48</v>
      </c>
      <c r="H165" t="s">
        <v>49</v>
      </c>
      <c r="L165">
        <v>4</v>
      </c>
      <c r="M165" t="s">
        <v>38</v>
      </c>
      <c r="N165">
        <v>4</v>
      </c>
    </row>
    <row r="166" spans="1:14" x14ac:dyDescent="0.25">
      <c r="A166" t="s">
        <v>33</v>
      </c>
      <c r="B166" t="s">
        <v>57</v>
      </c>
      <c r="C166" t="s">
        <v>47</v>
      </c>
      <c r="D166" s="2">
        <v>225.8</v>
      </c>
      <c r="E166">
        <v>4</v>
      </c>
      <c r="F166" t="s">
        <v>38</v>
      </c>
      <c r="G166" t="s">
        <v>48</v>
      </c>
      <c r="H166" t="s">
        <v>49</v>
      </c>
      <c r="L166">
        <v>4</v>
      </c>
      <c r="M166" t="s">
        <v>38</v>
      </c>
      <c r="N166">
        <v>4</v>
      </c>
    </row>
    <row r="167" spans="1:14" x14ac:dyDescent="0.25">
      <c r="A167" t="s">
        <v>33</v>
      </c>
      <c r="B167" t="s">
        <v>57</v>
      </c>
      <c r="C167" t="s">
        <v>47</v>
      </c>
      <c r="D167" s="2">
        <v>4103.8999999999996</v>
      </c>
      <c r="E167">
        <v>3</v>
      </c>
      <c r="F167" t="s">
        <v>39</v>
      </c>
      <c r="G167" t="s">
        <v>50</v>
      </c>
      <c r="H167" t="s">
        <v>51</v>
      </c>
      <c r="L167">
        <v>4</v>
      </c>
      <c r="M167" t="s">
        <v>38</v>
      </c>
      <c r="N167">
        <v>4</v>
      </c>
    </row>
    <row r="168" spans="1:14" x14ac:dyDescent="0.25">
      <c r="A168" t="s">
        <v>33</v>
      </c>
      <c r="B168" t="s">
        <v>58</v>
      </c>
      <c r="C168" t="s">
        <v>47</v>
      </c>
      <c r="D168" s="2">
        <v>3681.5</v>
      </c>
      <c r="E168">
        <v>0</v>
      </c>
      <c r="G168" t="s">
        <v>53</v>
      </c>
      <c r="H168" t="s">
        <v>51</v>
      </c>
      <c r="L168">
        <v>1</v>
      </c>
      <c r="M168" t="s">
        <v>41</v>
      </c>
    </row>
    <row r="169" spans="1:14" x14ac:dyDescent="0.25">
      <c r="A169" t="s">
        <v>33</v>
      </c>
      <c r="B169" t="s">
        <v>58</v>
      </c>
      <c r="C169" t="s">
        <v>47</v>
      </c>
      <c r="D169" s="2">
        <v>384</v>
      </c>
      <c r="E169">
        <v>4</v>
      </c>
      <c r="F169" t="s">
        <v>38</v>
      </c>
      <c r="G169" t="s">
        <v>48</v>
      </c>
      <c r="H169" t="s">
        <v>49</v>
      </c>
      <c r="L169">
        <v>4</v>
      </c>
      <c r="M169" t="s">
        <v>38</v>
      </c>
    </row>
    <row r="170" spans="1:14" x14ac:dyDescent="0.25">
      <c r="A170" t="s">
        <v>33</v>
      </c>
      <c r="B170" t="s">
        <v>58</v>
      </c>
      <c r="C170" t="s">
        <v>47</v>
      </c>
      <c r="D170" s="2">
        <v>4280.3999999999996</v>
      </c>
      <c r="E170">
        <v>4</v>
      </c>
      <c r="F170" t="s">
        <v>38</v>
      </c>
      <c r="G170" t="s">
        <v>59</v>
      </c>
      <c r="H170" t="s">
        <v>49</v>
      </c>
      <c r="L170">
        <v>4</v>
      </c>
      <c r="M170" t="s">
        <v>38</v>
      </c>
    </row>
    <row r="171" spans="1:14" x14ac:dyDescent="0.25">
      <c r="A171" t="s">
        <v>33</v>
      </c>
      <c r="B171" t="s">
        <v>58</v>
      </c>
      <c r="C171" t="s">
        <v>47</v>
      </c>
      <c r="D171" s="2">
        <v>8410.4</v>
      </c>
      <c r="E171">
        <v>4</v>
      </c>
      <c r="F171" t="s">
        <v>38</v>
      </c>
      <c r="G171" t="s">
        <v>48</v>
      </c>
      <c r="H171" t="s">
        <v>49</v>
      </c>
      <c r="L171">
        <v>4</v>
      </c>
      <c r="M171" t="s">
        <v>38</v>
      </c>
    </row>
    <row r="172" spans="1:14" x14ac:dyDescent="0.25">
      <c r="A172" t="s">
        <v>33</v>
      </c>
      <c r="B172" t="s">
        <v>58</v>
      </c>
      <c r="C172" t="s">
        <v>47</v>
      </c>
      <c r="D172" s="2">
        <v>5507</v>
      </c>
      <c r="E172">
        <v>3</v>
      </c>
      <c r="F172" t="s">
        <v>39</v>
      </c>
      <c r="G172" t="s">
        <v>48</v>
      </c>
      <c r="H172" t="s">
        <v>49</v>
      </c>
      <c r="L172">
        <v>3</v>
      </c>
      <c r="M172" t="s">
        <v>39</v>
      </c>
    </row>
    <row r="173" spans="1:14" x14ac:dyDescent="0.25">
      <c r="A173" t="s">
        <v>33</v>
      </c>
      <c r="B173" t="s">
        <v>58</v>
      </c>
      <c r="C173" t="s">
        <v>47</v>
      </c>
      <c r="D173" s="2">
        <v>8563.7999999999993</v>
      </c>
      <c r="E173">
        <v>4</v>
      </c>
      <c r="F173" t="s">
        <v>38</v>
      </c>
      <c r="G173" t="s">
        <v>48</v>
      </c>
      <c r="H173" t="s">
        <v>49</v>
      </c>
      <c r="L173">
        <v>4</v>
      </c>
      <c r="M173" t="s">
        <v>38</v>
      </c>
    </row>
    <row r="174" spans="1:14" x14ac:dyDescent="0.25">
      <c r="A174" t="s">
        <v>33</v>
      </c>
      <c r="B174" t="s">
        <v>60</v>
      </c>
      <c r="C174" t="s">
        <v>47</v>
      </c>
      <c r="D174" s="2">
        <v>6155</v>
      </c>
      <c r="E174">
        <v>0</v>
      </c>
      <c r="G174" t="s">
        <v>53</v>
      </c>
      <c r="H174" t="s">
        <v>51</v>
      </c>
      <c r="L174">
        <v>1</v>
      </c>
      <c r="M174" t="s">
        <v>41</v>
      </c>
    </row>
    <row r="175" spans="1:14" x14ac:dyDescent="0.25">
      <c r="A175" t="s">
        <v>33</v>
      </c>
      <c r="B175" t="s">
        <v>60</v>
      </c>
      <c r="C175" t="s">
        <v>47</v>
      </c>
      <c r="D175" s="2">
        <v>3171.6</v>
      </c>
      <c r="E175">
        <v>4</v>
      </c>
      <c r="F175" t="s">
        <v>38</v>
      </c>
      <c r="G175" t="s">
        <v>48</v>
      </c>
      <c r="H175" t="s">
        <v>49</v>
      </c>
      <c r="L175">
        <v>4</v>
      </c>
      <c r="M175" t="s">
        <v>38</v>
      </c>
    </row>
    <row r="176" spans="1:14" x14ac:dyDescent="0.25">
      <c r="A176" t="s">
        <v>33</v>
      </c>
      <c r="B176" t="s">
        <v>60</v>
      </c>
      <c r="C176" t="s">
        <v>47</v>
      </c>
      <c r="D176" s="2">
        <v>8750.4</v>
      </c>
      <c r="E176">
        <v>0</v>
      </c>
      <c r="G176" t="s">
        <v>53</v>
      </c>
      <c r="H176" t="s">
        <v>51</v>
      </c>
      <c r="L176">
        <v>1</v>
      </c>
      <c r="M176" t="s">
        <v>41</v>
      </c>
    </row>
    <row r="177" spans="1:13" x14ac:dyDescent="0.25">
      <c r="A177" t="s">
        <v>33</v>
      </c>
      <c r="B177" t="s">
        <v>60</v>
      </c>
      <c r="C177" t="s">
        <v>47</v>
      </c>
      <c r="D177" s="2">
        <v>7171.4</v>
      </c>
      <c r="E177">
        <v>3</v>
      </c>
      <c r="F177" t="s">
        <v>39</v>
      </c>
      <c r="G177" t="s">
        <v>48</v>
      </c>
      <c r="H177" t="s">
        <v>49</v>
      </c>
      <c r="L177">
        <v>3</v>
      </c>
      <c r="M177" t="s">
        <v>39</v>
      </c>
    </row>
    <row r="178" spans="1:13" x14ac:dyDescent="0.25">
      <c r="A178" t="s">
        <v>33</v>
      </c>
      <c r="B178" t="s">
        <v>60</v>
      </c>
      <c r="C178" t="s">
        <v>47</v>
      </c>
      <c r="D178" s="2">
        <v>991.3</v>
      </c>
      <c r="E178">
        <v>3</v>
      </c>
      <c r="F178" t="s">
        <v>39</v>
      </c>
      <c r="G178" t="s">
        <v>50</v>
      </c>
      <c r="H178" t="s">
        <v>51</v>
      </c>
      <c r="L178">
        <v>4</v>
      </c>
      <c r="M178" t="s">
        <v>38</v>
      </c>
    </row>
    <row r="179" spans="1:13" x14ac:dyDescent="0.25">
      <c r="A179" t="s">
        <v>33</v>
      </c>
      <c r="B179" t="s">
        <v>60</v>
      </c>
      <c r="C179" t="s">
        <v>47</v>
      </c>
      <c r="D179" s="2">
        <v>9690.5</v>
      </c>
      <c r="E179">
        <v>4</v>
      </c>
      <c r="F179" t="s">
        <v>38</v>
      </c>
      <c r="G179" t="s">
        <v>48</v>
      </c>
      <c r="H179" t="s">
        <v>49</v>
      </c>
      <c r="L179">
        <v>4</v>
      </c>
      <c r="M179" t="s">
        <v>38</v>
      </c>
    </row>
    <row r="180" spans="1:13" x14ac:dyDescent="0.25">
      <c r="A180" t="s">
        <v>33</v>
      </c>
      <c r="B180" t="s">
        <v>60</v>
      </c>
      <c r="C180" t="s">
        <v>47</v>
      </c>
      <c r="D180" s="2">
        <v>1361.1</v>
      </c>
      <c r="E180">
        <v>4</v>
      </c>
      <c r="F180" t="s">
        <v>38</v>
      </c>
      <c r="G180" t="s">
        <v>48</v>
      </c>
      <c r="H180" t="s">
        <v>49</v>
      </c>
      <c r="L180">
        <v>4</v>
      </c>
      <c r="M180" t="s">
        <v>38</v>
      </c>
    </row>
    <row r="181" spans="1:13" x14ac:dyDescent="0.25">
      <c r="A181" t="s">
        <v>33</v>
      </c>
      <c r="B181" t="s">
        <v>60</v>
      </c>
      <c r="C181" t="s">
        <v>47</v>
      </c>
      <c r="D181" s="2">
        <v>1067.3</v>
      </c>
      <c r="E181">
        <v>3</v>
      </c>
      <c r="F181" t="s">
        <v>39</v>
      </c>
      <c r="G181" t="s">
        <v>48</v>
      </c>
      <c r="H181" t="s">
        <v>49</v>
      </c>
      <c r="L181">
        <v>3</v>
      </c>
      <c r="M181" t="s">
        <v>39</v>
      </c>
    </row>
    <row r="182" spans="1:13" x14ac:dyDescent="0.25">
      <c r="A182" t="s">
        <v>33</v>
      </c>
      <c r="B182" t="s">
        <v>60</v>
      </c>
      <c r="C182" t="s">
        <v>47</v>
      </c>
      <c r="D182" s="2">
        <v>2302</v>
      </c>
      <c r="E182">
        <v>4</v>
      </c>
      <c r="F182" t="s">
        <v>38</v>
      </c>
      <c r="G182" t="s">
        <v>48</v>
      </c>
      <c r="H182" t="s">
        <v>49</v>
      </c>
      <c r="L182">
        <v>4</v>
      </c>
      <c r="M182" t="s">
        <v>38</v>
      </c>
    </row>
    <row r="183" spans="1:13" x14ac:dyDescent="0.25">
      <c r="A183" t="s">
        <v>33</v>
      </c>
      <c r="B183" t="s">
        <v>60</v>
      </c>
      <c r="C183" t="s">
        <v>47</v>
      </c>
      <c r="D183" s="2">
        <v>2556.3000000000002</v>
      </c>
      <c r="E183">
        <v>4</v>
      </c>
      <c r="F183" t="s">
        <v>38</v>
      </c>
      <c r="G183" t="s">
        <v>48</v>
      </c>
      <c r="H183" t="s">
        <v>49</v>
      </c>
      <c r="L183">
        <v>4</v>
      </c>
      <c r="M183" t="s">
        <v>38</v>
      </c>
    </row>
    <row r="184" spans="1:13" x14ac:dyDescent="0.25">
      <c r="A184" t="s">
        <v>33</v>
      </c>
      <c r="B184" t="s">
        <v>60</v>
      </c>
      <c r="C184" t="s">
        <v>47</v>
      </c>
      <c r="D184" s="2">
        <v>4980.3</v>
      </c>
      <c r="E184">
        <v>4</v>
      </c>
      <c r="F184" t="s">
        <v>38</v>
      </c>
      <c r="G184" t="s">
        <v>61</v>
      </c>
      <c r="H184" t="s">
        <v>51</v>
      </c>
      <c r="L184">
        <v>3</v>
      </c>
      <c r="M184" t="s">
        <v>39</v>
      </c>
    </row>
    <row r="185" spans="1:13" x14ac:dyDescent="0.25">
      <c r="A185" t="s">
        <v>33</v>
      </c>
      <c r="B185" t="s">
        <v>60</v>
      </c>
      <c r="C185" t="s">
        <v>47</v>
      </c>
      <c r="D185" s="2">
        <v>3634.1</v>
      </c>
      <c r="E185">
        <v>3</v>
      </c>
      <c r="F185" t="s">
        <v>39</v>
      </c>
      <c r="G185" t="s">
        <v>48</v>
      </c>
      <c r="H185" t="s">
        <v>49</v>
      </c>
      <c r="L185">
        <v>3</v>
      </c>
      <c r="M185" t="s">
        <v>39</v>
      </c>
    </row>
    <row r="186" spans="1:13" x14ac:dyDescent="0.25">
      <c r="A186" t="s">
        <v>33</v>
      </c>
      <c r="B186" t="s">
        <v>60</v>
      </c>
      <c r="C186" t="s">
        <v>47</v>
      </c>
      <c r="D186" s="2">
        <v>5121.1000000000004</v>
      </c>
      <c r="E186">
        <v>0</v>
      </c>
      <c r="G186" t="s">
        <v>53</v>
      </c>
      <c r="H186" t="s">
        <v>51</v>
      </c>
      <c r="L186">
        <v>1</v>
      </c>
      <c r="M186" t="s">
        <v>41</v>
      </c>
    </row>
    <row r="187" spans="1:13" x14ac:dyDescent="0.25">
      <c r="A187" t="s">
        <v>33</v>
      </c>
      <c r="B187" t="s">
        <v>60</v>
      </c>
      <c r="C187" t="s">
        <v>47</v>
      </c>
      <c r="D187" s="2">
        <v>7390.1</v>
      </c>
      <c r="E187">
        <v>4</v>
      </c>
      <c r="F187" t="s">
        <v>38</v>
      </c>
      <c r="G187" t="s">
        <v>48</v>
      </c>
      <c r="H187" t="s">
        <v>49</v>
      </c>
      <c r="L187">
        <v>4</v>
      </c>
      <c r="M187" t="s">
        <v>38</v>
      </c>
    </row>
    <row r="188" spans="1:13" x14ac:dyDescent="0.25">
      <c r="A188" t="s">
        <v>33</v>
      </c>
      <c r="B188" t="s">
        <v>60</v>
      </c>
      <c r="C188" t="s">
        <v>47</v>
      </c>
      <c r="D188" s="2">
        <v>4074.6</v>
      </c>
      <c r="E188">
        <v>4</v>
      </c>
      <c r="F188" t="s">
        <v>38</v>
      </c>
      <c r="G188" t="s">
        <v>48</v>
      </c>
      <c r="H188" t="s">
        <v>49</v>
      </c>
      <c r="L188">
        <v>4</v>
      </c>
      <c r="M188" t="s">
        <v>38</v>
      </c>
    </row>
    <row r="189" spans="1:13" x14ac:dyDescent="0.25">
      <c r="A189" t="s">
        <v>33</v>
      </c>
      <c r="B189" t="s">
        <v>60</v>
      </c>
      <c r="C189" t="s">
        <v>47</v>
      </c>
      <c r="D189" s="2">
        <v>7942.1</v>
      </c>
      <c r="E189">
        <v>4</v>
      </c>
      <c r="F189" t="s">
        <v>38</v>
      </c>
      <c r="G189" t="s">
        <v>48</v>
      </c>
      <c r="H189" t="s">
        <v>49</v>
      </c>
      <c r="L189">
        <v>4</v>
      </c>
      <c r="M189" t="s">
        <v>38</v>
      </c>
    </row>
    <row r="190" spans="1:13" x14ac:dyDescent="0.25">
      <c r="A190" t="s">
        <v>33</v>
      </c>
      <c r="B190" t="s">
        <v>60</v>
      </c>
      <c r="C190" t="s">
        <v>47</v>
      </c>
      <c r="D190" s="2">
        <v>1487.8</v>
      </c>
      <c r="E190">
        <v>4</v>
      </c>
      <c r="F190" t="s">
        <v>38</v>
      </c>
      <c r="G190" t="s">
        <v>48</v>
      </c>
      <c r="H190" t="s">
        <v>49</v>
      </c>
      <c r="L190">
        <v>4</v>
      </c>
      <c r="M190" t="s">
        <v>38</v>
      </c>
    </row>
    <row r="191" spans="1:13" x14ac:dyDescent="0.25">
      <c r="A191" t="s">
        <v>33</v>
      </c>
      <c r="B191" t="s">
        <v>60</v>
      </c>
      <c r="C191" t="s">
        <v>47</v>
      </c>
      <c r="D191" s="2">
        <v>3749.6</v>
      </c>
      <c r="E191">
        <v>4</v>
      </c>
      <c r="F191" t="s">
        <v>38</v>
      </c>
      <c r="G191" t="s">
        <v>48</v>
      </c>
      <c r="H191" t="s">
        <v>49</v>
      </c>
      <c r="L191">
        <v>4</v>
      </c>
      <c r="M191" t="s">
        <v>38</v>
      </c>
    </row>
    <row r="192" spans="1:13" x14ac:dyDescent="0.25">
      <c r="A192" t="s">
        <v>33</v>
      </c>
      <c r="B192" t="s">
        <v>60</v>
      </c>
      <c r="C192" t="s">
        <v>47</v>
      </c>
      <c r="D192" s="2">
        <v>628.9</v>
      </c>
      <c r="E192">
        <v>2</v>
      </c>
      <c r="F192" t="s">
        <v>37</v>
      </c>
      <c r="G192" t="s">
        <v>62</v>
      </c>
      <c r="H192" t="s">
        <v>49</v>
      </c>
      <c r="L192">
        <v>3</v>
      </c>
      <c r="M192" t="s">
        <v>39</v>
      </c>
    </row>
    <row r="193" spans="1:13" x14ac:dyDescent="0.25">
      <c r="A193" t="s">
        <v>33</v>
      </c>
      <c r="B193" t="s">
        <v>63</v>
      </c>
      <c r="C193" t="s">
        <v>47</v>
      </c>
      <c r="D193" s="2">
        <v>6603.9</v>
      </c>
      <c r="E193">
        <v>0</v>
      </c>
      <c r="G193" t="s">
        <v>52</v>
      </c>
      <c r="H193" t="s">
        <v>51</v>
      </c>
      <c r="L193">
        <v>0</v>
      </c>
      <c r="M193" t="s">
        <v>36</v>
      </c>
    </row>
    <row r="194" spans="1:13" x14ac:dyDescent="0.25">
      <c r="A194" t="s">
        <v>33</v>
      </c>
      <c r="B194" t="s">
        <v>63</v>
      </c>
      <c r="C194" t="s">
        <v>47</v>
      </c>
      <c r="D194" s="2">
        <v>2551.3000000000002</v>
      </c>
      <c r="E194">
        <v>4</v>
      </c>
      <c r="F194" t="s">
        <v>38</v>
      </c>
      <c r="G194" t="s">
        <v>48</v>
      </c>
      <c r="H194" t="s">
        <v>49</v>
      </c>
      <c r="L194">
        <v>4</v>
      </c>
      <c r="M194" t="s">
        <v>38</v>
      </c>
    </row>
    <row r="195" spans="1:13" x14ac:dyDescent="0.25">
      <c r="A195" t="s">
        <v>33</v>
      </c>
      <c r="B195" t="s">
        <v>63</v>
      </c>
      <c r="C195" t="s">
        <v>47</v>
      </c>
      <c r="D195" s="2">
        <v>892.7</v>
      </c>
      <c r="E195">
        <v>4</v>
      </c>
      <c r="F195" t="s">
        <v>38</v>
      </c>
      <c r="G195" t="s">
        <v>48</v>
      </c>
      <c r="H195" t="s">
        <v>49</v>
      </c>
      <c r="L195">
        <v>4</v>
      </c>
      <c r="M195" t="s">
        <v>38</v>
      </c>
    </row>
    <row r="196" spans="1:13" x14ac:dyDescent="0.25">
      <c r="A196" t="s">
        <v>33</v>
      </c>
      <c r="B196" t="s">
        <v>63</v>
      </c>
      <c r="C196" t="s">
        <v>47</v>
      </c>
      <c r="D196" s="2">
        <v>959.8</v>
      </c>
      <c r="E196">
        <v>4</v>
      </c>
      <c r="F196" t="s">
        <v>38</v>
      </c>
      <c r="G196" t="s">
        <v>48</v>
      </c>
      <c r="H196" t="s">
        <v>49</v>
      </c>
      <c r="L196">
        <v>4</v>
      </c>
      <c r="M196" t="s">
        <v>38</v>
      </c>
    </row>
    <row r="197" spans="1:13" x14ac:dyDescent="0.25">
      <c r="A197" t="s">
        <v>33</v>
      </c>
      <c r="B197" t="s">
        <v>63</v>
      </c>
      <c r="C197" t="s">
        <v>47</v>
      </c>
      <c r="D197" s="2">
        <v>2323.9</v>
      </c>
      <c r="E197">
        <v>0</v>
      </c>
      <c r="G197" t="s">
        <v>64</v>
      </c>
      <c r="H197" t="s">
        <v>51</v>
      </c>
      <c r="L197">
        <v>2</v>
      </c>
      <c r="M197" t="s">
        <v>37</v>
      </c>
    </row>
    <row r="198" spans="1:13" x14ac:dyDescent="0.25">
      <c r="A198" t="s">
        <v>33</v>
      </c>
      <c r="B198" t="s">
        <v>63</v>
      </c>
      <c r="C198" t="s">
        <v>47</v>
      </c>
      <c r="D198" s="2">
        <v>2849.6</v>
      </c>
      <c r="E198">
        <v>4</v>
      </c>
      <c r="F198" t="s">
        <v>38</v>
      </c>
      <c r="G198" t="s">
        <v>48</v>
      </c>
      <c r="H198" t="s">
        <v>49</v>
      </c>
      <c r="L198">
        <v>4</v>
      </c>
      <c r="M198" t="s">
        <v>38</v>
      </c>
    </row>
    <row r="199" spans="1:13" x14ac:dyDescent="0.25">
      <c r="A199" t="s">
        <v>33</v>
      </c>
      <c r="B199" t="s">
        <v>63</v>
      </c>
      <c r="C199" t="s">
        <v>47</v>
      </c>
      <c r="D199" s="2">
        <v>9742.7000000000007</v>
      </c>
      <c r="E199">
        <v>3</v>
      </c>
      <c r="F199" t="s">
        <v>39</v>
      </c>
      <c r="G199" t="s">
        <v>50</v>
      </c>
      <c r="H199" t="s">
        <v>51</v>
      </c>
      <c r="L199">
        <v>4</v>
      </c>
      <c r="M199" t="s">
        <v>38</v>
      </c>
    </row>
    <row r="200" spans="1:13" x14ac:dyDescent="0.25">
      <c r="A200" t="s">
        <v>33</v>
      </c>
      <c r="B200" t="s">
        <v>63</v>
      </c>
      <c r="C200" t="s">
        <v>47</v>
      </c>
      <c r="D200" s="2">
        <v>7091.8</v>
      </c>
      <c r="E200">
        <v>0</v>
      </c>
      <c r="G200" t="s">
        <v>52</v>
      </c>
      <c r="H200" t="s">
        <v>51</v>
      </c>
      <c r="L200">
        <v>0</v>
      </c>
      <c r="M200" t="s">
        <v>36</v>
      </c>
    </row>
    <row r="201" spans="1:13" x14ac:dyDescent="0.25">
      <c r="A201" t="s">
        <v>33</v>
      </c>
      <c r="B201" t="s">
        <v>63</v>
      </c>
      <c r="C201" t="s">
        <v>47</v>
      </c>
      <c r="D201" s="2">
        <v>9326</v>
      </c>
      <c r="E201">
        <v>4</v>
      </c>
      <c r="F201" t="s">
        <v>38</v>
      </c>
      <c r="G201" t="s">
        <v>48</v>
      </c>
      <c r="H201" t="s">
        <v>49</v>
      </c>
      <c r="L201">
        <v>4</v>
      </c>
      <c r="M201" t="s">
        <v>38</v>
      </c>
    </row>
    <row r="202" spans="1:13" x14ac:dyDescent="0.25">
      <c r="A202" t="s">
        <v>33</v>
      </c>
      <c r="B202" t="s">
        <v>63</v>
      </c>
      <c r="C202" t="s">
        <v>47</v>
      </c>
      <c r="D202" s="2">
        <v>3193</v>
      </c>
      <c r="E202">
        <v>4</v>
      </c>
      <c r="F202" t="s">
        <v>38</v>
      </c>
      <c r="G202" t="s">
        <v>48</v>
      </c>
      <c r="H202" t="s">
        <v>49</v>
      </c>
      <c r="L202">
        <v>4</v>
      </c>
      <c r="M202" t="s">
        <v>38</v>
      </c>
    </row>
    <row r="203" spans="1:13" x14ac:dyDescent="0.25">
      <c r="A203" t="s">
        <v>33</v>
      </c>
      <c r="B203" t="s">
        <v>63</v>
      </c>
      <c r="C203" t="s">
        <v>47</v>
      </c>
      <c r="D203" s="2">
        <v>3384.2</v>
      </c>
      <c r="E203">
        <v>3</v>
      </c>
      <c r="F203" t="s">
        <v>39</v>
      </c>
      <c r="G203" t="s">
        <v>48</v>
      </c>
      <c r="H203" t="s">
        <v>49</v>
      </c>
      <c r="L203">
        <v>3</v>
      </c>
      <c r="M203" t="s">
        <v>39</v>
      </c>
    </row>
    <row r="204" spans="1:13" x14ac:dyDescent="0.25">
      <c r="A204" t="s">
        <v>33</v>
      </c>
      <c r="B204" t="s">
        <v>65</v>
      </c>
      <c r="C204" t="s">
        <v>47</v>
      </c>
      <c r="D204" s="2">
        <v>7829.2</v>
      </c>
      <c r="E204">
        <v>4</v>
      </c>
      <c r="F204" t="s">
        <v>38</v>
      </c>
      <c r="G204" t="s">
        <v>48</v>
      </c>
      <c r="H204" t="s">
        <v>49</v>
      </c>
      <c r="L204">
        <v>4</v>
      </c>
      <c r="M204" t="s">
        <v>38</v>
      </c>
    </row>
    <row r="205" spans="1:13" x14ac:dyDescent="0.25">
      <c r="A205" t="s">
        <v>33</v>
      </c>
      <c r="B205" t="s">
        <v>65</v>
      </c>
      <c r="C205" t="s">
        <v>47</v>
      </c>
      <c r="D205" s="2">
        <v>1677.5</v>
      </c>
      <c r="E205">
        <v>4</v>
      </c>
      <c r="F205" t="s">
        <v>38</v>
      </c>
      <c r="G205" t="s">
        <v>48</v>
      </c>
      <c r="H205" t="s">
        <v>49</v>
      </c>
      <c r="L205">
        <v>4</v>
      </c>
      <c r="M205" t="s">
        <v>38</v>
      </c>
    </row>
    <row r="206" spans="1:13" x14ac:dyDescent="0.25">
      <c r="A206" t="s">
        <v>33</v>
      </c>
      <c r="B206" t="s">
        <v>65</v>
      </c>
      <c r="C206" t="s">
        <v>47</v>
      </c>
      <c r="D206" s="2">
        <v>5502.3</v>
      </c>
      <c r="E206">
        <v>4</v>
      </c>
      <c r="F206" t="s">
        <v>38</v>
      </c>
      <c r="G206" t="s">
        <v>48</v>
      </c>
      <c r="H206" t="s">
        <v>49</v>
      </c>
      <c r="L206">
        <v>4</v>
      </c>
      <c r="M206" t="s">
        <v>38</v>
      </c>
    </row>
    <row r="207" spans="1:13" x14ac:dyDescent="0.25">
      <c r="A207" t="s">
        <v>33</v>
      </c>
      <c r="B207" t="s">
        <v>65</v>
      </c>
      <c r="C207" t="s">
        <v>47</v>
      </c>
      <c r="D207" s="2">
        <v>300.7</v>
      </c>
      <c r="E207">
        <v>4</v>
      </c>
      <c r="F207" t="s">
        <v>38</v>
      </c>
      <c r="G207" t="s">
        <v>48</v>
      </c>
      <c r="H207" t="s">
        <v>49</v>
      </c>
      <c r="L207">
        <v>4</v>
      </c>
      <c r="M207" t="s">
        <v>38</v>
      </c>
    </row>
    <row r="208" spans="1:13" x14ac:dyDescent="0.25">
      <c r="A208" t="s">
        <v>33</v>
      </c>
      <c r="B208" t="s">
        <v>65</v>
      </c>
      <c r="C208" t="s">
        <v>47</v>
      </c>
      <c r="D208" s="2">
        <v>2142.1</v>
      </c>
      <c r="E208">
        <v>4</v>
      </c>
      <c r="F208" t="s">
        <v>38</v>
      </c>
      <c r="G208" t="s">
        <v>48</v>
      </c>
      <c r="H208" t="s">
        <v>49</v>
      </c>
      <c r="L208">
        <v>4</v>
      </c>
      <c r="M208" t="s">
        <v>38</v>
      </c>
    </row>
    <row r="209" spans="1:13" x14ac:dyDescent="0.25">
      <c r="A209" t="s">
        <v>33</v>
      </c>
      <c r="B209" t="s">
        <v>65</v>
      </c>
      <c r="C209" t="s">
        <v>47</v>
      </c>
      <c r="D209" s="2">
        <v>3640.1</v>
      </c>
      <c r="E209">
        <v>4</v>
      </c>
      <c r="F209" t="s">
        <v>38</v>
      </c>
      <c r="G209" t="s">
        <v>48</v>
      </c>
      <c r="H209" t="s">
        <v>49</v>
      </c>
      <c r="L209">
        <v>4</v>
      </c>
      <c r="M209" t="s">
        <v>38</v>
      </c>
    </row>
    <row r="210" spans="1:13" x14ac:dyDescent="0.25">
      <c r="A210" t="s">
        <v>33</v>
      </c>
      <c r="B210" t="s">
        <v>65</v>
      </c>
      <c r="C210" t="s">
        <v>47</v>
      </c>
      <c r="D210" s="2">
        <v>2687.1</v>
      </c>
      <c r="E210">
        <v>3</v>
      </c>
      <c r="F210" t="s">
        <v>39</v>
      </c>
      <c r="G210" t="s">
        <v>50</v>
      </c>
      <c r="H210" t="s">
        <v>51</v>
      </c>
      <c r="L210">
        <v>4</v>
      </c>
      <c r="M210" t="s">
        <v>38</v>
      </c>
    </row>
    <row r="211" spans="1:13" x14ac:dyDescent="0.25">
      <c r="A211" t="s">
        <v>33</v>
      </c>
      <c r="B211" t="s">
        <v>65</v>
      </c>
      <c r="C211" t="s">
        <v>47</v>
      </c>
      <c r="D211" s="2">
        <v>4785.8</v>
      </c>
      <c r="E211">
        <v>3</v>
      </c>
      <c r="F211" t="s">
        <v>39</v>
      </c>
      <c r="G211" t="s">
        <v>50</v>
      </c>
      <c r="H211" t="s">
        <v>51</v>
      </c>
      <c r="L211">
        <v>4</v>
      </c>
      <c r="M211" t="s">
        <v>38</v>
      </c>
    </row>
    <row r="212" spans="1:13" x14ac:dyDescent="0.25">
      <c r="A212" t="s">
        <v>33</v>
      </c>
      <c r="B212" t="s">
        <v>65</v>
      </c>
      <c r="C212" t="s">
        <v>47</v>
      </c>
      <c r="D212" s="2">
        <v>7790.8</v>
      </c>
      <c r="E212">
        <v>3</v>
      </c>
      <c r="F212" t="s">
        <v>39</v>
      </c>
      <c r="G212" t="s">
        <v>48</v>
      </c>
      <c r="H212" t="s">
        <v>49</v>
      </c>
      <c r="L212">
        <v>3</v>
      </c>
      <c r="M212" t="s">
        <v>39</v>
      </c>
    </row>
    <row r="213" spans="1:13" x14ac:dyDescent="0.25">
      <c r="A213" t="s">
        <v>33</v>
      </c>
      <c r="B213" t="s">
        <v>65</v>
      </c>
      <c r="C213" t="s">
        <v>47</v>
      </c>
      <c r="D213" s="2">
        <v>8794</v>
      </c>
      <c r="E213">
        <v>4</v>
      </c>
      <c r="F213" t="s">
        <v>38</v>
      </c>
      <c r="G213" t="s">
        <v>48</v>
      </c>
      <c r="H213" t="s">
        <v>49</v>
      </c>
      <c r="L213">
        <v>4</v>
      </c>
      <c r="M213" t="s">
        <v>38</v>
      </c>
    </row>
    <row r="214" spans="1:13" x14ac:dyDescent="0.25">
      <c r="A214" t="s">
        <v>33</v>
      </c>
      <c r="B214" t="s">
        <v>65</v>
      </c>
      <c r="C214" t="s">
        <v>47</v>
      </c>
      <c r="D214" s="2">
        <v>3226.5</v>
      </c>
      <c r="E214">
        <v>4</v>
      </c>
      <c r="F214" t="s">
        <v>38</v>
      </c>
      <c r="G214" t="s">
        <v>48</v>
      </c>
      <c r="H214" t="s">
        <v>49</v>
      </c>
      <c r="L214">
        <v>4</v>
      </c>
      <c r="M214" t="s">
        <v>38</v>
      </c>
    </row>
    <row r="215" spans="1:13" x14ac:dyDescent="0.25">
      <c r="A215" t="s">
        <v>33</v>
      </c>
      <c r="B215" t="s">
        <v>65</v>
      </c>
      <c r="C215" t="s">
        <v>47</v>
      </c>
      <c r="D215" s="2">
        <v>7408.8</v>
      </c>
      <c r="E215">
        <v>4</v>
      </c>
      <c r="F215" t="s">
        <v>38</v>
      </c>
      <c r="G215" t="s">
        <v>48</v>
      </c>
      <c r="H215" t="s">
        <v>49</v>
      </c>
      <c r="L215">
        <v>4</v>
      </c>
      <c r="M215" t="s">
        <v>38</v>
      </c>
    </row>
    <row r="216" spans="1:13" x14ac:dyDescent="0.25">
      <c r="A216" t="s">
        <v>33</v>
      </c>
      <c r="B216" t="s">
        <v>65</v>
      </c>
      <c r="C216" t="s">
        <v>47</v>
      </c>
      <c r="D216" s="2">
        <v>6911.7</v>
      </c>
      <c r="E216">
        <v>4</v>
      </c>
      <c r="F216" t="s">
        <v>38</v>
      </c>
      <c r="G216" t="s">
        <v>48</v>
      </c>
      <c r="H216" t="s">
        <v>49</v>
      </c>
      <c r="L216">
        <v>4</v>
      </c>
      <c r="M216" t="s">
        <v>38</v>
      </c>
    </row>
    <row r="217" spans="1:13" x14ac:dyDescent="0.25">
      <c r="A217" t="s">
        <v>33</v>
      </c>
      <c r="B217" t="s">
        <v>65</v>
      </c>
      <c r="C217" t="s">
        <v>47</v>
      </c>
      <c r="D217" s="2">
        <v>4177.8999999999996</v>
      </c>
      <c r="E217">
        <v>3</v>
      </c>
      <c r="F217" t="s">
        <v>39</v>
      </c>
      <c r="G217" t="s">
        <v>66</v>
      </c>
      <c r="H217" t="s">
        <v>49</v>
      </c>
      <c r="L217">
        <v>3</v>
      </c>
      <c r="M217" t="s">
        <v>39</v>
      </c>
    </row>
    <row r="218" spans="1:13" x14ac:dyDescent="0.25">
      <c r="A218" t="s">
        <v>67</v>
      </c>
      <c r="B218" t="s">
        <v>65</v>
      </c>
      <c r="C218" t="s">
        <v>35</v>
      </c>
      <c r="D218" s="2">
        <v>12042</v>
      </c>
      <c r="E218">
        <v>3</v>
      </c>
      <c r="F218" t="s">
        <v>39</v>
      </c>
      <c r="G218" t="s">
        <v>68</v>
      </c>
      <c r="H218" t="s">
        <v>49</v>
      </c>
      <c r="L218">
        <v>3</v>
      </c>
      <c r="M218" t="s">
        <v>39</v>
      </c>
    </row>
    <row r="219" spans="1:13" x14ac:dyDescent="0.25">
      <c r="A219" t="s">
        <v>67</v>
      </c>
      <c r="B219" t="s">
        <v>65</v>
      </c>
      <c r="C219" t="s">
        <v>35</v>
      </c>
      <c r="D219" s="2">
        <v>12036</v>
      </c>
      <c r="E219">
        <v>0</v>
      </c>
      <c r="G219" t="s">
        <v>69</v>
      </c>
      <c r="H219" t="s">
        <v>51</v>
      </c>
      <c r="I219" t="b">
        <v>1</v>
      </c>
      <c r="K219" t="s">
        <v>37</v>
      </c>
      <c r="L219">
        <v>2</v>
      </c>
      <c r="M219" t="s">
        <v>37</v>
      </c>
    </row>
    <row r="220" spans="1:13" x14ac:dyDescent="0.25">
      <c r="A220" t="s">
        <v>67</v>
      </c>
      <c r="B220" t="s">
        <v>65</v>
      </c>
      <c r="C220" t="s">
        <v>35</v>
      </c>
      <c r="D220" s="2">
        <v>12037</v>
      </c>
      <c r="E220">
        <v>4</v>
      </c>
      <c r="F220" t="s">
        <v>38</v>
      </c>
      <c r="G220" t="s">
        <v>68</v>
      </c>
      <c r="H220" t="s">
        <v>49</v>
      </c>
      <c r="L220">
        <v>4</v>
      </c>
      <c r="M220" t="s">
        <v>38</v>
      </c>
    </row>
    <row r="221" spans="1:13" x14ac:dyDescent="0.25">
      <c r="A221" t="s">
        <v>67</v>
      </c>
      <c r="B221" t="s">
        <v>65</v>
      </c>
      <c r="C221" t="s">
        <v>35</v>
      </c>
      <c r="D221" s="2">
        <v>12044</v>
      </c>
      <c r="E221">
        <v>2</v>
      </c>
      <c r="F221" t="s">
        <v>37</v>
      </c>
      <c r="G221" t="s">
        <v>68</v>
      </c>
      <c r="H221" t="s">
        <v>49</v>
      </c>
      <c r="L221">
        <v>2</v>
      </c>
      <c r="M221" t="s">
        <v>37</v>
      </c>
    </row>
    <row r="222" spans="1:13" x14ac:dyDescent="0.25">
      <c r="A222" t="s">
        <v>67</v>
      </c>
      <c r="B222" t="s">
        <v>65</v>
      </c>
      <c r="C222" t="s">
        <v>35</v>
      </c>
      <c r="D222" s="2">
        <v>12035</v>
      </c>
      <c r="E222">
        <v>0</v>
      </c>
      <c r="G222" t="s">
        <v>69</v>
      </c>
      <c r="H222" t="s">
        <v>51</v>
      </c>
      <c r="I222" t="b">
        <v>1</v>
      </c>
      <c r="K222" t="s">
        <v>37</v>
      </c>
      <c r="L222">
        <v>2</v>
      </c>
      <c r="M222" t="s">
        <v>37</v>
      </c>
    </row>
    <row r="223" spans="1:13" x14ac:dyDescent="0.25">
      <c r="A223" t="s">
        <v>67</v>
      </c>
      <c r="B223" t="s">
        <v>65</v>
      </c>
      <c r="C223" t="s">
        <v>35</v>
      </c>
      <c r="D223" s="2">
        <v>12039</v>
      </c>
      <c r="E223">
        <v>3</v>
      </c>
      <c r="F223" t="s">
        <v>39</v>
      </c>
      <c r="G223" t="s">
        <v>68</v>
      </c>
      <c r="H223" t="s">
        <v>49</v>
      </c>
      <c r="L223">
        <v>3</v>
      </c>
      <c r="M223" t="s">
        <v>39</v>
      </c>
    </row>
    <row r="224" spans="1:13" x14ac:dyDescent="0.25">
      <c r="A224" t="s">
        <v>67</v>
      </c>
      <c r="B224" t="s">
        <v>65</v>
      </c>
      <c r="C224" t="s">
        <v>35</v>
      </c>
      <c r="D224" s="2">
        <v>12040</v>
      </c>
      <c r="E224">
        <v>2</v>
      </c>
      <c r="F224" t="s">
        <v>37</v>
      </c>
      <c r="G224" t="s">
        <v>68</v>
      </c>
      <c r="H224" t="s">
        <v>49</v>
      </c>
      <c r="L224">
        <v>2</v>
      </c>
      <c r="M224" t="s">
        <v>37</v>
      </c>
    </row>
    <row r="225" spans="1:13" x14ac:dyDescent="0.25">
      <c r="A225" t="s">
        <v>67</v>
      </c>
      <c r="B225" t="s">
        <v>65</v>
      </c>
      <c r="C225" t="s">
        <v>35</v>
      </c>
      <c r="D225" s="2">
        <v>12034</v>
      </c>
      <c r="E225">
        <v>0</v>
      </c>
      <c r="G225" t="s">
        <v>70</v>
      </c>
      <c r="H225" t="s">
        <v>51</v>
      </c>
      <c r="I225" t="b">
        <v>1</v>
      </c>
      <c r="K225" t="s">
        <v>37</v>
      </c>
      <c r="L225">
        <v>2</v>
      </c>
      <c r="M225" t="s">
        <v>37</v>
      </c>
    </row>
    <row r="226" spans="1:13" x14ac:dyDescent="0.25">
      <c r="A226" t="s">
        <v>67</v>
      </c>
      <c r="B226" t="s">
        <v>65</v>
      </c>
      <c r="C226" t="s">
        <v>35</v>
      </c>
      <c r="D226" s="2">
        <v>12038</v>
      </c>
      <c r="E226">
        <v>4</v>
      </c>
      <c r="F226" t="s">
        <v>38</v>
      </c>
      <c r="G226" t="s">
        <v>68</v>
      </c>
      <c r="H226" t="s">
        <v>49</v>
      </c>
      <c r="L226">
        <v>4</v>
      </c>
      <c r="M226" t="s">
        <v>38</v>
      </c>
    </row>
    <row r="227" spans="1:13" x14ac:dyDescent="0.25">
      <c r="A227" t="s">
        <v>67</v>
      </c>
      <c r="B227" t="s">
        <v>65</v>
      </c>
      <c r="C227" t="s">
        <v>35</v>
      </c>
      <c r="D227" s="2">
        <v>12033</v>
      </c>
      <c r="E227">
        <v>0</v>
      </c>
      <c r="G227" t="s">
        <v>70</v>
      </c>
      <c r="H227" t="s">
        <v>51</v>
      </c>
      <c r="I227" t="b">
        <v>1</v>
      </c>
      <c r="K227" t="s">
        <v>37</v>
      </c>
      <c r="L227">
        <v>2</v>
      </c>
      <c r="M227" t="s">
        <v>37</v>
      </c>
    </row>
    <row r="228" spans="1:13" x14ac:dyDescent="0.25">
      <c r="A228" t="s">
        <v>67</v>
      </c>
      <c r="B228" t="s">
        <v>65</v>
      </c>
      <c r="C228" t="s">
        <v>35</v>
      </c>
      <c r="D228" s="2">
        <v>12041</v>
      </c>
      <c r="E228">
        <v>3</v>
      </c>
      <c r="F228" t="s">
        <v>39</v>
      </c>
      <c r="G228" t="s">
        <v>68</v>
      </c>
      <c r="H228" t="s">
        <v>49</v>
      </c>
      <c r="L228">
        <v>3</v>
      </c>
      <c r="M228" t="s">
        <v>39</v>
      </c>
    </row>
    <row r="229" spans="1:13" x14ac:dyDescent="0.25">
      <c r="A229" t="s">
        <v>67</v>
      </c>
      <c r="B229" t="s">
        <v>65</v>
      </c>
      <c r="C229" t="s">
        <v>35</v>
      </c>
      <c r="D229" s="2">
        <v>12043</v>
      </c>
      <c r="E229">
        <v>4</v>
      </c>
      <c r="F229" t="s">
        <v>38</v>
      </c>
      <c r="G229" t="s">
        <v>68</v>
      </c>
      <c r="H229" t="s">
        <v>49</v>
      </c>
      <c r="L229">
        <v>4</v>
      </c>
      <c r="M229" t="s">
        <v>38</v>
      </c>
    </row>
    <row r="230" spans="1:13" x14ac:dyDescent="0.25">
      <c r="A230" t="s">
        <v>67</v>
      </c>
      <c r="B230" t="s">
        <v>65</v>
      </c>
      <c r="C230" t="s">
        <v>35</v>
      </c>
      <c r="D230" s="2">
        <v>12045</v>
      </c>
      <c r="E230">
        <v>3</v>
      </c>
      <c r="F230" t="s">
        <v>39</v>
      </c>
      <c r="G230" t="s">
        <v>68</v>
      </c>
      <c r="H230" t="s">
        <v>49</v>
      </c>
      <c r="L230">
        <v>3</v>
      </c>
      <c r="M230" t="s">
        <v>39</v>
      </c>
    </row>
    <row r="231" spans="1:13" x14ac:dyDescent="0.25">
      <c r="A231" t="s">
        <v>67</v>
      </c>
      <c r="B231" t="s">
        <v>63</v>
      </c>
      <c r="C231" t="s">
        <v>35</v>
      </c>
      <c r="D231" s="2">
        <v>12046</v>
      </c>
      <c r="E231">
        <v>0</v>
      </c>
      <c r="G231" t="s">
        <v>70</v>
      </c>
      <c r="H231" t="s">
        <v>51</v>
      </c>
      <c r="I231" t="b">
        <v>1</v>
      </c>
      <c r="K231" t="s">
        <v>39</v>
      </c>
      <c r="L231">
        <v>3</v>
      </c>
      <c r="M231" t="s">
        <v>39</v>
      </c>
    </row>
    <row r="232" spans="1:13" x14ac:dyDescent="0.25">
      <c r="A232" t="s">
        <v>67</v>
      </c>
      <c r="B232" t="s">
        <v>63</v>
      </c>
      <c r="C232" t="s">
        <v>35</v>
      </c>
      <c r="D232" s="2">
        <v>12047</v>
      </c>
      <c r="E232">
        <v>2</v>
      </c>
      <c r="F232" t="s">
        <v>37</v>
      </c>
      <c r="G232" t="s">
        <v>68</v>
      </c>
      <c r="H232" t="s">
        <v>49</v>
      </c>
      <c r="L232">
        <v>2</v>
      </c>
      <c r="M232" t="s">
        <v>37</v>
      </c>
    </row>
    <row r="233" spans="1:13" x14ac:dyDescent="0.25">
      <c r="A233" t="s">
        <v>67</v>
      </c>
      <c r="B233" t="s">
        <v>63</v>
      </c>
      <c r="C233" t="s">
        <v>35</v>
      </c>
      <c r="D233" s="2">
        <v>12048</v>
      </c>
      <c r="E233">
        <v>4</v>
      </c>
      <c r="F233" t="s">
        <v>38</v>
      </c>
      <c r="G233" t="s">
        <v>68</v>
      </c>
      <c r="H233" t="s">
        <v>49</v>
      </c>
      <c r="L233">
        <v>4</v>
      </c>
      <c r="M233" t="s">
        <v>38</v>
      </c>
    </row>
    <row r="234" spans="1:13" x14ac:dyDescent="0.25">
      <c r="A234" t="s">
        <v>67</v>
      </c>
      <c r="B234" t="s">
        <v>63</v>
      </c>
      <c r="C234" t="s">
        <v>35</v>
      </c>
      <c r="D234" s="2">
        <v>12049</v>
      </c>
      <c r="E234">
        <v>4</v>
      </c>
      <c r="F234" t="s">
        <v>38</v>
      </c>
      <c r="G234" t="s">
        <v>68</v>
      </c>
      <c r="H234" t="s">
        <v>49</v>
      </c>
      <c r="L234">
        <v>4</v>
      </c>
      <c r="M234" t="s">
        <v>38</v>
      </c>
    </row>
    <row r="235" spans="1:13" x14ac:dyDescent="0.25">
      <c r="A235" t="s">
        <v>67</v>
      </c>
      <c r="B235" t="s">
        <v>63</v>
      </c>
      <c r="C235" t="s">
        <v>35</v>
      </c>
      <c r="D235" s="2">
        <v>12050</v>
      </c>
      <c r="E235">
        <v>0</v>
      </c>
      <c r="G235" t="s">
        <v>70</v>
      </c>
      <c r="H235" t="s">
        <v>51</v>
      </c>
      <c r="I235" t="b">
        <v>1</v>
      </c>
      <c r="K235" t="s">
        <v>38</v>
      </c>
      <c r="L235">
        <v>4</v>
      </c>
      <c r="M235" t="s">
        <v>38</v>
      </c>
    </row>
    <row r="236" spans="1:13" x14ac:dyDescent="0.25">
      <c r="A236" t="s">
        <v>67</v>
      </c>
      <c r="B236" t="s">
        <v>63</v>
      </c>
      <c r="C236" t="s">
        <v>35</v>
      </c>
      <c r="D236" s="2">
        <v>12051</v>
      </c>
      <c r="E236">
        <v>4</v>
      </c>
      <c r="F236" t="s">
        <v>38</v>
      </c>
      <c r="G236" t="s">
        <v>68</v>
      </c>
      <c r="H236" t="s">
        <v>49</v>
      </c>
      <c r="L236">
        <v>4</v>
      </c>
      <c r="M236" t="s">
        <v>38</v>
      </c>
    </row>
    <row r="237" spans="1:13" x14ac:dyDescent="0.25">
      <c r="A237" t="s">
        <v>67</v>
      </c>
      <c r="B237" t="s">
        <v>63</v>
      </c>
      <c r="C237" t="s">
        <v>35</v>
      </c>
      <c r="D237" s="2">
        <v>12052</v>
      </c>
      <c r="E237">
        <v>4</v>
      </c>
      <c r="F237" t="s">
        <v>38</v>
      </c>
      <c r="G237" t="s">
        <v>68</v>
      </c>
      <c r="H237" t="s">
        <v>49</v>
      </c>
      <c r="L237">
        <v>4</v>
      </c>
      <c r="M237" t="s">
        <v>38</v>
      </c>
    </row>
    <row r="238" spans="1:13" x14ac:dyDescent="0.25">
      <c r="A238" t="s">
        <v>67</v>
      </c>
      <c r="B238" t="s">
        <v>63</v>
      </c>
      <c r="C238" t="s">
        <v>35</v>
      </c>
      <c r="D238" s="2">
        <v>12053</v>
      </c>
      <c r="E238">
        <v>3</v>
      </c>
      <c r="F238" t="s">
        <v>39</v>
      </c>
      <c r="G238" t="s">
        <v>68</v>
      </c>
      <c r="H238" t="s">
        <v>49</v>
      </c>
      <c r="L238">
        <v>3</v>
      </c>
      <c r="M238" t="s">
        <v>39</v>
      </c>
    </row>
    <row r="239" spans="1:13" x14ac:dyDescent="0.25">
      <c r="A239" t="s">
        <v>67</v>
      </c>
      <c r="B239" t="s">
        <v>63</v>
      </c>
      <c r="C239" t="s">
        <v>35</v>
      </c>
      <c r="D239" s="2">
        <v>12054</v>
      </c>
      <c r="E239">
        <v>2</v>
      </c>
      <c r="F239" t="s">
        <v>37</v>
      </c>
      <c r="G239" t="s">
        <v>69</v>
      </c>
      <c r="H239" t="s">
        <v>51</v>
      </c>
      <c r="I239" t="b">
        <v>1</v>
      </c>
      <c r="K239" t="s">
        <v>37</v>
      </c>
      <c r="L239">
        <v>2</v>
      </c>
      <c r="M239" t="s">
        <v>37</v>
      </c>
    </row>
    <row r="240" spans="1:13" x14ac:dyDescent="0.25">
      <c r="A240" t="s">
        <v>67</v>
      </c>
      <c r="B240" t="s">
        <v>63</v>
      </c>
      <c r="C240" t="s">
        <v>35</v>
      </c>
      <c r="D240" s="2">
        <v>12055</v>
      </c>
      <c r="E240">
        <v>3</v>
      </c>
      <c r="F240" t="s">
        <v>39</v>
      </c>
      <c r="G240" t="s">
        <v>68</v>
      </c>
      <c r="H240" t="s">
        <v>49</v>
      </c>
      <c r="L240">
        <v>3</v>
      </c>
      <c r="M240" t="s">
        <v>39</v>
      </c>
    </row>
    <row r="241" spans="1:13" x14ac:dyDescent="0.25">
      <c r="A241" t="s">
        <v>67</v>
      </c>
      <c r="B241" t="s">
        <v>63</v>
      </c>
      <c r="C241" t="s">
        <v>35</v>
      </c>
      <c r="D241" s="2">
        <v>12056</v>
      </c>
      <c r="E241">
        <v>4</v>
      </c>
      <c r="F241" t="s">
        <v>38</v>
      </c>
      <c r="G241" t="s">
        <v>68</v>
      </c>
      <c r="H241" t="s">
        <v>49</v>
      </c>
      <c r="L241">
        <v>4</v>
      </c>
      <c r="M241" t="s">
        <v>38</v>
      </c>
    </row>
    <row r="242" spans="1:13" x14ac:dyDescent="0.25">
      <c r="A242" t="s">
        <v>67</v>
      </c>
      <c r="B242" t="s">
        <v>63</v>
      </c>
      <c r="C242" t="s">
        <v>35</v>
      </c>
      <c r="D242" s="2">
        <v>12057</v>
      </c>
      <c r="E242">
        <v>3</v>
      </c>
      <c r="F242" t="s">
        <v>39</v>
      </c>
      <c r="G242" t="s">
        <v>68</v>
      </c>
      <c r="H242" t="s">
        <v>49</v>
      </c>
      <c r="L242">
        <v>3</v>
      </c>
      <c r="M242" t="s">
        <v>39</v>
      </c>
    </row>
    <row r="243" spans="1:13" x14ac:dyDescent="0.25">
      <c r="A243" t="s">
        <v>67</v>
      </c>
      <c r="B243" t="s">
        <v>63</v>
      </c>
      <c r="C243" t="s">
        <v>35</v>
      </c>
      <c r="D243" s="2">
        <v>12058</v>
      </c>
      <c r="E243">
        <v>3</v>
      </c>
      <c r="F243" t="s">
        <v>39</v>
      </c>
      <c r="G243" t="s">
        <v>68</v>
      </c>
      <c r="H243" t="s">
        <v>49</v>
      </c>
      <c r="L243">
        <v>3</v>
      </c>
      <c r="M243" t="s">
        <v>39</v>
      </c>
    </row>
    <row r="244" spans="1:13" x14ac:dyDescent="0.25">
      <c r="A244" t="s">
        <v>67</v>
      </c>
      <c r="B244" t="s">
        <v>63</v>
      </c>
      <c r="C244" t="s">
        <v>35</v>
      </c>
      <c r="D244" s="2">
        <v>12059</v>
      </c>
      <c r="E244">
        <v>4</v>
      </c>
      <c r="F244" t="s">
        <v>38</v>
      </c>
      <c r="G244" t="s">
        <v>68</v>
      </c>
      <c r="H244" t="s">
        <v>49</v>
      </c>
      <c r="L244">
        <v>4</v>
      </c>
      <c r="M244" t="s">
        <v>38</v>
      </c>
    </row>
    <row r="245" spans="1:13" x14ac:dyDescent="0.25">
      <c r="A245" t="s">
        <v>67</v>
      </c>
      <c r="B245" t="s">
        <v>63</v>
      </c>
      <c r="C245" t="s">
        <v>35</v>
      </c>
      <c r="D245" s="2">
        <v>12060</v>
      </c>
      <c r="E245">
        <v>3</v>
      </c>
      <c r="F245" t="s">
        <v>39</v>
      </c>
      <c r="G245" t="s">
        <v>68</v>
      </c>
      <c r="H245" t="s">
        <v>49</v>
      </c>
      <c r="L245">
        <v>3</v>
      </c>
      <c r="M245" t="s">
        <v>39</v>
      </c>
    </row>
    <row r="246" spans="1:13" x14ac:dyDescent="0.25">
      <c r="A246" t="s">
        <v>67</v>
      </c>
      <c r="B246" t="s">
        <v>63</v>
      </c>
      <c r="C246" t="s">
        <v>35</v>
      </c>
      <c r="D246" s="2">
        <v>12061</v>
      </c>
      <c r="E246">
        <v>4</v>
      </c>
      <c r="F246" t="s">
        <v>38</v>
      </c>
      <c r="G246" t="s">
        <v>68</v>
      </c>
      <c r="H246" t="s">
        <v>49</v>
      </c>
      <c r="L246">
        <v>4</v>
      </c>
      <c r="M246" t="s">
        <v>38</v>
      </c>
    </row>
    <row r="247" spans="1:13" x14ac:dyDescent="0.25">
      <c r="A247" t="s">
        <v>67</v>
      </c>
      <c r="B247" t="s">
        <v>63</v>
      </c>
      <c r="C247" t="s">
        <v>35</v>
      </c>
      <c r="D247" s="2">
        <v>12062</v>
      </c>
      <c r="E247">
        <v>3</v>
      </c>
      <c r="F247" t="s">
        <v>39</v>
      </c>
      <c r="G247" t="s">
        <v>70</v>
      </c>
      <c r="H247" t="s">
        <v>51</v>
      </c>
      <c r="I247" t="b">
        <v>1</v>
      </c>
      <c r="K247" t="s">
        <v>38</v>
      </c>
      <c r="L247">
        <v>4</v>
      </c>
      <c r="M247" t="s">
        <v>38</v>
      </c>
    </row>
    <row r="248" spans="1:13" x14ac:dyDescent="0.25">
      <c r="A248" t="s">
        <v>67</v>
      </c>
      <c r="B248" t="s">
        <v>56</v>
      </c>
      <c r="C248" t="s">
        <v>35</v>
      </c>
      <c r="D248" s="2">
        <v>12024</v>
      </c>
      <c r="E248">
        <v>4</v>
      </c>
      <c r="F248" t="s">
        <v>38</v>
      </c>
      <c r="G248" t="s">
        <v>68</v>
      </c>
      <c r="H248" t="s">
        <v>49</v>
      </c>
      <c r="L248">
        <v>4</v>
      </c>
      <c r="M248" t="s">
        <v>38</v>
      </c>
    </row>
    <row r="249" spans="1:13" x14ac:dyDescent="0.25">
      <c r="A249" t="s">
        <v>67</v>
      </c>
      <c r="B249" t="s">
        <v>56</v>
      </c>
      <c r="C249" t="s">
        <v>35</v>
      </c>
      <c r="D249" s="2">
        <v>12022</v>
      </c>
      <c r="E249">
        <v>4</v>
      </c>
      <c r="F249" t="s">
        <v>38</v>
      </c>
      <c r="G249" t="s">
        <v>68</v>
      </c>
      <c r="H249" t="s">
        <v>49</v>
      </c>
      <c r="L249">
        <v>4</v>
      </c>
      <c r="M249" t="s">
        <v>38</v>
      </c>
    </row>
    <row r="250" spans="1:13" x14ac:dyDescent="0.25">
      <c r="A250" t="s">
        <v>67</v>
      </c>
      <c r="B250" t="s">
        <v>56</v>
      </c>
      <c r="C250" t="s">
        <v>35</v>
      </c>
      <c r="D250" s="2">
        <v>12027</v>
      </c>
      <c r="E250">
        <v>3</v>
      </c>
      <c r="F250" t="s">
        <v>39</v>
      </c>
      <c r="G250" t="s">
        <v>68</v>
      </c>
      <c r="H250" t="s">
        <v>49</v>
      </c>
      <c r="L250">
        <v>3</v>
      </c>
      <c r="M250" t="s">
        <v>39</v>
      </c>
    </row>
    <row r="251" spans="1:13" x14ac:dyDescent="0.25">
      <c r="A251" t="s">
        <v>67</v>
      </c>
      <c r="B251" t="s">
        <v>56</v>
      </c>
      <c r="C251" t="s">
        <v>35</v>
      </c>
      <c r="D251" s="2">
        <v>12036</v>
      </c>
      <c r="E251">
        <v>3</v>
      </c>
      <c r="F251" t="s">
        <v>39</v>
      </c>
      <c r="G251" t="s">
        <v>68</v>
      </c>
      <c r="H251" t="s">
        <v>49</v>
      </c>
      <c r="L251">
        <v>3</v>
      </c>
      <c r="M251" t="s">
        <v>39</v>
      </c>
    </row>
    <row r="252" spans="1:13" x14ac:dyDescent="0.25">
      <c r="A252" t="s">
        <v>67</v>
      </c>
      <c r="B252" t="s">
        <v>56</v>
      </c>
      <c r="C252" t="s">
        <v>35</v>
      </c>
      <c r="D252" s="2">
        <v>12032</v>
      </c>
      <c r="E252">
        <v>0</v>
      </c>
      <c r="G252" t="s">
        <v>69</v>
      </c>
      <c r="H252" t="s">
        <v>51</v>
      </c>
      <c r="I252" t="b">
        <v>1</v>
      </c>
      <c r="K252" t="s">
        <v>37</v>
      </c>
      <c r="L252">
        <v>2</v>
      </c>
      <c r="M252" t="s">
        <v>37</v>
      </c>
    </row>
    <row r="253" spans="1:13" x14ac:dyDescent="0.25">
      <c r="A253" t="s">
        <v>67</v>
      </c>
      <c r="B253" t="s">
        <v>56</v>
      </c>
      <c r="C253" t="s">
        <v>35</v>
      </c>
      <c r="D253" s="2">
        <v>12028</v>
      </c>
      <c r="E253">
        <v>4</v>
      </c>
      <c r="F253" t="s">
        <v>38</v>
      </c>
      <c r="G253" t="s">
        <v>68</v>
      </c>
      <c r="H253" t="s">
        <v>49</v>
      </c>
      <c r="L253">
        <v>4</v>
      </c>
      <c r="M253" t="s">
        <v>38</v>
      </c>
    </row>
    <row r="254" spans="1:13" x14ac:dyDescent="0.25">
      <c r="A254" t="s">
        <v>67</v>
      </c>
      <c r="B254" t="s">
        <v>56</v>
      </c>
      <c r="C254" t="s">
        <v>35</v>
      </c>
      <c r="D254" s="2">
        <v>12023</v>
      </c>
      <c r="E254">
        <v>4</v>
      </c>
      <c r="F254" t="s">
        <v>38</v>
      </c>
      <c r="G254" t="s">
        <v>68</v>
      </c>
      <c r="H254" t="s">
        <v>49</v>
      </c>
      <c r="L254">
        <v>4</v>
      </c>
      <c r="M254" t="s">
        <v>38</v>
      </c>
    </row>
    <row r="255" spans="1:13" x14ac:dyDescent="0.25">
      <c r="A255" t="s">
        <v>67</v>
      </c>
      <c r="B255" t="s">
        <v>56</v>
      </c>
      <c r="C255" t="s">
        <v>35</v>
      </c>
      <c r="D255" s="2">
        <v>12031</v>
      </c>
      <c r="E255">
        <v>3</v>
      </c>
      <c r="F255" t="s">
        <v>39</v>
      </c>
      <c r="G255" t="s">
        <v>68</v>
      </c>
      <c r="H255" t="s">
        <v>49</v>
      </c>
      <c r="L255">
        <v>3</v>
      </c>
      <c r="M255" t="s">
        <v>39</v>
      </c>
    </row>
    <row r="256" spans="1:13" x14ac:dyDescent="0.25">
      <c r="A256" t="s">
        <v>67</v>
      </c>
      <c r="B256" t="s">
        <v>56</v>
      </c>
      <c r="C256" t="s">
        <v>35</v>
      </c>
      <c r="D256" s="2">
        <v>12029</v>
      </c>
      <c r="E256">
        <v>4</v>
      </c>
      <c r="F256" t="s">
        <v>38</v>
      </c>
      <c r="G256" t="s">
        <v>68</v>
      </c>
      <c r="H256" t="s">
        <v>49</v>
      </c>
      <c r="L256">
        <v>4</v>
      </c>
      <c r="M256" t="s">
        <v>38</v>
      </c>
    </row>
    <row r="257" spans="1:13" x14ac:dyDescent="0.25">
      <c r="A257" t="s">
        <v>67</v>
      </c>
      <c r="B257" t="s">
        <v>56</v>
      </c>
      <c r="C257" t="s">
        <v>35</v>
      </c>
      <c r="D257" s="2">
        <v>12030</v>
      </c>
      <c r="E257">
        <v>4</v>
      </c>
      <c r="F257" t="s">
        <v>38</v>
      </c>
      <c r="G257" t="s">
        <v>68</v>
      </c>
      <c r="H257" t="s">
        <v>49</v>
      </c>
      <c r="L257">
        <v>4</v>
      </c>
      <c r="M257" t="s">
        <v>38</v>
      </c>
    </row>
    <row r="258" spans="1:13" x14ac:dyDescent="0.25">
      <c r="A258" t="s">
        <v>67</v>
      </c>
      <c r="B258" t="s">
        <v>56</v>
      </c>
      <c r="C258" t="s">
        <v>35</v>
      </c>
      <c r="D258" s="2">
        <v>12094</v>
      </c>
      <c r="E258">
        <v>4</v>
      </c>
      <c r="F258" t="s">
        <v>38</v>
      </c>
      <c r="G258" t="s">
        <v>68</v>
      </c>
      <c r="H258" t="s">
        <v>49</v>
      </c>
      <c r="L258">
        <v>4</v>
      </c>
      <c r="M258" t="s">
        <v>38</v>
      </c>
    </row>
    <row r="259" spans="1:13" x14ac:dyDescent="0.25">
      <c r="A259" t="s">
        <v>67</v>
      </c>
      <c r="B259" t="s">
        <v>58</v>
      </c>
      <c r="C259" t="s">
        <v>35</v>
      </c>
      <c r="D259" s="2">
        <v>12063</v>
      </c>
      <c r="E259">
        <v>0</v>
      </c>
      <c r="G259" t="s">
        <v>70</v>
      </c>
      <c r="H259" t="s">
        <v>51</v>
      </c>
      <c r="I259" t="b">
        <v>1</v>
      </c>
      <c r="K259" t="s">
        <v>39</v>
      </c>
      <c r="L259">
        <v>3</v>
      </c>
      <c r="M259" t="s">
        <v>39</v>
      </c>
    </row>
    <row r="260" spans="1:13" x14ac:dyDescent="0.25">
      <c r="A260" t="s">
        <v>67</v>
      </c>
      <c r="B260" t="s">
        <v>58</v>
      </c>
      <c r="C260" t="s">
        <v>35</v>
      </c>
      <c r="D260" s="2">
        <v>12064</v>
      </c>
      <c r="E260">
        <v>4</v>
      </c>
      <c r="F260" t="s">
        <v>38</v>
      </c>
      <c r="G260" t="s">
        <v>68</v>
      </c>
      <c r="H260" t="s">
        <v>49</v>
      </c>
      <c r="L260">
        <v>4</v>
      </c>
      <c r="M260" t="s">
        <v>38</v>
      </c>
    </row>
    <row r="261" spans="1:13" x14ac:dyDescent="0.25">
      <c r="A261" t="s">
        <v>67</v>
      </c>
      <c r="B261" t="s">
        <v>58</v>
      </c>
      <c r="C261" t="s">
        <v>35</v>
      </c>
      <c r="D261" s="2">
        <v>12065</v>
      </c>
      <c r="E261">
        <v>3</v>
      </c>
      <c r="F261" t="s">
        <v>39</v>
      </c>
      <c r="G261" t="s">
        <v>68</v>
      </c>
      <c r="H261" t="s">
        <v>49</v>
      </c>
      <c r="L261">
        <v>3</v>
      </c>
      <c r="M261" t="s">
        <v>39</v>
      </c>
    </row>
    <row r="262" spans="1:13" x14ac:dyDescent="0.25">
      <c r="A262" t="s">
        <v>67</v>
      </c>
      <c r="B262" t="s">
        <v>58</v>
      </c>
      <c r="C262" t="s">
        <v>35</v>
      </c>
      <c r="D262" s="2">
        <v>12066</v>
      </c>
      <c r="E262">
        <v>3</v>
      </c>
      <c r="F262" t="s">
        <v>39</v>
      </c>
      <c r="G262" t="s">
        <v>68</v>
      </c>
      <c r="H262" t="s">
        <v>49</v>
      </c>
      <c r="L262">
        <v>3</v>
      </c>
      <c r="M262" t="s">
        <v>39</v>
      </c>
    </row>
    <row r="263" spans="1:13" x14ac:dyDescent="0.25">
      <c r="A263" t="s">
        <v>67</v>
      </c>
      <c r="B263" t="s">
        <v>58</v>
      </c>
      <c r="C263" t="s">
        <v>35</v>
      </c>
      <c r="D263" s="2">
        <v>12067</v>
      </c>
      <c r="E263">
        <v>4</v>
      </c>
      <c r="F263" t="s">
        <v>38</v>
      </c>
      <c r="G263" t="s">
        <v>68</v>
      </c>
      <c r="H263" t="s">
        <v>49</v>
      </c>
      <c r="L263">
        <v>4</v>
      </c>
      <c r="M263" t="s">
        <v>38</v>
      </c>
    </row>
    <row r="264" spans="1:13" x14ac:dyDescent="0.25">
      <c r="A264" t="s">
        <v>67</v>
      </c>
      <c r="B264" t="s">
        <v>58</v>
      </c>
      <c r="C264" t="s">
        <v>35</v>
      </c>
      <c r="D264" s="2">
        <v>12068</v>
      </c>
      <c r="E264">
        <v>3</v>
      </c>
      <c r="F264" t="s">
        <v>39</v>
      </c>
      <c r="G264" t="s">
        <v>68</v>
      </c>
      <c r="H264" t="s">
        <v>49</v>
      </c>
      <c r="L264">
        <v>3</v>
      </c>
      <c r="M264" t="s">
        <v>39</v>
      </c>
    </row>
    <row r="265" spans="1:13" x14ac:dyDescent="0.25">
      <c r="A265" t="s">
        <v>67</v>
      </c>
      <c r="B265" t="s">
        <v>58</v>
      </c>
      <c r="C265" t="s">
        <v>35</v>
      </c>
      <c r="D265" s="2">
        <v>12069</v>
      </c>
      <c r="E265">
        <v>2</v>
      </c>
      <c r="F265" t="s">
        <v>37</v>
      </c>
      <c r="G265" t="s">
        <v>71</v>
      </c>
      <c r="H265" t="s">
        <v>51</v>
      </c>
      <c r="K265" t="s">
        <v>39</v>
      </c>
      <c r="L265">
        <v>2</v>
      </c>
      <c r="M265" t="s">
        <v>37</v>
      </c>
    </row>
    <row r="266" spans="1:13" x14ac:dyDescent="0.25">
      <c r="A266" t="s">
        <v>67</v>
      </c>
      <c r="B266" t="s">
        <v>58</v>
      </c>
      <c r="C266" t="s">
        <v>35</v>
      </c>
      <c r="D266" s="2">
        <v>12070</v>
      </c>
      <c r="E266">
        <v>4</v>
      </c>
      <c r="F266" t="s">
        <v>38</v>
      </c>
      <c r="G266" t="s">
        <v>68</v>
      </c>
      <c r="H266" t="s">
        <v>49</v>
      </c>
      <c r="L266">
        <v>4</v>
      </c>
      <c r="M266" t="s">
        <v>38</v>
      </c>
    </row>
    <row r="267" spans="1:13" x14ac:dyDescent="0.25">
      <c r="A267" t="s">
        <v>67</v>
      </c>
      <c r="B267" t="s">
        <v>58</v>
      </c>
      <c r="C267" t="s">
        <v>35</v>
      </c>
      <c r="D267" s="2">
        <v>12071</v>
      </c>
      <c r="E267">
        <v>3</v>
      </c>
      <c r="F267" t="s">
        <v>39</v>
      </c>
      <c r="G267" t="s">
        <v>68</v>
      </c>
      <c r="H267" t="s">
        <v>49</v>
      </c>
      <c r="L267">
        <v>3</v>
      </c>
      <c r="M267" t="s">
        <v>39</v>
      </c>
    </row>
    <row r="268" spans="1:13" x14ac:dyDescent="0.25">
      <c r="A268" t="s">
        <v>67</v>
      </c>
      <c r="B268" t="s">
        <v>60</v>
      </c>
      <c r="C268" t="s">
        <v>35</v>
      </c>
      <c r="D268" s="2">
        <v>12072</v>
      </c>
      <c r="E268">
        <v>4</v>
      </c>
      <c r="F268" t="s">
        <v>38</v>
      </c>
      <c r="G268" t="s">
        <v>68</v>
      </c>
      <c r="H268" t="s">
        <v>49</v>
      </c>
      <c r="L268">
        <v>4</v>
      </c>
      <c r="M268" t="s">
        <v>38</v>
      </c>
    </row>
    <row r="269" spans="1:13" x14ac:dyDescent="0.25">
      <c r="A269" t="s">
        <v>67</v>
      </c>
      <c r="B269" t="s">
        <v>60</v>
      </c>
      <c r="C269" t="s">
        <v>35</v>
      </c>
      <c r="D269" s="2">
        <v>12073</v>
      </c>
      <c r="E269">
        <v>4</v>
      </c>
      <c r="F269" t="s">
        <v>38</v>
      </c>
      <c r="G269" t="s">
        <v>68</v>
      </c>
      <c r="H269" t="s">
        <v>49</v>
      </c>
      <c r="L269">
        <v>4</v>
      </c>
      <c r="M269" t="s">
        <v>38</v>
      </c>
    </row>
    <row r="270" spans="1:13" x14ac:dyDescent="0.25">
      <c r="A270" t="s">
        <v>67</v>
      </c>
      <c r="B270" t="s">
        <v>60</v>
      </c>
      <c r="C270" t="s">
        <v>35</v>
      </c>
      <c r="D270" s="2">
        <v>12074</v>
      </c>
      <c r="E270">
        <v>4</v>
      </c>
      <c r="F270" t="s">
        <v>38</v>
      </c>
      <c r="G270" t="s">
        <v>68</v>
      </c>
      <c r="H270" t="s">
        <v>49</v>
      </c>
      <c r="L270">
        <v>4</v>
      </c>
      <c r="M270" t="s">
        <v>38</v>
      </c>
    </row>
    <row r="271" spans="1:13" x14ac:dyDescent="0.25">
      <c r="A271" t="s">
        <v>67</v>
      </c>
      <c r="B271" t="s">
        <v>60</v>
      </c>
      <c r="C271" t="s">
        <v>35</v>
      </c>
      <c r="D271" s="2">
        <v>12075</v>
      </c>
      <c r="E271">
        <v>0</v>
      </c>
      <c r="G271" t="s">
        <v>70</v>
      </c>
      <c r="H271" t="s">
        <v>51</v>
      </c>
      <c r="K271" t="s">
        <v>39</v>
      </c>
      <c r="L271">
        <v>3</v>
      </c>
      <c r="M271" t="s">
        <v>39</v>
      </c>
    </row>
    <row r="272" spans="1:13" x14ac:dyDescent="0.25">
      <c r="A272" t="s">
        <v>67</v>
      </c>
      <c r="B272" t="s">
        <v>60</v>
      </c>
      <c r="C272" t="s">
        <v>35</v>
      </c>
      <c r="D272" s="2">
        <v>12076</v>
      </c>
      <c r="E272">
        <v>4</v>
      </c>
      <c r="F272" t="s">
        <v>38</v>
      </c>
      <c r="G272" t="s">
        <v>68</v>
      </c>
      <c r="H272" t="s">
        <v>49</v>
      </c>
      <c r="L272">
        <v>4</v>
      </c>
      <c r="M272" t="s">
        <v>38</v>
      </c>
    </row>
    <row r="273" spans="1:13" x14ac:dyDescent="0.25">
      <c r="A273" t="s">
        <v>67</v>
      </c>
      <c r="B273" t="s">
        <v>60</v>
      </c>
      <c r="C273" t="s">
        <v>35</v>
      </c>
      <c r="D273" s="2">
        <v>12077</v>
      </c>
      <c r="E273">
        <v>4</v>
      </c>
      <c r="F273" t="s">
        <v>38</v>
      </c>
      <c r="G273" t="s">
        <v>68</v>
      </c>
      <c r="H273" t="s">
        <v>49</v>
      </c>
      <c r="L273">
        <v>4</v>
      </c>
      <c r="M273" t="s">
        <v>38</v>
      </c>
    </row>
    <row r="274" spans="1:13" x14ac:dyDescent="0.25">
      <c r="A274" t="s">
        <v>67</v>
      </c>
      <c r="B274" t="s">
        <v>60</v>
      </c>
      <c r="C274" t="s">
        <v>35</v>
      </c>
      <c r="D274" s="2">
        <v>12078</v>
      </c>
      <c r="E274">
        <v>4</v>
      </c>
      <c r="F274" t="s">
        <v>38</v>
      </c>
      <c r="G274" t="s">
        <v>68</v>
      </c>
      <c r="H274" t="s">
        <v>49</v>
      </c>
      <c r="L274">
        <v>4</v>
      </c>
      <c r="M274" t="s">
        <v>38</v>
      </c>
    </row>
    <row r="275" spans="1:13" x14ac:dyDescent="0.25">
      <c r="A275" t="s">
        <v>67</v>
      </c>
      <c r="B275" t="s">
        <v>60</v>
      </c>
      <c r="C275" t="s">
        <v>35</v>
      </c>
      <c r="D275" s="2">
        <v>12079</v>
      </c>
      <c r="E275">
        <v>4</v>
      </c>
      <c r="F275" t="s">
        <v>38</v>
      </c>
      <c r="G275" t="s">
        <v>68</v>
      </c>
      <c r="H275" t="s">
        <v>49</v>
      </c>
      <c r="L275">
        <v>4</v>
      </c>
      <c r="M275" t="s">
        <v>38</v>
      </c>
    </row>
    <row r="276" spans="1:13" x14ac:dyDescent="0.25">
      <c r="A276" t="s">
        <v>67</v>
      </c>
      <c r="B276" t="s">
        <v>60</v>
      </c>
      <c r="C276" t="s">
        <v>35</v>
      </c>
      <c r="D276" s="2">
        <v>12080</v>
      </c>
      <c r="E276">
        <v>4</v>
      </c>
      <c r="F276" t="s">
        <v>38</v>
      </c>
      <c r="G276" t="s">
        <v>68</v>
      </c>
      <c r="H276" t="s">
        <v>49</v>
      </c>
      <c r="L276">
        <v>4</v>
      </c>
      <c r="M276" t="s">
        <v>38</v>
      </c>
    </row>
    <row r="277" spans="1:13" x14ac:dyDescent="0.25">
      <c r="A277" t="s">
        <v>67</v>
      </c>
      <c r="B277" t="s">
        <v>60</v>
      </c>
      <c r="C277" t="s">
        <v>35</v>
      </c>
      <c r="D277" s="2">
        <v>12081</v>
      </c>
      <c r="E277">
        <v>3</v>
      </c>
      <c r="F277" t="s">
        <v>39</v>
      </c>
      <c r="G277" t="s">
        <v>68</v>
      </c>
      <c r="H277" t="s">
        <v>49</v>
      </c>
      <c r="L277">
        <v>3</v>
      </c>
      <c r="M277" t="s">
        <v>39</v>
      </c>
    </row>
    <row r="278" spans="1:13" x14ac:dyDescent="0.25">
      <c r="A278" t="s">
        <v>67</v>
      </c>
      <c r="B278" t="s">
        <v>60</v>
      </c>
      <c r="C278" t="s">
        <v>35</v>
      </c>
      <c r="D278" s="2">
        <v>12082</v>
      </c>
      <c r="E278">
        <v>4</v>
      </c>
      <c r="F278" t="s">
        <v>38</v>
      </c>
      <c r="G278" t="s">
        <v>68</v>
      </c>
      <c r="H278" t="s">
        <v>49</v>
      </c>
      <c r="L278">
        <v>4</v>
      </c>
      <c r="M278" t="s">
        <v>38</v>
      </c>
    </row>
    <row r="279" spans="1:13" x14ac:dyDescent="0.25">
      <c r="A279" t="s">
        <v>67</v>
      </c>
      <c r="B279" t="s">
        <v>60</v>
      </c>
      <c r="C279" t="s">
        <v>35</v>
      </c>
      <c r="D279" s="2">
        <v>12083</v>
      </c>
      <c r="E279">
        <v>4</v>
      </c>
      <c r="F279" t="s">
        <v>38</v>
      </c>
      <c r="G279" t="s">
        <v>68</v>
      </c>
      <c r="H279" t="s">
        <v>49</v>
      </c>
      <c r="L279">
        <v>4</v>
      </c>
      <c r="M279" t="s">
        <v>38</v>
      </c>
    </row>
    <row r="280" spans="1:13" x14ac:dyDescent="0.25">
      <c r="A280" t="s">
        <v>67</v>
      </c>
      <c r="B280" t="s">
        <v>60</v>
      </c>
      <c r="C280" t="s">
        <v>35</v>
      </c>
      <c r="D280" s="2">
        <v>12084</v>
      </c>
      <c r="E280">
        <v>3</v>
      </c>
      <c r="F280" t="s">
        <v>39</v>
      </c>
      <c r="G280" t="s">
        <v>68</v>
      </c>
      <c r="H280" t="s">
        <v>49</v>
      </c>
      <c r="L280">
        <v>3</v>
      </c>
      <c r="M280" t="s">
        <v>39</v>
      </c>
    </row>
    <row r="281" spans="1:13" x14ac:dyDescent="0.25">
      <c r="A281" t="s">
        <v>67</v>
      </c>
      <c r="B281" t="s">
        <v>60</v>
      </c>
      <c r="C281" t="s">
        <v>35</v>
      </c>
      <c r="D281" s="2">
        <v>12085</v>
      </c>
      <c r="E281">
        <v>4</v>
      </c>
      <c r="F281" t="s">
        <v>38</v>
      </c>
      <c r="G281" t="s">
        <v>68</v>
      </c>
      <c r="H281" t="s">
        <v>49</v>
      </c>
      <c r="L281">
        <v>4</v>
      </c>
      <c r="M281" t="s">
        <v>38</v>
      </c>
    </row>
    <row r="282" spans="1:13" x14ac:dyDescent="0.25">
      <c r="A282" t="s">
        <v>67</v>
      </c>
      <c r="B282" t="s">
        <v>72</v>
      </c>
      <c r="C282" t="s">
        <v>35</v>
      </c>
      <c r="D282" s="2">
        <v>12017</v>
      </c>
      <c r="E282">
        <v>3</v>
      </c>
      <c r="F282" t="s">
        <v>39</v>
      </c>
      <c r="G282" t="s">
        <v>68</v>
      </c>
      <c r="H282" t="s">
        <v>49</v>
      </c>
      <c r="L282">
        <v>4</v>
      </c>
      <c r="M282" t="s">
        <v>38</v>
      </c>
    </row>
    <row r="283" spans="1:13" x14ac:dyDescent="0.25">
      <c r="A283" t="s">
        <v>67</v>
      </c>
      <c r="B283" t="s">
        <v>72</v>
      </c>
      <c r="C283" t="s">
        <v>35</v>
      </c>
      <c r="D283" s="2">
        <v>12021</v>
      </c>
      <c r="E283">
        <v>4</v>
      </c>
      <c r="F283" t="s">
        <v>38</v>
      </c>
      <c r="G283" t="s">
        <v>68</v>
      </c>
      <c r="H283" t="s">
        <v>49</v>
      </c>
      <c r="L283">
        <v>3</v>
      </c>
      <c r="M283" t="s">
        <v>39</v>
      </c>
    </row>
    <row r="284" spans="1:13" x14ac:dyDescent="0.25">
      <c r="A284" t="s">
        <v>67</v>
      </c>
      <c r="B284" t="s">
        <v>72</v>
      </c>
      <c r="C284" t="s">
        <v>35</v>
      </c>
      <c r="D284" s="2">
        <v>12020</v>
      </c>
      <c r="E284">
        <v>4</v>
      </c>
      <c r="F284" t="s">
        <v>38</v>
      </c>
      <c r="G284" t="s">
        <v>68</v>
      </c>
      <c r="H284" t="s">
        <v>49</v>
      </c>
      <c r="L284">
        <v>4</v>
      </c>
      <c r="M284" t="s">
        <v>38</v>
      </c>
    </row>
    <row r="285" spans="1:13" x14ac:dyDescent="0.25">
      <c r="A285" t="s">
        <v>67</v>
      </c>
      <c r="B285" t="s">
        <v>72</v>
      </c>
      <c r="C285" t="s">
        <v>35</v>
      </c>
      <c r="D285" s="2">
        <v>12009</v>
      </c>
      <c r="E285">
        <v>4</v>
      </c>
      <c r="F285" t="s">
        <v>38</v>
      </c>
      <c r="G285" t="s">
        <v>68</v>
      </c>
      <c r="H285" t="s">
        <v>49</v>
      </c>
      <c r="L285">
        <v>4</v>
      </c>
      <c r="M285" t="s">
        <v>38</v>
      </c>
    </row>
    <row r="286" spans="1:13" x14ac:dyDescent="0.25">
      <c r="A286" t="s">
        <v>67</v>
      </c>
      <c r="B286" t="s">
        <v>72</v>
      </c>
      <c r="C286" t="s">
        <v>35</v>
      </c>
      <c r="D286" s="2">
        <v>12015</v>
      </c>
      <c r="E286">
        <v>3</v>
      </c>
      <c r="F286" t="s">
        <v>39</v>
      </c>
      <c r="G286" t="s">
        <v>68</v>
      </c>
      <c r="H286" t="s">
        <v>49</v>
      </c>
      <c r="L286">
        <v>4</v>
      </c>
      <c r="M286" t="s">
        <v>38</v>
      </c>
    </row>
    <row r="287" spans="1:13" x14ac:dyDescent="0.25">
      <c r="A287" t="s">
        <v>67</v>
      </c>
      <c r="B287" t="s">
        <v>72</v>
      </c>
      <c r="C287" t="s">
        <v>35</v>
      </c>
      <c r="D287" s="2">
        <v>12016</v>
      </c>
      <c r="E287">
        <v>3</v>
      </c>
      <c r="F287" t="s">
        <v>39</v>
      </c>
      <c r="G287" t="s">
        <v>68</v>
      </c>
      <c r="H287" t="s">
        <v>49</v>
      </c>
      <c r="L287">
        <v>3</v>
      </c>
      <c r="M287" t="s">
        <v>39</v>
      </c>
    </row>
    <row r="288" spans="1:13" x14ac:dyDescent="0.25">
      <c r="A288" t="s">
        <v>67</v>
      </c>
      <c r="B288" t="s">
        <v>72</v>
      </c>
      <c r="C288" t="s">
        <v>35</v>
      </c>
      <c r="D288" s="2">
        <v>12014</v>
      </c>
      <c r="E288">
        <v>3</v>
      </c>
      <c r="F288" t="s">
        <v>39</v>
      </c>
      <c r="G288" t="s">
        <v>68</v>
      </c>
      <c r="H288" t="s">
        <v>49</v>
      </c>
      <c r="L288">
        <v>3</v>
      </c>
      <c r="M288" t="s">
        <v>39</v>
      </c>
    </row>
    <row r="289" spans="1:13" x14ac:dyDescent="0.25">
      <c r="A289" t="s">
        <v>67</v>
      </c>
      <c r="B289" t="s">
        <v>72</v>
      </c>
      <c r="C289" t="s">
        <v>35</v>
      </c>
      <c r="D289" s="2">
        <v>12018</v>
      </c>
      <c r="E289">
        <v>3</v>
      </c>
      <c r="F289" t="s">
        <v>39</v>
      </c>
      <c r="G289" t="s">
        <v>68</v>
      </c>
      <c r="H289" t="s">
        <v>49</v>
      </c>
      <c r="L289">
        <v>3</v>
      </c>
      <c r="M289" t="s">
        <v>39</v>
      </c>
    </row>
    <row r="290" spans="1:13" x14ac:dyDescent="0.25">
      <c r="A290" t="s">
        <v>67</v>
      </c>
      <c r="B290" t="s">
        <v>72</v>
      </c>
      <c r="C290" t="s">
        <v>35</v>
      </c>
      <c r="D290" s="2">
        <v>12019</v>
      </c>
      <c r="E290">
        <v>4</v>
      </c>
      <c r="F290" t="s">
        <v>38</v>
      </c>
      <c r="G290" t="s">
        <v>68</v>
      </c>
      <c r="H290" t="s">
        <v>49</v>
      </c>
      <c r="L290">
        <v>3</v>
      </c>
      <c r="M290" t="s">
        <v>39</v>
      </c>
    </row>
    <row r="291" spans="1:13" x14ac:dyDescent="0.25">
      <c r="A291" t="s">
        <v>67</v>
      </c>
      <c r="B291" t="s">
        <v>73</v>
      </c>
      <c r="C291" t="s">
        <v>35</v>
      </c>
      <c r="D291" s="2">
        <v>12087</v>
      </c>
      <c r="E291">
        <v>4</v>
      </c>
      <c r="F291" t="s">
        <v>38</v>
      </c>
      <c r="G291" t="s">
        <v>68</v>
      </c>
      <c r="H291" t="s">
        <v>49</v>
      </c>
      <c r="L291">
        <v>4</v>
      </c>
      <c r="M291" t="s">
        <v>38</v>
      </c>
    </row>
    <row r="292" spans="1:13" x14ac:dyDescent="0.25">
      <c r="A292" t="s">
        <v>67</v>
      </c>
      <c r="B292" t="s">
        <v>73</v>
      </c>
      <c r="C292" t="s">
        <v>35</v>
      </c>
      <c r="D292" s="2">
        <v>12088</v>
      </c>
      <c r="E292">
        <v>3</v>
      </c>
      <c r="F292" t="s">
        <v>39</v>
      </c>
      <c r="G292" t="s">
        <v>68</v>
      </c>
      <c r="H292" t="s">
        <v>49</v>
      </c>
      <c r="L292">
        <v>3</v>
      </c>
      <c r="M292" t="s">
        <v>39</v>
      </c>
    </row>
    <row r="293" spans="1:13" x14ac:dyDescent="0.25">
      <c r="A293" t="s">
        <v>67</v>
      </c>
      <c r="B293" t="s">
        <v>73</v>
      </c>
      <c r="C293" t="s">
        <v>35</v>
      </c>
      <c r="D293" s="2">
        <v>12089</v>
      </c>
      <c r="E293">
        <v>4</v>
      </c>
      <c r="F293" t="s">
        <v>38</v>
      </c>
      <c r="G293" t="s">
        <v>68</v>
      </c>
      <c r="H293" t="s">
        <v>49</v>
      </c>
      <c r="L293">
        <v>4</v>
      </c>
      <c r="M293" t="s">
        <v>38</v>
      </c>
    </row>
    <row r="294" spans="1:13" x14ac:dyDescent="0.25">
      <c r="A294" t="s">
        <v>67</v>
      </c>
      <c r="B294" t="s">
        <v>73</v>
      </c>
      <c r="C294" t="s">
        <v>35</v>
      </c>
      <c r="D294" s="2">
        <v>12090</v>
      </c>
      <c r="E294">
        <v>2</v>
      </c>
      <c r="F294" t="s">
        <v>37</v>
      </c>
      <c r="G294" t="s">
        <v>74</v>
      </c>
      <c r="H294" t="s">
        <v>51</v>
      </c>
      <c r="I294" t="b">
        <v>1</v>
      </c>
      <c r="K294" t="s">
        <v>39</v>
      </c>
      <c r="L294">
        <v>2</v>
      </c>
      <c r="M294" t="s">
        <v>37</v>
      </c>
    </row>
    <row r="295" spans="1:13" x14ac:dyDescent="0.25">
      <c r="A295" t="s">
        <v>67</v>
      </c>
      <c r="B295" t="s">
        <v>73</v>
      </c>
      <c r="C295" t="s">
        <v>35</v>
      </c>
      <c r="D295" s="2">
        <v>12091</v>
      </c>
      <c r="E295">
        <v>3</v>
      </c>
      <c r="F295" t="s">
        <v>39</v>
      </c>
      <c r="G295" t="s">
        <v>68</v>
      </c>
      <c r="H295" t="s">
        <v>49</v>
      </c>
      <c r="L295">
        <v>3</v>
      </c>
      <c r="M295" t="s">
        <v>39</v>
      </c>
    </row>
    <row r="296" spans="1:13" x14ac:dyDescent="0.25">
      <c r="A296" t="s">
        <v>67</v>
      </c>
      <c r="B296" t="s">
        <v>73</v>
      </c>
      <c r="C296" t="s">
        <v>35</v>
      </c>
      <c r="D296" s="2">
        <v>12092</v>
      </c>
      <c r="E296">
        <v>3</v>
      </c>
      <c r="F296" t="s">
        <v>39</v>
      </c>
      <c r="G296" t="s">
        <v>68</v>
      </c>
      <c r="H296" t="s">
        <v>49</v>
      </c>
      <c r="L296">
        <v>3</v>
      </c>
      <c r="M296" t="s">
        <v>39</v>
      </c>
    </row>
    <row r="297" spans="1:13" x14ac:dyDescent="0.25">
      <c r="A297" t="s">
        <v>67</v>
      </c>
      <c r="B297" t="s">
        <v>73</v>
      </c>
      <c r="C297" t="s">
        <v>35</v>
      </c>
      <c r="D297" s="2">
        <v>12093</v>
      </c>
      <c r="E297">
        <v>4</v>
      </c>
      <c r="F297" t="s">
        <v>38</v>
      </c>
      <c r="G297" t="s">
        <v>68</v>
      </c>
      <c r="H297" t="s">
        <v>49</v>
      </c>
      <c r="L297">
        <v>4</v>
      </c>
      <c r="M297" t="s">
        <v>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S34" sqref="S34"/>
    </sheetView>
  </sheetViews>
  <sheetFormatPr defaultRowHeight="15" x14ac:dyDescent="0.25"/>
  <sheetData>
    <row r="1" spans="1:2" x14ac:dyDescent="0.25">
      <c r="A1" t="s">
        <v>91</v>
      </c>
    </row>
    <row r="2" spans="1:2" x14ac:dyDescent="0.25">
      <c r="A2" t="s">
        <v>36</v>
      </c>
      <c r="B2">
        <v>0</v>
      </c>
    </row>
    <row r="3" spans="1:2" x14ac:dyDescent="0.25">
      <c r="A3" t="s">
        <v>41</v>
      </c>
      <c r="B3">
        <v>1</v>
      </c>
    </row>
    <row r="4" spans="1:2" x14ac:dyDescent="0.25">
      <c r="A4" t="s">
        <v>37</v>
      </c>
      <c r="B4">
        <v>2</v>
      </c>
    </row>
    <row r="5" spans="1:2" x14ac:dyDescent="0.25">
      <c r="A5" t="s">
        <v>39</v>
      </c>
      <c r="B5">
        <v>3</v>
      </c>
    </row>
    <row r="6" spans="1:2" x14ac:dyDescent="0.25">
      <c r="A6" t="s">
        <v>38</v>
      </c>
      <c r="B6">
        <v>4</v>
      </c>
    </row>
    <row r="7" spans="1:2" x14ac:dyDescent="0.25">
      <c r="B7">
        <v>5</v>
      </c>
    </row>
    <row r="11" spans="1:2" ht="15.75" thickBot="1" x14ac:dyDescent="0.3">
      <c r="A11" s="23" t="s">
        <v>95</v>
      </c>
      <c r="B11" s="23"/>
    </row>
    <row r="12" spans="1:2" x14ac:dyDescent="0.25">
      <c r="A12" s="22" t="s">
        <v>94</v>
      </c>
      <c r="B12" s="22" t="s">
        <v>93</v>
      </c>
    </row>
    <row r="13" spans="1:2" x14ac:dyDescent="0.25">
      <c r="A13" s="19">
        <v>0</v>
      </c>
      <c r="B13" s="20">
        <v>3</v>
      </c>
    </row>
    <row r="14" spans="1:2" x14ac:dyDescent="0.25">
      <c r="A14" s="19">
        <v>1</v>
      </c>
      <c r="B14" s="20">
        <v>1</v>
      </c>
    </row>
    <row r="15" spans="1:2" x14ac:dyDescent="0.25">
      <c r="A15" s="19">
        <v>2</v>
      </c>
      <c r="B15" s="20">
        <v>4</v>
      </c>
    </row>
    <row r="16" spans="1:2" x14ac:dyDescent="0.25">
      <c r="A16" s="19">
        <v>3</v>
      </c>
      <c r="B16" s="20">
        <v>8</v>
      </c>
    </row>
    <row r="17" spans="1:11" x14ac:dyDescent="0.25">
      <c r="A17" s="19">
        <v>4</v>
      </c>
      <c r="B17" s="20">
        <v>21</v>
      </c>
    </row>
    <row r="18" spans="1:11" ht="15.75" thickBot="1" x14ac:dyDescent="0.3">
      <c r="A18" s="21" t="s">
        <v>92</v>
      </c>
      <c r="B18" s="21">
        <v>0</v>
      </c>
    </row>
    <row r="24" spans="1:11" ht="15.75" thickBot="1" x14ac:dyDescent="0.3">
      <c r="A24" t="s">
        <v>97</v>
      </c>
      <c r="J24" t="s">
        <v>98</v>
      </c>
    </row>
    <row r="25" spans="1:11" x14ac:dyDescent="0.25">
      <c r="A25" s="22" t="s">
        <v>96</v>
      </c>
      <c r="B25" s="22" t="s">
        <v>93</v>
      </c>
      <c r="J25" s="22" t="s">
        <v>96</v>
      </c>
      <c r="K25" s="22" t="s">
        <v>93</v>
      </c>
    </row>
    <row r="26" spans="1:11" x14ac:dyDescent="0.25">
      <c r="A26" s="19">
        <v>0</v>
      </c>
      <c r="B26" s="20">
        <v>0</v>
      </c>
      <c r="J26" s="19">
        <v>0</v>
      </c>
      <c r="K26" s="20">
        <v>7</v>
      </c>
    </row>
    <row r="27" spans="1:11" x14ac:dyDescent="0.25">
      <c r="A27" s="19">
        <v>1</v>
      </c>
      <c r="B27" s="20">
        <v>3</v>
      </c>
      <c r="J27" s="19">
        <v>1</v>
      </c>
      <c r="K27" s="20">
        <v>1</v>
      </c>
    </row>
    <row r="28" spans="1:11" x14ac:dyDescent="0.25">
      <c r="A28" s="19">
        <v>2</v>
      </c>
      <c r="B28" s="20">
        <v>7</v>
      </c>
      <c r="J28" s="19">
        <v>2</v>
      </c>
      <c r="K28" s="20">
        <v>2</v>
      </c>
    </row>
    <row r="29" spans="1:11" x14ac:dyDescent="0.25">
      <c r="A29" s="19">
        <v>3</v>
      </c>
      <c r="B29" s="20">
        <v>3</v>
      </c>
      <c r="J29" s="19">
        <v>3</v>
      </c>
      <c r="K29" s="20">
        <v>5</v>
      </c>
    </row>
    <row r="30" spans="1:11" x14ac:dyDescent="0.25">
      <c r="A30" s="19">
        <v>4</v>
      </c>
      <c r="B30" s="20">
        <v>7</v>
      </c>
      <c r="J30" s="19">
        <v>4</v>
      </c>
      <c r="K30" s="20">
        <v>4</v>
      </c>
    </row>
    <row r="31" spans="1:11" x14ac:dyDescent="0.25">
      <c r="A31" s="19">
        <v>5</v>
      </c>
      <c r="B31" s="20">
        <v>0</v>
      </c>
      <c r="J31" s="19">
        <v>5</v>
      </c>
      <c r="K31" s="20">
        <v>0</v>
      </c>
    </row>
    <row r="32" spans="1:11" ht="15.75" thickBot="1" x14ac:dyDescent="0.3">
      <c r="A32" s="21" t="s">
        <v>92</v>
      </c>
      <c r="B32" s="21">
        <v>0</v>
      </c>
      <c r="J32" s="21" t="s">
        <v>92</v>
      </c>
      <c r="K32" s="21">
        <v>0</v>
      </c>
    </row>
  </sheetData>
  <sortState ref="J26:J31">
    <sortCondition ref="J12"/>
  </sortState>
  <mergeCells count="1">
    <mergeCell ref="A11:B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selection activeCell="A13" sqref="A13"/>
    </sheetView>
  </sheetViews>
  <sheetFormatPr defaultRowHeight="15" x14ac:dyDescent="0.25"/>
  <cols>
    <col min="1" max="1024" width="15.28515625" customWidth="1"/>
    <col min="1025" max="1025" width="10.28515625" customWidth="1"/>
  </cols>
  <sheetData>
    <row r="1" spans="1:3" x14ac:dyDescent="0.25">
      <c r="A1" s="5" t="s">
        <v>75</v>
      </c>
      <c r="B1" s="6"/>
    </row>
    <row r="2" spans="1:3" x14ac:dyDescent="0.25">
      <c r="A2" s="6">
        <v>0</v>
      </c>
      <c r="B2" s="6" t="s">
        <v>36</v>
      </c>
    </row>
    <row r="3" spans="1:3" x14ac:dyDescent="0.25">
      <c r="A3" s="6">
        <v>1</v>
      </c>
      <c r="B3" s="6" t="s">
        <v>41</v>
      </c>
      <c r="C3" s="7" t="s">
        <v>76</v>
      </c>
    </row>
    <row r="4" spans="1:3" x14ac:dyDescent="0.25">
      <c r="A4" s="6">
        <v>2</v>
      </c>
      <c r="B4" s="6" t="s">
        <v>37</v>
      </c>
      <c r="C4" s="8" t="s">
        <v>77</v>
      </c>
    </row>
    <row r="5" spans="1:3" x14ac:dyDescent="0.25">
      <c r="A5" s="6">
        <v>3</v>
      </c>
      <c r="B5" s="6" t="s">
        <v>39</v>
      </c>
      <c r="C5" s="8" t="s">
        <v>78</v>
      </c>
    </row>
    <row r="6" spans="1:3" x14ac:dyDescent="0.25">
      <c r="A6" s="6">
        <v>4</v>
      </c>
      <c r="B6" s="6" t="s">
        <v>38</v>
      </c>
      <c r="C6" s="8" t="s">
        <v>79</v>
      </c>
    </row>
    <row r="7" spans="1:3" x14ac:dyDescent="0.25">
      <c r="A7" s="9" t="s">
        <v>80</v>
      </c>
      <c r="B7" s="10"/>
    </row>
    <row r="8" spans="1:3" x14ac:dyDescent="0.25">
      <c r="A8" s="11" t="s">
        <v>36</v>
      </c>
      <c r="B8" s="11">
        <v>0</v>
      </c>
    </row>
    <row r="9" spans="1:3" x14ac:dyDescent="0.25">
      <c r="A9" s="11" t="s">
        <v>41</v>
      </c>
      <c r="B9" s="11">
        <v>1</v>
      </c>
    </row>
    <row r="10" spans="1:3" x14ac:dyDescent="0.25">
      <c r="A10" s="11" t="s">
        <v>37</v>
      </c>
      <c r="B10" s="11">
        <v>2</v>
      </c>
    </row>
    <row r="11" spans="1:3" x14ac:dyDescent="0.25">
      <c r="A11" s="11" t="s">
        <v>39</v>
      </c>
      <c r="B11" s="11">
        <v>3</v>
      </c>
    </row>
    <row r="12" spans="1:3" x14ac:dyDescent="0.25">
      <c r="A12" s="11" t="s">
        <v>38</v>
      </c>
      <c r="B12" s="11">
        <v>4</v>
      </c>
    </row>
    <row r="13" spans="1:3" x14ac:dyDescent="0.25">
      <c r="A13" s="10"/>
      <c r="B13" s="10"/>
    </row>
    <row r="14" spans="1:3" x14ac:dyDescent="0.25">
      <c r="A14" s="12" t="s">
        <v>81</v>
      </c>
      <c r="B14" s="12"/>
    </row>
    <row r="15" spans="1:3" x14ac:dyDescent="0.25">
      <c r="A15" s="10">
        <v>0</v>
      </c>
      <c r="B15" s="10" t="s">
        <v>36</v>
      </c>
    </row>
    <row r="16" spans="1:3" x14ac:dyDescent="0.25">
      <c r="A16" s="10">
        <v>60</v>
      </c>
      <c r="B16" s="10" t="s">
        <v>41</v>
      </c>
    </row>
    <row r="17" spans="1:2" x14ac:dyDescent="0.25">
      <c r="A17" s="10">
        <v>70</v>
      </c>
      <c r="B17" s="10" t="s">
        <v>37</v>
      </c>
    </row>
    <row r="18" spans="1:2" x14ac:dyDescent="0.25">
      <c r="A18" s="10">
        <v>80</v>
      </c>
      <c r="B18" s="10" t="s">
        <v>39</v>
      </c>
    </row>
    <row r="19" spans="1:2" x14ac:dyDescent="0.25">
      <c r="A19" s="10">
        <v>90</v>
      </c>
      <c r="B19" s="10" t="s">
        <v>38</v>
      </c>
    </row>
    <row r="20" spans="1:2" x14ac:dyDescent="0.25">
      <c r="A20" s="10"/>
      <c r="B20" s="10"/>
    </row>
    <row r="21" spans="1:2" x14ac:dyDescent="0.25">
      <c r="A21" s="10"/>
      <c r="B21" s="10"/>
    </row>
    <row r="22" spans="1:2" x14ac:dyDescent="0.25">
      <c r="A22" s="10"/>
      <c r="B22" s="10"/>
    </row>
    <row r="23" spans="1:2" x14ac:dyDescent="0.25">
      <c r="A23" s="10"/>
      <c r="B23" s="10"/>
    </row>
    <row r="24" spans="1:2" x14ac:dyDescent="0.25">
      <c r="A24" s="10"/>
      <c r="B24" s="10"/>
    </row>
    <row r="25" spans="1:2" x14ac:dyDescent="0.25">
      <c r="A25" s="10"/>
      <c r="B25" s="10"/>
    </row>
    <row r="26" spans="1:2" x14ac:dyDescent="0.25">
      <c r="A26" s="10"/>
      <c r="B26" s="10"/>
    </row>
    <row r="27" spans="1:2" x14ac:dyDescent="0.25">
      <c r="A27" s="10"/>
      <c r="B27" s="10"/>
    </row>
    <row r="28" spans="1:2" x14ac:dyDescent="0.25">
      <c r="A28" s="10"/>
      <c r="B28" s="10"/>
    </row>
    <row r="29" spans="1:2" x14ac:dyDescent="0.25">
      <c r="A29" s="10"/>
      <c r="B29" s="10"/>
    </row>
    <row r="30" spans="1:2" x14ac:dyDescent="0.25">
      <c r="A30" s="10"/>
      <c r="B30" s="10"/>
    </row>
    <row r="31" spans="1:2" x14ac:dyDescent="0.25">
      <c r="A31" s="10"/>
      <c r="B31" s="10"/>
    </row>
    <row r="32" spans="1:2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  <row r="35" spans="1:2" x14ac:dyDescent="0.25">
      <c r="A35" s="10"/>
      <c r="B35" s="10"/>
    </row>
    <row r="36" spans="1:2" x14ac:dyDescent="0.25">
      <c r="A36" s="10"/>
      <c r="B36" s="10"/>
    </row>
    <row r="37" spans="1:2" x14ac:dyDescent="0.25">
      <c r="A37" s="10"/>
      <c r="B37" s="10"/>
    </row>
    <row r="38" spans="1:2" x14ac:dyDescent="0.25">
      <c r="A38" s="10"/>
      <c r="B38" s="10"/>
    </row>
    <row r="39" spans="1:2" x14ac:dyDescent="0.25">
      <c r="A39" s="10"/>
      <c r="B39" s="10"/>
    </row>
    <row r="40" spans="1:2" x14ac:dyDescent="0.25">
      <c r="A40" s="10"/>
      <c r="B40" s="10"/>
    </row>
    <row r="41" spans="1:2" x14ac:dyDescent="0.25">
      <c r="A41" s="10"/>
      <c r="B41" s="10"/>
    </row>
    <row r="42" spans="1:2" x14ac:dyDescent="0.25">
      <c r="A42" s="10"/>
      <c r="B42" s="10"/>
    </row>
    <row r="43" spans="1:2" x14ac:dyDescent="0.25">
      <c r="A43" s="10"/>
      <c r="B43" s="10"/>
    </row>
    <row r="44" spans="1:2" x14ac:dyDescent="0.25">
      <c r="A44" s="10"/>
      <c r="B44" s="10"/>
    </row>
    <row r="45" spans="1:2" x14ac:dyDescent="0.25">
      <c r="A45" s="10"/>
      <c r="B45" s="10"/>
    </row>
    <row r="46" spans="1:2" x14ac:dyDescent="0.25">
      <c r="A46" s="10"/>
      <c r="B46" s="10"/>
    </row>
    <row r="47" spans="1:2" x14ac:dyDescent="0.25">
      <c r="A47" s="10"/>
      <c r="B47" s="10"/>
    </row>
    <row r="48" spans="1:2" x14ac:dyDescent="0.25">
      <c r="A48" s="10"/>
      <c r="B48" s="10"/>
    </row>
    <row r="49" spans="1:2" x14ac:dyDescent="0.25">
      <c r="A49" s="10"/>
      <c r="B49" s="10"/>
    </row>
    <row r="50" spans="1:2" x14ac:dyDescent="0.25">
      <c r="A50" s="10"/>
      <c r="B50" s="10"/>
    </row>
    <row r="51" spans="1:2" x14ac:dyDescent="0.25">
      <c r="A51" s="10"/>
      <c r="B51" s="10"/>
    </row>
    <row r="52" spans="1:2" x14ac:dyDescent="0.25">
      <c r="A52" s="10"/>
      <c r="B52" s="10"/>
    </row>
    <row r="53" spans="1:2" x14ac:dyDescent="0.25">
      <c r="A53" s="10"/>
      <c r="B53" s="10"/>
    </row>
    <row r="54" spans="1:2" x14ac:dyDescent="0.25">
      <c r="A54" s="10"/>
      <c r="B54" s="10"/>
    </row>
    <row r="55" spans="1:2" x14ac:dyDescent="0.25">
      <c r="A55" s="10"/>
      <c r="B55" s="10"/>
    </row>
    <row r="56" spans="1:2" x14ac:dyDescent="0.25">
      <c r="A56" s="10"/>
      <c r="B56" s="10"/>
    </row>
    <row r="57" spans="1:2" x14ac:dyDescent="0.25">
      <c r="A57" s="10"/>
      <c r="B57" s="10"/>
    </row>
    <row r="58" spans="1:2" x14ac:dyDescent="0.25">
      <c r="A58" s="10"/>
      <c r="B58" s="10"/>
    </row>
    <row r="59" spans="1:2" x14ac:dyDescent="0.25">
      <c r="A59" s="10"/>
      <c r="B59" s="10"/>
    </row>
    <row r="60" spans="1:2" x14ac:dyDescent="0.25">
      <c r="A60" s="10"/>
      <c r="B60" s="10"/>
    </row>
    <row r="61" spans="1:2" x14ac:dyDescent="0.25">
      <c r="A61" s="10"/>
      <c r="B61" s="10"/>
    </row>
    <row r="62" spans="1:2" x14ac:dyDescent="0.25">
      <c r="A62" s="10"/>
      <c r="B62" s="10"/>
    </row>
    <row r="63" spans="1:2" x14ac:dyDescent="0.25">
      <c r="A63" s="10"/>
      <c r="B63" s="10"/>
    </row>
    <row r="64" spans="1:2" x14ac:dyDescent="0.25">
      <c r="A64" s="10"/>
      <c r="B64" s="10"/>
    </row>
    <row r="65" spans="1:2" x14ac:dyDescent="0.25">
      <c r="A65" s="10"/>
      <c r="B65" s="10"/>
    </row>
    <row r="66" spans="1:2" x14ac:dyDescent="0.25">
      <c r="A66" s="10"/>
      <c r="B66" s="10"/>
    </row>
    <row r="67" spans="1:2" x14ac:dyDescent="0.25">
      <c r="A67" s="10"/>
      <c r="B67" s="10"/>
    </row>
    <row r="68" spans="1:2" x14ac:dyDescent="0.25">
      <c r="A68" s="10"/>
      <c r="B68" s="10"/>
    </row>
    <row r="69" spans="1:2" x14ac:dyDescent="0.25">
      <c r="A69" s="10"/>
      <c r="B69" s="10"/>
    </row>
    <row r="70" spans="1:2" x14ac:dyDescent="0.25">
      <c r="A70" s="10"/>
      <c r="B70" s="10"/>
    </row>
    <row r="71" spans="1:2" x14ac:dyDescent="0.25">
      <c r="A71" s="10"/>
      <c r="B71" s="10"/>
    </row>
    <row r="72" spans="1:2" x14ac:dyDescent="0.25">
      <c r="A72" s="10"/>
      <c r="B72" s="10"/>
    </row>
    <row r="73" spans="1:2" x14ac:dyDescent="0.25">
      <c r="A73" s="10"/>
      <c r="B73" s="10"/>
    </row>
    <row r="74" spans="1:2" x14ac:dyDescent="0.25">
      <c r="A74" s="10"/>
      <c r="B74" s="10"/>
    </row>
    <row r="75" spans="1:2" x14ac:dyDescent="0.25">
      <c r="A75" s="10"/>
      <c r="B75" s="10"/>
    </row>
    <row r="76" spans="1:2" x14ac:dyDescent="0.25">
      <c r="A76" s="10"/>
      <c r="B76" s="10"/>
    </row>
    <row r="77" spans="1:2" x14ac:dyDescent="0.25">
      <c r="A77" s="10"/>
      <c r="B77" s="10"/>
    </row>
    <row r="78" spans="1:2" x14ac:dyDescent="0.25">
      <c r="A78" s="10"/>
      <c r="B78" s="10"/>
    </row>
    <row r="79" spans="1:2" x14ac:dyDescent="0.25">
      <c r="A79" s="10"/>
      <c r="B79" s="10"/>
    </row>
    <row r="80" spans="1:2" x14ac:dyDescent="0.25">
      <c r="A80" s="10"/>
      <c r="B80" s="10"/>
    </row>
    <row r="81" spans="1:2" x14ac:dyDescent="0.25">
      <c r="A81" s="10"/>
      <c r="B81" s="10"/>
    </row>
    <row r="82" spans="1:2" x14ac:dyDescent="0.25">
      <c r="A82" s="10"/>
      <c r="B82" s="10"/>
    </row>
    <row r="83" spans="1:2" x14ac:dyDescent="0.25">
      <c r="A83" s="10"/>
      <c r="B83" s="10"/>
    </row>
    <row r="84" spans="1:2" x14ac:dyDescent="0.25">
      <c r="A84" s="10"/>
      <c r="B84" s="10"/>
    </row>
    <row r="85" spans="1:2" x14ac:dyDescent="0.25">
      <c r="A85" s="10"/>
      <c r="B85" s="10"/>
    </row>
    <row r="86" spans="1:2" x14ac:dyDescent="0.25">
      <c r="A86" s="10"/>
      <c r="B86" s="10"/>
    </row>
    <row r="87" spans="1:2" x14ac:dyDescent="0.25">
      <c r="A87" s="10"/>
      <c r="B87" s="10"/>
    </row>
    <row r="88" spans="1:2" x14ac:dyDescent="0.25">
      <c r="A88" s="10"/>
      <c r="B88" s="10"/>
    </row>
    <row r="89" spans="1:2" x14ac:dyDescent="0.25">
      <c r="A89" s="10"/>
      <c r="B89" s="10"/>
    </row>
    <row r="90" spans="1:2" x14ac:dyDescent="0.25">
      <c r="A90" s="10"/>
      <c r="B90" s="10"/>
    </row>
    <row r="91" spans="1:2" x14ac:dyDescent="0.25">
      <c r="A91" s="10"/>
      <c r="B91" s="10"/>
    </row>
    <row r="92" spans="1:2" x14ac:dyDescent="0.25">
      <c r="A92" s="10"/>
      <c r="B92" s="10"/>
    </row>
    <row r="93" spans="1:2" x14ac:dyDescent="0.25">
      <c r="A93" s="10"/>
      <c r="B93" s="10"/>
    </row>
    <row r="94" spans="1:2" x14ac:dyDescent="0.25">
      <c r="A94" s="10"/>
      <c r="B94" s="10"/>
    </row>
    <row r="95" spans="1:2" x14ac:dyDescent="0.25">
      <c r="A95" s="10"/>
      <c r="B95" s="10"/>
    </row>
    <row r="96" spans="1:2" x14ac:dyDescent="0.25">
      <c r="A96" s="10"/>
      <c r="B96" s="10"/>
    </row>
    <row r="97" spans="1:2" x14ac:dyDescent="0.25">
      <c r="A97" s="10"/>
      <c r="B97" s="10"/>
    </row>
    <row r="98" spans="1:2" x14ac:dyDescent="0.25">
      <c r="A98" s="10"/>
      <c r="B98" s="10"/>
    </row>
    <row r="99" spans="1:2" x14ac:dyDescent="0.25">
      <c r="A99" s="10"/>
      <c r="B99" s="10"/>
    </row>
    <row r="100" spans="1:2" x14ac:dyDescent="0.25">
      <c r="A100" s="10"/>
      <c r="B100" s="10"/>
    </row>
    <row r="101" spans="1:2" x14ac:dyDescent="0.25">
      <c r="A101" s="10"/>
      <c r="B101" s="10"/>
    </row>
    <row r="102" spans="1:2" x14ac:dyDescent="0.25">
      <c r="A102" s="10"/>
      <c r="B102" s="10"/>
    </row>
    <row r="103" spans="1:2" x14ac:dyDescent="0.25">
      <c r="A103" s="10"/>
      <c r="B103" s="10"/>
    </row>
    <row r="104" spans="1:2" x14ac:dyDescent="0.25">
      <c r="A104" s="10"/>
      <c r="B104" s="10"/>
    </row>
    <row r="105" spans="1:2" x14ac:dyDescent="0.25">
      <c r="A105" s="10"/>
      <c r="B105" s="10"/>
    </row>
    <row r="106" spans="1:2" x14ac:dyDescent="0.25">
      <c r="A106" s="10"/>
      <c r="B106" s="10"/>
    </row>
    <row r="107" spans="1:2" x14ac:dyDescent="0.25">
      <c r="A107" s="10"/>
      <c r="B107" s="10"/>
    </row>
    <row r="108" spans="1:2" x14ac:dyDescent="0.25">
      <c r="A108" s="10"/>
      <c r="B108" s="10"/>
    </row>
    <row r="109" spans="1:2" x14ac:dyDescent="0.25">
      <c r="A109" s="10"/>
      <c r="B109" s="10"/>
    </row>
    <row r="110" spans="1:2" x14ac:dyDescent="0.25">
      <c r="A110" s="10"/>
      <c r="B110" s="10"/>
    </row>
    <row r="111" spans="1:2" x14ac:dyDescent="0.25">
      <c r="A111" s="10"/>
      <c r="B111" s="10"/>
    </row>
    <row r="112" spans="1:2" x14ac:dyDescent="0.25">
      <c r="A112" s="10"/>
      <c r="B112" s="10"/>
    </row>
    <row r="113" spans="1:2" x14ac:dyDescent="0.25">
      <c r="A113" s="10"/>
      <c r="B113" s="10"/>
    </row>
    <row r="114" spans="1:2" x14ac:dyDescent="0.25">
      <c r="A114" s="10"/>
      <c r="B114" s="10"/>
    </row>
    <row r="115" spans="1:2" x14ac:dyDescent="0.25">
      <c r="A115" s="10"/>
      <c r="B115" s="10"/>
    </row>
    <row r="116" spans="1:2" x14ac:dyDescent="0.25">
      <c r="A116" s="10"/>
      <c r="B116" s="10"/>
    </row>
    <row r="117" spans="1:2" x14ac:dyDescent="0.25">
      <c r="A117" s="10"/>
      <c r="B117" s="10"/>
    </row>
    <row r="118" spans="1:2" x14ac:dyDescent="0.25">
      <c r="A118" s="10"/>
      <c r="B118" s="10"/>
    </row>
    <row r="119" spans="1:2" x14ac:dyDescent="0.25">
      <c r="A119" s="10"/>
      <c r="B119" s="10"/>
    </row>
    <row r="120" spans="1:2" x14ac:dyDescent="0.25">
      <c r="A120" s="10"/>
      <c r="B120" s="10"/>
    </row>
    <row r="121" spans="1:2" x14ac:dyDescent="0.25">
      <c r="A121" s="10"/>
      <c r="B121" s="10"/>
    </row>
    <row r="122" spans="1:2" x14ac:dyDescent="0.25">
      <c r="A122" s="10"/>
      <c r="B122" s="10"/>
    </row>
    <row r="123" spans="1:2" x14ac:dyDescent="0.25">
      <c r="A123" s="10"/>
      <c r="B123" s="10"/>
    </row>
    <row r="124" spans="1:2" x14ac:dyDescent="0.25">
      <c r="A124" s="10"/>
      <c r="B124" s="10"/>
    </row>
    <row r="125" spans="1:2" x14ac:dyDescent="0.25">
      <c r="A125" s="10"/>
      <c r="B125" s="10"/>
    </row>
    <row r="126" spans="1:2" x14ac:dyDescent="0.25">
      <c r="A126" s="10"/>
      <c r="B126" s="10"/>
    </row>
    <row r="127" spans="1:2" x14ac:dyDescent="0.25">
      <c r="A127" s="10"/>
      <c r="B127" s="10"/>
    </row>
    <row r="128" spans="1:2" x14ac:dyDescent="0.25">
      <c r="A128" s="10"/>
      <c r="B128" s="10"/>
    </row>
    <row r="129" spans="1:2" x14ac:dyDescent="0.25">
      <c r="A129" s="10"/>
      <c r="B129" s="10"/>
    </row>
    <row r="130" spans="1:2" x14ac:dyDescent="0.25">
      <c r="A130" s="10"/>
      <c r="B130" s="10"/>
    </row>
    <row r="131" spans="1:2" x14ac:dyDescent="0.25">
      <c r="A131" s="10"/>
      <c r="B131" s="10"/>
    </row>
    <row r="132" spans="1:2" x14ac:dyDescent="0.25">
      <c r="A132" s="10"/>
      <c r="B132" s="10"/>
    </row>
    <row r="133" spans="1:2" x14ac:dyDescent="0.25">
      <c r="A133" s="10"/>
      <c r="B133" s="10"/>
    </row>
    <row r="134" spans="1:2" x14ac:dyDescent="0.25">
      <c r="A134" s="10"/>
      <c r="B134" s="10"/>
    </row>
    <row r="135" spans="1:2" x14ac:dyDescent="0.25">
      <c r="A135" s="10"/>
      <c r="B135" s="10"/>
    </row>
    <row r="136" spans="1:2" x14ac:dyDescent="0.25">
      <c r="A136" s="10"/>
      <c r="B136" s="10"/>
    </row>
    <row r="137" spans="1:2" x14ac:dyDescent="0.25">
      <c r="A137" s="10"/>
      <c r="B137" s="10"/>
    </row>
    <row r="138" spans="1:2" x14ac:dyDescent="0.25">
      <c r="A138" s="10"/>
      <c r="B138" s="10"/>
    </row>
    <row r="139" spans="1:2" x14ac:dyDescent="0.25">
      <c r="A139" s="10"/>
      <c r="B139" s="10"/>
    </row>
    <row r="140" spans="1:2" x14ac:dyDescent="0.25">
      <c r="A140" s="10"/>
      <c r="B140" s="10"/>
    </row>
    <row r="141" spans="1:2" x14ac:dyDescent="0.25">
      <c r="A141" s="10"/>
      <c r="B141" s="10"/>
    </row>
    <row r="142" spans="1:2" x14ac:dyDescent="0.25">
      <c r="A142" s="10"/>
      <c r="B142" s="10"/>
    </row>
    <row r="143" spans="1:2" x14ac:dyDescent="0.25">
      <c r="A143" s="10"/>
      <c r="B143" s="10"/>
    </row>
    <row r="144" spans="1:2" x14ac:dyDescent="0.25">
      <c r="A144" s="10"/>
      <c r="B144" s="10"/>
    </row>
    <row r="145" spans="1:2" x14ac:dyDescent="0.25">
      <c r="A145" s="10"/>
      <c r="B145" s="10"/>
    </row>
    <row r="146" spans="1:2" x14ac:dyDescent="0.25">
      <c r="A146" s="10"/>
      <c r="B146" s="10"/>
    </row>
    <row r="147" spans="1:2" x14ac:dyDescent="0.25">
      <c r="A147" s="10"/>
      <c r="B147" s="10"/>
    </row>
    <row r="148" spans="1:2" x14ac:dyDescent="0.25">
      <c r="A148" s="10"/>
      <c r="B148" s="10"/>
    </row>
    <row r="149" spans="1:2" x14ac:dyDescent="0.25">
      <c r="A149" s="10"/>
      <c r="B149" s="10"/>
    </row>
    <row r="150" spans="1:2" x14ac:dyDescent="0.25">
      <c r="A150" s="10"/>
      <c r="B150" s="10"/>
    </row>
    <row r="151" spans="1:2" x14ac:dyDescent="0.25">
      <c r="A151" s="10"/>
      <c r="B151" s="10"/>
    </row>
    <row r="152" spans="1:2" x14ac:dyDescent="0.25">
      <c r="A152" s="10"/>
      <c r="B152" s="10"/>
    </row>
    <row r="153" spans="1:2" x14ac:dyDescent="0.25">
      <c r="A153" s="10"/>
      <c r="B153" s="10"/>
    </row>
    <row r="154" spans="1:2" x14ac:dyDescent="0.25">
      <c r="A154" s="10"/>
      <c r="B154" s="10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10"/>
      <c r="B159" s="10"/>
    </row>
    <row r="160" spans="1:2" x14ac:dyDescent="0.25">
      <c r="A160" s="10"/>
      <c r="B160" s="10"/>
    </row>
    <row r="161" spans="1:2" x14ac:dyDescent="0.25">
      <c r="A161" s="10"/>
      <c r="B161" s="10"/>
    </row>
    <row r="162" spans="1:2" x14ac:dyDescent="0.25">
      <c r="A162" s="10"/>
      <c r="B162" s="10"/>
    </row>
    <row r="163" spans="1:2" x14ac:dyDescent="0.25">
      <c r="A163" s="10"/>
      <c r="B163" s="10"/>
    </row>
    <row r="164" spans="1:2" x14ac:dyDescent="0.25">
      <c r="A164" s="10"/>
      <c r="B164" s="10"/>
    </row>
    <row r="165" spans="1:2" x14ac:dyDescent="0.25">
      <c r="A165" s="10"/>
      <c r="B165" s="10"/>
    </row>
    <row r="166" spans="1:2" x14ac:dyDescent="0.25">
      <c r="A166" s="10"/>
      <c r="B166" s="10"/>
    </row>
    <row r="167" spans="1:2" x14ac:dyDescent="0.25">
      <c r="A167" s="10"/>
      <c r="B167" s="10"/>
    </row>
    <row r="168" spans="1:2" x14ac:dyDescent="0.25">
      <c r="A168" s="10"/>
      <c r="B168" s="10"/>
    </row>
    <row r="169" spans="1:2" x14ac:dyDescent="0.25">
      <c r="A169" s="10"/>
      <c r="B169" s="10"/>
    </row>
    <row r="170" spans="1:2" x14ac:dyDescent="0.25">
      <c r="A170" s="10"/>
      <c r="B170" s="10"/>
    </row>
    <row r="171" spans="1:2" x14ac:dyDescent="0.25">
      <c r="A171" s="10"/>
      <c r="B171" s="10"/>
    </row>
    <row r="172" spans="1:2" x14ac:dyDescent="0.25">
      <c r="A172" s="10"/>
      <c r="B172" s="10"/>
    </row>
    <row r="173" spans="1:2" x14ac:dyDescent="0.25">
      <c r="A173" s="10"/>
      <c r="B173" s="10"/>
    </row>
    <row r="174" spans="1:2" x14ac:dyDescent="0.25">
      <c r="A174" s="10"/>
      <c r="B174" s="10"/>
    </row>
    <row r="175" spans="1:2" x14ac:dyDescent="0.25">
      <c r="A175" s="10"/>
      <c r="B175" s="10"/>
    </row>
    <row r="176" spans="1:2" x14ac:dyDescent="0.25">
      <c r="A176" s="10"/>
      <c r="B176" s="10"/>
    </row>
    <row r="177" spans="1:2" x14ac:dyDescent="0.25">
      <c r="A177" s="10"/>
      <c r="B177" s="10"/>
    </row>
    <row r="178" spans="1:2" x14ac:dyDescent="0.25">
      <c r="A178" s="10"/>
      <c r="B178" s="10"/>
    </row>
    <row r="179" spans="1:2" x14ac:dyDescent="0.25">
      <c r="A179" s="10"/>
      <c r="B179" s="10"/>
    </row>
    <row r="180" spans="1:2" x14ac:dyDescent="0.25">
      <c r="A180" s="10"/>
      <c r="B180" s="10"/>
    </row>
    <row r="181" spans="1:2" x14ac:dyDescent="0.25">
      <c r="A181" s="10"/>
      <c r="B181" s="10"/>
    </row>
    <row r="182" spans="1:2" x14ac:dyDescent="0.25">
      <c r="A182" s="10"/>
      <c r="B182" s="10"/>
    </row>
    <row r="183" spans="1:2" x14ac:dyDescent="0.25">
      <c r="A183" s="10"/>
      <c r="B183" s="10"/>
    </row>
    <row r="184" spans="1:2" x14ac:dyDescent="0.25">
      <c r="A184" s="10"/>
      <c r="B184" s="10"/>
    </row>
    <row r="185" spans="1:2" x14ac:dyDescent="0.25">
      <c r="A185" s="10"/>
      <c r="B185" s="10"/>
    </row>
    <row r="186" spans="1:2" x14ac:dyDescent="0.25">
      <c r="A186" s="10"/>
      <c r="B186" s="10"/>
    </row>
    <row r="187" spans="1:2" x14ac:dyDescent="0.25">
      <c r="A187" s="10"/>
      <c r="B187" s="10"/>
    </row>
    <row r="188" spans="1:2" x14ac:dyDescent="0.25">
      <c r="A188" s="10"/>
      <c r="B188" s="10"/>
    </row>
    <row r="189" spans="1:2" x14ac:dyDescent="0.25">
      <c r="A189" s="10"/>
      <c r="B189" s="10"/>
    </row>
    <row r="190" spans="1:2" x14ac:dyDescent="0.25">
      <c r="A190" s="10"/>
      <c r="B190" s="10"/>
    </row>
    <row r="191" spans="1:2" x14ac:dyDescent="0.25">
      <c r="A191" s="10"/>
      <c r="B191" s="10"/>
    </row>
    <row r="192" spans="1:2" x14ac:dyDescent="0.25">
      <c r="A192" s="10"/>
      <c r="B192" s="10"/>
    </row>
    <row r="193" spans="1:2" x14ac:dyDescent="0.25">
      <c r="A193" s="10"/>
      <c r="B193" s="10"/>
    </row>
    <row r="194" spans="1:2" x14ac:dyDescent="0.25">
      <c r="A194" s="10"/>
      <c r="B194" s="10"/>
    </row>
    <row r="195" spans="1:2" x14ac:dyDescent="0.25">
      <c r="A195" s="10"/>
      <c r="B195" s="10"/>
    </row>
    <row r="196" spans="1:2" x14ac:dyDescent="0.25">
      <c r="A196" s="10"/>
      <c r="B196" s="10"/>
    </row>
    <row r="197" spans="1:2" x14ac:dyDescent="0.25">
      <c r="A197" s="10"/>
      <c r="B197" s="10"/>
    </row>
    <row r="198" spans="1:2" x14ac:dyDescent="0.25">
      <c r="A198" s="10"/>
      <c r="B198" s="10"/>
    </row>
    <row r="199" spans="1:2" x14ac:dyDescent="0.25">
      <c r="A199" s="10"/>
      <c r="B199" s="10"/>
    </row>
    <row r="200" spans="1:2" x14ac:dyDescent="0.25">
      <c r="A200" s="10"/>
      <c r="B200" s="10"/>
    </row>
    <row r="201" spans="1:2" x14ac:dyDescent="0.25">
      <c r="A201" s="10"/>
      <c r="B201" s="10"/>
    </row>
    <row r="202" spans="1:2" x14ac:dyDescent="0.25">
      <c r="A202" s="10"/>
      <c r="B202" s="10"/>
    </row>
    <row r="203" spans="1:2" x14ac:dyDescent="0.25">
      <c r="A203" s="10"/>
      <c r="B203" s="10"/>
    </row>
    <row r="204" spans="1:2" x14ac:dyDescent="0.25">
      <c r="A204" s="10"/>
      <c r="B204" s="10"/>
    </row>
    <row r="205" spans="1:2" x14ac:dyDescent="0.25">
      <c r="A205" s="10"/>
      <c r="B205" s="10"/>
    </row>
    <row r="206" spans="1:2" x14ac:dyDescent="0.25">
      <c r="A206" s="10"/>
      <c r="B206" s="10"/>
    </row>
    <row r="207" spans="1:2" x14ac:dyDescent="0.25">
      <c r="A207" s="10"/>
      <c r="B207" s="10"/>
    </row>
    <row r="208" spans="1:2" x14ac:dyDescent="0.25">
      <c r="A208" s="10"/>
      <c r="B208" s="10"/>
    </row>
    <row r="209" spans="1:2" x14ac:dyDescent="0.25">
      <c r="A209" s="10"/>
      <c r="B209" s="10"/>
    </row>
    <row r="210" spans="1:2" x14ac:dyDescent="0.25">
      <c r="A210" s="10"/>
      <c r="B210" s="10"/>
    </row>
    <row r="211" spans="1:2" x14ac:dyDescent="0.25">
      <c r="A211" s="10"/>
      <c r="B211" s="10"/>
    </row>
    <row r="212" spans="1:2" x14ac:dyDescent="0.25">
      <c r="A212" s="10"/>
      <c r="B212" s="10"/>
    </row>
    <row r="213" spans="1:2" x14ac:dyDescent="0.25">
      <c r="A213" s="10"/>
      <c r="B213" s="10"/>
    </row>
    <row r="214" spans="1:2" x14ac:dyDescent="0.25">
      <c r="A214" s="10"/>
      <c r="B214" s="10"/>
    </row>
    <row r="215" spans="1:2" x14ac:dyDescent="0.25">
      <c r="A215" s="10"/>
      <c r="B215" s="10"/>
    </row>
    <row r="216" spans="1:2" x14ac:dyDescent="0.25">
      <c r="A216" s="10"/>
      <c r="B216" s="10"/>
    </row>
    <row r="217" spans="1:2" x14ac:dyDescent="0.25">
      <c r="A217" s="10"/>
      <c r="B217" s="10"/>
    </row>
    <row r="218" spans="1:2" x14ac:dyDescent="0.25">
      <c r="A218" s="10"/>
      <c r="B218" s="10"/>
    </row>
    <row r="219" spans="1:2" x14ac:dyDescent="0.25">
      <c r="A219" s="10"/>
      <c r="B219" s="10"/>
    </row>
    <row r="220" spans="1:2" x14ac:dyDescent="0.25">
      <c r="A220" s="10"/>
      <c r="B220" s="10"/>
    </row>
    <row r="221" spans="1:2" x14ac:dyDescent="0.25">
      <c r="A221" s="10"/>
      <c r="B221" s="10"/>
    </row>
    <row r="222" spans="1:2" x14ac:dyDescent="0.25">
      <c r="A222" s="10"/>
      <c r="B222" s="10"/>
    </row>
    <row r="223" spans="1:2" x14ac:dyDescent="0.25">
      <c r="A223" s="10"/>
      <c r="B223" s="10"/>
    </row>
    <row r="224" spans="1:2" x14ac:dyDescent="0.25">
      <c r="A224" s="10"/>
      <c r="B224" s="10"/>
    </row>
    <row r="225" spans="1:2" x14ac:dyDescent="0.25">
      <c r="A225" s="10"/>
      <c r="B225" s="10"/>
    </row>
    <row r="226" spans="1:2" x14ac:dyDescent="0.25">
      <c r="A226" s="10"/>
      <c r="B226" s="10"/>
    </row>
    <row r="227" spans="1:2" x14ac:dyDescent="0.25">
      <c r="A227" s="10"/>
      <c r="B227" s="10"/>
    </row>
    <row r="228" spans="1:2" x14ac:dyDescent="0.25">
      <c r="A228" s="10"/>
      <c r="B228" s="10"/>
    </row>
    <row r="229" spans="1:2" x14ac:dyDescent="0.25">
      <c r="A229" s="10"/>
      <c r="B229" s="10"/>
    </row>
    <row r="230" spans="1:2" x14ac:dyDescent="0.25">
      <c r="A230" s="10"/>
      <c r="B230" s="10"/>
    </row>
    <row r="231" spans="1:2" x14ac:dyDescent="0.25">
      <c r="A231" s="10"/>
      <c r="B231" s="10"/>
    </row>
    <row r="232" spans="1:2" x14ac:dyDescent="0.25">
      <c r="A232" s="10"/>
      <c r="B232" s="10"/>
    </row>
    <row r="233" spans="1:2" x14ac:dyDescent="0.25">
      <c r="A233" s="10"/>
      <c r="B233" s="10"/>
    </row>
    <row r="234" spans="1:2" x14ac:dyDescent="0.25">
      <c r="A234" s="10"/>
      <c r="B234" s="10"/>
    </row>
    <row r="235" spans="1:2" x14ac:dyDescent="0.25">
      <c r="A235" s="10"/>
      <c r="B235" s="10"/>
    </row>
    <row r="236" spans="1:2" x14ac:dyDescent="0.25">
      <c r="A236" s="10"/>
      <c r="B236" s="10"/>
    </row>
    <row r="237" spans="1:2" x14ac:dyDescent="0.25">
      <c r="A237" s="10"/>
      <c r="B237" s="10"/>
    </row>
    <row r="238" spans="1:2" x14ac:dyDescent="0.25">
      <c r="A238" s="10"/>
      <c r="B238" s="10"/>
    </row>
    <row r="239" spans="1:2" x14ac:dyDescent="0.25">
      <c r="A239" s="10"/>
      <c r="B239" s="10"/>
    </row>
    <row r="240" spans="1:2" x14ac:dyDescent="0.25">
      <c r="A240" s="10"/>
      <c r="B240" s="10"/>
    </row>
    <row r="241" spans="1:2" x14ac:dyDescent="0.25">
      <c r="A241" s="10"/>
      <c r="B241" s="10"/>
    </row>
    <row r="242" spans="1:2" x14ac:dyDescent="0.25">
      <c r="A242" s="10"/>
      <c r="B242" s="10"/>
    </row>
    <row r="243" spans="1:2" x14ac:dyDescent="0.25">
      <c r="A243" s="10"/>
      <c r="B243" s="10"/>
    </row>
    <row r="244" spans="1:2" x14ac:dyDescent="0.25">
      <c r="A244" s="10"/>
      <c r="B244" s="10"/>
    </row>
    <row r="245" spans="1:2" x14ac:dyDescent="0.25">
      <c r="A245" s="10"/>
      <c r="B245" s="10"/>
    </row>
    <row r="246" spans="1:2" x14ac:dyDescent="0.25">
      <c r="A246" s="10"/>
      <c r="B246" s="10"/>
    </row>
    <row r="247" spans="1:2" x14ac:dyDescent="0.25">
      <c r="A247" s="10"/>
      <c r="B247" s="10"/>
    </row>
    <row r="248" spans="1:2" x14ac:dyDescent="0.25">
      <c r="A248" s="10"/>
      <c r="B248" s="10"/>
    </row>
    <row r="249" spans="1:2" x14ac:dyDescent="0.25">
      <c r="A249" s="10"/>
      <c r="B249" s="10"/>
    </row>
    <row r="250" spans="1:2" x14ac:dyDescent="0.25">
      <c r="A250" s="10"/>
      <c r="B250" s="10"/>
    </row>
    <row r="251" spans="1:2" x14ac:dyDescent="0.25">
      <c r="A251" s="10"/>
      <c r="B251" s="10"/>
    </row>
    <row r="252" spans="1:2" x14ac:dyDescent="0.25">
      <c r="A252" s="10"/>
      <c r="B252" s="10"/>
    </row>
    <row r="253" spans="1:2" x14ac:dyDescent="0.25">
      <c r="A253" s="10"/>
      <c r="B253" s="10"/>
    </row>
    <row r="254" spans="1:2" x14ac:dyDescent="0.25">
      <c r="A254" s="10"/>
      <c r="B254" s="10"/>
    </row>
    <row r="255" spans="1:2" x14ac:dyDescent="0.25">
      <c r="A255" s="10"/>
      <c r="B255" s="10"/>
    </row>
    <row r="256" spans="1:2" x14ac:dyDescent="0.25">
      <c r="A256" s="10"/>
      <c r="B256" s="10"/>
    </row>
    <row r="257" spans="1:2" x14ac:dyDescent="0.25">
      <c r="A257" s="10"/>
      <c r="B257" s="10"/>
    </row>
    <row r="258" spans="1:2" x14ac:dyDescent="0.25">
      <c r="A258" s="10"/>
      <c r="B258" s="10"/>
    </row>
    <row r="259" spans="1:2" x14ac:dyDescent="0.25">
      <c r="A259" s="10"/>
      <c r="B259" s="10"/>
    </row>
    <row r="260" spans="1:2" x14ac:dyDescent="0.25">
      <c r="A260" s="10"/>
      <c r="B260" s="10"/>
    </row>
    <row r="261" spans="1:2" x14ac:dyDescent="0.25">
      <c r="A261" s="10"/>
      <c r="B261" s="10"/>
    </row>
    <row r="262" spans="1:2" x14ac:dyDescent="0.25">
      <c r="A262" s="10"/>
      <c r="B262" s="10"/>
    </row>
    <row r="263" spans="1:2" x14ac:dyDescent="0.25">
      <c r="A263" s="10"/>
      <c r="B263" s="10"/>
    </row>
    <row r="264" spans="1:2" x14ac:dyDescent="0.25">
      <c r="A264" s="10"/>
      <c r="B264" s="10"/>
    </row>
    <row r="265" spans="1:2" x14ac:dyDescent="0.25">
      <c r="A265" s="10"/>
      <c r="B265" s="10"/>
    </row>
    <row r="266" spans="1:2" x14ac:dyDescent="0.25">
      <c r="A266" s="10"/>
      <c r="B266" s="10"/>
    </row>
    <row r="267" spans="1:2" x14ac:dyDescent="0.25">
      <c r="A267" s="10"/>
      <c r="B267" s="10"/>
    </row>
    <row r="268" spans="1:2" x14ac:dyDescent="0.25">
      <c r="A268" s="10"/>
      <c r="B268" s="10"/>
    </row>
    <row r="269" spans="1:2" x14ac:dyDescent="0.25">
      <c r="A269" s="10"/>
      <c r="B269" s="10"/>
    </row>
    <row r="270" spans="1:2" x14ac:dyDescent="0.25">
      <c r="A270" s="10"/>
      <c r="B270" s="10"/>
    </row>
    <row r="271" spans="1:2" x14ac:dyDescent="0.25">
      <c r="A271" s="10"/>
      <c r="B271" s="10"/>
    </row>
    <row r="272" spans="1:2" x14ac:dyDescent="0.25">
      <c r="A272" s="10"/>
      <c r="B272" s="10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10"/>
      <c r="B275" s="10"/>
    </row>
    <row r="276" spans="1:2" x14ac:dyDescent="0.25">
      <c r="A276" s="10"/>
      <c r="B276" s="10"/>
    </row>
    <row r="277" spans="1:2" x14ac:dyDescent="0.25">
      <c r="A277" s="10"/>
      <c r="B277" s="10"/>
    </row>
    <row r="278" spans="1:2" x14ac:dyDescent="0.25">
      <c r="A278" s="10"/>
      <c r="B278" s="10"/>
    </row>
    <row r="279" spans="1:2" x14ac:dyDescent="0.25">
      <c r="A279" s="10"/>
      <c r="B279" s="10"/>
    </row>
    <row r="280" spans="1:2" x14ac:dyDescent="0.25">
      <c r="A280" s="10"/>
      <c r="B280" s="10"/>
    </row>
    <row r="281" spans="1:2" x14ac:dyDescent="0.25">
      <c r="A281" s="10"/>
      <c r="B281" s="10"/>
    </row>
    <row r="282" spans="1:2" x14ac:dyDescent="0.25">
      <c r="A282" s="10"/>
      <c r="B282" s="10"/>
    </row>
    <row r="283" spans="1:2" x14ac:dyDescent="0.25">
      <c r="A283" s="10"/>
      <c r="B283" s="10"/>
    </row>
    <row r="284" spans="1:2" x14ac:dyDescent="0.25">
      <c r="A284" s="10"/>
      <c r="B284" s="10"/>
    </row>
    <row r="285" spans="1:2" x14ac:dyDescent="0.25">
      <c r="A285" s="10"/>
      <c r="B285" s="10"/>
    </row>
    <row r="286" spans="1:2" x14ac:dyDescent="0.25">
      <c r="A286" s="10"/>
      <c r="B286" s="10"/>
    </row>
    <row r="287" spans="1:2" x14ac:dyDescent="0.25">
      <c r="A287" s="10"/>
      <c r="B287" s="10"/>
    </row>
    <row r="288" spans="1:2" x14ac:dyDescent="0.25">
      <c r="A288" s="10"/>
      <c r="B288" s="10"/>
    </row>
    <row r="289" spans="1:2" x14ac:dyDescent="0.25">
      <c r="A289" s="10"/>
      <c r="B289" s="10"/>
    </row>
    <row r="290" spans="1:2" x14ac:dyDescent="0.25">
      <c r="A290" s="10"/>
      <c r="B290" s="10"/>
    </row>
    <row r="291" spans="1:2" x14ac:dyDescent="0.25">
      <c r="A291" s="10"/>
      <c r="B291" s="10"/>
    </row>
    <row r="292" spans="1:2" x14ac:dyDescent="0.25">
      <c r="A292" s="10"/>
      <c r="B292" s="10"/>
    </row>
    <row r="293" spans="1:2" x14ac:dyDescent="0.25">
      <c r="A293" s="10"/>
      <c r="B293" s="10"/>
    </row>
    <row r="294" spans="1:2" x14ac:dyDescent="0.25">
      <c r="A294" s="10"/>
      <c r="B294" s="10"/>
    </row>
    <row r="295" spans="1:2" x14ac:dyDescent="0.25">
      <c r="A295" s="10"/>
      <c r="B295" s="10"/>
    </row>
    <row r="296" spans="1:2" x14ac:dyDescent="0.25">
      <c r="A296" s="10"/>
      <c r="B296" s="10"/>
    </row>
    <row r="297" spans="1:2" x14ac:dyDescent="0.25">
      <c r="A297" s="10"/>
      <c r="B297" s="10"/>
    </row>
    <row r="298" spans="1:2" x14ac:dyDescent="0.25">
      <c r="A298" s="10"/>
      <c r="B298" s="10"/>
    </row>
    <row r="299" spans="1:2" x14ac:dyDescent="0.25">
      <c r="A299" s="10"/>
      <c r="B299" s="10"/>
    </row>
    <row r="300" spans="1:2" x14ac:dyDescent="0.25">
      <c r="A300" s="10"/>
      <c r="B300" s="10"/>
    </row>
    <row r="301" spans="1:2" x14ac:dyDescent="0.25">
      <c r="A301" s="10"/>
      <c r="B301" s="10"/>
    </row>
    <row r="302" spans="1:2" x14ac:dyDescent="0.25">
      <c r="A302" s="10"/>
      <c r="B302" s="10"/>
    </row>
    <row r="303" spans="1:2" x14ac:dyDescent="0.25">
      <c r="A303" s="10"/>
      <c r="B303" s="10"/>
    </row>
    <row r="304" spans="1:2" x14ac:dyDescent="0.25">
      <c r="A304" s="10"/>
      <c r="B304" s="10"/>
    </row>
    <row r="305" spans="1:2" x14ac:dyDescent="0.25">
      <c r="A305" s="10"/>
      <c r="B305" s="10"/>
    </row>
    <row r="306" spans="1:2" x14ac:dyDescent="0.25">
      <c r="A306" s="10"/>
      <c r="B306" s="10"/>
    </row>
    <row r="307" spans="1:2" x14ac:dyDescent="0.25">
      <c r="A307" s="10"/>
      <c r="B307" s="10"/>
    </row>
    <row r="308" spans="1:2" x14ac:dyDescent="0.25">
      <c r="A308" s="10"/>
      <c r="B308" s="10"/>
    </row>
    <row r="309" spans="1:2" x14ac:dyDescent="0.25">
      <c r="A309" s="10"/>
      <c r="B309" s="10"/>
    </row>
    <row r="310" spans="1:2" x14ac:dyDescent="0.25">
      <c r="A310" s="10"/>
      <c r="B310" s="10"/>
    </row>
    <row r="311" spans="1:2" x14ac:dyDescent="0.25">
      <c r="A311" s="10"/>
      <c r="B311" s="10"/>
    </row>
    <row r="312" spans="1:2" x14ac:dyDescent="0.25">
      <c r="A312" s="10"/>
      <c r="B312" s="10"/>
    </row>
    <row r="313" spans="1:2" x14ac:dyDescent="0.25">
      <c r="A313" s="10"/>
      <c r="B313" s="10"/>
    </row>
    <row r="314" spans="1:2" x14ac:dyDescent="0.25">
      <c r="A314" s="10"/>
      <c r="B314" s="10"/>
    </row>
    <row r="315" spans="1:2" x14ac:dyDescent="0.25">
      <c r="A315" s="10"/>
      <c r="B315" s="10"/>
    </row>
    <row r="316" spans="1:2" x14ac:dyDescent="0.25">
      <c r="A316" s="10"/>
      <c r="B316" s="10"/>
    </row>
    <row r="317" spans="1:2" x14ac:dyDescent="0.25">
      <c r="A317" s="10"/>
      <c r="B317" s="10"/>
    </row>
    <row r="318" spans="1:2" x14ac:dyDescent="0.25">
      <c r="A318" s="10"/>
      <c r="B318" s="10"/>
    </row>
    <row r="319" spans="1:2" x14ac:dyDescent="0.25">
      <c r="A319" s="10"/>
      <c r="B319" s="10"/>
    </row>
    <row r="320" spans="1:2" x14ac:dyDescent="0.25">
      <c r="A320" s="10"/>
      <c r="B320" s="10"/>
    </row>
    <row r="321" spans="1:2" x14ac:dyDescent="0.25">
      <c r="A321" s="10"/>
      <c r="B321" s="10"/>
    </row>
    <row r="322" spans="1:2" x14ac:dyDescent="0.25">
      <c r="A322" s="10"/>
      <c r="B322" s="10"/>
    </row>
    <row r="323" spans="1:2" x14ac:dyDescent="0.25">
      <c r="A323" s="10"/>
      <c r="B323" s="10"/>
    </row>
    <row r="324" spans="1:2" x14ac:dyDescent="0.25">
      <c r="A324" s="10"/>
      <c r="B324" s="10"/>
    </row>
    <row r="325" spans="1:2" x14ac:dyDescent="0.25">
      <c r="A325" s="10"/>
      <c r="B325" s="10"/>
    </row>
    <row r="326" spans="1:2" x14ac:dyDescent="0.25">
      <c r="A326" s="10"/>
      <c r="B326" s="10"/>
    </row>
    <row r="327" spans="1:2" x14ac:dyDescent="0.25">
      <c r="A327" s="10"/>
      <c r="B327" s="10"/>
    </row>
    <row r="328" spans="1:2" x14ac:dyDescent="0.25">
      <c r="A328" s="10"/>
      <c r="B328" s="10"/>
    </row>
    <row r="329" spans="1:2" x14ac:dyDescent="0.25">
      <c r="A329" s="10"/>
      <c r="B329" s="10"/>
    </row>
    <row r="330" spans="1:2" x14ac:dyDescent="0.25">
      <c r="A330" s="10"/>
      <c r="B330" s="10"/>
    </row>
    <row r="331" spans="1:2" x14ac:dyDescent="0.25">
      <c r="A331" s="10"/>
      <c r="B331" s="10"/>
    </row>
    <row r="332" spans="1:2" x14ac:dyDescent="0.25">
      <c r="A332" s="10"/>
      <c r="B332" s="10"/>
    </row>
    <row r="333" spans="1:2" x14ac:dyDescent="0.25">
      <c r="A333" s="10"/>
      <c r="B333" s="10"/>
    </row>
    <row r="334" spans="1:2" x14ac:dyDescent="0.25">
      <c r="A334" s="10"/>
      <c r="B334" s="10"/>
    </row>
    <row r="335" spans="1:2" x14ac:dyDescent="0.25">
      <c r="A335" s="10"/>
      <c r="B335" s="10"/>
    </row>
    <row r="336" spans="1:2" x14ac:dyDescent="0.25">
      <c r="A336" s="10"/>
      <c r="B336" s="10"/>
    </row>
    <row r="337" spans="1:2" x14ac:dyDescent="0.25">
      <c r="A337" s="10"/>
      <c r="B337" s="10"/>
    </row>
    <row r="338" spans="1:2" x14ac:dyDescent="0.25">
      <c r="A338" s="10"/>
      <c r="B338" s="10"/>
    </row>
    <row r="339" spans="1:2" x14ac:dyDescent="0.25">
      <c r="A339" s="10"/>
      <c r="B339" s="10"/>
    </row>
    <row r="340" spans="1:2" x14ac:dyDescent="0.25">
      <c r="A340" s="10"/>
      <c r="B340" s="10"/>
    </row>
    <row r="341" spans="1:2" x14ac:dyDescent="0.25">
      <c r="A341" s="10"/>
      <c r="B341" s="10"/>
    </row>
    <row r="342" spans="1:2" x14ac:dyDescent="0.25">
      <c r="A342" s="10"/>
      <c r="B342" s="10"/>
    </row>
    <row r="343" spans="1:2" x14ac:dyDescent="0.25">
      <c r="A343" s="10"/>
      <c r="B343" s="10"/>
    </row>
    <row r="344" spans="1:2" x14ac:dyDescent="0.25">
      <c r="A344" s="10"/>
      <c r="B344" s="10"/>
    </row>
    <row r="345" spans="1:2" x14ac:dyDescent="0.25">
      <c r="A345" s="10"/>
      <c r="B345" s="10"/>
    </row>
    <row r="346" spans="1:2" x14ac:dyDescent="0.25">
      <c r="A346" s="10"/>
      <c r="B346" s="10"/>
    </row>
    <row r="347" spans="1:2" x14ac:dyDescent="0.25">
      <c r="A347" s="10"/>
      <c r="B347" s="10"/>
    </row>
    <row r="348" spans="1:2" x14ac:dyDescent="0.25">
      <c r="A348" s="10"/>
      <c r="B348" s="10"/>
    </row>
    <row r="349" spans="1:2" x14ac:dyDescent="0.25">
      <c r="A349" s="10"/>
      <c r="B349" s="10"/>
    </row>
    <row r="350" spans="1:2" x14ac:dyDescent="0.25">
      <c r="A350" s="10"/>
      <c r="B350" s="10"/>
    </row>
    <row r="351" spans="1:2" x14ac:dyDescent="0.25">
      <c r="A351" s="10"/>
      <c r="B351" s="10"/>
    </row>
    <row r="352" spans="1:2" x14ac:dyDescent="0.25">
      <c r="A352" s="10"/>
      <c r="B352" s="10"/>
    </row>
    <row r="353" spans="1:2" x14ac:dyDescent="0.25">
      <c r="A353" s="10"/>
      <c r="B353" s="10"/>
    </row>
    <row r="354" spans="1:2" x14ac:dyDescent="0.25">
      <c r="A354" s="10"/>
      <c r="B354" s="10"/>
    </row>
    <row r="355" spans="1:2" x14ac:dyDescent="0.25">
      <c r="A355" s="10"/>
      <c r="B355" s="10"/>
    </row>
    <row r="356" spans="1:2" x14ac:dyDescent="0.25">
      <c r="A356" s="10"/>
      <c r="B356" s="10"/>
    </row>
    <row r="357" spans="1:2" x14ac:dyDescent="0.25">
      <c r="A357" s="10"/>
      <c r="B357" s="10"/>
    </row>
    <row r="358" spans="1:2" x14ac:dyDescent="0.25">
      <c r="A358" s="10"/>
      <c r="B358" s="10"/>
    </row>
    <row r="359" spans="1:2" x14ac:dyDescent="0.25">
      <c r="A359" s="10"/>
      <c r="B359" s="10"/>
    </row>
    <row r="360" spans="1:2" x14ac:dyDescent="0.25">
      <c r="A360" s="10"/>
      <c r="B360" s="10"/>
    </row>
    <row r="361" spans="1:2" x14ac:dyDescent="0.25">
      <c r="A361" s="10"/>
      <c r="B361" s="10"/>
    </row>
    <row r="362" spans="1:2" x14ac:dyDescent="0.25">
      <c r="A362" s="10"/>
      <c r="B362" s="10"/>
    </row>
    <row r="363" spans="1:2" x14ac:dyDescent="0.25">
      <c r="A363" s="10"/>
      <c r="B363" s="10"/>
    </row>
    <row r="364" spans="1:2" x14ac:dyDescent="0.25">
      <c r="A364" s="10"/>
      <c r="B364" s="10"/>
    </row>
    <row r="365" spans="1:2" x14ac:dyDescent="0.25">
      <c r="A365" s="10"/>
      <c r="B365" s="10"/>
    </row>
    <row r="366" spans="1:2" x14ac:dyDescent="0.25">
      <c r="A366" s="10"/>
      <c r="B366" s="10"/>
    </row>
    <row r="367" spans="1:2" x14ac:dyDescent="0.25">
      <c r="A367" s="10"/>
      <c r="B367" s="10"/>
    </row>
    <row r="368" spans="1:2" x14ac:dyDescent="0.25">
      <c r="A368" s="10"/>
      <c r="B368" s="10"/>
    </row>
    <row r="369" spans="1:2" x14ac:dyDescent="0.25">
      <c r="A369" s="10"/>
      <c r="B369" s="10"/>
    </row>
    <row r="370" spans="1:2" x14ac:dyDescent="0.25">
      <c r="A370" s="10"/>
      <c r="B370" s="10"/>
    </row>
    <row r="371" spans="1:2" x14ac:dyDescent="0.25">
      <c r="A371" s="10"/>
      <c r="B371" s="10"/>
    </row>
    <row r="372" spans="1:2" x14ac:dyDescent="0.25">
      <c r="A372" s="10"/>
      <c r="B372" s="10"/>
    </row>
    <row r="373" spans="1:2" x14ac:dyDescent="0.25">
      <c r="A373" s="10"/>
      <c r="B373" s="10"/>
    </row>
    <row r="374" spans="1:2" x14ac:dyDescent="0.25">
      <c r="A374" s="10"/>
      <c r="B374" s="10"/>
    </row>
    <row r="375" spans="1:2" x14ac:dyDescent="0.25">
      <c r="A375" s="10"/>
      <c r="B375" s="10"/>
    </row>
    <row r="376" spans="1:2" x14ac:dyDescent="0.25">
      <c r="A376" s="10"/>
      <c r="B376" s="10"/>
    </row>
    <row r="377" spans="1:2" x14ac:dyDescent="0.25">
      <c r="A377" s="10"/>
      <c r="B377" s="10"/>
    </row>
    <row r="378" spans="1:2" x14ac:dyDescent="0.25">
      <c r="A378" s="10"/>
      <c r="B378" s="10"/>
    </row>
    <row r="379" spans="1:2" x14ac:dyDescent="0.25">
      <c r="A379" s="10"/>
      <c r="B379" s="10"/>
    </row>
    <row r="380" spans="1:2" x14ac:dyDescent="0.25">
      <c r="A380" s="10"/>
      <c r="B380" s="10"/>
    </row>
    <row r="381" spans="1:2" x14ac:dyDescent="0.25">
      <c r="A381" s="10"/>
      <c r="B381" s="10"/>
    </row>
    <row r="382" spans="1:2" x14ac:dyDescent="0.25">
      <c r="A382" s="10"/>
      <c r="B382" s="10"/>
    </row>
    <row r="383" spans="1:2" x14ac:dyDescent="0.25">
      <c r="A383" s="10"/>
      <c r="B383" s="10"/>
    </row>
    <row r="384" spans="1:2" x14ac:dyDescent="0.25">
      <c r="A384" s="10"/>
      <c r="B384" s="10"/>
    </row>
    <row r="385" spans="1:2" x14ac:dyDescent="0.25">
      <c r="A385" s="10"/>
      <c r="B385" s="10"/>
    </row>
    <row r="386" spans="1:2" x14ac:dyDescent="0.25">
      <c r="A386" s="10"/>
      <c r="B386" s="10"/>
    </row>
    <row r="387" spans="1:2" x14ac:dyDescent="0.25">
      <c r="A387" s="10"/>
      <c r="B387" s="10"/>
    </row>
    <row r="388" spans="1:2" x14ac:dyDescent="0.25">
      <c r="A388" s="10"/>
      <c r="B388" s="10"/>
    </row>
    <row r="389" spans="1:2" x14ac:dyDescent="0.25">
      <c r="A389" s="10"/>
      <c r="B389" s="10"/>
    </row>
    <row r="390" spans="1:2" x14ac:dyDescent="0.25">
      <c r="A390" s="10"/>
      <c r="B390" s="10"/>
    </row>
    <row r="391" spans="1:2" x14ac:dyDescent="0.25">
      <c r="A391" s="10"/>
      <c r="B391" s="10"/>
    </row>
    <row r="392" spans="1:2" x14ac:dyDescent="0.25">
      <c r="A392" s="10"/>
      <c r="B392" s="10"/>
    </row>
    <row r="393" spans="1:2" x14ac:dyDescent="0.25">
      <c r="A393" s="10"/>
      <c r="B393" s="10"/>
    </row>
    <row r="394" spans="1:2" x14ac:dyDescent="0.25">
      <c r="A394" s="10"/>
      <c r="B394" s="10"/>
    </row>
    <row r="395" spans="1:2" x14ac:dyDescent="0.25">
      <c r="A395" s="10"/>
      <c r="B395" s="10"/>
    </row>
    <row r="396" spans="1:2" x14ac:dyDescent="0.25">
      <c r="A396" s="10"/>
      <c r="B396" s="10"/>
    </row>
    <row r="397" spans="1:2" x14ac:dyDescent="0.25">
      <c r="A397" s="10"/>
      <c r="B397" s="10"/>
    </row>
    <row r="398" spans="1:2" x14ac:dyDescent="0.25">
      <c r="A398" s="10"/>
      <c r="B398" s="10"/>
    </row>
    <row r="399" spans="1:2" x14ac:dyDescent="0.25">
      <c r="A399" s="10"/>
      <c r="B399" s="10"/>
    </row>
    <row r="400" spans="1:2" x14ac:dyDescent="0.25">
      <c r="A400" s="10"/>
      <c r="B400" s="10"/>
    </row>
    <row r="401" spans="1:2" x14ac:dyDescent="0.25">
      <c r="A401" s="10"/>
      <c r="B401" s="10"/>
    </row>
    <row r="402" spans="1:2" x14ac:dyDescent="0.25">
      <c r="A402" s="10"/>
      <c r="B402" s="10"/>
    </row>
    <row r="403" spans="1:2" x14ac:dyDescent="0.25">
      <c r="A403" s="10"/>
      <c r="B403" s="10"/>
    </row>
    <row r="404" spans="1:2" x14ac:dyDescent="0.25">
      <c r="A404" s="10"/>
      <c r="B404" s="10"/>
    </row>
    <row r="405" spans="1:2" x14ac:dyDescent="0.25">
      <c r="A405" s="10"/>
      <c r="B405" s="10"/>
    </row>
    <row r="406" spans="1:2" x14ac:dyDescent="0.25">
      <c r="A406" s="10"/>
      <c r="B406" s="10"/>
    </row>
    <row r="407" spans="1:2" x14ac:dyDescent="0.25">
      <c r="A407" s="10"/>
      <c r="B407" s="10"/>
    </row>
    <row r="408" spans="1:2" x14ac:dyDescent="0.25">
      <c r="A408" s="10"/>
      <c r="B408" s="10"/>
    </row>
    <row r="409" spans="1:2" x14ac:dyDescent="0.25">
      <c r="A409" s="10"/>
      <c r="B409" s="10"/>
    </row>
    <row r="410" spans="1:2" x14ac:dyDescent="0.25">
      <c r="A410" s="10"/>
      <c r="B410" s="10"/>
    </row>
    <row r="411" spans="1:2" x14ac:dyDescent="0.25">
      <c r="A411" s="10"/>
      <c r="B411" s="10"/>
    </row>
    <row r="412" spans="1:2" x14ac:dyDescent="0.25">
      <c r="A412" s="10"/>
      <c r="B412" s="10"/>
    </row>
    <row r="413" spans="1:2" x14ac:dyDescent="0.25">
      <c r="A413" s="10"/>
      <c r="B413" s="10"/>
    </row>
    <row r="414" spans="1:2" x14ac:dyDescent="0.25">
      <c r="A414" s="10"/>
      <c r="B414" s="10"/>
    </row>
    <row r="415" spans="1:2" x14ac:dyDescent="0.25">
      <c r="A415" s="10"/>
      <c r="B415" s="10"/>
    </row>
    <row r="416" spans="1:2" x14ac:dyDescent="0.25">
      <c r="A416" s="10"/>
      <c r="B416" s="10"/>
    </row>
    <row r="417" spans="1:2" x14ac:dyDescent="0.25">
      <c r="A417" s="10"/>
      <c r="B417" s="10"/>
    </row>
    <row r="418" spans="1:2" x14ac:dyDescent="0.25">
      <c r="A418" s="10"/>
      <c r="B418" s="10"/>
    </row>
    <row r="419" spans="1:2" x14ac:dyDescent="0.25">
      <c r="A419" s="10"/>
      <c r="B419" s="10"/>
    </row>
    <row r="420" spans="1:2" x14ac:dyDescent="0.25">
      <c r="A420" s="10"/>
      <c r="B420" s="10"/>
    </row>
    <row r="421" spans="1:2" x14ac:dyDescent="0.25">
      <c r="A421" s="10"/>
      <c r="B421" s="10"/>
    </row>
    <row r="422" spans="1:2" x14ac:dyDescent="0.25">
      <c r="A422" s="10"/>
      <c r="B422" s="10"/>
    </row>
    <row r="423" spans="1:2" x14ac:dyDescent="0.25">
      <c r="A423" s="10"/>
      <c r="B423" s="10"/>
    </row>
    <row r="424" spans="1:2" x14ac:dyDescent="0.25">
      <c r="A424" s="10"/>
      <c r="B424" s="10"/>
    </row>
    <row r="425" spans="1:2" x14ac:dyDescent="0.25">
      <c r="A425" s="10"/>
      <c r="B425" s="10"/>
    </row>
    <row r="426" spans="1:2" x14ac:dyDescent="0.25">
      <c r="A426" s="10"/>
      <c r="B426" s="10"/>
    </row>
    <row r="427" spans="1:2" x14ac:dyDescent="0.25">
      <c r="A427" s="10"/>
      <c r="B427" s="10"/>
    </row>
    <row r="428" spans="1:2" x14ac:dyDescent="0.25">
      <c r="A428" s="10"/>
      <c r="B428" s="10"/>
    </row>
    <row r="429" spans="1:2" x14ac:dyDescent="0.25">
      <c r="A429" s="10"/>
      <c r="B429" s="10"/>
    </row>
    <row r="430" spans="1:2" x14ac:dyDescent="0.25">
      <c r="A430" s="10"/>
      <c r="B430" s="10"/>
    </row>
    <row r="431" spans="1:2" x14ac:dyDescent="0.25">
      <c r="A431" s="10"/>
      <c r="B431" s="10"/>
    </row>
    <row r="432" spans="1:2" x14ac:dyDescent="0.25">
      <c r="A432" s="10"/>
      <c r="B432" s="10"/>
    </row>
    <row r="433" spans="1:2" x14ac:dyDescent="0.25">
      <c r="A433" s="10"/>
      <c r="B433" s="10"/>
    </row>
    <row r="434" spans="1:2" x14ac:dyDescent="0.25">
      <c r="A434" s="10"/>
      <c r="B434" s="10"/>
    </row>
    <row r="435" spans="1:2" x14ac:dyDescent="0.25">
      <c r="A435" s="10"/>
      <c r="B435" s="10"/>
    </row>
    <row r="436" spans="1:2" x14ac:dyDescent="0.25">
      <c r="A436" s="10"/>
      <c r="B436" s="10"/>
    </row>
    <row r="437" spans="1:2" x14ac:dyDescent="0.25">
      <c r="A437" s="10"/>
      <c r="B437" s="10"/>
    </row>
    <row r="438" spans="1:2" x14ac:dyDescent="0.25">
      <c r="A438" s="10"/>
      <c r="B438" s="10"/>
    </row>
    <row r="439" spans="1:2" x14ac:dyDescent="0.25">
      <c r="A439" s="10"/>
      <c r="B439" s="10"/>
    </row>
    <row r="440" spans="1:2" x14ac:dyDescent="0.25">
      <c r="A440" s="10"/>
      <c r="B440" s="10"/>
    </row>
    <row r="441" spans="1:2" x14ac:dyDescent="0.25">
      <c r="A441" s="10"/>
      <c r="B441" s="10"/>
    </row>
    <row r="442" spans="1:2" x14ac:dyDescent="0.25">
      <c r="A442" s="10"/>
      <c r="B442" s="10"/>
    </row>
    <row r="443" spans="1:2" x14ac:dyDescent="0.25">
      <c r="A443" s="10"/>
      <c r="B443" s="10"/>
    </row>
    <row r="444" spans="1:2" x14ac:dyDescent="0.25">
      <c r="A444" s="10"/>
      <c r="B444" s="10"/>
    </row>
    <row r="445" spans="1:2" x14ac:dyDescent="0.25">
      <c r="A445" s="10"/>
      <c r="B445" s="10"/>
    </row>
    <row r="446" spans="1:2" x14ac:dyDescent="0.25">
      <c r="A446" s="10"/>
      <c r="B446" s="10"/>
    </row>
    <row r="447" spans="1:2" x14ac:dyDescent="0.25">
      <c r="A447" s="10"/>
      <c r="B447" s="10"/>
    </row>
    <row r="448" spans="1:2" x14ac:dyDescent="0.25">
      <c r="A448" s="10"/>
      <c r="B448" s="10"/>
    </row>
    <row r="449" spans="1:2" x14ac:dyDescent="0.25">
      <c r="A449" s="10"/>
      <c r="B449" s="10"/>
    </row>
    <row r="450" spans="1:2" x14ac:dyDescent="0.25">
      <c r="A450" s="10"/>
      <c r="B450" s="10"/>
    </row>
    <row r="451" spans="1:2" x14ac:dyDescent="0.25">
      <c r="A451" s="10"/>
      <c r="B451" s="10"/>
    </row>
    <row r="452" spans="1:2" x14ac:dyDescent="0.25">
      <c r="A452" s="10"/>
      <c r="B452" s="10"/>
    </row>
    <row r="453" spans="1:2" x14ac:dyDescent="0.25">
      <c r="A453" s="10"/>
      <c r="B453" s="10"/>
    </row>
    <row r="454" spans="1:2" x14ac:dyDescent="0.25">
      <c r="A454" s="10"/>
      <c r="B454" s="10"/>
    </row>
    <row r="455" spans="1:2" x14ac:dyDescent="0.25">
      <c r="A455" s="10"/>
      <c r="B455" s="10"/>
    </row>
    <row r="456" spans="1:2" x14ac:dyDescent="0.25">
      <c r="A456" s="10"/>
      <c r="B456" s="10"/>
    </row>
    <row r="457" spans="1:2" x14ac:dyDescent="0.25">
      <c r="A457" s="10"/>
      <c r="B457" s="10"/>
    </row>
    <row r="458" spans="1:2" x14ac:dyDescent="0.25">
      <c r="A458" s="10"/>
      <c r="B458" s="10"/>
    </row>
    <row r="459" spans="1:2" x14ac:dyDescent="0.25">
      <c r="A459" s="10"/>
      <c r="B459" s="10"/>
    </row>
    <row r="460" spans="1:2" x14ac:dyDescent="0.25">
      <c r="A460" s="10"/>
      <c r="B460" s="10"/>
    </row>
    <row r="461" spans="1:2" x14ac:dyDescent="0.25">
      <c r="A461" s="10"/>
      <c r="B461" s="10"/>
    </row>
    <row r="462" spans="1:2" x14ac:dyDescent="0.25">
      <c r="A462" s="10"/>
      <c r="B462" s="10"/>
    </row>
    <row r="463" spans="1:2" x14ac:dyDescent="0.25">
      <c r="A463" s="10"/>
      <c r="B463" s="10"/>
    </row>
    <row r="464" spans="1:2" x14ac:dyDescent="0.25">
      <c r="A464" s="10"/>
      <c r="B464" s="10"/>
    </row>
    <row r="465" spans="1:2" x14ac:dyDescent="0.25">
      <c r="A465" s="10"/>
      <c r="B465" s="10"/>
    </row>
    <row r="466" spans="1:2" x14ac:dyDescent="0.25">
      <c r="A466" s="10"/>
      <c r="B466" s="10"/>
    </row>
    <row r="467" spans="1:2" x14ac:dyDescent="0.25">
      <c r="A467" s="10"/>
      <c r="B467" s="10"/>
    </row>
    <row r="468" spans="1:2" x14ac:dyDescent="0.25">
      <c r="A468" s="10"/>
      <c r="B468" s="10"/>
    </row>
    <row r="469" spans="1:2" x14ac:dyDescent="0.25">
      <c r="A469" s="10"/>
      <c r="B469" s="10"/>
    </row>
    <row r="470" spans="1:2" x14ac:dyDescent="0.25">
      <c r="A470" s="10"/>
      <c r="B470" s="10"/>
    </row>
    <row r="471" spans="1:2" x14ac:dyDescent="0.25">
      <c r="A471" s="10"/>
      <c r="B471" s="10"/>
    </row>
    <row r="472" spans="1:2" x14ac:dyDescent="0.25">
      <c r="A472" s="10"/>
      <c r="B472" s="10"/>
    </row>
    <row r="473" spans="1:2" x14ac:dyDescent="0.25">
      <c r="A473" s="10"/>
      <c r="B473" s="10"/>
    </row>
    <row r="474" spans="1:2" x14ac:dyDescent="0.25">
      <c r="A474" s="10"/>
      <c r="B474" s="10"/>
    </row>
    <row r="475" spans="1:2" x14ac:dyDescent="0.25">
      <c r="A475" s="10"/>
      <c r="B475" s="10"/>
    </row>
    <row r="476" spans="1:2" x14ac:dyDescent="0.25">
      <c r="A476" s="10"/>
      <c r="B476" s="10"/>
    </row>
    <row r="477" spans="1:2" x14ac:dyDescent="0.25">
      <c r="A477" s="10"/>
      <c r="B477" s="10"/>
    </row>
    <row r="478" spans="1:2" x14ac:dyDescent="0.25">
      <c r="A478" s="10"/>
      <c r="B478" s="10"/>
    </row>
    <row r="479" spans="1:2" x14ac:dyDescent="0.25">
      <c r="A479" s="10"/>
      <c r="B479" s="10"/>
    </row>
    <row r="480" spans="1:2" x14ac:dyDescent="0.25">
      <c r="A480" s="10"/>
      <c r="B480" s="10"/>
    </row>
    <row r="481" spans="1:2" x14ac:dyDescent="0.25">
      <c r="A481" s="10"/>
      <c r="B481" s="10"/>
    </row>
    <row r="482" spans="1:2" x14ac:dyDescent="0.25">
      <c r="A482" s="10"/>
      <c r="B482" s="10"/>
    </row>
    <row r="483" spans="1:2" x14ac:dyDescent="0.25">
      <c r="A483" s="10"/>
      <c r="B483" s="10"/>
    </row>
    <row r="484" spans="1:2" x14ac:dyDescent="0.25">
      <c r="A484" s="10"/>
      <c r="B484" s="10"/>
    </row>
    <row r="485" spans="1:2" x14ac:dyDescent="0.25">
      <c r="A485" s="10"/>
      <c r="B485" s="10"/>
    </row>
    <row r="486" spans="1:2" x14ac:dyDescent="0.25">
      <c r="A486" s="10"/>
      <c r="B486" s="10"/>
    </row>
    <row r="487" spans="1:2" x14ac:dyDescent="0.25">
      <c r="A487" s="10"/>
      <c r="B487" s="10"/>
    </row>
    <row r="488" spans="1:2" x14ac:dyDescent="0.25">
      <c r="A488" s="10"/>
      <c r="B488" s="10"/>
    </row>
    <row r="489" spans="1:2" x14ac:dyDescent="0.25">
      <c r="A489" s="10"/>
      <c r="B489" s="10"/>
    </row>
    <row r="490" spans="1:2" x14ac:dyDescent="0.25">
      <c r="A490" s="10"/>
      <c r="B490" s="10"/>
    </row>
    <row r="491" spans="1:2" x14ac:dyDescent="0.25">
      <c r="A491" s="10"/>
      <c r="B491" s="10"/>
    </row>
    <row r="492" spans="1:2" x14ac:dyDescent="0.25">
      <c r="A492" s="10"/>
      <c r="B492" s="10"/>
    </row>
    <row r="493" spans="1:2" x14ac:dyDescent="0.25">
      <c r="A493" s="10"/>
      <c r="B493" s="10"/>
    </row>
    <row r="494" spans="1:2" x14ac:dyDescent="0.25">
      <c r="A494" s="10"/>
      <c r="B494" s="10"/>
    </row>
    <row r="495" spans="1:2" x14ac:dyDescent="0.25">
      <c r="A495" s="10"/>
      <c r="B495" s="10"/>
    </row>
    <row r="496" spans="1:2" x14ac:dyDescent="0.25">
      <c r="A496" s="10"/>
      <c r="B496" s="10"/>
    </row>
    <row r="497" spans="1:2" x14ac:dyDescent="0.25">
      <c r="A497" s="10"/>
      <c r="B497" s="10"/>
    </row>
    <row r="498" spans="1:2" x14ac:dyDescent="0.25">
      <c r="A498" s="10"/>
      <c r="B498" s="10"/>
    </row>
    <row r="499" spans="1:2" x14ac:dyDescent="0.25">
      <c r="A499" s="10"/>
      <c r="B499" s="10"/>
    </row>
    <row r="500" spans="1:2" x14ac:dyDescent="0.25">
      <c r="A500" s="10"/>
      <c r="B500" s="10"/>
    </row>
    <row r="501" spans="1:2" x14ac:dyDescent="0.25">
      <c r="A501" s="10"/>
      <c r="B501" s="10"/>
    </row>
    <row r="502" spans="1:2" x14ac:dyDescent="0.25">
      <c r="A502" s="10"/>
      <c r="B502" s="10"/>
    </row>
    <row r="503" spans="1:2" x14ac:dyDescent="0.25">
      <c r="A503" s="10"/>
      <c r="B503" s="10"/>
    </row>
    <row r="504" spans="1:2" x14ac:dyDescent="0.25">
      <c r="A504" s="10"/>
      <c r="B504" s="10"/>
    </row>
    <row r="505" spans="1:2" x14ac:dyDescent="0.25">
      <c r="A505" s="10"/>
      <c r="B505" s="10"/>
    </row>
    <row r="506" spans="1:2" x14ac:dyDescent="0.25">
      <c r="A506" s="10"/>
      <c r="B506" s="10"/>
    </row>
    <row r="507" spans="1:2" x14ac:dyDescent="0.25">
      <c r="A507" s="10"/>
      <c r="B507" s="10"/>
    </row>
    <row r="508" spans="1:2" x14ac:dyDescent="0.25">
      <c r="A508" s="10"/>
      <c r="B508" s="10"/>
    </row>
    <row r="509" spans="1:2" x14ac:dyDescent="0.25">
      <c r="A509" s="10"/>
      <c r="B509" s="10"/>
    </row>
    <row r="510" spans="1:2" x14ac:dyDescent="0.25">
      <c r="A510" s="10"/>
      <c r="B510" s="10"/>
    </row>
    <row r="511" spans="1:2" x14ac:dyDescent="0.25">
      <c r="A511" s="10"/>
      <c r="B511" s="10"/>
    </row>
    <row r="512" spans="1:2" x14ac:dyDescent="0.25">
      <c r="A512" s="10"/>
      <c r="B512" s="10"/>
    </row>
    <row r="513" spans="1:2" x14ac:dyDescent="0.25">
      <c r="A513" s="10"/>
      <c r="B513" s="10"/>
    </row>
    <row r="514" spans="1:2" x14ac:dyDescent="0.25">
      <c r="A514" s="10"/>
      <c r="B514" s="10"/>
    </row>
    <row r="515" spans="1:2" x14ac:dyDescent="0.25">
      <c r="A515" s="10"/>
      <c r="B515" s="10"/>
    </row>
    <row r="516" spans="1:2" x14ac:dyDescent="0.25">
      <c r="A516" s="10"/>
      <c r="B516" s="10"/>
    </row>
    <row r="517" spans="1:2" x14ac:dyDescent="0.25">
      <c r="A517" s="10"/>
      <c r="B517" s="10"/>
    </row>
    <row r="518" spans="1:2" x14ac:dyDescent="0.25">
      <c r="A518" s="10"/>
      <c r="B518" s="10"/>
    </row>
    <row r="519" spans="1:2" x14ac:dyDescent="0.25">
      <c r="A519" s="10"/>
      <c r="B519" s="10"/>
    </row>
    <row r="520" spans="1:2" x14ac:dyDescent="0.25">
      <c r="A520" s="10"/>
      <c r="B520" s="10"/>
    </row>
    <row r="521" spans="1:2" x14ac:dyDescent="0.25">
      <c r="A521" s="10"/>
      <c r="B521" s="10"/>
    </row>
    <row r="522" spans="1:2" x14ac:dyDescent="0.25">
      <c r="A522" s="10"/>
      <c r="B522" s="10"/>
    </row>
    <row r="523" spans="1:2" x14ac:dyDescent="0.25">
      <c r="A523" s="10"/>
      <c r="B523" s="10"/>
    </row>
    <row r="524" spans="1:2" x14ac:dyDescent="0.25">
      <c r="A524" s="10"/>
      <c r="B524" s="10"/>
    </row>
    <row r="525" spans="1:2" x14ac:dyDescent="0.25">
      <c r="A525" s="10"/>
      <c r="B525" s="10"/>
    </row>
    <row r="526" spans="1:2" x14ac:dyDescent="0.25">
      <c r="A526" s="10"/>
      <c r="B526" s="10"/>
    </row>
    <row r="527" spans="1:2" x14ac:dyDescent="0.25">
      <c r="A527" s="10"/>
      <c r="B527" s="10"/>
    </row>
    <row r="528" spans="1:2" x14ac:dyDescent="0.25">
      <c r="A528" s="10"/>
      <c r="B528" s="10"/>
    </row>
    <row r="529" spans="1:2" x14ac:dyDescent="0.25">
      <c r="A529" s="10"/>
      <c r="B529" s="10"/>
    </row>
    <row r="530" spans="1:2" x14ac:dyDescent="0.25">
      <c r="A530" s="10"/>
      <c r="B530" s="10"/>
    </row>
    <row r="531" spans="1:2" x14ac:dyDescent="0.25">
      <c r="A531" s="10"/>
      <c r="B531" s="10"/>
    </row>
    <row r="532" spans="1:2" x14ac:dyDescent="0.25">
      <c r="A532" s="10"/>
      <c r="B532" s="10"/>
    </row>
    <row r="533" spans="1:2" x14ac:dyDescent="0.25">
      <c r="A533" s="10"/>
      <c r="B533" s="10"/>
    </row>
    <row r="534" spans="1:2" x14ac:dyDescent="0.25">
      <c r="A534" s="10"/>
      <c r="B534" s="10"/>
    </row>
    <row r="535" spans="1:2" x14ac:dyDescent="0.25">
      <c r="A535" s="10"/>
      <c r="B535" s="10"/>
    </row>
    <row r="536" spans="1:2" x14ac:dyDescent="0.25">
      <c r="A536" s="10"/>
      <c r="B536" s="10"/>
    </row>
    <row r="537" spans="1:2" x14ac:dyDescent="0.25">
      <c r="A537" s="10"/>
      <c r="B537" s="10"/>
    </row>
    <row r="538" spans="1:2" x14ac:dyDescent="0.25">
      <c r="A538" s="10"/>
      <c r="B538" s="10"/>
    </row>
    <row r="539" spans="1:2" x14ac:dyDescent="0.25">
      <c r="A539" s="10"/>
      <c r="B539" s="10"/>
    </row>
    <row r="540" spans="1:2" x14ac:dyDescent="0.25">
      <c r="A540" s="10"/>
      <c r="B540" s="10"/>
    </row>
    <row r="541" spans="1:2" x14ac:dyDescent="0.25">
      <c r="A541" s="10"/>
      <c r="B541" s="10"/>
    </row>
    <row r="542" spans="1:2" x14ac:dyDescent="0.25">
      <c r="A542" s="10"/>
      <c r="B542" s="10"/>
    </row>
    <row r="543" spans="1:2" x14ac:dyDescent="0.25">
      <c r="A543" s="10"/>
      <c r="B543" s="10"/>
    </row>
    <row r="544" spans="1:2" x14ac:dyDescent="0.25">
      <c r="A544" s="10"/>
      <c r="B544" s="10"/>
    </row>
    <row r="545" spans="1:2" x14ac:dyDescent="0.25">
      <c r="A545" s="10"/>
      <c r="B545" s="10"/>
    </row>
    <row r="546" spans="1:2" x14ac:dyDescent="0.25">
      <c r="A546" s="10"/>
      <c r="B546" s="10"/>
    </row>
    <row r="547" spans="1:2" x14ac:dyDescent="0.25">
      <c r="A547" s="10"/>
      <c r="B547" s="10"/>
    </row>
    <row r="548" spans="1:2" x14ac:dyDescent="0.25">
      <c r="A548" s="10"/>
      <c r="B548" s="10"/>
    </row>
    <row r="549" spans="1:2" x14ac:dyDescent="0.25">
      <c r="A549" s="10"/>
      <c r="B549" s="10"/>
    </row>
    <row r="550" spans="1:2" x14ac:dyDescent="0.25">
      <c r="A550" s="10"/>
      <c r="B550" s="10"/>
    </row>
    <row r="551" spans="1:2" x14ac:dyDescent="0.25">
      <c r="A551" s="10"/>
      <c r="B551" s="10"/>
    </row>
    <row r="552" spans="1:2" x14ac:dyDescent="0.25">
      <c r="A552" s="10"/>
      <c r="B552" s="10"/>
    </row>
    <row r="553" spans="1:2" x14ac:dyDescent="0.25">
      <c r="A553" s="10"/>
      <c r="B553" s="10"/>
    </row>
    <row r="554" spans="1:2" x14ac:dyDescent="0.25">
      <c r="A554" s="10"/>
      <c r="B554" s="10"/>
    </row>
    <row r="555" spans="1:2" x14ac:dyDescent="0.25">
      <c r="A555" s="10"/>
      <c r="B555" s="10"/>
    </row>
    <row r="556" spans="1:2" x14ac:dyDescent="0.25">
      <c r="A556" s="10"/>
      <c r="B556" s="10"/>
    </row>
    <row r="557" spans="1:2" x14ac:dyDescent="0.25">
      <c r="A557" s="10"/>
      <c r="B557" s="10"/>
    </row>
    <row r="558" spans="1:2" x14ac:dyDescent="0.25">
      <c r="A558" s="10"/>
      <c r="B558" s="10"/>
    </row>
    <row r="559" spans="1:2" x14ac:dyDescent="0.25">
      <c r="A559" s="10"/>
      <c r="B559" s="10"/>
    </row>
    <row r="560" spans="1:2" x14ac:dyDescent="0.25">
      <c r="A560" s="10"/>
      <c r="B560" s="10"/>
    </row>
    <row r="561" spans="1:2" x14ac:dyDescent="0.25">
      <c r="A561" s="10"/>
      <c r="B561" s="10"/>
    </row>
    <row r="562" spans="1:2" x14ac:dyDescent="0.25">
      <c r="A562" s="10"/>
      <c r="B562" s="10"/>
    </row>
    <row r="563" spans="1:2" x14ac:dyDescent="0.25">
      <c r="A563" s="10"/>
      <c r="B563" s="10"/>
    </row>
    <row r="564" spans="1:2" x14ac:dyDescent="0.25">
      <c r="A564" s="10"/>
      <c r="B564" s="10"/>
    </row>
    <row r="565" spans="1:2" x14ac:dyDescent="0.25">
      <c r="A565" s="10"/>
      <c r="B565" s="10"/>
    </row>
    <row r="566" spans="1:2" x14ac:dyDescent="0.25">
      <c r="A566" s="10"/>
      <c r="B566" s="10"/>
    </row>
    <row r="567" spans="1:2" x14ac:dyDescent="0.25">
      <c r="A567" s="10"/>
      <c r="B567" s="10"/>
    </row>
    <row r="568" spans="1:2" x14ac:dyDescent="0.25">
      <c r="A568" s="10"/>
      <c r="B568" s="10"/>
    </row>
    <row r="569" spans="1:2" x14ac:dyDescent="0.25">
      <c r="A569" s="10"/>
      <c r="B569" s="10"/>
    </row>
    <row r="570" spans="1:2" x14ac:dyDescent="0.25">
      <c r="A570" s="10"/>
      <c r="B570" s="10"/>
    </row>
    <row r="571" spans="1:2" x14ac:dyDescent="0.25">
      <c r="A571" s="10"/>
      <c r="B571" s="10"/>
    </row>
    <row r="572" spans="1:2" x14ac:dyDescent="0.25">
      <c r="A572" s="10"/>
      <c r="B572" s="10"/>
    </row>
    <row r="573" spans="1:2" x14ac:dyDescent="0.25">
      <c r="A573" s="10"/>
      <c r="B573" s="10"/>
    </row>
    <row r="574" spans="1:2" x14ac:dyDescent="0.25">
      <c r="A574" s="10"/>
      <c r="B574" s="10"/>
    </row>
    <row r="575" spans="1:2" x14ac:dyDescent="0.25">
      <c r="A575" s="10"/>
      <c r="B575" s="10"/>
    </row>
    <row r="576" spans="1:2" x14ac:dyDescent="0.25">
      <c r="A576" s="10"/>
      <c r="B576" s="10"/>
    </row>
    <row r="577" spans="1:2" x14ac:dyDescent="0.25">
      <c r="A577" s="10"/>
      <c r="B577" s="10"/>
    </row>
    <row r="578" spans="1:2" x14ac:dyDescent="0.25">
      <c r="A578" s="10"/>
      <c r="B578" s="10"/>
    </row>
    <row r="579" spans="1:2" x14ac:dyDescent="0.25">
      <c r="A579" s="10"/>
      <c r="B579" s="10"/>
    </row>
    <row r="580" spans="1:2" x14ac:dyDescent="0.25">
      <c r="A580" s="10"/>
      <c r="B580" s="10"/>
    </row>
    <row r="581" spans="1:2" x14ac:dyDescent="0.25">
      <c r="A581" s="10"/>
      <c r="B581" s="10"/>
    </row>
    <row r="582" spans="1:2" x14ac:dyDescent="0.25">
      <c r="A582" s="10"/>
      <c r="B582" s="10"/>
    </row>
    <row r="583" spans="1:2" x14ac:dyDescent="0.25">
      <c r="A583" s="10"/>
      <c r="B583" s="10"/>
    </row>
    <row r="584" spans="1:2" x14ac:dyDescent="0.25">
      <c r="A584" s="10"/>
      <c r="B584" s="10"/>
    </row>
    <row r="585" spans="1:2" x14ac:dyDescent="0.25">
      <c r="A585" s="10"/>
      <c r="B585" s="10"/>
    </row>
    <row r="586" spans="1:2" x14ac:dyDescent="0.25">
      <c r="A586" s="10"/>
      <c r="B586" s="10"/>
    </row>
    <row r="587" spans="1:2" x14ac:dyDescent="0.25">
      <c r="A587" s="10"/>
      <c r="B587" s="10"/>
    </row>
    <row r="588" spans="1:2" x14ac:dyDescent="0.25">
      <c r="A588" s="10"/>
      <c r="B588" s="10"/>
    </row>
    <row r="589" spans="1:2" x14ac:dyDescent="0.25">
      <c r="A589" s="10"/>
      <c r="B589" s="10"/>
    </row>
    <row r="590" spans="1:2" x14ac:dyDescent="0.25">
      <c r="A590" s="10"/>
      <c r="B590" s="10"/>
    </row>
    <row r="591" spans="1:2" x14ac:dyDescent="0.25">
      <c r="A591" s="10"/>
      <c r="B591" s="10"/>
    </row>
    <row r="592" spans="1:2" x14ac:dyDescent="0.25">
      <c r="A592" s="10"/>
      <c r="B592" s="10"/>
    </row>
    <row r="593" spans="1:2" x14ac:dyDescent="0.25">
      <c r="A593" s="10"/>
      <c r="B593" s="10"/>
    </row>
    <row r="594" spans="1:2" x14ac:dyDescent="0.25">
      <c r="A594" s="10"/>
      <c r="B594" s="10"/>
    </row>
    <row r="595" spans="1:2" x14ac:dyDescent="0.25">
      <c r="A595" s="10"/>
      <c r="B595" s="10"/>
    </row>
    <row r="596" spans="1:2" x14ac:dyDescent="0.25">
      <c r="A596" s="10"/>
      <c r="B596" s="10"/>
    </row>
    <row r="597" spans="1:2" x14ac:dyDescent="0.25">
      <c r="A597" s="10"/>
      <c r="B597" s="10"/>
    </row>
    <row r="598" spans="1:2" x14ac:dyDescent="0.25">
      <c r="A598" s="10"/>
      <c r="B598" s="10"/>
    </row>
    <row r="599" spans="1:2" x14ac:dyDescent="0.25">
      <c r="A599" s="10"/>
      <c r="B599" s="10"/>
    </row>
    <row r="600" spans="1:2" x14ac:dyDescent="0.25">
      <c r="A600" s="10"/>
      <c r="B600" s="10"/>
    </row>
    <row r="601" spans="1:2" x14ac:dyDescent="0.25">
      <c r="A601" s="10"/>
      <c r="B601" s="10"/>
    </row>
    <row r="602" spans="1:2" x14ac:dyDescent="0.25">
      <c r="A602" s="10"/>
      <c r="B602" s="10"/>
    </row>
    <row r="603" spans="1:2" x14ac:dyDescent="0.25">
      <c r="A603" s="10"/>
      <c r="B603" s="10"/>
    </row>
    <row r="604" spans="1:2" x14ac:dyDescent="0.25">
      <c r="A604" s="10"/>
      <c r="B604" s="10"/>
    </row>
    <row r="605" spans="1:2" x14ac:dyDescent="0.25">
      <c r="A605" s="10"/>
      <c r="B605" s="10"/>
    </row>
    <row r="606" spans="1:2" x14ac:dyDescent="0.25">
      <c r="A606" s="10"/>
      <c r="B606" s="10"/>
    </row>
    <row r="607" spans="1:2" x14ac:dyDescent="0.25">
      <c r="A607" s="10"/>
      <c r="B607" s="10"/>
    </row>
    <row r="608" spans="1:2" x14ac:dyDescent="0.25">
      <c r="A608" s="10"/>
      <c r="B608" s="10"/>
    </row>
    <row r="609" spans="1:2" x14ac:dyDescent="0.25">
      <c r="A609" s="10"/>
      <c r="B609" s="10"/>
    </row>
    <row r="610" spans="1:2" x14ac:dyDescent="0.25">
      <c r="A610" s="10"/>
      <c r="B610" s="10"/>
    </row>
    <row r="611" spans="1:2" x14ac:dyDescent="0.25">
      <c r="A611" s="10"/>
      <c r="B611" s="10"/>
    </row>
    <row r="612" spans="1:2" x14ac:dyDescent="0.25">
      <c r="A612" s="10"/>
      <c r="B612" s="10"/>
    </row>
    <row r="613" spans="1:2" x14ac:dyDescent="0.25">
      <c r="A613" s="10"/>
      <c r="B613" s="10"/>
    </row>
    <row r="614" spans="1:2" x14ac:dyDescent="0.25">
      <c r="A614" s="10"/>
      <c r="B614" s="10"/>
    </row>
    <row r="615" spans="1:2" x14ac:dyDescent="0.25">
      <c r="A615" s="10"/>
      <c r="B615" s="10"/>
    </row>
    <row r="616" spans="1:2" x14ac:dyDescent="0.25">
      <c r="A616" s="10"/>
      <c r="B616" s="10"/>
    </row>
    <row r="617" spans="1:2" x14ac:dyDescent="0.25">
      <c r="A617" s="10"/>
      <c r="B617" s="10"/>
    </row>
    <row r="618" spans="1:2" x14ac:dyDescent="0.25">
      <c r="A618" s="10"/>
      <c r="B618" s="10"/>
    </row>
    <row r="619" spans="1:2" x14ac:dyDescent="0.25">
      <c r="A619" s="10"/>
      <c r="B619" s="10"/>
    </row>
    <row r="620" spans="1:2" x14ac:dyDescent="0.25">
      <c r="A620" s="10"/>
      <c r="B620" s="10"/>
    </row>
    <row r="621" spans="1:2" x14ac:dyDescent="0.25">
      <c r="A621" s="10"/>
      <c r="B621" s="10"/>
    </row>
    <row r="622" spans="1:2" x14ac:dyDescent="0.25">
      <c r="A622" s="10"/>
      <c r="B622" s="10"/>
    </row>
    <row r="623" spans="1:2" x14ac:dyDescent="0.25">
      <c r="A623" s="10"/>
      <c r="B623" s="10"/>
    </row>
    <row r="624" spans="1:2" x14ac:dyDescent="0.25">
      <c r="A624" s="10"/>
      <c r="B624" s="10"/>
    </row>
    <row r="625" spans="1:2" x14ac:dyDescent="0.25">
      <c r="A625" s="10"/>
      <c r="B625" s="10"/>
    </row>
    <row r="626" spans="1:2" x14ac:dyDescent="0.25">
      <c r="A626" s="10"/>
      <c r="B626" s="10"/>
    </row>
    <row r="627" spans="1:2" x14ac:dyDescent="0.25">
      <c r="A627" s="10"/>
      <c r="B627" s="10"/>
    </row>
    <row r="628" spans="1:2" x14ac:dyDescent="0.25">
      <c r="A628" s="10"/>
      <c r="B628" s="10"/>
    </row>
    <row r="629" spans="1:2" x14ac:dyDescent="0.25">
      <c r="A629" s="10"/>
      <c r="B629" s="10"/>
    </row>
    <row r="630" spans="1:2" x14ac:dyDescent="0.25">
      <c r="A630" s="10"/>
      <c r="B630" s="10"/>
    </row>
    <row r="631" spans="1:2" x14ac:dyDescent="0.25">
      <c r="A631" s="10"/>
      <c r="B631" s="10"/>
    </row>
    <row r="632" spans="1:2" x14ac:dyDescent="0.25">
      <c r="A632" s="10"/>
      <c r="B632" s="10"/>
    </row>
    <row r="633" spans="1:2" x14ac:dyDescent="0.25">
      <c r="A633" s="10"/>
      <c r="B633" s="10"/>
    </row>
    <row r="634" spans="1:2" x14ac:dyDescent="0.25">
      <c r="A634" s="10"/>
      <c r="B634" s="10"/>
    </row>
    <row r="635" spans="1:2" x14ac:dyDescent="0.25">
      <c r="A635" s="10"/>
      <c r="B635" s="10"/>
    </row>
    <row r="636" spans="1:2" x14ac:dyDescent="0.25">
      <c r="A636" s="10"/>
      <c r="B636" s="10"/>
    </row>
    <row r="637" spans="1:2" x14ac:dyDescent="0.25">
      <c r="A637" s="10"/>
      <c r="B637" s="10"/>
    </row>
    <row r="638" spans="1:2" x14ac:dyDescent="0.25">
      <c r="A638" s="10"/>
      <c r="B638" s="10"/>
    </row>
    <row r="639" spans="1:2" x14ac:dyDescent="0.25">
      <c r="A639" s="10"/>
      <c r="B639" s="10"/>
    </row>
    <row r="640" spans="1:2" x14ac:dyDescent="0.25">
      <c r="A640" s="10"/>
      <c r="B640" s="10"/>
    </row>
    <row r="641" spans="1:2" x14ac:dyDescent="0.25">
      <c r="A641" s="10"/>
      <c r="B641" s="10"/>
    </row>
    <row r="642" spans="1:2" x14ac:dyDescent="0.25">
      <c r="A642" s="10"/>
      <c r="B642" s="10"/>
    </row>
    <row r="643" spans="1:2" x14ac:dyDescent="0.25">
      <c r="A643" s="10"/>
      <c r="B643" s="10"/>
    </row>
    <row r="644" spans="1:2" x14ac:dyDescent="0.25">
      <c r="A644" s="10"/>
      <c r="B644" s="10"/>
    </row>
    <row r="645" spans="1:2" x14ac:dyDescent="0.25">
      <c r="A645" s="10"/>
      <c r="B645" s="10"/>
    </row>
    <row r="646" spans="1:2" x14ac:dyDescent="0.25">
      <c r="A646" s="10"/>
      <c r="B646" s="10"/>
    </row>
    <row r="647" spans="1:2" x14ac:dyDescent="0.25">
      <c r="A647" s="10"/>
      <c r="B647" s="10"/>
    </row>
    <row r="648" spans="1:2" x14ac:dyDescent="0.25">
      <c r="A648" s="10"/>
      <c r="B648" s="10"/>
    </row>
    <row r="649" spans="1:2" x14ac:dyDescent="0.25">
      <c r="A649" s="10"/>
      <c r="B649" s="10"/>
    </row>
    <row r="650" spans="1:2" x14ac:dyDescent="0.25">
      <c r="A650" s="10"/>
      <c r="B650" s="10"/>
    </row>
    <row r="651" spans="1:2" x14ac:dyDescent="0.25">
      <c r="A651" s="10"/>
      <c r="B651" s="10"/>
    </row>
    <row r="652" spans="1:2" x14ac:dyDescent="0.25">
      <c r="A652" s="10"/>
      <c r="B652" s="10"/>
    </row>
    <row r="653" spans="1:2" x14ac:dyDescent="0.25">
      <c r="A653" s="10"/>
      <c r="B653" s="10"/>
    </row>
    <row r="654" spans="1:2" x14ac:dyDescent="0.25">
      <c r="A654" s="10"/>
      <c r="B654" s="10"/>
    </row>
    <row r="655" spans="1:2" x14ac:dyDescent="0.25">
      <c r="A655" s="10"/>
      <c r="B655" s="10"/>
    </row>
    <row r="656" spans="1:2" x14ac:dyDescent="0.25">
      <c r="A656" s="10"/>
      <c r="B656" s="10"/>
    </row>
    <row r="657" spans="1:2" x14ac:dyDescent="0.25">
      <c r="A657" s="10"/>
      <c r="B657" s="10"/>
    </row>
    <row r="658" spans="1:2" x14ac:dyDescent="0.25">
      <c r="A658" s="10"/>
      <c r="B658" s="10"/>
    </row>
    <row r="659" spans="1:2" x14ac:dyDescent="0.25">
      <c r="A659" s="10"/>
      <c r="B659" s="10"/>
    </row>
    <row r="660" spans="1:2" x14ac:dyDescent="0.25">
      <c r="A660" s="10"/>
      <c r="B660" s="10"/>
    </row>
    <row r="661" spans="1:2" x14ac:dyDescent="0.25">
      <c r="A661" s="10"/>
      <c r="B661" s="10"/>
    </row>
    <row r="662" spans="1:2" x14ac:dyDescent="0.25">
      <c r="A662" s="10"/>
      <c r="B662" s="10"/>
    </row>
    <row r="663" spans="1:2" x14ac:dyDescent="0.25">
      <c r="A663" s="10"/>
      <c r="B663" s="10"/>
    </row>
    <row r="664" spans="1:2" x14ac:dyDescent="0.25">
      <c r="A664" s="10"/>
      <c r="B664" s="10"/>
    </row>
    <row r="665" spans="1:2" x14ac:dyDescent="0.25">
      <c r="A665" s="10"/>
      <c r="B665" s="10"/>
    </row>
    <row r="666" spans="1:2" x14ac:dyDescent="0.25">
      <c r="A666" s="10"/>
      <c r="B666" s="10"/>
    </row>
    <row r="667" spans="1:2" x14ac:dyDescent="0.25">
      <c r="A667" s="10"/>
      <c r="B667" s="10"/>
    </row>
    <row r="668" spans="1:2" x14ac:dyDescent="0.25">
      <c r="A668" s="10"/>
      <c r="B668" s="10"/>
    </row>
    <row r="669" spans="1:2" x14ac:dyDescent="0.25">
      <c r="A669" s="10"/>
      <c r="B669" s="10"/>
    </row>
    <row r="670" spans="1:2" x14ac:dyDescent="0.25">
      <c r="A670" s="10"/>
      <c r="B670" s="10"/>
    </row>
    <row r="671" spans="1:2" x14ac:dyDescent="0.25">
      <c r="A671" s="10"/>
      <c r="B671" s="10"/>
    </row>
    <row r="672" spans="1:2" x14ac:dyDescent="0.25">
      <c r="A672" s="10"/>
      <c r="B672" s="10"/>
    </row>
    <row r="673" spans="1:2" x14ac:dyDescent="0.25">
      <c r="A673" s="10"/>
      <c r="B673" s="10"/>
    </row>
    <row r="674" spans="1:2" x14ac:dyDescent="0.25">
      <c r="A674" s="10"/>
      <c r="B674" s="10"/>
    </row>
    <row r="675" spans="1:2" x14ac:dyDescent="0.25">
      <c r="A675" s="10"/>
      <c r="B675" s="10"/>
    </row>
    <row r="676" spans="1:2" x14ac:dyDescent="0.25">
      <c r="A676" s="10"/>
      <c r="B676" s="10"/>
    </row>
    <row r="677" spans="1:2" x14ac:dyDescent="0.25">
      <c r="A677" s="10"/>
      <c r="B677" s="10"/>
    </row>
    <row r="678" spans="1:2" x14ac:dyDescent="0.25">
      <c r="A678" s="10"/>
      <c r="B678" s="10"/>
    </row>
    <row r="679" spans="1:2" x14ac:dyDescent="0.25">
      <c r="A679" s="10"/>
      <c r="B679" s="10"/>
    </row>
    <row r="680" spans="1:2" x14ac:dyDescent="0.25">
      <c r="A680" s="10"/>
      <c r="B680" s="10"/>
    </row>
    <row r="681" spans="1:2" x14ac:dyDescent="0.25">
      <c r="A681" s="10"/>
      <c r="B681" s="10"/>
    </row>
    <row r="682" spans="1:2" x14ac:dyDescent="0.25">
      <c r="A682" s="10"/>
      <c r="B682" s="10"/>
    </row>
    <row r="683" spans="1:2" x14ac:dyDescent="0.25">
      <c r="A683" s="10"/>
      <c r="B683" s="10"/>
    </row>
    <row r="684" spans="1:2" x14ac:dyDescent="0.25">
      <c r="A684" s="10"/>
      <c r="B684" s="10"/>
    </row>
    <row r="685" spans="1:2" x14ac:dyDescent="0.25">
      <c r="A685" s="10"/>
      <c r="B685" s="10"/>
    </row>
    <row r="686" spans="1:2" x14ac:dyDescent="0.25">
      <c r="A686" s="10"/>
      <c r="B686" s="10"/>
    </row>
    <row r="687" spans="1:2" x14ac:dyDescent="0.25">
      <c r="A687" s="10"/>
      <c r="B687" s="10"/>
    </row>
    <row r="688" spans="1:2" x14ac:dyDescent="0.25">
      <c r="A688" s="10"/>
      <c r="B688" s="10"/>
    </row>
    <row r="689" spans="1:2" x14ac:dyDescent="0.25">
      <c r="A689" s="10"/>
      <c r="B689" s="10"/>
    </row>
    <row r="690" spans="1:2" x14ac:dyDescent="0.25">
      <c r="A690" s="10"/>
      <c r="B690" s="10"/>
    </row>
    <row r="691" spans="1:2" x14ac:dyDescent="0.25">
      <c r="A691" s="10"/>
      <c r="B691" s="10"/>
    </row>
    <row r="692" spans="1:2" x14ac:dyDescent="0.25">
      <c r="A692" s="10"/>
      <c r="B692" s="10"/>
    </row>
    <row r="693" spans="1:2" x14ac:dyDescent="0.25">
      <c r="A693" s="10"/>
      <c r="B693" s="10"/>
    </row>
    <row r="694" spans="1:2" x14ac:dyDescent="0.25">
      <c r="A694" s="10"/>
      <c r="B694" s="10"/>
    </row>
    <row r="695" spans="1:2" x14ac:dyDescent="0.25">
      <c r="A695" s="10"/>
      <c r="B695" s="10"/>
    </row>
    <row r="696" spans="1:2" x14ac:dyDescent="0.25">
      <c r="A696" s="10"/>
      <c r="B696" s="10"/>
    </row>
    <row r="697" spans="1:2" x14ac:dyDescent="0.25">
      <c r="A697" s="10"/>
      <c r="B697" s="10"/>
    </row>
    <row r="698" spans="1:2" x14ac:dyDescent="0.25">
      <c r="A698" s="10"/>
      <c r="B698" s="10"/>
    </row>
    <row r="699" spans="1:2" x14ac:dyDescent="0.25">
      <c r="A699" s="10"/>
      <c r="B699" s="10"/>
    </row>
    <row r="700" spans="1:2" x14ac:dyDescent="0.25">
      <c r="A700" s="10"/>
      <c r="B700" s="10"/>
    </row>
    <row r="701" spans="1:2" x14ac:dyDescent="0.25">
      <c r="A701" s="10"/>
      <c r="B701" s="10"/>
    </row>
    <row r="702" spans="1:2" x14ac:dyDescent="0.25">
      <c r="A702" s="10"/>
      <c r="B702" s="10"/>
    </row>
    <row r="703" spans="1:2" x14ac:dyDescent="0.25">
      <c r="A703" s="10"/>
      <c r="B703" s="10"/>
    </row>
    <row r="704" spans="1:2" x14ac:dyDescent="0.25">
      <c r="A704" s="10"/>
      <c r="B704" s="10"/>
    </row>
    <row r="705" spans="1:2" x14ac:dyDescent="0.25">
      <c r="A705" s="10"/>
      <c r="B705" s="10"/>
    </row>
    <row r="706" spans="1:2" x14ac:dyDescent="0.25">
      <c r="A706" s="10"/>
      <c r="B706" s="10"/>
    </row>
    <row r="707" spans="1:2" x14ac:dyDescent="0.25">
      <c r="A707" s="10"/>
      <c r="B707" s="10"/>
    </row>
    <row r="708" spans="1:2" x14ac:dyDescent="0.25">
      <c r="A708" s="10"/>
      <c r="B708" s="10"/>
    </row>
    <row r="709" spans="1:2" x14ac:dyDescent="0.25">
      <c r="A709" s="10"/>
      <c r="B709" s="10"/>
    </row>
    <row r="710" spans="1:2" x14ac:dyDescent="0.25">
      <c r="A710" s="10"/>
      <c r="B710" s="10"/>
    </row>
    <row r="711" spans="1:2" x14ac:dyDescent="0.25">
      <c r="A711" s="10"/>
      <c r="B711" s="10"/>
    </row>
    <row r="712" spans="1:2" x14ac:dyDescent="0.25">
      <c r="A712" s="10"/>
      <c r="B712" s="10"/>
    </row>
    <row r="713" spans="1:2" x14ac:dyDescent="0.25">
      <c r="A713" s="10"/>
      <c r="B713" s="10"/>
    </row>
    <row r="714" spans="1:2" x14ac:dyDescent="0.25">
      <c r="A714" s="10"/>
      <c r="B714" s="10"/>
    </row>
    <row r="715" spans="1:2" x14ac:dyDescent="0.25">
      <c r="A715" s="10"/>
      <c r="B715" s="10"/>
    </row>
    <row r="716" spans="1:2" x14ac:dyDescent="0.25">
      <c r="A716" s="10"/>
      <c r="B716" s="10"/>
    </row>
    <row r="717" spans="1:2" x14ac:dyDescent="0.25">
      <c r="A717" s="10"/>
      <c r="B717" s="10"/>
    </row>
    <row r="718" spans="1:2" x14ac:dyDescent="0.25">
      <c r="A718" s="10"/>
      <c r="B718" s="10"/>
    </row>
    <row r="719" spans="1:2" x14ac:dyDescent="0.25">
      <c r="A719" s="10"/>
      <c r="B719" s="10"/>
    </row>
    <row r="720" spans="1:2" x14ac:dyDescent="0.25">
      <c r="A720" s="10"/>
      <c r="B720" s="10"/>
    </row>
    <row r="721" spans="1:2" x14ac:dyDescent="0.25">
      <c r="A721" s="10"/>
      <c r="B721" s="10"/>
    </row>
    <row r="722" spans="1:2" x14ac:dyDescent="0.25">
      <c r="A722" s="10"/>
      <c r="B722" s="10"/>
    </row>
    <row r="723" spans="1:2" x14ac:dyDescent="0.25">
      <c r="A723" s="10"/>
      <c r="B723" s="10"/>
    </row>
    <row r="724" spans="1:2" x14ac:dyDescent="0.25">
      <c r="A724" s="10"/>
      <c r="B724" s="10"/>
    </row>
    <row r="725" spans="1:2" x14ac:dyDescent="0.25">
      <c r="A725" s="10"/>
      <c r="B725" s="10"/>
    </row>
    <row r="726" spans="1:2" x14ac:dyDescent="0.25">
      <c r="A726" s="10"/>
      <c r="B726" s="10"/>
    </row>
    <row r="727" spans="1:2" x14ac:dyDescent="0.25">
      <c r="A727" s="10"/>
      <c r="B727" s="10"/>
    </row>
    <row r="728" spans="1:2" x14ac:dyDescent="0.25">
      <c r="A728" s="10"/>
      <c r="B728" s="10"/>
    </row>
    <row r="729" spans="1:2" x14ac:dyDescent="0.25">
      <c r="A729" s="10"/>
      <c r="B729" s="10"/>
    </row>
    <row r="730" spans="1:2" x14ac:dyDescent="0.25">
      <c r="A730" s="10"/>
      <c r="B730" s="10"/>
    </row>
    <row r="731" spans="1:2" x14ac:dyDescent="0.25">
      <c r="A731" s="10"/>
      <c r="B731" s="10"/>
    </row>
    <row r="732" spans="1:2" x14ac:dyDescent="0.25">
      <c r="A732" s="10"/>
      <c r="B732" s="10"/>
    </row>
    <row r="733" spans="1:2" x14ac:dyDescent="0.25">
      <c r="A733" s="10"/>
      <c r="B733" s="10"/>
    </row>
    <row r="734" spans="1:2" x14ac:dyDescent="0.25">
      <c r="A734" s="10"/>
      <c r="B734" s="10"/>
    </row>
    <row r="735" spans="1:2" x14ac:dyDescent="0.25">
      <c r="A735" s="10"/>
      <c r="B735" s="10"/>
    </row>
    <row r="736" spans="1:2" x14ac:dyDescent="0.25">
      <c r="A736" s="10"/>
      <c r="B736" s="10"/>
    </row>
    <row r="737" spans="1:2" x14ac:dyDescent="0.25">
      <c r="A737" s="10"/>
      <c r="B737" s="10"/>
    </row>
    <row r="738" spans="1:2" x14ac:dyDescent="0.25">
      <c r="A738" s="10"/>
      <c r="B738" s="10"/>
    </row>
    <row r="739" spans="1:2" x14ac:dyDescent="0.25">
      <c r="A739" s="10"/>
      <c r="B739" s="10"/>
    </row>
    <row r="740" spans="1:2" x14ac:dyDescent="0.25">
      <c r="A740" s="10"/>
      <c r="B740" s="10"/>
    </row>
    <row r="741" spans="1:2" x14ac:dyDescent="0.25">
      <c r="A741" s="10"/>
      <c r="B741" s="10"/>
    </row>
    <row r="742" spans="1:2" x14ac:dyDescent="0.25">
      <c r="A742" s="10"/>
      <c r="B742" s="10"/>
    </row>
    <row r="743" spans="1:2" x14ac:dyDescent="0.25">
      <c r="A743" s="10"/>
      <c r="B743" s="10"/>
    </row>
    <row r="744" spans="1:2" x14ac:dyDescent="0.25">
      <c r="A744" s="10"/>
      <c r="B744" s="10"/>
    </row>
    <row r="745" spans="1:2" x14ac:dyDescent="0.25">
      <c r="A745" s="10"/>
      <c r="B745" s="10"/>
    </row>
    <row r="746" spans="1:2" x14ac:dyDescent="0.25">
      <c r="A746" s="10"/>
      <c r="B746" s="10"/>
    </row>
    <row r="747" spans="1:2" x14ac:dyDescent="0.25">
      <c r="A747" s="10"/>
      <c r="B747" s="10"/>
    </row>
    <row r="748" spans="1:2" x14ac:dyDescent="0.25">
      <c r="A748" s="10"/>
      <c r="B748" s="10"/>
    </row>
    <row r="749" spans="1:2" x14ac:dyDescent="0.25">
      <c r="A749" s="10"/>
      <c r="B749" s="10"/>
    </row>
    <row r="750" spans="1:2" x14ac:dyDescent="0.25">
      <c r="A750" s="10"/>
      <c r="B750" s="10"/>
    </row>
    <row r="751" spans="1:2" x14ac:dyDescent="0.25">
      <c r="A751" s="10"/>
      <c r="B751" s="10"/>
    </row>
    <row r="752" spans="1:2" x14ac:dyDescent="0.25">
      <c r="A752" s="10"/>
      <c r="B752" s="10"/>
    </row>
    <row r="753" spans="1:2" x14ac:dyDescent="0.25">
      <c r="A753" s="10"/>
      <c r="B753" s="10"/>
    </row>
    <row r="754" spans="1:2" x14ac:dyDescent="0.25">
      <c r="A754" s="10"/>
      <c r="B754" s="10"/>
    </row>
    <row r="755" spans="1:2" x14ac:dyDescent="0.25">
      <c r="A755" s="10"/>
      <c r="B755" s="10"/>
    </row>
    <row r="756" spans="1:2" x14ac:dyDescent="0.25">
      <c r="A756" s="10"/>
      <c r="B756" s="10"/>
    </row>
    <row r="757" spans="1:2" x14ac:dyDescent="0.25">
      <c r="A757" s="10"/>
      <c r="B757" s="10"/>
    </row>
    <row r="758" spans="1:2" x14ac:dyDescent="0.25">
      <c r="A758" s="10"/>
      <c r="B758" s="10"/>
    </row>
    <row r="759" spans="1:2" x14ac:dyDescent="0.25">
      <c r="A759" s="10"/>
      <c r="B759" s="10"/>
    </row>
    <row r="760" spans="1:2" x14ac:dyDescent="0.25">
      <c r="A760" s="10"/>
      <c r="B760" s="10"/>
    </row>
    <row r="761" spans="1:2" x14ac:dyDescent="0.25">
      <c r="A761" s="10"/>
      <c r="B761" s="10"/>
    </row>
    <row r="762" spans="1:2" x14ac:dyDescent="0.25">
      <c r="A762" s="10"/>
      <c r="B762" s="10"/>
    </row>
    <row r="763" spans="1:2" x14ac:dyDescent="0.25">
      <c r="A763" s="10"/>
      <c r="B763" s="10"/>
    </row>
    <row r="764" spans="1:2" x14ac:dyDescent="0.25">
      <c r="A764" s="10"/>
      <c r="B764" s="10"/>
    </row>
    <row r="765" spans="1:2" x14ac:dyDescent="0.25">
      <c r="A765" s="10"/>
      <c r="B765" s="10"/>
    </row>
    <row r="766" spans="1:2" x14ac:dyDescent="0.25">
      <c r="A766" s="10"/>
      <c r="B766" s="10"/>
    </row>
    <row r="767" spans="1:2" x14ac:dyDescent="0.25">
      <c r="A767" s="10"/>
      <c r="B767" s="10"/>
    </row>
    <row r="768" spans="1:2" x14ac:dyDescent="0.25">
      <c r="A768" s="10"/>
      <c r="B768" s="10"/>
    </row>
    <row r="769" spans="1:2" x14ac:dyDescent="0.25">
      <c r="A769" s="10"/>
      <c r="B769" s="10"/>
    </row>
    <row r="770" spans="1:2" x14ac:dyDescent="0.25">
      <c r="A770" s="10"/>
      <c r="B770" s="10"/>
    </row>
    <row r="771" spans="1:2" x14ac:dyDescent="0.25">
      <c r="A771" s="10"/>
      <c r="B771" s="10"/>
    </row>
    <row r="772" spans="1:2" x14ac:dyDescent="0.25">
      <c r="A772" s="10"/>
      <c r="B772" s="10"/>
    </row>
    <row r="773" spans="1:2" x14ac:dyDescent="0.25">
      <c r="A773" s="10"/>
      <c r="B773" s="10"/>
    </row>
    <row r="774" spans="1:2" x14ac:dyDescent="0.25">
      <c r="A774" s="10"/>
      <c r="B774" s="10"/>
    </row>
    <row r="775" spans="1:2" x14ac:dyDescent="0.25">
      <c r="A775" s="10"/>
      <c r="B775" s="10"/>
    </row>
    <row r="776" spans="1:2" x14ac:dyDescent="0.25">
      <c r="A776" s="10"/>
      <c r="B776" s="10"/>
    </row>
    <row r="777" spans="1:2" x14ac:dyDescent="0.25">
      <c r="A777" s="10"/>
      <c r="B777" s="10"/>
    </row>
    <row r="778" spans="1:2" x14ac:dyDescent="0.25">
      <c r="A778" s="10"/>
      <c r="B778" s="10"/>
    </row>
    <row r="779" spans="1:2" x14ac:dyDescent="0.25">
      <c r="A779" s="10"/>
      <c r="B779" s="10"/>
    </row>
    <row r="780" spans="1:2" x14ac:dyDescent="0.25">
      <c r="A780" s="10"/>
      <c r="B780" s="10"/>
    </row>
    <row r="781" spans="1:2" x14ac:dyDescent="0.25">
      <c r="A781" s="10"/>
      <c r="B781" s="10"/>
    </row>
    <row r="782" spans="1:2" x14ac:dyDescent="0.25">
      <c r="A782" s="10"/>
      <c r="B782" s="10"/>
    </row>
    <row r="783" spans="1:2" x14ac:dyDescent="0.25">
      <c r="A783" s="10"/>
      <c r="B783" s="10"/>
    </row>
    <row r="784" spans="1:2" x14ac:dyDescent="0.25">
      <c r="A784" s="10"/>
      <c r="B784" s="10"/>
    </row>
    <row r="785" spans="1:2" x14ac:dyDescent="0.25">
      <c r="A785" s="10"/>
      <c r="B785" s="10"/>
    </row>
    <row r="786" spans="1:2" x14ac:dyDescent="0.25">
      <c r="A786" s="10"/>
      <c r="B786" s="10"/>
    </row>
    <row r="787" spans="1:2" x14ac:dyDescent="0.25">
      <c r="A787" s="10"/>
      <c r="B787" s="10"/>
    </row>
    <row r="788" spans="1:2" x14ac:dyDescent="0.25">
      <c r="A788" s="10"/>
      <c r="B788" s="10"/>
    </row>
    <row r="789" spans="1:2" x14ac:dyDescent="0.25">
      <c r="A789" s="10"/>
      <c r="B789" s="10"/>
    </row>
    <row r="790" spans="1:2" x14ac:dyDescent="0.25">
      <c r="A790" s="10"/>
      <c r="B790" s="10"/>
    </row>
    <row r="791" spans="1:2" x14ac:dyDescent="0.25">
      <c r="A791" s="10"/>
      <c r="B791" s="10"/>
    </row>
    <row r="792" spans="1:2" x14ac:dyDescent="0.25">
      <c r="A792" s="10"/>
      <c r="B792" s="10"/>
    </row>
    <row r="793" spans="1:2" x14ac:dyDescent="0.25">
      <c r="A793" s="10"/>
      <c r="B793" s="10"/>
    </row>
    <row r="794" spans="1:2" x14ac:dyDescent="0.25">
      <c r="A794" s="10"/>
      <c r="B794" s="10"/>
    </row>
    <row r="795" spans="1:2" x14ac:dyDescent="0.25">
      <c r="A795" s="10"/>
      <c r="B795" s="10"/>
    </row>
    <row r="796" spans="1:2" x14ac:dyDescent="0.25">
      <c r="A796" s="10"/>
      <c r="B796" s="10"/>
    </row>
    <row r="797" spans="1:2" x14ac:dyDescent="0.25">
      <c r="A797" s="10"/>
      <c r="B797" s="10"/>
    </row>
    <row r="798" spans="1:2" x14ac:dyDescent="0.25">
      <c r="A798" s="10"/>
      <c r="B798" s="10"/>
    </row>
    <row r="799" spans="1:2" x14ac:dyDescent="0.25">
      <c r="A799" s="10"/>
      <c r="B799" s="10"/>
    </row>
    <row r="800" spans="1:2" x14ac:dyDescent="0.25">
      <c r="A800" s="10"/>
      <c r="B800" s="10"/>
    </row>
    <row r="801" spans="1:2" x14ac:dyDescent="0.25">
      <c r="A801" s="10"/>
      <c r="B801" s="10"/>
    </row>
    <row r="802" spans="1:2" x14ac:dyDescent="0.25">
      <c r="A802" s="10"/>
      <c r="B802" s="10"/>
    </row>
    <row r="803" spans="1:2" x14ac:dyDescent="0.25">
      <c r="A803" s="10"/>
      <c r="B803" s="10"/>
    </row>
    <row r="804" spans="1:2" x14ac:dyDescent="0.25">
      <c r="A804" s="10"/>
      <c r="B804" s="10"/>
    </row>
    <row r="805" spans="1:2" x14ac:dyDescent="0.25">
      <c r="A805" s="10"/>
      <c r="B805" s="10"/>
    </row>
    <row r="806" spans="1:2" x14ac:dyDescent="0.25">
      <c r="A806" s="10"/>
      <c r="B806" s="10"/>
    </row>
    <row r="807" spans="1:2" x14ac:dyDescent="0.25">
      <c r="A807" s="10"/>
      <c r="B807" s="10"/>
    </row>
    <row r="808" spans="1:2" x14ac:dyDescent="0.25">
      <c r="A808" s="10"/>
      <c r="B808" s="10"/>
    </row>
    <row r="809" spans="1:2" x14ac:dyDescent="0.25">
      <c r="A809" s="10"/>
      <c r="B809" s="10"/>
    </row>
    <row r="810" spans="1:2" x14ac:dyDescent="0.25">
      <c r="A810" s="10"/>
      <c r="B810" s="10"/>
    </row>
    <row r="811" spans="1:2" x14ac:dyDescent="0.25">
      <c r="A811" s="10"/>
      <c r="B811" s="10"/>
    </row>
    <row r="812" spans="1:2" x14ac:dyDescent="0.25">
      <c r="A812" s="10"/>
      <c r="B812" s="10"/>
    </row>
    <row r="813" spans="1:2" x14ac:dyDescent="0.25">
      <c r="A813" s="10"/>
      <c r="B813" s="10"/>
    </row>
    <row r="814" spans="1:2" x14ac:dyDescent="0.25">
      <c r="A814" s="10"/>
      <c r="B814" s="10"/>
    </row>
    <row r="815" spans="1:2" x14ac:dyDescent="0.25">
      <c r="A815" s="10"/>
      <c r="B815" s="10"/>
    </row>
    <row r="816" spans="1:2" x14ac:dyDescent="0.25">
      <c r="A816" s="10"/>
      <c r="B816" s="10"/>
    </row>
    <row r="817" spans="1:2" x14ac:dyDescent="0.25">
      <c r="A817" s="10"/>
      <c r="B817" s="10"/>
    </row>
    <row r="818" spans="1:2" x14ac:dyDescent="0.25">
      <c r="A818" s="10"/>
      <c r="B818" s="10"/>
    </row>
    <row r="819" spans="1:2" x14ac:dyDescent="0.25">
      <c r="A819" s="10"/>
      <c r="B819" s="10"/>
    </row>
    <row r="820" spans="1:2" x14ac:dyDescent="0.25">
      <c r="A820" s="10"/>
      <c r="B820" s="10"/>
    </row>
    <row r="821" spans="1:2" x14ac:dyDescent="0.25">
      <c r="A821" s="10"/>
      <c r="B821" s="10"/>
    </row>
    <row r="822" spans="1:2" x14ac:dyDescent="0.25">
      <c r="A822" s="10"/>
      <c r="B822" s="10"/>
    </row>
    <row r="823" spans="1:2" x14ac:dyDescent="0.25">
      <c r="A823" s="10"/>
      <c r="B823" s="10"/>
    </row>
    <row r="824" spans="1:2" x14ac:dyDescent="0.25">
      <c r="A824" s="10"/>
      <c r="B824" s="10"/>
    </row>
    <row r="825" spans="1:2" x14ac:dyDescent="0.25">
      <c r="A825" s="10"/>
      <c r="B825" s="10"/>
    </row>
    <row r="826" spans="1:2" x14ac:dyDescent="0.25">
      <c r="A826" s="10"/>
      <c r="B826" s="10"/>
    </row>
    <row r="827" spans="1:2" x14ac:dyDescent="0.25">
      <c r="A827" s="10"/>
      <c r="B827" s="10"/>
    </row>
    <row r="828" spans="1:2" x14ac:dyDescent="0.25">
      <c r="A828" s="10"/>
      <c r="B828" s="10"/>
    </row>
    <row r="829" spans="1:2" x14ac:dyDescent="0.25">
      <c r="A829" s="10"/>
      <c r="B829" s="10"/>
    </row>
    <row r="830" spans="1:2" x14ac:dyDescent="0.25">
      <c r="A830" s="10"/>
      <c r="B830" s="10"/>
    </row>
    <row r="831" spans="1:2" x14ac:dyDescent="0.25">
      <c r="A831" s="10"/>
      <c r="B831" s="10"/>
    </row>
    <row r="832" spans="1:2" x14ac:dyDescent="0.25">
      <c r="A832" s="10"/>
      <c r="B832" s="10"/>
    </row>
    <row r="833" spans="1:2" x14ac:dyDescent="0.25">
      <c r="A833" s="10"/>
      <c r="B833" s="10"/>
    </row>
    <row r="834" spans="1:2" x14ac:dyDescent="0.25">
      <c r="A834" s="10"/>
      <c r="B834" s="10"/>
    </row>
    <row r="835" spans="1:2" x14ac:dyDescent="0.25">
      <c r="A835" s="10"/>
      <c r="B835" s="10"/>
    </row>
    <row r="836" spans="1:2" x14ac:dyDescent="0.25">
      <c r="A836" s="10"/>
      <c r="B836" s="10"/>
    </row>
    <row r="837" spans="1:2" x14ac:dyDescent="0.25">
      <c r="A837" s="10"/>
      <c r="B837" s="10"/>
    </row>
    <row r="838" spans="1:2" x14ac:dyDescent="0.25">
      <c r="A838" s="10"/>
      <c r="B838" s="10"/>
    </row>
    <row r="839" spans="1:2" x14ac:dyDescent="0.25">
      <c r="A839" s="10"/>
      <c r="B839" s="10"/>
    </row>
    <row r="840" spans="1:2" x14ac:dyDescent="0.25">
      <c r="A840" s="10"/>
      <c r="B840" s="10"/>
    </row>
    <row r="841" spans="1:2" x14ac:dyDescent="0.25">
      <c r="A841" s="10"/>
      <c r="B841" s="10"/>
    </row>
    <row r="842" spans="1:2" x14ac:dyDescent="0.25">
      <c r="A842" s="10"/>
      <c r="B842" s="10"/>
    </row>
    <row r="843" spans="1:2" x14ac:dyDescent="0.25">
      <c r="A843" s="10"/>
      <c r="B843" s="10"/>
    </row>
    <row r="844" spans="1:2" x14ac:dyDescent="0.25">
      <c r="A844" s="10"/>
      <c r="B844" s="10"/>
    </row>
    <row r="845" spans="1:2" x14ac:dyDescent="0.25">
      <c r="A845" s="10"/>
      <c r="B845" s="10"/>
    </row>
    <row r="846" spans="1:2" x14ac:dyDescent="0.25">
      <c r="A846" s="10"/>
      <c r="B846" s="10"/>
    </row>
    <row r="847" spans="1:2" x14ac:dyDescent="0.25">
      <c r="A847" s="10"/>
      <c r="B847" s="10"/>
    </row>
    <row r="848" spans="1:2" x14ac:dyDescent="0.25">
      <c r="A848" s="10"/>
      <c r="B848" s="10"/>
    </row>
    <row r="849" spans="1:2" x14ac:dyDescent="0.25">
      <c r="A849" s="10"/>
      <c r="B849" s="10"/>
    </row>
    <row r="850" spans="1:2" x14ac:dyDescent="0.25">
      <c r="A850" s="10"/>
      <c r="B850" s="10"/>
    </row>
    <row r="851" spans="1:2" x14ac:dyDescent="0.25">
      <c r="A851" s="10"/>
      <c r="B851" s="10"/>
    </row>
    <row r="852" spans="1:2" x14ac:dyDescent="0.25">
      <c r="A852" s="10"/>
      <c r="B852" s="10"/>
    </row>
    <row r="853" spans="1:2" x14ac:dyDescent="0.25">
      <c r="A853" s="10"/>
      <c r="B853" s="10"/>
    </row>
    <row r="854" spans="1:2" x14ac:dyDescent="0.25">
      <c r="A854" s="10"/>
      <c r="B854" s="10"/>
    </row>
    <row r="855" spans="1:2" x14ac:dyDescent="0.25">
      <c r="A855" s="10"/>
      <c r="B855" s="10"/>
    </row>
    <row r="856" spans="1:2" x14ac:dyDescent="0.25">
      <c r="A856" s="10"/>
      <c r="B856" s="10"/>
    </row>
    <row r="857" spans="1:2" x14ac:dyDescent="0.25">
      <c r="A857" s="10"/>
      <c r="B857" s="10"/>
    </row>
    <row r="858" spans="1:2" x14ac:dyDescent="0.25">
      <c r="A858" s="10"/>
      <c r="B858" s="10"/>
    </row>
    <row r="859" spans="1:2" x14ac:dyDescent="0.25">
      <c r="A859" s="10"/>
      <c r="B859" s="10"/>
    </row>
    <row r="860" spans="1:2" x14ac:dyDescent="0.25">
      <c r="A860" s="10"/>
      <c r="B860" s="10"/>
    </row>
    <row r="861" spans="1:2" x14ac:dyDescent="0.25">
      <c r="A861" s="10"/>
      <c r="B861" s="10"/>
    </row>
    <row r="862" spans="1:2" x14ac:dyDescent="0.25">
      <c r="A862" s="10"/>
      <c r="B862" s="10"/>
    </row>
    <row r="863" spans="1:2" x14ac:dyDescent="0.25">
      <c r="A863" s="10"/>
      <c r="B863" s="10"/>
    </row>
    <row r="864" spans="1:2" x14ac:dyDescent="0.25">
      <c r="A864" s="10"/>
      <c r="B864" s="10"/>
    </row>
    <row r="865" spans="1:2" x14ac:dyDescent="0.25">
      <c r="A865" s="10"/>
      <c r="B865" s="10"/>
    </row>
    <row r="866" spans="1:2" x14ac:dyDescent="0.25">
      <c r="A866" s="10"/>
      <c r="B866" s="10"/>
    </row>
    <row r="867" spans="1:2" x14ac:dyDescent="0.25">
      <c r="A867" s="10"/>
      <c r="B867" s="10"/>
    </row>
    <row r="868" spans="1:2" x14ac:dyDescent="0.25">
      <c r="A868" s="10"/>
      <c r="B868" s="10"/>
    </row>
    <row r="869" spans="1:2" x14ac:dyDescent="0.25">
      <c r="A869" s="10"/>
      <c r="B869" s="10"/>
    </row>
    <row r="870" spans="1:2" x14ac:dyDescent="0.25">
      <c r="A870" s="10"/>
      <c r="B870" s="10"/>
    </row>
    <row r="871" spans="1:2" x14ac:dyDescent="0.25">
      <c r="A871" s="10"/>
      <c r="B871" s="10"/>
    </row>
    <row r="872" spans="1:2" x14ac:dyDescent="0.25">
      <c r="A872" s="10"/>
      <c r="B872" s="10"/>
    </row>
    <row r="873" spans="1:2" x14ac:dyDescent="0.25">
      <c r="A873" s="10"/>
      <c r="B873" s="10"/>
    </row>
    <row r="874" spans="1:2" x14ac:dyDescent="0.25">
      <c r="A874" s="10"/>
      <c r="B874" s="10"/>
    </row>
    <row r="875" spans="1:2" x14ac:dyDescent="0.25">
      <c r="A875" s="10"/>
      <c r="B875" s="10"/>
    </row>
    <row r="876" spans="1:2" x14ac:dyDescent="0.25">
      <c r="A876" s="10"/>
      <c r="B876" s="10"/>
    </row>
    <row r="877" spans="1:2" x14ac:dyDescent="0.25">
      <c r="A877" s="10"/>
      <c r="B877" s="10"/>
    </row>
    <row r="878" spans="1:2" x14ac:dyDescent="0.25">
      <c r="A878" s="10"/>
      <c r="B878" s="10"/>
    </row>
    <row r="879" spans="1:2" x14ac:dyDescent="0.25">
      <c r="A879" s="10"/>
      <c r="B879" s="10"/>
    </row>
    <row r="880" spans="1:2" x14ac:dyDescent="0.25">
      <c r="A880" s="10"/>
      <c r="B880" s="10"/>
    </row>
    <row r="881" spans="1:2" x14ac:dyDescent="0.25">
      <c r="A881" s="10"/>
      <c r="B881" s="10"/>
    </row>
    <row r="882" spans="1:2" x14ac:dyDescent="0.25">
      <c r="A882" s="10"/>
      <c r="B882" s="10"/>
    </row>
    <row r="883" spans="1:2" x14ac:dyDescent="0.25">
      <c r="A883" s="10"/>
      <c r="B883" s="10"/>
    </row>
    <row r="884" spans="1:2" x14ac:dyDescent="0.25">
      <c r="A884" s="10"/>
      <c r="B884" s="10"/>
    </row>
    <row r="885" spans="1:2" x14ac:dyDescent="0.25">
      <c r="A885" s="10"/>
      <c r="B885" s="10"/>
    </row>
    <row r="886" spans="1:2" x14ac:dyDescent="0.25">
      <c r="A886" s="10"/>
      <c r="B886" s="10"/>
    </row>
    <row r="887" spans="1:2" x14ac:dyDescent="0.25">
      <c r="A887" s="10"/>
      <c r="B887" s="10"/>
    </row>
    <row r="888" spans="1:2" x14ac:dyDescent="0.25">
      <c r="A888" s="10"/>
      <c r="B888" s="10"/>
    </row>
    <row r="889" spans="1:2" x14ac:dyDescent="0.25">
      <c r="A889" s="10"/>
      <c r="B889" s="10"/>
    </row>
    <row r="890" spans="1:2" x14ac:dyDescent="0.25">
      <c r="A890" s="10"/>
      <c r="B890" s="10"/>
    </row>
    <row r="891" spans="1:2" x14ac:dyDescent="0.25">
      <c r="A891" s="10"/>
      <c r="B891" s="10"/>
    </row>
    <row r="892" spans="1:2" x14ac:dyDescent="0.25">
      <c r="A892" s="10"/>
      <c r="B892" s="10"/>
    </row>
    <row r="893" spans="1:2" x14ac:dyDescent="0.25">
      <c r="A893" s="10"/>
      <c r="B893" s="10"/>
    </row>
    <row r="894" spans="1:2" x14ac:dyDescent="0.25">
      <c r="A894" s="10"/>
      <c r="B894" s="10"/>
    </row>
    <row r="895" spans="1:2" x14ac:dyDescent="0.25">
      <c r="A895" s="10"/>
      <c r="B895" s="10"/>
    </row>
    <row r="896" spans="1:2" x14ac:dyDescent="0.25">
      <c r="A896" s="10"/>
      <c r="B896" s="10"/>
    </row>
    <row r="897" spans="1:2" x14ac:dyDescent="0.25">
      <c r="A897" s="10"/>
      <c r="B897" s="10"/>
    </row>
    <row r="898" spans="1:2" x14ac:dyDescent="0.25">
      <c r="A898" s="10"/>
      <c r="B898" s="10"/>
    </row>
    <row r="899" spans="1:2" x14ac:dyDescent="0.25">
      <c r="A899" s="10"/>
      <c r="B899" s="10"/>
    </row>
    <row r="900" spans="1:2" x14ac:dyDescent="0.25">
      <c r="A900" s="10"/>
      <c r="B900" s="10"/>
    </row>
    <row r="901" spans="1:2" x14ac:dyDescent="0.25">
      <c r="A901" s="10"/>
      <c r="B901" s="10"/>
    </row>
    <row r="902" spans="1:2" x14ac:dyDescent="0.25">
      <c r="A902" s="10"/>
      <c r="B902" s="10"/>
    </row>
    <row r="903" spans="1:2" x14ac:dyDescent="0.25">
      <c r="A903" s="10"/>
      <c r="B903" s="10"/>
    </row>
    <row r="904" spans="1:2" x14ac:dyDescent="0.25">
      <c r="A904" s="10"/>
      <c r="B904" s="10"/>
    </row>
    <row r="905" spans="1:2" x14ac:dyDescent="0.25">
      <c r="A905" s="10"/>
      <c r="B905" s="10"/>
    </row>
    <row r="906" spans="1:2" x14ac:dyDescent="0.25">
      <c r="A906" s="10"/>
      <c r="B906" s="10"/>
    </row>
    <row r="907" spans="1:2" x14ac:dyDescent="0.25">
      <c r="A907" s="10"/>
      <c r="B907" s="10"/>
    </row>
    <row r="908" spans="1:2" x14ac:dyDescent="0.25">
      <c r="A908" s="10"/>
      <c r="B908" s="10"/>
    </row>
    <row r="909" spans="1:2" x14ac:dyDescent="0.25">
      <c r="A909" s="10"/>
      <c r="B909" s="10"/>
    </row>
    <row r="910" spans="1:2" x14ac:dyDescent="0.25">
      <c r="A910" s="10"/>
      <c r="B910" s="10"/>
    </row>
    <row r="911" spans="1:2" x14ac:dyDescent="0.25">
      <c r="A911" s="10"/>
      <c r="B911" s="10"/>
    </row>
    <row r="912" spans="1:2" x14ac:dyDescent="0.25">
      <c r="A912" s="10"/>
      <c r="B912" s="10"/>
    </row>
    <row r="913" spans="1:2" x14ac:dyDescent="0.25">
      <c r="A913" s="10"/>
      <c r="B913" s="10"/>
    </row>
    <row r="914" spans="1:2" x14ac:dyDescent="0.25">
      <c r="A914" s="10"/>
      <c r="B914" s="10"/>
    </row>
    <row r="915" spans="1:2" x14ac:dyDescent="0.25">
      <c r="A915" s="10"/>
      <c r="B915" s="10"/>
    </row>
    <row r="916" spans="1:2" x14ac:dyDescent="0.25">
      <c r="A916" s="10"/>
      <c r="B916" s="10"/>
    </row>
    <row r="917" spans="1:2" x14ac:dyDescent="0.25">
      <c r="A917" s="10"/>
      <c r="B917" s="10"/>
    </row>
    <row r="918" spans="1:2" x14ac:dyDescent="0.25">
      <c r="A918" s="10"/>
      <c r="B918" s="10"/>
    </row>
    <row r="919" spans="1:2" x14ac:dyDescent="0.25">
      <c r="A919" s="10"/>
      <c r="B919" s="10"/>
    </row>
    <row r="920" spans="1:2" x14ac:dyDescent="0.25">
      <c r="A920" s="10"/>
      <c r="B920" s="10"/>
    </row>
    <row r="921" spans="1:2" x14ac:dyDescent="0.25">
      <c r="A921" s="10"/>
      <c r="B921" s="10"/>
    </row>
    <row r="922" spans="1:2" x14ac:dyDescent="0.25">
      <c r="A922" s="10"/>
      <c r="B922" s="10"/>
    </row>
    <row r="923" spans="1:2" x14ac:dyDescent="0.25">
      <c r="A923" s="10"/>
      <c r="B923" s="10"/>
    </row>
    <row r="924" spans="1:2" x14ac:dyDescent="0.25">
      <c r="A924" s="10"/>
      <c r="B924" s="10"/>
    </row>
    <row r="925" spans="1:2" x14ac:dyDescent="0.25">
      <c r="A925" s="10"/>
      <c r="B925" s="10"/>
    </row>
    <row r="926" spans="1:2" x14ac:dyDescent="0.25">
      <c r="A926" s="10"/>
      <c r="B926" s="10"/>
    </row>
    <row r="927" spans="1:2" x14ac:dyDescent="0.25">
      <c r="A927" s="10"/>
      <c r="B927" s="10"/>
    </row>
    <row r="928" spans="1:2" x14ac:dyDescent="0.25">
      <c r="A928" s="10"/>
      <c r="B928" s="10"/>
    </row>
    <row r="929" spans="1:2" x14ac:dyDescent="0.25">
      <c r="A929" s="10"/>
      <c r="B929" s="10"/>
    </row>
    <row r="930" spans="1:2" x14ac:dyDescent="0.25">
      <c r="A930" s="10"/>
      <c r="B930" s="10"/>
    </row>
    <row r="931" spans="1:2" x14ac:dyDescent="0.25">
      <c r="A931" s="10"/>
      <c r="B931" s="10"/>
    </row>
    <row r="932" spans="1:2" x14ac:dyDescent="0.25">
      <c r="A932" s="10"/>
      <c r="B932" s="10"/>
    </row>
    <row r="933" spans="1:2" x14ac:dyDescent="0.25">
      <c r="A933" s="10"/>
      <c r="B933" s="10"/>
    </row>
    <row r="934" spans="1:2" x14ac:dyDescent="0.25">
      <c r="A934" s="10"/>
      <c r="B934" s="10"/>
    </row>
    <row r="935" spans="1:2" x14ac:dyDescent="0.25">
      <c r="A935" s="10"/>
      <c r="B935" s="10"/>
    </row>
    <row r="936" spans="1:2" x14ac:dyDescent="0.25">
      <c r="A936" s="10"/>
      <c r="B936" s="10"/>
    </row>
    <row r="937" spans="1:2" x14ac:dyDescent="0.25">
      <c r="A937" s="10"/>
      <c r="B937" s="10"/>
    </row>
    <row r="938" spans="1:2" x14ac:dyDescent="0.25">
      <c r="A938" s="10"/>
      <c r="B938" s="10"/>
    </row>
    <row r="939" spans="1:2" x14ac:dyDescent="0.25">
      <c r="A939" s="10"/>
      <c r="B939" s="10"/>
    </row>
    <row r="940" spans="1:2" x14ac:dyDescent="0.25">
      <c r="A940" s="10"/>
      <c r="B940" s="10"/>
    </row>
    <row r="941" spans="1:2" x14ac:dyDescent="0.25">
      <c r="A941" s="10"/>
      <c r="B941" s="10"/>
    </row>
    <row r="942" spans="1:2" x14ac:dyDescent="0.25">
      <c r="A942" s="10"/>
      <c r="B942" s="10"/>
    </row>
    <row r="943" spans="1:2" x14ac:dyDescent="0.25">
      <c r="A943" s="10"/>
      <c r="B943" s="10"/>
    </row>
    <row r="944" spans="1:2" x14ac:dyDescent="0.25">
      <c r="A944" s="10"/>
      <c r="B944" s="10"/>
    </row>
    <row r="945" spans="1:2" x14ac:dyDescent="0.25">
      <c r="A945" s="10"/>
      <c r="B945" s="10"/>
    </row>
    <row r="946" spans="1:2" x14ac:dyDescent="0.25">
      <c r="A946" s="10"/>
      <c r="B946" s="10"/>
    </row>
    <row r="947" spans="1:2" x14ac:dyDescent="0.25">
      <c r="A947" s="10"/>
      <c r="B947" s="10"/>
    </row>
    <row r="948" spans="1:2" x14ac:dyDescent="0.25">
      <c r="A948" s="10"/>
      <c r="B948" s="10"/>
    </row>
    <row r="949" spans="1:2" x14ac:dyDescent="0.25">
      <c r="A949" s="10"/>
      <c r="B949" s="10"/>
    </row>
    <row r="950" spans="1:2" x14ac:dyDescent="0.25">
      <c r="A950" s="10"/>
      <c r="B950" s="10"/>
    </row>
    <row r="951" spans="1:2" x14ac:dyDescent="0.25">
      <c r="A951" s="10"/>
      <c r="B951" s="10"/>
    </row>
    <row r="952" spans="1:2" x14ac:dyDescent="0.25">
      <c r="A952" s="10"/>
      <c r="B952" s="10"/>
    </row>
    <row r="953" spans="1:2" x14ac:dyDescent="0.25">
      <c r="A953" s="10"/>
      <c r="B953" s="10"/>
    </row>
    <row r="954" spans="1:2" x14ac:dyDescent="0.25">
      <c r="A954" s="10"/>
      <c r="B954" s="10"/>
    </row>
    <row r="955" spans="1:2" x14ac:dyDescent="0.25">
      <c r="A955" s="10"/>
      <c r="B955" s="10"/>
    </row>
    <row r="956" spans="1:2" x14ac:dyDescent="0.25">
      <c r="A956" s="10"/>
      <c r="B956" s="10"/>
    </row>
    <row r="957" spans="1:2" x14ac:dyDescent="0.25">
      <c r="A957" s="10"/>
      <c r="B957" s="10"/>
    </row>
    <row r="958" spans="1:2" x14ac:dyDescent="0.25">
      <c r="A958" s="10"/>
      <c r="B958" s="10"/>
    </row>
    <row r="959" spans="1:2" x14ac:dyDescent="0.25">
      <c r="A959" s="10"/>
      <c r="B959" s="10"/>
    </row>
    <row r="960" spans="1:2" x14ac:dyDescent="0.25">
      <c r="A960" s="10"/>
      <c r="B960" s="10"/>
    </row>
    <row r="961" spans="1:2" x14ac:dyDescent="0.25">
      <c r="A961" s="10"/>
      <c r="B961" s="10"/>
    </row>
    <row r="962" spans="1:2" x14ac:dyDescent="0.25">
      <c r="A962" s="10"/>
      <c r="B962" s="10"/>
    </row>
    <row r="963" spans="1:2" x14ac:dyDescent="0.25">
      <c r="A963" s="10"/>
      <c r="B963" s="10"/>
    </row>
    <row r="964" spans="1:2" x14ac:dyDescent="0.25">
      <c r="A964" s="10"/>
      <c r="B964" s="10"/>
    </row>
    <row r="965" spans="1:2" x14ac:dyDescent="0.25">
      <c r="A965" s="10"/>
      <c r="B965" s="10"/>
    </row>
    <row r="966" spans="1:2" x14ac:dyDescent="0.25">
      <c r="A966" s="10"/>
      <c r="B966" s="10"/>
    </row>
    <row r="967" spans="1:2" x14ac:dyDescent="0.25">
      <c r="A967" s="10"/>
      <c r="B967" s="10"/>
    </row>
    <row r="968" spans="1:2" x14ac:dyDescent="0.25">
      <c r="A968" s="10"/>
      <c r="B968" s="10"/>
    </row>
    <row r="969" spans="1:2" x14ac:dyDescent="0.25">
      <c r="A969" s="10"/>
      <c r="B969" s="10"/>
    </row>
    <row r="970" spans="1:2" x14ac:dyDescent="0.25">
      <c r="A970" s="10"/>
      <c r="B970" s="10"/>
    </row>
    <row r="971" spans="1:2" x14ac:dyDescent="0.25">
      <c r="A971" s="10"/>
      <c r="B971" s="10"/>
    </row>
    <row r="972" spans="1:2" x14ac:dyDescent="0.25">
      <c r="A972" s="10"/>
      <c r="B972" s="10"/>
    </row>
    <row r="973" spans="1:2" x14ac:dyDescent="0.25">
      <c r="A973" s="10"/>
      <c r="B973" s="10"/>
    </row>
    <row r="974" spans="1:2" x14ac:dyDescent="0.25">
      <c r="A974" s="10"/>
      <c r="B974" s="10"/>
    </row>
    <row r="975" spans="1:2" x14ac:dyDescent="0.25">
      <c r="A975" s="10"/>
      <c r="B975" s="10"/>
    </row>
    <row r="976" spans="1:2" x14ac:dyDescent="0.25">
      <c r="A976" s="10"/>
      <c r="B976" s="10"/>
    </row>
    <row r="977" spans="1:2" x14ac:dyDescent="0.25">
      <c r="A977" s="10"/>
      <c r="B977" s="10"/>
    </row>
    <row r="978" spans="1:2" x14ac:dyDescent="0.25">
      <c r="A978" s="10"/>
      <c r="B978" s="10"/>
    </row>
    <row r="979" spans="1:2" x14ac:dyDescent="0.25">
      <c r="A979" s="10"/>
      <c r="B979" s="10"/>
    </row>
    <row r="980" spans="1:2" x14ac:dyDescent="0.25">
      <c r="A980" s="10"/>
      <c r="B980" s="10"/>
    </row>
    <row r="981" spans="1:2" x14ac:dyDescent="0.25">
      <c r="A981" s="10"/>
      <c r="B981" s="10"/>
    </row>
    <row r="982" spans="1:2" x14ac:dyDescent="0.25">
      <c r="A982" s="10"/>
      <c r="B982" s="10"/>
    </row>
    <row r="983" spans="1:2" x14ac:dyDescent="0.25">
      <c r="A983" s="10"/>
      <c r="B983" s="10"/>
    </row>
    <row r="984" spans="1:2" x14ac:dyDescent="0.25">
      <c r="A984" s="10"/>
      <c r="B984" s="10"/>
    </row>
    <row r="985" spans="1:2" x14ac:dyDescent="0.25">
      <c r="A985" s="10"/>
      <c r="B985" s="10"/>
    </row>
    <row r="986" spans="1:2" x14ac:dyDescent="0.25">
      <c r="A986" s="10"/>
      <c r="B986" s="10"/>
    </row>
    <row r="987" spans="1:2" x14ac:dyDescent="0.25">
      <c r="A987" s="10"/>
      <c r="B987" s="10"/>
    </row>
    <row r="988" spans="1:2" x14ac:dyDescent="0.25">
      <c r="A988" s="10"/>
      <c r="B988" s="10"/>
    </row>
    <row r="989" spans="1:2" x14ac:dyDescent="0.25">
      <c r="A989" s="10"/>
      <c r="B989" s="10"/>
    </row>
    <row r="990" spans="1:2" x14ac:dyDescent="0.25">
      <c r="A990" s="10"/>
      <c r="B990" s="10"/>
    </row>
    <row r="991" spans="1:2" x14ac:dyDescent="0.25">
      <c r="A991" s="10"/>
      <c r="B991" s="10"/>
    </row>
    <row r="992" spans="1:2" x14ac:dyDescent="0.25">
      <c r="A992" s="10"/>
      <c r="B992" s="10"/>
    </row>
    <row r="993" spans="1:2" x14ac:dyDescent="0.25">
      <c r="A993" s="10"/>
      <c r="B993" s="10"/>
    </row>
    <row r="994" spans="1:2" x14ac:dyDescent="0.25">
      <c r="A994" s="10"/>
      <c r="B994" s="10"/>
    </row>
    <row r="995" spans="1:2" x14ac:dyDescent="0.25">
      <c r="A995" s="10"/>
      <c r="B995" s="10"/>
    </row>
    <row r="996" spans="1:2" x14ac:dyDescent="0.25">
      <c r="A996" s="10"/>
      <c r="B996" s="10"/>
    </row>
    <row r="997" spans="1:2" x14ac:dyDescent="0.25">
      <c r="A997" s="10"/>
      <c r="B997" s="10"/>
    </row>
    <row r="998" spans="1:2" x14ac:dyDescent="0.25">
      <c r="A998" s="10"/>
      <c r="B998" s="10"/>
    </row>
    <row r="999" spans="1:2" x14ac:dyDescent="0.25">
      <c r="A999" s="10"/>
      <c r="B999" s="10"/>
    </row>
    <row r="1000" spans="1:2" x14ac:dyDescent="0.25">
      <c r="A1000" s="10"/>
      <c r="B1000" s="10"/>
    </row>
    <row r="1001" spans="1:2" x14ac:dyDescent="0.25">
      <c r="A1001" s="10"/>
      <c r="B1001" s="10"/>
    </row>
  </sheetData>
  <sortState ref="A2:B6">
    <sortCondition ref="A2"/>
  </sortState>
  <mergeCells count="1"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Pivot_Table</vt:lpstr>
      <vt:lpstr>Data - 1 Class</vt:lpstr>
      <vt:lpstr>Data - All Classes</vt:lpstr>
      <vt:lpstr>Sheet5</vt:lpstr>
      <vt:lpstr>Point_to_Letter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Coral Sheldon-Hess</dc:creator>
  <cp:lastModifiedBy>Gilbert, Brandyn </cp:lastModifiedBy>
  <dcterms:created xsi:type="dcterms:W3CDTF">2019-09-03T16:46:34Z</dcterms:created>
  <dcterms:modified xsi:type="dcterms:W3CDTF">2020-01-28T02:01:18Z</dcterms:modified>
</cp:coreProperties>
</file>