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  <pivotCaches>
    <pivotCache cacheId="1" r:id="rId4"/>
    <pivotCache cacheId="184" r:id="rId5"/>
  </pivotCaches>
</workbook>
</file>

<file path=xl/connections.xml><?xml version="1.0" encoding="utf-8"?>
<connections xmlns="http://schemas.openxmlformats.org/spreadsheetml/2006/main">
  <connection id="1" odcFile="C:\Users\ababcock1\Documents\My Data Sources\databaist MaxMinManufacturingDM Max Min Manufacturing DM.odc" keepAlive="1" name="databaist MaxMinManufacturingDM Max Min Manufacturing DM" type="5" refreshedVersion="4" background="1">
    <dbPr connection="Provider=MSOLAP.5;Integrated Security=SSPI;Persist Security Info=True;Initial Catalog=MaxMinManufacturingDM;Data Source=databaist;MDX Compatibility=1;Safety Options=2;MDX Missing Member Mode=Error" command="Max Min Manufacturing DM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databaist MaxMinManufacturingDM Max Min Manufacturing DM"/>
    <s v="{[Dim Machine].[Plant Hierarchy].[Plant].&amp;[3]}"/>
    <s v="{[Dim Time].[Date Hierarchy].[Year].&amp;[2011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<sst xmlns="http://schemas.openxmlformats.org/spreadsheetml/2006/main" count="51" uniqueCount="35">
  <si>
    <t>Column Labels</t>
  </si>
  <si>
    <t>2009</t>
  </si>
  <si>
    <t>2010</t>
  </si>
  <si>
    <t>2011</t>
  </si>
  <si>
    <t>Grand Total</t>
  </si>
  <si>
    <t>Date Hierarchy</t>
  </si>
  <si>
    <t>Row Labels</t>
  </si>
  <si>
    <t>Guiding Lights</t>
  </si>
  <si>
    <t>Mythic World</t>
  </si>
  <si>
    <t>Warriors of Yore</t>
  </si>
  <si>
    <t>Woodland Creatures</t>
  </si>
  <si>
    <t>Japan</t>
  </si>
  <si>
    <t>United States</t>
  </si>
  <si>
    <t># Accepted</t>
  </si>
  <si>
    <t># Rejected</t>
  </si>
  <si>
    <t>Plant Hierarchy</t>
  </si>
  <si>
    <t>Maximum Miniatures - Fridley</t>
  </si>
  <si>
    <t>Total Products</t>
  </si>
  <si>
    <t>2011Q1</t>
  </si>
  <si>
    <t>2011Q2</t>
  </si>
  <si>
    <t>2011Q3</t>
  </si>
  <si>
    <t>2011Q4</t>
  </si>
  <si>
    <t>Atlantic Coast Lighthouses</t>
  </si>
  <si>
    <t>Great Lakes Lighthouses</t>
  </si>
  <si>
    <t>World Lighthouses</t>
  </si>
  <si>
    <t>Country</t>
  </si>
  <si>
    <t>Product Type</t>
  </si>
  <si>
    <t>Product Subtype</t>
  </si>
  <si>
    <t>Plant</t>
  </si>
  <si>
    <t>Guiding Lights Total</t>
  </si>
  <si>
    <t>United States Total</t>
  </si>
  <si>
    <t>Japan Total</t>
  </si>
  <si>
    <t>Maximum Miniatures - Fridley Total</t>
  </si>
  <si>
    <t>Maximum Miniatures - Manitowoc</t>
  </si>
  <si>
    <t>Maximum Miniatures - Manitowoc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</si>
</sst>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Table.xlsx]Sheet2!PivotTable2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Maximum Miniatures</a:t>
            </a:r>
            <a:r>
              <a:rPr lang="en-US" baseline="0"/>
              <a:t> Plant Production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Guiding Lights</c:v>
                </c:pt>
              </c:strCache>
            </c:strRef>
          </c:tx>
          <c:invertIfNegative val="0"/>
          <c:cat>
            <c:multiLvlStrRef>
              <c:f>Sheet2!$A$5:$A$12</c:f>
              <c:multiLvlStrCache>
                <c:ptCount val="6"/>
                <c:lvl>
                  <c:pt idx="2">
                    <c:v>2011Q1</c:v>
                  </c:pt>
                  <c:pt idx="3">
                    <c:v>2011Q2</c:v>
                  </c:pt>
                  <c:pt idx="4">
                    <c:v>2011Q3</c:v>
                  </c:pt>
                  <c:pt idx="5">
                    <c:v>2011Q4</c:v>
                  </c:pt>
                </c:lvl>
                <c:lvl>
                  <c:pt idx="0">
                    <c:v>2009</c:v>
                  </c:pt>
                  <c:pt idx="1">
                    <c:v>2010</c:v>
                  </c:pt>
                  <c:pt idx="2">
                    <c:v>2011</c:v>
                  </c:pt>
                </c:lvl>
              </c:multiLvlStrCache>
            </c:multiLvlStrRef>
          </c:cat>
          <c:val>
            <c:numRef>
              <c:f>Sheet2!$B$5:$B$12</c:f>
              <c:numCache>
                <c:formatCode>General</c:formatCode>
                <c:ptCount val="6"/>
                <c:pt idx="0">
                  <c:v>205773</c:v>
                </c:pt>
                <c:pt idx="1">
                  <c:v>237114</c:v>
                </c:pt>
                <c:pt idx="2">
                  <c:v>60518</c:v>
                </c:pt>
                <c:pt idx="3">
                  <c:v>48406</c:v>
                </c:pt>
                <c:pt idx="4">
                  <c:v>46309</c:v>
                </c:pt>
                <c:pt idx="5">
                  <c:v>48892</c:v>
                </c:pt>
              </c:numCache>
            </c:numRef>
          </c:val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Warriors of Yore</c:v>
                </c:pt>
              </c:strCache>
            </c:strRef>
          </c:tx>
          <c:invertIfNegative val="0"/>
          <c:cat>
            <c:multiLvlStrRef>
              <c:f>Sheet2!$A$5:$A$12</c:f>
              <c:multiLvlStrCache>
                <c:ptCount val="6"/>
                <c:lvl>
                  <c:pt idx="2">
                    <c:v>2011Q1</c:v>
                  </c:pt>
                  <c:pt idx="3">
                    <c:v>2011Q2</c:v>
                  </c:pt>
                  <c:pt idx="4">
                    <c:v>2011Q3</c:v>
                  </c:pt>
                  <c:pt idx="5">
                    <c:v>2011Q4</c:v>
                  </c:pt>
                </c:lvl>
                <c:lvl>
                  <c:pt idx="0">
                    <c:v>2009</c:v>
                  </c:pt>
                  <c:pt idx="1">
                    <c:v>2010</c:v>
                  </c:pt>
                  <c:pt idx="2">
                    <c:v>2011</c:v>
                  </c:pt>
                </c:lvl>
              </c:multiLvlStrCache>
            </c:multiLvlStrRef>
          </c:cat>
          <c:val>
            <c:numRef>
              <c:f>Sheet2!$C$5:$C$12</c:f>
              <c:numCache>
                <c:formatCode>General</c:formatCode>
                <c:ptCount val="6"/>
                <c:pt idx="0">
                  <c:v>356292</c:v>
                </c:pt>
                <c:pt idx="1">
                  <c:v>370802</c:v>
                </c:pt>
                <c:pt idx="2">
                  <c:v>84832</c:v>
                </c:pt>
                <c:pt idx="3">
                  <c:v>91569</c:v>
                </c:pt>
                <c:pt idx="4">
                  <c:v>103288</c:v>
                </c:pt>
                <c:pt idx="5">
                  <c:v>85335</c:v>
                </c:pt>
              </c:numCache>
            </c:numRef>
          </c:val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Woodland Creatures</c:v>
                </c:pt>
              </c:strCache>
            </c:strRef>
          </c:tx>
          <c:invertIfNegative val="0"/>
          <c:cat>
            <c:multiLvlStrRef>
              <c:f>Sheet2!$A$5:$A$12</c:f>
              <c:multiLvlStrCache>
                <c:ptCount val="6"/>
                <c:lvl>
                  <c:pt idx="2">
                    <c:v>2011Q1</c:v>
                  </c:pt>
                  <c:pt idx="3">
                    <c:v>2011Q2</c:v>
                  </c:pt>
                  <c:pt idx="4">
                    <c:v>2011Q3</c:v>
                  </c:pt>
                  <c:pt idx="5">
                    <c:v>2011Q4</c:v>
                  </c:pt>
                </c:lvl>
                <c:lvl>
                  <c:pt idx="0">
                    <c:v>2009</c:v>
                  </c:pt>
                  <c:pt idx="1">
                    <c:v>2010</c:v>
                  </c:pt>
                  <c:pt idx="2">
                    <c:v>2011</c:v>
                  </c:pt>
                </c:lvl>
              </c:multiLvlStrCache>
            </c:multiLvlStrRef>
          </c:cat>
          <c:val>
            <c:numRef>
              <c:f>Sheet2!$D$5:$D$12</c:f>
              <c:numCache>
                <c:formatCode>General</c:formatCode>
                <c:ptCount val="6"/>
                <c:pt idx="0">
                  <c:v>466463</c:v>
                </c:pt>
                <c:pt idx="1">
                  <c:v>479922</c:v>
                </c:pt>
                <c:pt idx="2">
                  <c:v>114082</c:v>
                </c:pt>
                <c:pt idx="3">
                  <c:v>129384</c:v>
                </c:pt>
                <c:pt idx="4">
                  <c:v>117396</c:v>
                </c:pt>
                <c:pt idx="5">
                  <c:v>131602</c:v>
                </c:pt>
              </c:numCache>
            </c:numRef>
          </c:val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Mythic World</c:v>
                </c:pt>
              </c:strCache>
            </c:strRef>
          </c:tx>
          <c:invertIfNegative val="0"/>
          <c:cat>
            <c:multiLvlStrRef>
              <c:f>Sheet2!$A$5:$A$12</c:f>
              <c:multiLvlStrCache>
                <c:ptCount val="6"/>
                <c:lvl>
                  <c:pt idx="2">
                    <c:v>2011Q1</c:v>
                  </c:pt>
                  <c:pt idx="3">
                    <c:v>2011Q2</c:v>
                  </c:pt>
                  <c:pt idx="4">
                    <c:v>2011Q3</c:v>
                  </c:pt>
                  <c:pt idx="5">
                    <c:v>2011Q4</c:v>
                  </c:pt>
                </c:lvl>
                <c:lvl>
                  <c:pt idx="0">
                    <c:v>2009</c:v>
                  </c:pt>
                  <c:pt idx="1">
                    <c:v>2010</c:v>
                  </c:pt>
                  <c:pt idx="2">
                    <c:v>2011</c:v>
                  </c:pt>
                </c:lvl>
              </c:multiLvlStrCache>
            </c:multiLvlStrRef>
          </c:cat>
          <c:val>
            <c:numRef>
              <c:f>Sheet2!$E$5:$E$12</c:f>
              <c:numCache>
                <c:formatCode>General</c:formatCode>
                <c:ptCount val="6"/>
                <c:pt idx="0">
                  <c:v>968602</c:v>
                </c:pt>
                <c:pt idx="1">
                  <c:v>975291</c:v>
                </c:pt>
                <c:pt idx="2">
                  <c:v>206885</c:v>
                </c:pt>
                <c:pt idx="3">
                  <c:v>241392</c:v>
                </c:pt>
                <c:pt idx="4">
                  <c:v>268449</c:v>
                </c:pt>
                <c:pt idx="5">
                  <c:v>255312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4712576"/>
        <c:axId val="114714112"/>
        <c:axId val="114717120"/>
      </c:bar3DChart>
      <c:catAx>
        <c:axId val="114712576"/>
        <c:scaling>
          <c:orientation val="minMax"/>
        </c:scaling>
        <c:delete val="0"/>
        <c:axPos val="b"/>
        <c:majorTickMark val="none"/>
        <c:minorTickMark val="none"/>
        <c:tickLblPos val="nextTo"/>
        <c:crossAx val="114714112"/>
        <c:crosses val="autoZero"/>
        <c:auto val="1"/>
        <c:lblAlgn val="ctr"/>
        <c:lblOffset val="100"/>
        <c:noMultiLvlLbl val="0"/>
      </c:catAx>
      <c:valAx>
        <c:axId val="11471411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14712576"/>
        <c:crosses val="autoZero"/>
        <c:crossBetween val="between"/>
      </c:valAx>
      <c:serAx>
        <c:axId val="114717120"/>
        <c:scaling>
          <c:orientation val="minMax"/>
        </c:scaling>
        <c:delete val="0"/>
        <c:axPos val="b"/>
        <c:majorTickMark val="out"/>
        <c:minorTickMark val="none"/>
        <c:tickLblPos val="nextTo"/>
        <c:crossAx val="114714112"/>
        <c:crosses val="autoZero"/>
      </c:serAx>
      <c:dTable>
        <c:showHorzBorder val="1"/>
        <c:showVertBorder val="1"/>
        <c:showOutline val="1"/>
        <c:showKeys val="1"/>
      </c:dTable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685799</xdr:colOff>
      <xdr:row>2</xdr:row>
      <xdr:rowOff>33336</xdr:rowOff>
    </xdr:from>
    <xdr:to>
      <xdr:col>7</xdr:col>
      <xdr:colOff>495299</xdr:colOff>
      <xdr:row>37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Addison E Babcock" refreshedDate="42107.761478356479" backgroundQuery="1" createdVersion="4" refreshedVersion="4" minRefreshableVersion="3" recordCount="0" supportSubquery="1" supportAdvancedDrill="1">
  <cacheSource type="external" connectionId="1"/>
  <cacheFields count="19">
    <cacheField name="[Dim Machine].[Plant Hierarchy].[Country]" caption="Country" numFmtId="0" hierarchy="2" level="1">
      <sharedItems containsSemiMixedTypes="0" containsString="0"/>
    </cacheField>
    <cacheField name="[Dim Machine].[Plant Hierarchy].[Plant]" caption="Plant" numFmtId="0" hierarchy="2" level="2">
      <sharedItems containsSemiMixedTypes="0" containsString="0"/>
    </cacheField>
    <cacheField name="[Dim Machine].[Plant Hierarchy].[Machine]" caption="Machine" numFmtId="0" hierarchy="2" level="3">
      <sharedItems containsSemiMixedTypes="0" containsString="0"/>
    </cacheField>
    <cacheField name="[Dim Machine].[Plant Hierarchy].[Plant].[Country Code]" caption="Country Code" propertyName="Country Code" numFmtId="0" hierarchy="2" level="2" memberPropertyField="1">
      <sharedItems containsSemiMixedTypes="0" containsString="0"/>
    </cacheField>
    <cacheField name="[Dim Machine].[Plant Hierarchy].[Machine].[Machine Type]" caption="Machine Type" propertyName="Machine Type" numFmtId="0" hierarchy="2" level="3" memberPropertyField="1">
      <sharedItems containsSemiMixedTypes="0" containsString="0"/>
    </cacheField>
    <cacheField name="[Dim Machine].[Plant Hierarchy].[Machine].[Plant Number]" caption="Plant Number" propertyName="Plant Number" numFmtId="0" hierarchy="2" level="3" memberPropertyField="1">
      <sharedItems containsSemiMixedTypes="0" containsString="0"/>
    </cacheField>
    <cacheField name="[Dim Time].[Date Hierarchy].[Year]" caption="Year" numFmtId="0" hierarchy="4" level="1">
      <sharedItems count="3">
        <s v="[Dim Time].[Date Hierarchy].[Year].&amp;[2009]" c="2009"/>
        <s v="[Dim Time].[Date Hierarchy].[Year].&amp;[2010]" c="2010"/>
        <s v="[Dim Time].[Date Hierarchy].[Year].&amp;[2011]" c="2011"/>
      </sharedItems>
    </cacheField>
    <cacheField name="[Dim Time].[Date Hierarchy].[Quarter]" caption="Quarter" numFmtId="0" hierarchy="4" level="2" mappingCount="1">
      <sharedItems count="4">
        <s v="[Dim Time].[Date Hierarchy].[Quarter].&amp;[2011Q1]" c="2011Q1" cp="1">
          <x/>
        </s>
        <s v="[Dim Time].[Date Hierarchy].[Quarter].&amp;[2011Q2]" c="2011Q2" cp="1">
          <x/>
        </s>
        <s v="[Dim Time].[Date Hierarchy].[Quarter].&amp;[2011Q3]" c="2011Q3" cp="1">
          <x/>
        </s>
        <s v="[Dim Time].[Date Hierarchy].[Quarter].&amp;[2011Q4]" c="2011Q4" cp="1">
          <x/>
        </s>
      </sharedItems>
      <mpMap v="10"/>
    </cacheField>
    <cacheField name="[Dim Time].[Date Hierarchy].[Month]" caption="Month" numFmtId="0" hierarchy="4" level="3">
      <sharedItems containsSemiMixedTypes="0" containsString="0"/>
    </cacheField>
    <cacheField name="[Dim Time].[Date Hierarchy].[Date]" caption="Date" numFmtId="0" hierarchy="4" level="4">
      <sharedItems containsSemiMixedTypes="0" containsString="0"/>
    </cacheField>
    <cacheField name="[Dim Time].[Date Hierarchy].[Quarter].[Year]" caption="Year" propertyName="Year" numFmtId="0" hierarchy="4" level="2" memberPropertyField="1">
      <sharedItems count="1">
        <s v="2011"/>
      </sharedItems>
    </cacheField>
    <cacheField name="[Dim Time].[Date Hierarchy].[Month].[Quarter]" caption="Quarter" propertyName="Quarter" numFmtId="0" hierarchy="4" level="3" memberPropertyField="1">
      <sharedItems containsSemiMixedTypes="0" containsString="0"/>
    </cacheField>
    <cacheField name="[Dim Time].[Date Hierarchy].[Date].[Month]" caption="Month" propertyName="Month" numFmtId="0" hierarchy="4" level="4" memberPropertyField="1">
      <sharedItems containsSemiMixedTypes="0" containsString="0"/>
    </cacheField>
    <cacheField name="[Dim Product].[Product Hierarchy].[Product Type]" caption="Product Type" numFmtId="0" hierarchy="3" level="1">
      <sharedItems count="4">
        <s v="[Dim Product].[Product Hierarchy].[Product Type].&amp;[1]" c="Guiding Lights"/>
        <s v="[Dim Product].[Product Hierarchy].[Product Type].&amp;[3]" c="Mythic World"/>
        <s v="[Dim Product].[Product Hierarchy].[Product Type].&amp;[4]" c="Warriors of Yore"/>
        <s v="[Dim Product].[Product Hierarchy].[Product Type].&amp;[2]" c="Woodland Creatures"/>
      </sharedItems>
    </cacheField>
    <cacheField name="[Dim Product].[Product Hierarchy].[Product Subtype]" caption="Product Subtype" numFmtId="0" hierarchy="3" level="2">
      <sharedItems containsSemiMixedTypes="0" containsString="0"/>
    </cacheField>
    <cacheField name="[Dim Product].[Product Hierarchy].[Product]" caption="Product" numFmtId="0" hierarchy="3" level="3">
      <sharedItems containsSemiMixedTypes="0" containsString="0"/>
    </cacheField>
    <cacheField name="[Dim Product].[Product Hierarchy].[Product Subtype].[Product Type Code]" caption="Product Type Code" propertyName="Product Type Code" numFmtId="0" hierarchy="3" level="2" memberPropertyField="1">
      <sharedItems containsSemiMixedTypes="0" containsString="0"/>
    </cacheField>
    <cacheField name="[Dim Product].[Product Hierarchy].[Product].[Product Subtype Code]" caption="Product Subtype Code" propertyName="Product Subtype Code" numFmtId="0" hierarchy="3" level="3" memberPropertyField="1">
      <sharedItems containsSemiMixedTypes="0" containsString="0"/>
    </cacheField>
    <cacheField name="[Measures].[Total Products]" caption="Total Products" numFmtId="0" hierarchy="24" level="32767"/>
  </cacheFields>
  <cacheHierarchies count="28">
    <cacheHierarchy uniqueName="[Dim Batch].[Batch Number]" caption="Batch Number" attribute="1" keyAttribute="1" defaultMemberUniqueName="[Dim Batch].[Batch Number].[All]" allUniqueName="[Dim Batch].[Batch Number].[All]" dimensionUniqueName="[Dim Batch]" displayFolder="" count="0" unbalanced="0"/>
    <cacheHierarchy uniqueName="[Dim Machine].[Material Hierarchy]" caption="Material Hierarchy" defaultMemberUniqueName="[Dim Machine].[Material Hierarchy].[All]" allUniqueName="[Dim Machine].[Material Hierarchy].[All]" dimensionUniqueName="[Dim Machine]" displayFolder="" count="0" unbalanced="0"/>
    <cacheHierarchy uniqueName="[Dim Machine].[Plant Hierarchy]" caption="Plant Hierarchy" defaultMemberUniqueName="[Dim Machine].[Plant Hierarchy].[All]" allUniqueName="[Dim Machine].[Plant Hierarchy].[All]" dimensionUniqueName="[Dim Machine]" displayFolder="" count="4" unbalanced="0">
      <fieldsUsage count="4">
        <fieldUsage x="-1"/>
        <fieldUsage x="0"/>
        <fieldUsage x="1"/>
        <fieldUsage x="2"/>
      </fieldsUsage>
    </cacheHierarchy>
    <cacheHierarchy uniqueName="[Dim Product].[Product Hierarchy]" caption="Product Hierarchy" defaultMemberUniqueName="[Dim Product].[Product Hierarchy].[All]" allUniqueName="[Dim Product].[Product Hierarchy].[All]" dimensionUniqueName="[Dim Product]" displayFolder="" count="4" unbalanced="0">
      <fieldsUsage count="4">
        <fieldUsage x="-1"/>
        <fieldUsage x="13"/>
        <fieldUsage x="14"/>
        <fieldUsage x="15"/>
      </fieldsUsage>
    </cacheHierarchy>
    <cacheHierarchy uniqueName="[Dim Time].[Date Hierarchy]" caption="Date Hierarchy" time="1" defaultMemberUniqueName="[Dim Time].[Date Hierarchy].[Year].&amp;[2011]" allUniqueName="[Dim Time].[Date Hierarchy].[All]" dimensionUniqueName="[Dim Time]" displayFolder="" count="5" unbalanced="0">
      <fieldsUsage count="5">
        <fieldUsage x="-1"/>
        <fieldUsage x="6"/>
        <fieldUsage x="7"/>
        <fieldUsage x="8"/>
        <fieldUsage x="9"/>
      </fieldsUsage>
    </cacheHierarchy>
    <cacheHierarchy uniqueName="[Dim Machine].[Country]" caption="Country" attribute="1" defaultMemberUniqueName="[Dim Machine].[Country].[All]" allUniqueName="[Dim Machine].[Country].[All]" dimensionUniqueName="[Dim Machine]" displayFolder="" count="0" unbalanced="0" hidden="1"/>
    <cacheHierarchy uniqueName="[Dim Machine].[Machine]" caption="Machine" attribute="1" keyAttribute="1" defaultMemberUniqueName="[Dim Machine].[Machine].[All]" allUniqueName="[Dim Machine].[Machine].[All]" dimensionUniqueName="[Dim Machine]" displayFolder="" count="0" unbalanced="0" hidden="1"/>
    <cacheHierarchy uniqueName="[Dim Machine].[Machine Type]" caption="Machine Type" attribute="1" defaultMemberUniqueName="[Dim Machine].[Machine Type].[All]" allUniqueName="[Dim Machine].[Machine Type].[All]" dimensionUniqueName="[Dim Machine]" displayFolder="" count="0" unbalanced="0" hidden="1"/>
    <cacheHierarchy uniqueName="[Dim Machine].[Material]" caption="Material" attribute="1" defaultMemberUniqueName="[Dim Machine].[Material].[All]" allUniqueName="[Dim Machine].[Material].[All]" dimensionUniqueName="[Dim Machine]" displayFolder="" count="0" unbalanced="0" hidden="1"/>
    <cacheHierarchy uniqueName="[Dim Machine].[Plant]" caption="Plant" attribute="1" defaultMemberUniqueName="[Dim Machine].[Plant].[All]" allUniqueName="[Dim Machine].[Plant].[All]" dimensionUniqueName="[Dim Machine]" displayFolder="" count="0" unbalanced="0" hidden="1"/>
    <cacheHierarchy uniqueName="[Dim Product].[Product]" caption="Product" attribute="1" keyAttribute="1" defaultMemberUniqueName="[Dim Product].[Product].[All]" allUniqueName="[Dim Product].[Product].[All]" dimensionUniqueName="[Dim Product]" displayFolder="" count="0" unbalanced="0" hidden="1"/>
    <cacheHierarchy uniqueName="[Dim Product].[Product Subtype]" caption="Product Subtype" attribute="1" defaultMemberUniqueName="[Dim Product].[Product Subtype].[All]" allUniqueName="[Dim Product].[Product Subtype].[All]" dimensionUniqueName="[Dim Product]" displayFolder="" count="0" unbalanced="0" hidden="1"/>
    <cacheHierarchy uniqueName="[Dim Product].[Product Type]" caption="Product Type" attribute="1" defaultMemberUniqueName="[Dim Product].[Product Type].[All]" allUniqueName="[Dim Product].[Product Type].[All]" dimensionUniqueName="[Dim Product]" displayFolder="" count="0" unbalanced="0" hidden="1"/>
    <cacheHierarchy uniqueName="[Dim Time].[Date]" caption="Date" attribute="1" time="1" keyAttribute="1" defaultMemberUniqueName="[Dim Time].[Date].[All]" allUniqueName="[Dim Time].[Date].[All]" dimensionUniqueName="[Dim Time]" displayFolder="" count="0" unbalanced="0" hidden="1"/>
    <cacheHierarchy uniqueName="[Dim Time].[Month]" caption="Month" attribute="1" time="1" defaultMemberUniqueName="[Dim Time].[Month].[All]" allUniqueName="[Dim Time].[Month].[All]" dimensionUniqueName="[Dim Time]" displayFolder="" count="0" unbalanced="0" hidden="1"/>
    <cacheHierarchy uniqueName="[Dim Time].[Quarter]" caption="Quarter" attribute="1" time="1" defaultMemberUniqueName="[Dim Time].[Quarter].[All]" allUniqueName="[Dim Time].[Quarter].[All]" dimensionUniqueName="[Dim Time]" displayFolder="" count="0" unbalanced="0" hidden="1"/>
    <cacheHierarchy uniqueName="[Dim Time].[Year]" caption="Year" attribute="1" time="1" defaultMemberUniqueName="[Dim Time].[Year].&amp;[2011]" allUniqueName="[Dim Time].[Year].[All]" dimensionUniqueName="[Dim Time]" displayFolder="" count="0" unbalanced="0" hidden="1"/>
    <cacheHierarchy uniqueName="[Measures].[Accepted Products]" caption="Accepted Products" measure="1" displayFolder="" measureGroup="Manufacturing Fact" count="0"/>
    <cacheHierarchy uniqueName="[Measures].[Rejected Products]" caption="Rejected Products" measure="1" displayFolder="" measureGroup="Manufacturing Fact" count="0"/>
    <cacheHierarchy uniqueName="[Measures].[Elapsed Time For Manufacture]" caption="Elapsed Time For Manufacture" measure="1" displayFolder="" measureGroup="Manufacturing Fact" count="0"/>
    <cacheHierarchy uniqueName="[Measures].[Inventory Level]" caption="Inventory Level" measure="1" displayFolder="" measureGroup="Inventory Fact" count="0"/>
    <cacheHierarchy uniqueName="[Measures].[Number On Backorder]" caption="Number On Backorder" measure="1" displayFolder="" measureGroup="Inventory Fact" count="0"/>
    <cacheHierarchy uniqueName="[Measures].[Prev Year Percent Rejected]" caption="Prev Year Percent Rejected" measure="1" displayFolder="" count="0"/>
    <cacheHierarchy uniqueName="[Measures].[Year-To-Date Total Products]" caption="Year-To-Date Total Products" measure="1" displayFolder="" count="0"/>
    <cacheHierarchy uniqueName="[Measures].[Total Products]" caption="Total Products" measure="1" displayFolder="" count="0" oneField="1">
      <fieldsUsage count="1">
        <fieldUsage x="18"/>
      </fieldsUsage>
    </cacheHierarchy>
    <cacheHierarchy uniqueName="[Measures].[Percent Rejected]" caption="Percent Rejected" measure="1" displayFolder="" count="0"/>
    <cacheHierarchy uniqueName="[Measures].[Percent Rejected Goal]" caption="Percent Rejected Goal" measure="1" displayFolder="" count="0" hidden="1"/>
    <cacheHierarchy uniqueName="[Measures].[Percent Rejected Status]" caption="Percent Rejected Status" measure="1" displayFolder="" count="0" hidden="1"/>
  </cacheHierarchies>
  <kpis count="1">
    <kpi uniqueName="Percent Rejected" caption="Percent Rejected" displayFolder="" measureGroup="Manufacturing Fact" parent="" value="[Measures].[Percent Rejected]" goal="[Measures].[Percent Rejected Goal]" status="[Measures].[Percent Rejected Status]" trend="" weight=""/>
  </kpis>
  <dimensions count="5">
    <dimension name="Dim Batch" uniqueName="[Dim Batch]" caption="Dim Batch"/>
    <dimension name="Dim Machine" uniqueName="[Dim Machine]" caption="Dim Machine"/>
    <dimension name="Dim Product" uniqueName="[Dim Product]" caption="Dim Product"/>
    <dimension name="Dim Time" uniqueName="[Dim Time]" caption="Dim Time"/>
    <dimension measure="1" name="Measures" uniqueName="[Measures]" caption="Measures"/>
  </dimensions>
  <measureGroups count="2">
    <measureGroup name="Inventory Fact" caption="Inventory Fact"/>
    <measureGroup name="Manufacturing Fact" caption="Manufacturing Fact"/>
  </measureGroups>
  <maps count="7">
    <map measureGroup="0" dimension="1"/>
    <map measureGroup="0" dimension="2"/>
    <map measureGroup="0" dimension="3"/>
    <map measureGroup="1" dimension="0"/>
    <map measureGroup="1" dimension="1"/>
    <map measureGroup="1" dimension="2"/>
    <map measureGroup="1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Addison E Babcock" refreshedDate="42107.772840972226" backgroundQuery="1" createdVersion="4" refreshedVersion="4" minRefreshableVersion="3" recordCount="0" supportSubquery="1" supportAdvancedDrill="1">
  <cacheSource type="external" connectionId="1"/>
  <cacheFields count="20">
    <cacheField name="[Dim Time].[Date Hierarchy].[Year]" caption="Year" numFmtId="0" hierarchy="4" level="1">
      <sharedItems containsSemiMixedTypes="0" containsString="0"/>
    </cacheField>
    <cacheField name="[Dim Time].[Date Hierarchy].[Quarter]" caption="Quarter" numFmtId="0" hierarchy="4" level="2">
      <sharedItems containsSemiMixedTypes="0" containsString="0"/>
    </cacheField>
    <cacheField name="[Dim Time].[Date Hierarchy].[Month]" caption="Month" numFmtId="0" hierarchy="4" level="3">
      <sharedItems containsSemiMixedTypes="0" containsString="0"/>
    </cacheField>
    <cacheField name="[Dim Time].[Date Hierarchy].[Date]" caption="Date" numFmtId="0" hierarchy="4" level="4">
      <sharedItems containsSemiMixedTypes="0" containsString="0"/>
    </cacheField>
    <cacheField name="[Dim Time].[Date Hierarchy].[Quarter].[Year]" caption="Year" propertyName="Year" numFmtId="0" hierarchy="4" level="2" memberPropertyField="1">
      <sharedItems containsSemiMixedTypes="0" containsString="0"/>
    </cacheField>
    <cacheField name="[Dim Time].[Date Hierarchy].[Month].[Quarter]" caption="Quarter" propertyName="Quarter" numFmtId="0" hierarchy="4" level="3" memberPropertyField="1">
      <sharedItems containsSemiMixedTypes="0" containsString="0"/>
    </cacheField>
    <cacheField name="[Dim Time].[Date Hierarchy].[Date].[Month]" caption="Month" propertyName="Month" numFmtId="0" hierarchy="4" level="4" memberPropertyField="1">
      <sharedItems containsSemiMixedTypes="0" containsString="0"/>
    </cacheField>
    <cacheField name="[Dim Product].[Product Hierarchy].[Product Type]" caption="Product Type" numFmtId="0" hierarchy="3" level="1">
      <sharedItems count="4">
        <s v="[Dim Product].[Product Hierarchy].[Product Type].&amp;[1]" c="Guiding Lights"/>
        <s v="[Dim Product].[Product Hierarchy].[Product Type].&amp;[3]" c="Mythic World"/>
        <s v="[Dim Product].[Product Hierarchy].[Product Type].&amp;[4]" c="Warriors of Yore"/>
        <s v="[Dim Product].[Product Hierarchy].[Product Type].&amp;[2]" c="Woodland Creatures"/>
      </sharedItems>
    </cacheField>
    <cacheField name="[Dim Product].[Product Hierarchy].[Product Subtype]" caption="Product Subtype" numFmtId="0" hierarchy="3" level="2" mappingCount="1">
      <sharedItems count="3">
        <s v="[Dim Product].[Product Hierarchy].[Product Subtype].&amp;[1]" c="Atlantic Coast Lighthouses" cp="1">
          <x/>
        </s>
        <s v="[Dim Product].[Product Hierarchy].[Product Subtype].&amp;[2]" c="Great Lakes Lighthouses" cp="1">
          <x/>
        </s>
        <s v="[Dim Product].[Product Hierarchy].[Product Subtype].&amp;[5]" c="World Lighthouses" cp="1">
          <x/>
        </s>
      </sharedItems>
      <mpMap v="10"/>
    </cacheField>
    <cacheField name="[Dim Product].[Product Hierarchy].[Product]" caption="Product" numFmtId="0" hierarchy="3" level="3">
      <sharedItems containsSemiMixedTypes="0" containsString="0"/>
    </cacheField>
    <cacheField name="[Dim Product].[Product Hierarchy].[Product Subtype].[Product Type Code]" caption="Product Type Code" propertyName="Product Type Code" numFmtId="0" hierarchy="3" level="2" memberPropertyField="1">
      <sharedItems count="1">
        <s v="Guiding Lights"/>
      </sharedItems>
    </cacheField>
    <cacheField name="[Dim Product].[Product Hierarchy].[Product].[Product Subtype Code]" caption="Product Subtype Code" propertyName="Product Subtype Code" numFmtId="0" hierarchy="3" level="3" memberPropertyField="1">
      <sharedItems containsSemiMixedTypes="0" containsString="0"/>
    </cacheField>
    <cacheField name="[Dim Machine].[Plant Hierarchy].[Country]" caption="Country" numFmtId="0" hierarchy="2" level="1">
      <sharedItems count="2">
        <s v="[Dim Machine].[Plant Hierarchy].[Country].&amp;[JP]" c="Japan"/>
        <s v="[Dim Machine].[Plant Hierarchy].[Country].&amp;[US]" c="United States"/>
      </sharedItems>
    </cacheField>
    <cacheField name="[Dim Machine].[Plant Hierarchy].[Plant]" caption="Plant" numFmtId="0" hierarchy="2" level="2" mappingCount="1">
      <sharedItems count="2">
        <s v="[Dim Machine].[Plant Hierarchy].[Plant].&amp;[3]" c="Maximum Miniatures - Fridley" cp="1">
          <x/>
        </s>
        <s v="[Dim Machine].[Plant Hierarchy].[Plant].&amp;[4]" c="Maximum Miniatures - Manitowoc" cp="1">
          <x/>
        </s>
      </sharedItems>
      <mpMap v="15"/>
    </cacheField>
    <cacheField name="[Dim Machine].[Plant Hierarchy].[Machine]" caption="Machine" numFmtId="0" hierarchy="2" level="3">
      <sharedItems containsSemiMixedTypes="0" containsString="0"/>
    </cacheField>
    <cacheField name="[Dim Machine].[Plant Hierarchy].[Plant].[Country Code]" caption="Country Code" propertyName="Country Code" numFmtId="0" hierarchy="2" level="2" memberPropertyField="1">
      <sharedItems count="1">
        <s v="United States"/>
      </sharedItems>
    </cacheField>
    <cacheField name="[Dim Machine].[Plant Hierarchy].[Machine].[Machine Type]" caption="Machine Type" propertyName="Machine Type" numFmtId="0" hierarchy="2" level="3" memberPropertyField="1">
      <sharedItems containsSemiMixedTypes="0" containsString="0"/>
    </cacheField>
    <cacheField name="[Dim Machine].[Plant Hierarchy].[Machine].[Plant Number]" caption="Plant Number" propertyName="Plant Number" numFmtId="0" hierarchy="2" level="3" memberPropertyField="1">
      <sharedItems containsSemiMixedTypes="0" containsString="0"/>
    </cacheField>
    <cacheField name="[Measures].[Accepted Products]" caption="Accepted Products" numFmtId="0" hierarchy="17" level="32767"/>
    <cacheField name="[Measures].[Rejected Products]" caption="Rejected Products" numFmtId="0" hierarchy="18" level="32767"/>
  </cacheFields>
  <cacheHierarchies count="28">
    <cacheHierarchy uniqueName="[Dim Batch].[Batch Number]" caption="Batch Number" attribute="1" keyAttribute="1" defaultMemberUniqueName="[Dim Batch].[Batch Number].[All]" allUniqueName="[Dim Batch].[Batch Number].[All]" dimensionUniqueName="[Dim Batch]" displayFolder="" count="0" unbalanced="0"/>
    <cacheHierarchy uniqueName="[Dim Machine].[Material Hierarchy]" caption="Material Hierarchy" defaultMemberUniqueName="[Dim Machine].[Material Hierarchy].[All]" allUniqueName="[Dim Machine].[Material Hierarchy].[All]" dimensionUniqueName="[Dim Machine]" displayFolder="" count="0" unbalanced="0"/>
    <cacheHierarchy uniqueName="[Dim Machine].[Plant Hierarchy]" caption="Plant Hierarchy" defaultMemberUniqueName="[Dim Machine].[Plant Hierarchy].[All]" allUniqueName="[Dim Machine].[Plant Hierarchy].[All]" dimensionUniqueName="[Dim Machine]" displayFolder="" count="4" unbalanced="0">
      <fieldsUsage count="4">
        <fieldUsage x="-1"/>
        <fieldUsage x="12"/>
        <fieldUsage x="13"/>
        <fieldUsage x="14"/>
      </fieldsUsage>
    </cacheHierarchy>
    <cacheHierarchy uniqueName="[Dim Product].[Product Hierarchy]" caption="Product Hierarchy" defaultMemberUniqueName="[Dim Product].[Product Hierarchy].[All]" allUniqueName="[Dim Product].[Product Hierarchy].[All]" dimensionUniqueName="[Dim Product]" displayFolder="" count="4" unbalanced="0">
      <fieldsUsage count="4">
        <fieldUsage x="-1"/>
        <fieldUsage x="7"/>
        <fieldUsage x="8"/>
        <fieldUsage x="9"/>
      </fieldsUsage>
    </cacheHierarchy>
    <cacheHierarchy uniqueName="[Dim Time].[Date Hierarchy]" caption="Date Hierarchy" time="1" defaultMemberUniqueName="[Dim Time].[Date Hierarchy].[Year].&amp;[2011]" allUniqueName="[Dim Time].[Date Hierarchy].[All]" dimensionUniqueName="[Dim Time]" displayFolder="" count="5" unbalanced="0">
      <fieldsUsage count="5">
        <fieldUsage x="-1"/>
        <fieldUsage x="0"/>
        <fieldUsage x="1"/>
        <fieldUsage x="2"/>
        <fieldUsage x="3"/>
      </fieldsUsage>
    </cacheHierarchy>
    <cacheHierarchy uniqueName="[Dim Machine].[Country]" caption="Country" attribute="1" defaultMemberUniqueName="[Dim Machine].[Country].[All]" allUniqueName="[Dim Machine].[Country].[All]" dimensionUniqueName="[Dim Machine]" displayFolder="" count="0" unbalanced="0" hidden="1"/>
    <cacheHierarchy uniqueName="[Dim Machine].[Machine]" caption="Machine" attribute="1" keyAttribute="1" defaultMemberUniqueName="[Dim Machine].[Machine].[All]" allUniqueName="[Dim Machine].[Machine].[All]" dimensionUniqueName="[Dim Machine]" displayFolder="" count="0" unbalanced="0" hidden="1"/>
    <cacheHierarchy uniqueName="[Dim Machine].[Machine Type]" caption="Machine Type" attribute="1" defaultMemberUniqueName="[Dim Machine].[Machine Type].[All]" allUniqueName="[Dim Machine].[Machine Type].[All]" dimensionUniqueName="[Dim Machine]" displayFolder="" count="0" unbalanced="0" hidden="1"/>
    <cacheHierarchy uniqueName="[Dim Machine].[Material]" caption="Material" attribute="1" defaultMemberUniqueName="[Dim Machine].[Material].[All]" allUniqueName="[Dim Machine].[Material].[All]" dimensionUniqueName="[Dim Machine]" displayFolder="" count="0" unbalanced="0" hidden="1"/>
    <cacheHierarchy uniqueName="[Dim Machine].[Plant]" caption="Plant" attribute="1" defaultMemberUniqueName="[Dim Machine].[Plant].[All]" allUniqueName="[Dim Machine].[Plant].[All]" dimensionUniqueName="[Dim Machine]" displayFolder="" count="0" unbalanced="0" hidden="1"/>
    <cacheHierarchy uniqueName="[Dim Product].[Product]" caption="Product" attribute="1" keyAttribute="1" defaultMemberUniqueName="[Dim Product].[Product].[All]" allUniqueName="[Dim Product].[Product].[All]" dimensionUniqueName="[Dim Product]" displayFolder="" count="0" unbalanced="0" hidden="1"/>
    <cacheHierarchy uniqueName="[Dim Product].[Product Subtype]" caption="Product Subtype" attribute="1" defaultMemberUniqueName="[Dim Product].[Product Subtype].[All]" allUniqueName="[Dim Product].[Product Subtype].[All]" dimensionUniqueName="[Dim Product]" displayFolder="" count="0" unbalanced="0" hidden="1"/>
    <cacheHierarchy uniqueName="[Dim Product].[Product Type]" caption="Product Type" attribute="1" defaultMemberUniqueName="[Dim Product].[Product Type].[All]" allUniqueName="[Dim Product].[Product Type].[All]" dimensionUniqueName="[Dim Product]" displayFolder="" count="0" unbalanced="0" hidden="1"/>
    <cacheHierarchy uniqueName="[Dim Time].[Date]" caption="Date" attribute="1" time="1" keyAttribute="1" defaultMemberUniqueName="[Dim Time].[Date].[All]" allUniqueName="[Dim Time].[Date].[All]" dimensionUniqueName="[Dim Time]" displayFolder="" count="0" unbalanced="0" hidden="1"/>
    <cacheHierarchy uniqueName="[Dim Time].[Month]" caption="Month" attribute="1" time="1" defaultMemberUniqueName="[Dim Time].[Month].[All]" allUniqueName="[Dim Time].[Month].[All]" dimensionUniqueName="[Dim Time]" displayFolder="" count="0" unbalanced="0" hidden="1"/>
    <cacheHierarchy uniqueName="[Dim Time].[Quarter]" caption="Quarter" attribute="1" time="1" defaultMemberUniqueName="[Dim Time].[Quarter].[All]" allUniqueName="[Dim Time].[Quarter].[All]" dimensionUniqueName="[Dim Time]" displayFolder="" count="0" unbalanced="0" hidden="1"/>
    <cacheHierarchy uniqueName="[Dim Time].[Year]" caption="Year" attribute="1" time="1" defaultMemberUniqueName="[Dim Time].[Year].&amp;[2011]" allUniqueName="[Dim Time].[Year].[All]" dimensionUniqueName="[Dim Time]" displayFolder="" count="0" unbalanced="0" hidden="1"/>
    <cacheHierarchy uniqueName="[Measures].[Accepted Products]" caption="Accepted Products" measure="1" displayFolder="" measureGroup="Manufacturing Fact" count="0" oneField="1">
      <fieldsUsage count="1">
        <fieldUsage x="18"/>
      </fieldsUsage>
    </cacheHierarchy>
    <cacheHierarchy uniqueName="[Measures].[Rejected Products]" caption="Rejected Products" measure="1" displayFolder="" measureGroup="Manufacturing Fact" count="0" oneField="1">
      <fieldsUsage count="1">
        <fieldUsage x="19"/>
      </fieldsUsage>
    </cacheHierarchy>
    <cacheHierarchy uniqueName="[Measures].[Elapsed Time For Manufacture]" caption="Elapsed Time For Manufacture" measure="1" displayFolder="" measureGroup="Manufacturing Fact" count="0"/>
    <cacheHierarchy uniqueName="[Measures].[Inventory Level]" caption="Inventory Level" measure="1" displayFolder="" measureGroup="Inventory Fact" count="0"/>
    <cacheHierarchy uniqueName="[Measures].[Number On Backorder]" caption="Number On Backorder" measure="1" displayFolder="" measureGroup="Inventory Fact" count="0"/>
    <cacheHierarchy uniqueName="[Measures].[Prev Year Percent Rejected]" caption="Prev Year Percent Rejected" measure="1" displayFolder="" count="0"/>
    <cacheHierarchy uniqueName="[Measures].[Year-To-Date Total Products]" caption="Year-To-Date Total Products" measure="1" displayFolder="" count="0"/>
    <cacheHierarchy uniqueName="[Measures].[Total Products]" caption="Total Products" measure="1" displayFolder="" count="0"/>
    <cacheHierarchy uniqueName="[Measures].[Percent Rejected]" caption="Percent Rejected" measure="1" displayFolder="" count="0"/>
    <cacheHierarchy uniqueName="[Measures].[Percent Rejected Goal]" caption="Percent Rejected Goal" measure="1" displayFolder="" count="0" hidden="1"/>
    <cacheHierarchy uniqueName="[Measures].[Percent Rejected Status]" caption="Percent Rejected Status" measure="1" displayFolder="" count="0" hidden="1"/>
  </cacheHierarchies>
  <kpis count="1">
    <kpi uniqueName="Percent Rejected" caption="Percent Rejected" displayFolder="" measureGroup="Manufacturing Fact" parent="" value="[Measures].[Percent Rejected]" goal="[Measures].[Percent Rejected Goal]" status="[Measures].[Percent Rejected Status]" trend="" weight=""/>
  </kpis>
  <dimensions count="5">
    <dimension name="Dim Batch" uniqueName="[Dim Batch]" caption="Dim Batch"/>
    <dimension name="Dim Machine" uniqueName="[Dim Machine]" caption="Dim Machine"/>
    <dimension name="Dim Product" uniqueName="[Dim Product]" caption="Dim Product"/>
    <dimension name="Dim Time" uniqueName="[Dim Time]" caption="Dim Time"/>
    <dimension measure="1" name="Measures" uniqueName="[Measures]" caption="Measures"/>
  </dimensions>
  <measureGroups count="2">
    <measureGroup name="Inventory Fact" caption="Inventory Fact"/>
    <measureGroup name="Manufacturing Fact" caption="Manufacturing Fact"/>
  </measureGroups>
  <maps count="7">
    <map measureGroup="0" dimension="1"/>
    <map measureGroup="0" dimension="2"/>
    <map measureGroup="0" dimension="3"/>
    <map measureGroup="1" dimension="0"/>
    <map measureGroup="1" dimension="1"/>
    <map measureGroup="1" dimension="2"/>
    <map measureGroup="1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84" applyNumberFormats="0" applyBorderFormats="0" applyFontFormats="0" applyPatternFormats="0" applyAlignmentFormats="0" applyWidthHeightFormats="1" dataCaption="Values" updatedVersion="4" minRefreshableVersion="3" showDrill="0" useAutoFormatting="1" colGrandTotals="0" itemPrintTitles="1" createdVersion="4" indent="0" compact="0" outline="1" outlineData="1" compactData="0" multipleFieldFilters="0" fieldListSortAscending="1">
  <location ref="A3:F40" firstHeaderRow="0" firstDataRow="1" firstDataCol="4" rowPageCount="1" colPageCount="1"/>
  <pivotFields count="20">
    <pivotField axis="axisPage" compact="0" allDrilled="1" subtotalTop="0" showAll="0" insertBlankRow="1" dataSourceSort="1">
      <items count="1">
        <item t="default"/>
      </items>
    </pivotField>
    <pivotField axis="axisPage" compact="0" subtotalTop="0" showAll="0" insertBlankRow="1" dataSourceSort="1">
      <items count="1">
        <item t="default"/>
      </items>
    </pivotField>
    <pivotField axis="axisPage" compact="0" subtotalTop="0" showAll="0" insertBlankRow="1" dataSourceSort="1">
      <items count="1">
        <item t="default"/>
      </items>
    </pivotField>
    <pivotField axis="axisPage" compact="0" subtotalTop="0" showAll="0" insertBlankRow="1" dataSourceSort="1">
      <items count="1">
        <item t="default"/>
      </items>
    </pivotField>
    <pivotField compact="0" showAll="0" dataSourceSort="1" defaultSubtotal="0" showPropTip="1"/>
    <pivotField compact="0" showAll="0" dataSourceSort="1" defaultSubtotal="0" showPropTip="1"/>
    <pivotField compact="0" showAll="0" dataSourceSort="1" defaultSubtotal="0" showPropTip="1"/>
    <pivotField axis="axisRow" compact="0" allDrilled="1" subtotalTop="0" showAll="0" insertBlankRow="1" dataSourceSort="1">
      <items count="5">
        <item c="1" x="0" d="1"/>
        <item c="1" x="1"/>
        <item c="1" x="2"/>
        <item c="1" x="3"/>
        <item t="default"/>
      </items>
    </pivotField>
    <pivotField axis="axisRow" compact="0" subtotalTop="0" showAll="0" insertBlankRow="1" dataSourceSort="1">
      <items count="4">
        <item c="1" x="0"/>
        <item c="1" x="1"/>
        <item c="1" x="2"/>
        <item t="default"/>
      </items>
    </pivotField>
    <pivotField axis="axisRow" compact="0" subtotalTop="0" showAll="0" insertBlankRow="1" dataSourceSort="1">
      <items count="1">
        <item t="default"/>
      </items>
    </pivotField>
    <pivotField compact="0" showAll="0" dataSourceSort="1" defaultSubtotal="0" showPropTip="1"/>
    <pivotField compact="0" showAll="0" dataSourceSort="1" defaultSubtotal="0" showPropTip="1"/>
    <pivotField axis="axisRow" compact="0" allDrilled="1" subtotalTop="0" showAll="0" insertBlankRow="1" dataSourceSort="1">
      <items count="3">
        <item c="1" x="0"/>
        <item c="1" x="1" d="1"/>
        <item t="default"/>
      </items>
    </pivotField>
    <pivotField axis="axisRow" compact="0" subtotalTop="0" showAll="0" insertBlankRow="1" dataSourceSort="1">
      <items count="3">
        <item c="1" x="0"/>
        <item c="1" x="1"/>
        <item t="default"/>
      </items>
    </pivotField>
    <pivotField axis="axisRow" compact="0" subtotalTop="0" showAll="0" insertBlankRow="1" dataSourceSort="1">
      <items count="1">
        <item t="default"/>
      </items>
    </pivotField>
    <pivotField compact="0" showAll="0" dataSourceSort="1" defaultSubtotal="0" showPropTip="1"/>
    <pivotField compact="0" showAll="0" dataSourceSort="1" defaultSubtotal="0" showPropTip="1"/>
    <pivotField compact="0" showAll="0" dataSourceSort="1" defaultSubtotal="0" showPropTip="1"/>
    <pivotField dataField="1" compact="0" showAll="0"/>
    <pivotField dataField="1" compact="0" showAll="0"/>
  </pivotFields>
  <rowFields count="4">
    <field x="12"/>
    <field x="13"/>
    <field x="7"/>
    <field x="8"/>
  </rowFields>
  <rowItems count="37">
    <i>
      <x/>
    </i>
    <i r="2">
      <x/>
    </i>
    <i r="3">
      <x/>
    </i>
    <i r="3">
      <x v="1"/>
    </i>
    <i r="3">
      <x v="2"/>
    </i>
    <i t="default" r="2">
      <x/>
    </i>
    <i t="blank" r="1">
      <x v="1048832"/>
      <x/>
    </i>
    <i r="2">
      <x v="3"/>
    </i>
    <i t="blank" r="1">
      <x v="1048832"/>
      <x v="3"/>
    </i>
    <i t="default">
      <x/>
    </i>
    <i t="blank">
      <x/>
    </i>
    <i>
      <x v="1"/>
    </i>
    <i r="1">
      <x/>
    </i>
    <i r="2">
      <x/>
    </i>
    <i r="3">
      <x/>
    </i>
    <i r="3">
      <x v="1"/>
    </i>
    <i r="3">
      <x v="2"/>
    </i>
    <i t="default" r="2">
      <x/>
    </i>
    <i t="blank" r="2">
      <x/>
    </i>
    <i r="2">
      <x v="1"/>
    </i>
    <i t="blank" r="2">
      <x v="1"/>
    </i>
    <i r="2">
      <x v="2"/>
    </i>
    <i t="blank" r="2">
      <x v="2"/>
    </i>
    <i r="2">
      <x v="3"/>
    </i>
    <i t="blank" r="2">
      <x v="3"/>
    </i>
    <i t="default" r="1">
      <x/>
    </i>
    <i t="blank" r="1">
      <x/>
    </i>
    <i r="1">
      <x v="1"/>
    </i>
    <i r="2">
      <x v="2"/>
    </i>
    <i t="blank" r="2">
      <x v="2"/>
    </i>
    <i r="2">
      <x v="3"/>
    </i>
    <i t="blank" r="2">
      <x v="3"/>
    </i>
    <i t="default" r="1">
      <x v="1"/>
    </i>
    <i t="blank" r="1">
      <x v="1"/>
    </i>
    <i t="default">
      <x v="1"/>
    </i>
    <i t="blank"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4" name="[Dim Time].[Date Hierarchy].[Year].&amp;[2011]" cap="2011"/>
  </pageFields>
  <dataFields count="2">
    <dataField fld="18" baseField="0" baseItem="0"/>
    <dataField fld="19" baseField="0" baseItem="0"/>
  </dataFields>
  <pivotHierarchies count="29">
    <pivotHierarchy/>
    <pivotHierarchy/>
    <pivotHierarchy>
      <mps count="3">
        <mp field="15"/>
        <mp field="16"/>
        <mp field="17"/>
      </mps>
    </pivotHierarchy>
    <pivotHierarchy>
      <mps count="2">
        <mp field="10"/>
        <mp field="11"/>
      </mps>
    </pivotHierarchy>
    <pivotHierarchy multipleItemSelectionAllowed="1">
      <mps count="3">
        <mp field="4"/>
        <mp field="5"/>
        <mp field="6"/>
      </mps>
      <members count="1" level="1">
        <member name="[Dim Time].[Date Hierarchy].[Year].&amp;[2011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 caption="# Accepted"/>
    <pivotHierarchy dragToRow="0" dragToCol="0" dragToPage="0" dragToData="1" caption="# Rejected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Dark9" showRowHeaders="1" showColHeaders="1" showRowStripes="0" showColStripes="0" showLastColumn="1"/>
  <rowHierarchiesUsage count="2">
    <rowHierarchyUsage hierarchyUsage="2"/>
    <rowHierarchyUsage hierarchyUsage="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 fieldListSortAscending="1">
  <location ref="A3:F12" firstHeaderRow="1" firstDataRow="2" firstDataCol="1" rowPageCount="1" colPageCount="1"/>
  <pivotFields count="19">
    <pivotField axis="axisPage" allDrilled="1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showAll="0" dataSourceSort="1" defaultSubtotal="0" showPropTip="1"/>
    <pivotField axis="axisRow" allDrilled="1" showAll="0" dataSourceSort="1">
      <items count="4">
        <item c="1" x="0"/>
        <item c="1" x="1"/>
        <item c="1" x="2" d="1"/>
        <item t="default"/>
      </items>
    </pivotField>
    <pivotField axis="axisRow" showAll="0" dataSourceSort="1">
      <items count="5">
        <item c="1" x="0"/>
        <item c="1" x="1"/>
        <item c="1" x="2"/>
        <item c="1" x="3"/>
        <item t="default"/>
      </items>
    </pivotField>
    <pivotField axis="axisRow" showAll="0" dataSourceSort="1">
      <items count="1">
        <item t="default"/>
      </items>
    </pivotField>
    <pivotField axis="axisRow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showAll="0" dataSourceSort="1" defaultSubtotal="0" showPropTip="1"/>
    <pivotField axis="axisCol" allDrilled="1" showAll="0" sortType="ascending">
      <items count="5">
        <item c="1" x="0"/>
        <item c="1" x="1"/>
        <item c="1" x="2"/>
        <item c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 dataSourceSort="1">
      <items count="1">
        <item t="default"/>
      </items>
    </pivotField>
    <pivotField axis="axisCol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dataField="1" showAll="0"/>
  </pivotFields>
  <rowFields count="2">
    <field x="6"/>
    <field x="7"/>
  </rowFields>
  <rowItems count="8">
    <i>
      <x/>
    </i>
    <i>
      <x v="1"/>
    </i>
    <i>
      <x v="2"/>
    </i>
    <i r="1">
      <x/>
    </i>
    <i r="1">
      <x v="1"/>
    </i>
    <i r="1">
      <x v="2"/>
    </i>
    <i r="1">
      <x v="3"/>
    </i>
    <i t="grand">
      <x/>
    </i>
  </rowItems>
  <colFields count="1">
    <field x="13"/>
  </colFields>
  <colItems count="5">
    <i>
      <x/>
    </i>
    <i>
      <x v="2"/>
    </i>
    <i>
      <x v="3"/>
    </i>
    <i>
      <x v="1"/>
    </i>
    <i t="grand">
      <x/>
    </i>
  </colItems>
  <pageFields count="1">
    <pageField fld="0" hier="2" name="[Dim Machine].[Plant Hierarchy].[Plant].&amp;[3]" cap="Maximum Miniatures - Fridley"/>
  </pageFields>
  <dataFields count="1">
    <dataField fld="18" baseField="0" baseItem="0"/>
  </dataFields>
  <chartFormats count="4">
    <chartFormat chart="0" format="0" series="1">
      <pivotArea type="data" outline="0" fieldPosition="0">
        <references count="1"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3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3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3" count="1" selected="0">
            <x v="3"/>
          </reference>
        </references>
      </pivotArea>
    </chartFormat>
  </chartFormats>
  <pivotHierarchies count="29">
    <pivotHierarchy/>
    <pivotHierarchy/>
    <pivotHierarchy>
      <mps count="3">
        <mp field="3"/>
        <mp field="4"/>
        <mp field="5"/>
      </mps>
    </pivotHierarchy>
    <pivotHierarchy>
      <mps count="2">
        <mp field="16"/>
        <mp field="17"/>
      </mps>
    </pivotHierarchy>
    <pivotHierarchy>
      <mps count="3">
        <mp field="10"/>
        <mp field="11"/>
        <mp field="12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4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I9" sqref="I9"/>
    </sheetView>
  </sheetViews>
  <sheetFormatPr defaultRowHeight="15" x14ac:dyDescent="0.25"/>
  <cols>
    <col min="1" max="1" width="15.42578125" customWidth="1"/>
    <col min="2" max="2" width="17.85546875" customWidth="1"/>
    <col min="3" max="3" width="26.42578125" customWidth="1"/>
    <col min="4" max="4" width="24.5703125" bestFit="1" customWidth="1"/>
    <col min="5" max="5" width="10.7109375" customWidth="1"/>
    <col min="6" max="6" width="10.28515625" customWidth="1"/>
    <col min="7" max="7" width="10.28515625" bestFit="1" customWidth="1"/>
    <col min="8" max="8" width="23.5703125" customWidth="1"/>
    <col min="9" max="9" width="23.140625" customWidth="1"/>
    <col min="10" max="10" width="24.5703125" customWidth="1"/>
    <col min="11" max="11" width="30.28515625" customWidth="1"/>
    <col min="12" max="12" width="18.140625" customWidth="1"/>
    <col min="13" max="13" width="27.7109375" customWidth="1"/>
    <col min="14" max="14" width="19.7109375" customWidth="1"/>
    <col min="15" max="15" width="30.28515625" customWidth="1"/>
    <col min="16" max="16" width="18.140625" customWidth="1"/>
    <col min="17" max="17" width="22.85546875" customWidth="1"/>
    <col min="18" max="18" width="18.7109375" customWidth="1"/>
    <col min="19" max="19" width="30.28515625" customWidth="1"/>
    <col min="20" max="20" width="18.140625" customWidth="1"/>
    <col min="21" max="21" width="18.28515625" customWidth="1"/>
    <col min="22" max="22" width="28.140625" customWidth="1"/>
    <col min="23" max="23" width="30.28515625" bestFit="1" customWidth="1"/>
    <col min="24" max="24" width="18.140625" customWidth="1"/>
    <col min="25" max="25" width="33.140625" bestFit="1" customWidth="1"/>
    <col min="26" max="26" width="23" bestFit="1" customWidth="1"/>
    <col min="27" max="27" width="30.28515625" bestFit="1" customWidth="1"/>
    <col min="28" max="28" width="18.140625" bestFit="1" customWidth="1"/>
    <col min="29" max="29" width="28" bestFit="1" customWidth="1"/>
    <col min="30" max="30" width="29.7109375" bestFit="1" customWidth="1"/>
    <col min="31" max="31" width="24.5703125" bestFit="1" customWidth="1"/>
    <col min="32" max="32" width="30.28515625" bestFit="1" customWidth="1"/>
    <col min="33" max="33" width="18.140625" bestFit="1" customWidth="1"/>
    <col min="34" max="34" width="27.7109375" bestFit="1" customWidth="1"/>
    <col min="35" max="35" width="19.7109375" bestFit="1" customWidth="1"/>
    <col min="36" max="36" width="30.28515625" bestFit="1" customWidth="1"/>
    <col min="37" max="37" width="18.140625" bestFit="1" customWidth="1"/>
    <col min="38" max="38" width="22.85546875" bestFit="1" customWidth="1"/>
    <col min="39" max="39" width="18.7109375" bestFit="1" customWidth="1"/>
    <col min="40" max="40" width="30.28515625" bestFit="1" customWidth="1"/>
    <col min="41" max="41" width="18.140625" bestFit="1" customWidth="1"/>
    <col min="42" max="42" width="18.28515625" bestFit="1" customWidth="1"/>
  </cols>
  <sheetData>
    <row r="1" spans="1:6" x14ac:dyDescent="0.25">
      <c r="A1" s="1" t="s">
        <v>5</v>
      </c>
      <c r="B1" t="s" vm="2">
        <v>3</v>
      </c>
    </row>
    <row r="3" spans="1:6" x14ac:dyDescent="0.25">
      <c r="A3" s="1" t="s">
        <v>25</v>
      </c>
      <c r="B3" s="1" t="s">
        <v>28</v>
      </c>
      <c r="C3" s="1" t="s">
        <v>26</v>
      </c>
      <c r="D3" s="1" t="s">
        <v>27</v>
      </c>
      <c r="E3" t="s">
        <v>13</v>
      </c>
      <c r="F3" t="s">
        <v>14</v>
      </c>
    </row>
    <row r="4" spans="1:6" x14ac:dyDescent="0.25">
      <c r="A4" t="s">
        <v>11</v>
      </c>
      <c r="E4" s="3"/>
      <c r="F4" s="3"/>
    </row>
    <row r="5" spans="1:6" x14ac:dyDescent="0.25">
      <c r="C5" t="s">
        <v>7</v>
      </c>
      <c r="E5" s="3"/>
      <c r="F5" s="3"/>
    </row>
    <row r="6" spans="1:6" x14ac:dyDescent="0.25">
      <c r="D6" t="s">
        <v>22</v>
      </c>
      <c r="E6" s="3">
        <v>70809</v>
      </c>
      <c r="F6" s="3">
        <v>755</v>
      </c>
    </row>
    <row r="7" spans="1:6" x14ac:dyDescent="0.25">
      <c r="D7" t="s">
        <v>23</v>
      </c>
      <c r="E7" s="3">
        <v>23874</v>
      </c>
      <c r="F7" s="3">
        <v>254</v>
      </c>
    </row>
    <row r="8" spans="1:6" x14ac:dyDescent="0.25">
      <c r="D8" t="s">
        <v>24</v>
      </c>
      <c r="E8" s="3">
        <v>89801</v>
      </c>
      <c r="F8" s="3">
        <v>953</v>
      </c>
    </row>
    <row r="9" spans="1:6" x14ac:dyDescent="0.25">
      <c r="C9" t="s">
        <v>29</v>
      </c>
      <c r="E9" s="3">
        <v>184484</v>
      </c>
      <c r="F9" s="3">
        <v>1962</v>
      </c>
    </row>
    <row r="10" spans="1:6" x14ac:dyDescent="0.25">
      <c r="E10" s="3"/>
      <c r="F10" s="3"/>
    </row>
    <row r="11" spans="1:6" x14ac:dyDescent="0.25">
      <c r="C11" t="s">
        <v>10</v>
      </c>
      <c r="E11" s="3">
        <v>488498</v>
      </c>
      <c r="F11" s="3">
        <v>5208</v>
      </c>
    </row>
    <row r="12" spans="1:6" x14ac:dyDescent="0.25">
      <c r="E12" s="3"/>
      <c r="F12" s="3"/>
    </row>
    <row r="13" spans="1:6" x14ac:dyDescent="0.25">
      <c r="A13" t="s">
        <v>31</v>
      </c>
      <c r="E13" s="3">
        <v>672982</v>
      </c>
      <c r="F13" s="3">
        <v>7170</v>
      </c>
    </row>
    <row r="14" spans="1:6" x14ac:dyDescent="0.25">
      <c r="E14" s="3"/>
      <c r="F14" s="3"/>
    </row>
    <row r="15" spans="1:6" x14ac:dyDescent="0.25">
      <c r="A15" t="s">
        <v>12</v>
      </c>
      <c r="E15" s="3"/>
      <c r="F15" s="3"/>
    </row>
    <row r="16" spans="1:6" x14ac:dyDescent="0.25">
      <c r="B16" t="s">
        <v>16</v>
      </c>
      <c r="E16" s="3"/>
      <c r="F16" s="3"/>
    </row>
    <row r="17" spans="2:6" x14ac:dyDescent="0.25">
      <c r="C17" t="s">
        <v>7</v>
      </c>
      <c r="E17" s="3"/>
      <c r="F17" s="3"/>
    </row>
    <row r="18" spans="2:6" x14ac:dyDescent="0.25">
      <c r="D18" t="s">
        <v>22</v>
      </c>
      <c r="E18" s="3">
        <v>68581</v>
      </c>
      <c r="F18" s="3">
        <v>729</v>
      </c>
    </row>
    <row r="19" spans="2:6" x14ac:dyDescent="0.25">
      <c r="D19" t="s">
        <v>23</v>
      </c>
      <c r="E19" s="3">
        <v>24510</v>
      </c>
      <c r="F19" s="3">
        <v>260</v>
      </c>
    </row>
    <row r="20" spans="2:6" x14ac:dyDescent="0.25">
      <c r="D20" t="s">
        <v>24</v>
      </c>
      <c r="E20" s="3">
        <v>108886</v>
      </c>
      <c r="F20" s="3">
        <v>1159</v>
      </c>
    </row>
    <row r="21" spans="2:6" x14ac:dyDescent="0.25">
      <c r="C21" t="s">
        <v>29</v>
      </c>
      <c r="E21" s="3">
        <v>201977</v>
      </c>
      <c r="F21" s="3">
        <v>2148</v>
      </c>
    </row>
    <row r="22" spans="2:6" x14ac:dyDescent="0.25">
      <c r="E22" s="3"/>
      <c r="F22" s="3"/>
    </row>
    <row r="23" spans="2:6" x14ac:dyDescent="0.25">
      <c r="C23" t="s">
        <v>8</v>
      </c>
      <c r="E23" s="3">
        <v>961734</v>
      </c>
      <c r="F23" s="3">
        <v>10304</v>
      </c>
    </row>
    <row r="24" spans="2:6" x14ac:dyDescent="0.25">
      <c r="E24" s="3"/>
      <c r="F24" s="3"/>
    </row>
    <row r="25" spans="2:6" x14ac:dyDescent="0.25">
      <c r="C25" t="s">
        <v>9</v>
      </c>
      <c r="E25" s="3">
        <v>361237</v>
      </c>
      <c r="F25" s="3">
        <v>3787</v>
      </c>
    </row>
    <row r="26" spans="2:6" x14ac:dyDescent="0.25">
      <c r="E26" s="3"/>
      <c r="F26" s="3"/>
    </row>
    <row r="27" spans="2:6" x14ac:dyDescent="0.25">
      <c r="C27" t="s">
        <v>10</v>
      </c>
      <c r="E27" s="3">
        <v>487269</v>
      </c>
      <c r="F27" s="3">
        <v>5195</v>
      </c>
    </row>
    <row r="28" spans="2:6" x14ac:dyDescent="0.25">
      <c r="E28" s="3"/>
      <c r="F28" s="3"/>
    </row>
    <row r="29" spans="2:6" x14ac:dyDescent="0.25">
      <c r="B29" t="s">
        <v>32</v>
      </c>
      <c r="E29" s="3">
        <v>2012217</v>
      </c>
      <c r="F29" s="3">
        <v>21434</v>
      </c>
    </row>
    <row r="30" spans="2:6" x14ac:dyDescent="0.25">
      <c r="E30" s="3"/>
      <c r="F30" s="3"/>
    </row>
    <row r="31" spans="2:6" x14ac:dyDescent="0.25">
      <c r="B31" t="s">
        <v>33</v>
      </c>
      <c r="E31" s="3"/>
      <c r="F31" s="3"/>
    </row>
    <row r="32" spans="2:6" x14ac:dyDescent="0.25">
      <c r="C32" t="s">
        <v>9</v>
      </c>
      <c r="E32" s="3">
        <v>731675</v>
      </c>
      <c r="F32" s="3">
        <v>7685</v>
      </c>
    </row>
    <row r="33" spans="1:6" x14ac:dyDescent="0.25">
      <c r="E33" s="3"/>
      <c r="F33" s="3"/>
    </row>
    <row r="34" spans="1:6" x14ac:dyDescent="0.25">
      <c r="C34" t="s">
        <v>10</v>
      </c>
      <c r="E34" s="3">
        <v>2068</v>
      </c>
      <c r="F34" s="3">
        <v>22</v>
      </c>
    </row>
    <row r="35" spans="1:6" x14ac:dyDescent="0.25">
      <c r="E35" s="3"/>
      <c r="F35" s="3"/>
    </row>
    <row r="36" spans="1:6" x14ac:dyDescent="0.25">
      <c r="B36" t="s">
        <v>34</v>
      </c>
      <c r="E36" s="3">
        <v>733743</v>
      </c>
      <c r="F36" s="3">
        <v>7707</v>
      </c>
    </row>
    <row r="37" spans="1:6" x14ac:dyDescent="0.25">
      <c r="E37" s="3"/>
      <c r="F37" s="3"/>
    </row>
    <row r="38" spans="1:6" x14ac:dyDescent="0.25">
      <c r="A38" t="s">
        <v>30</v>
      </c>
      <c r="E38" s="3">
        <v>2745960</v>
      </c>
      <c r="F38" s="3">
        <v>29141</v>
      </c>
    </row>
    <row r="39" spans="1:6" x14ac:dyDescent="0.25">
      <c r="E39" s="3"/>
      <c r="F39" s="3"/>
    </row>
    <row r="40" spans="1:6" x14ac:dyDescent="0.25">
      <c r="A40" t="s">
        <v>4</v>
      </c>
      <c r="E40" s="3">
        <v>3418942</v>
      </c>
      <c r="F40" s="3">
        <v>36311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7" sqref="A7"/>
    </sheetView>
  </sheetViews>
  <sheetFormatPr defaultRowHeight="15" x14ac:dyDescent="0.25"/>
  <cols>
    <col min="1" max="1" width="14.5703125" bestFit="1" customWidth="1"/>
    <col min="2" max="2" width="30.42578125" customWidth="1"/>
    <col min="3" max="3" width="17.5703125" bestFit="1" customWidth="1"/>
    <col min="4" max="4" width="21.42578125" bestFit="1" customWidth="1"/>
    <col min="5" max="5" width="15.140625" bestFit="1" customWidth="1"/>
    <col min="6" max="6" width="11.28515625" bestFit="1" customWidth="1"/>
  </cols>
  <sheetData>
    <row r="1" spans="1:6" x14ac:dyDescent="0.25">
      <c r="A1" s="1" t="s">
        <v>15</v>
      </c>
      <c r="B1" t="s" vm="1">
        <v>16</v>
      </c>
    </row>
    <row r="3" spans="1:6" x14ac:dyDescent="0.25">
      <c r="A3" s="1" t="s">
        <v>17</v>
      </c>
      <c r="B3" s="1" t="s">
        <v>0</v>
      </c>
    </row>
    <row r="4" spans="1:6" x14ac:dyDescent="0.25">
      <c r="A4" s="1" t="s">
        <v>6</v>
      </c>
      <c r="B4" t="s">
        <v>7</v>
      </c>
      <c r="C4" t="s">
        <v>9</v>
      </c>
      <c r="D4" t="s">
        <v>10</v>
      </c>
      <c r="E4" t="s">
        <v>8</v>
      </c>
      <c r="F4" t="s">
        <v>4</v>
      </c>
    </row>
    <row r="5" spans="1:6" x14ac:dyDescent="0.25">
      <c r="A5" s="2" t="s">
        <v>1</v>
      </c>
      <c r="B5" s="3">
        <v>205773</v>
      </c>
      <c r="C5" s="3">
        <v>356292</v>
      </c>
      <c r="D5" s="3">
        <v>466463</v>
      </c>
      <c r="E5" s="3">
        <v>968602</v>
      </c>
      <c r="F5" s="3">
        <v>1997130</v>
      </c>
    </row>
    <row r="6" spans="1:6" x14ac:dyDescent="0.25">
      <c r="A6" s="2" t="s">
        <v>2</v>
      </c>
      <c r="B6" s="3">
        <v>237114</v>
      </c>
      <c r="C6" s="3">
        <v>370802</v>
      </c>
      <c r="D6" s="3">
        <v>479922</v>
      </c>
      <c r="E6" s="3">
        <v>975291</v>
      </c>
      <c r="F6" s="3">
        <v>2063129</v>
      </c>
    </row>
    <row r="7" spans="1:6" x14ac:dyDescent="0.25">
      <c r="A7" s="2" t="s">
        <v>3</v>
      </c>
      <c r="B7" s="3">
        <v>204125</v>
      </c>
      <c r="C7" s="3">
        <v>365024</v>
      </c>
      <c r="D7" s="3">
        <v>492464</v>
      </c>
      <c r="E7" s="3">
        <v>972038</v>
      </c>
      <c r="F7" s="3">
        <v>2033651</v>
      </c>
    </row>
    <row r="8" spans="1:6" x14ac:dyDescent="0.25">
      <c r="A8" s="4" t="s">
        <v>18</v>
      </c>
      <c r="B8" s="3">
        <v>60518</v>
      </c>
      <c r="C8" s="3">
        <v>84832</v>
      </c>
      <c r="D8" s="3">
        <v>114082</v>
      </c>
      <c r="E8" s="3">
        <v>206885</v>
      </c>
      <c r="F8" s="3">
        <v>466317</v>
      </c>
    </row>
    <row r="9" spans="1:6" x14ac:dyDescent="0.25">
      <c r="A9" s="4" t="s">
        <v>19</v>
      </c>
      <c r="B9" s="3">
        <v>48406</v>
      </c>
      <c r="C9" s="3">
        <v>91569</v>
      </c>
      <c r="D9" s="3">
        <v>129384</v>
      </c>
      <c r="E9" s="3">
        <v>241392</v>
      </c>
      <c r="F9" s="3">
        <v>510751</v>
      </c>
    </row>
    <row r="10" spans="1:6" x14ac:dyDescent="0.25">
      <c r="A10" s="4" t="s">
        <v>20</v>
      </c>
      <c r="B10" s="3">
        <v>46309</v>
      </c>
      <c r="C10" s="3">
        <v>103288</v>
      </c>
      <c r="D10" s="3">
        <v>117396</v>
      </c>
      <c r="E10" s="3">
        <v>268449</v>
      </c>
      <c r="F10" s="3">
        <v>535442</v>
      </c>
    </row>
    <row r="11" spans="1:6" x14ac:dyDescent="0.25">
      <c r="A11" s="4" t="s">
        <v>21</v>
      </c>
      <c r="B11" s="3">
        <v>48892</v>
      </c>
      <c r="C11" s="3">
        <v>85335</v>
      </c>
      <c r="D11" s="3">
        <v>131602</v>
      </c>
      <c r="E11" s="3">
        <v>255312</v>
      </c>
      <c r="F11" s="3">
        <v>521141</v>
      </c>
    </row>
    <row r="12" spans="1:6" x14ac:dyDescent="0.25">
      <c r="A12" s="2" t="s">
        <v>4</v>
      </c>
      <c r="B12" s="3">
        <v>647012</v>
      </c>
      <c r="C12" s="3">
        <v>1092118</v>
      </c>
      <c r="D12" s="3">
        <v>1438849</v>
      </c>
      <c r="E12" s="3">
        <v>2915931</v>
      </c>
      <c r="F12" s="3">
        <v>6093910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E Babcock</dc:creator>
  <cp:lastModifiedBy>Addison E Babcock</cp:lastModifiedBy>
  <dcterms:created xsi:type="dcterms:W3CDTF">2015-04-14T00:00:36Z</dcterms:created>
  <dcterms:modified xsi:type="dcterms:W3CDTF">2015-04-14T00:33:09Z</dcterms:modified>
</cp:coreProperties>
</file>