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278" documentId="8_{ABC04089-7769-4E43-9915-B025B1F01043}" xr6:coauthVersionLast="47" xr6:coauthVersionMax="47" xr10:uidLastSave="{533EE677-6647-4776-A3C7-3DA28B8A9EE5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Slicer_Education">#N/A</definedName>
    <definedName name="Slicer_Marital_Status">#N/A</definedName>
    <definedName name="Slicer_Region">#N/A</definedName>
  </definedNames>
  <calcPr calcId="191028" calcMode="manual" calcCompleted="0"/>
  <pivotCaches>
    <pivotCache cacheId="3260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<sst xmlns="http://schemas.openxmlformats.org/spreadsheetml/2006/main" count="16267" uniqueCount="49">
  <si>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</si>
  <si>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</si>
  <si>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</si>
  <si>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</si>
  <si>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</si>
  <si>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</si>
  <si>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</si>
  <si>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</si>
  <si>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</si>
  <si>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</si>
  <si>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</si>
  <si>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</si>
  <si>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</si>
  <si>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</si>
  <si>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</si>
  <si>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</si>
  <si>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</si>
  <si>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</si>
  <si>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</si>
  <si>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</si>
  <si>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</si>
  <si>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</si>
  <si>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</si>
  <si>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</si>
  <si>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</si>
  <si>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</si>
  <si>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</si>
  <si>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</si>
  <si>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</si>
  <si>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</si>
  <si>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</si>
  <si>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</si>
  <si>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</si>
  <si>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</si>
  <si>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</si>
  <si>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</si>
  <si>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</si>
  <si>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</si>
  <si>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</si>
  <si>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</si>
  <si>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</si>
  <si>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</si>
  <si>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</si>
  <si>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</si>
  <si>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</si>
  <si>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</si>
  <si>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</si>
  <si>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Senior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</si>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</sst>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6"/>
      <color theme="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3" fontId="0" fillId="0" borderId="0" xfId="0" applyNumberFormat="1"/>
    <xf numFmtId="0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#,##0</c:formatCode>
                <c:ptCount val="2"/>
                <c:pt idx="0">
                  <c:v>40481.927710843374</c:v>
                </c:pt>
                <c:pt idx="1">
                  <c:v>38260.869565217392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2-4456-880D-BCB5E099837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#,##0</c:formatCode>
                <c:ptCount val="2"/>
                <c:pt idx="0">
                  <c:v>39135.8024691358</c:v>
                </c:pt>
                <c:pt idx="1">
                  <c:v>46268.656716417907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92-4456-880D-BCB5E0998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742647"/>
        <c:axId val="879757655"/>
      </c:barChart>
      <c:catAx>
        <c:axId val="572742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757655"/>
        <c:crosses val="autoZero"/>
        <c:auto val="1"/>
        <c:lblAlgn val="ctr"/>
        <c:lblOffset val="100"/>
        <c:noMultiLvlLbl val="0"/>
      </c:catAx>
      <c:valAx>
        <c:axId val="879757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4264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83</c:v>
                </c:pt>
                <c:pt idx="1">
                  <c:v>22</c:v>
                </c:pt>
                <c:pt idx="2">
                  <c:v>26</c:v>
                </c:pt>
                <c:pt idx="3">
                  <c:v>6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7-40E7-BA4D-37AD08D11C53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105</c:v>
                </c:pt>
                <c:pt idx="1">
                  <c:v>16</c:v>
                </c:pt>
                <c:pt idx="2">
                  <c:v>14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7-40E7-BA4D-37AD08D11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288071"/>
        <c:axId val="92594743"/>
      </c:lineChart>
      <c:catAx>
        <c:axId val="794288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4743"/>
        <c:crosses val="autoZero"/>
        <c:auto val="1"/>
        <c:lblAlgn val="ctr"/>
        <c:lblOffset val="100"/>
        <c:noMultiLvlLbl val="0"/>
      </c:catAx>
      <c:valAx>
        <c:axId val="92594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88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Table'!$B$50:$B$51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Table'!$A$52:$A$55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'Pivot Table'!$B$52:$B$55</c:f>
              <c:numCache>
                <c:formatCode>General</c:formatCode>
                <c:ptCount val="3"/>
                <c:pt idx="0">
                  <c:v>23</c:v>
                </c:pt>
                <c:pt idx="1">
                  <c:v>96</c:v>
                </c:pt>
                <c:pt idx="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A-485B-B68A-41077E488CCC}"/>
            </c:ext>
          </c:extLst>
        </c:ser>
        <c:ser>
          <c:idx val="1"/>
          <c:order val="1"/>
          <c:tx>
            <c:strRef>
              <c:f>'Pivot Table'!$C$50:$C$51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Table'!$A$52:$A$55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'Pivot Table'!$C$52:$C$55</c:f>
              <c:numCache>
                <c:formatCode>General</c:formatCode>
                <c:ptCount val="3"/>
                <c:pt idx="0">
                  <c:v>9</c:v>
                </c:pt>
                <c:pt idx="1">
                  <c:v>127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3A-485B-B68A-41077E488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742520"/>
        <c:axId val="1858295047"/>
      </c:lineChart>
      <c:catAx>
        <c:axId val="1869742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95047"/>
        <c:crosses val="autoZero"/>
        <c:auto val="1"/>
        <c:lblAlgn val="ctr"/>
        <c:lblOffset val="100"/>
        <c:noMultiLvlLbl val="0"/>
      </c:catAx>
      <c:valAx>
        <c:axId val="1858295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74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#,##0</c:formatCode>
                <c:ptCount val="2"/>
                <c:pt idx="0">
                  <c:v>40481.927710843374</c:v>
                </c:pt>
                <c:pt idx="1">
                  <c:v>38260.869565217392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D-486D-AC2C-6BE427ED0B9B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#,##0</c:formatCode>
                <c:ptCount val="2"/>
                <c:pt idx="0">
                  <c:v>39135.8024691358</c:v>
                </c:pt>
                <c:pt idx="1">
                  <c:v>46268.656716417907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D-486D-AC2C-6BE427ED0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742647"/>
        <c:axId val="879757655"/>
      </c:barChart>
      <c:catAx>
        <c:axId val="572742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757655"/>
        <c:crosses val="autoZero"/>
        <c:auto val="1"/>
        <c:lblAlgn val="ctr"/>
        <c:lblOffset val="100"/>
        <c:noMultiLvlLbl val="0"/>
      </c:catAx>
      <c:valAx>
        <c:axId val="879757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4264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83</c:v>
                </c:pt>
                <c:pt idx="1">
                  <c:v>22</c:v>
                </c:pt>
                <c:pt idx="2">
                  <c:v>26</c:v>
                </c:pt>
                <c:pt idx="3">
                  <c:v>6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6-4F60-9C4C-775EAB097675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105</c:v>
                </c:pt>
                <c:pt idx="1">
                  <c:v>16</c:v>
                </c:pt>
                <c:pt idx="2">
                  <c:v>14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6-4F60-9C4C-775EAB09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288071"/>
        <c:axId val="92594743"/>
      </c:lineChart>
      <c:catAx>
        <c:axId val="794288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4743"/>
        <c:crosses val="autoZero"/>
        <c:auto val="1"/>
        <c:lblAlgn val="ctr"/>
        <c:lblOffset val="100"/>
        <c:noMultiLvlLbl val="0"/>
      </c:catAx>
      <c:valAx>
        <c:axId val="92594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88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Table'!$B$50:$B$51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Table'!$A$52:$A$55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'Pivot Table'!$B$52:$B$55</c:f>
              <c:numCache>
                <c:formatCode>General</c:formatCode>
                <c:ptCount val="3"/>
                <c:pt idx="0">
                  <c:v>23</c:v>
                </c:pt>
                <c:pt idx="1">
                  <c:v>96</c:v>
                </c:pt>
                <c:pt idx="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D-4E27-A793-239B56211D3C}"/>
            </c:ext>
          </c:extLst>
        </c:ser>
        <c:ser>
          <c:idx val="1"/>
          <c:order val="1"/>
          <c:tx>
            <c:strRef>
              <c:f>'Pivot Table'!$C$50:$C$51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Table'!$A$52:$A$55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'Pivot Table'!$C$52:$C$55</c:f>
              <c:numCache>
                <c:formatCode>General</c:formatCode>
                <c:ptCount val="3"/>
                <c:pt idx="0">
                  <c:v>9</c:v>
                </c:pt>
                <c:pt idx="1">
                  <c:v>127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D-4E27-A793-239B56211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742520"/>
        <c:axId val="1858295047"/>
      </c:lineChart>
      <c:catAx>
        <c:axId val="1869742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95047"/>
        <c:crosses val="autoZero"/>
        <c:auto val="1"/>
        <c:lblAlgn val="ctr"/>
        <c:lblOffset val="100"/>
        <c:noMultiLvlLbl val="0"/>
      </c:catAx>
      <c:valAx>
        <c:axId val="1858295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74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0</xdr:rowOff>
    </xdr:from>
    <xdr:to>
      <xdr:col>6</xdr:col>
      <xdr:colOff>142875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ADDF9-8CFC-1857-7A75-A50536DBC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32</xdr:row>
      <xdr:rowOff>114300</xdr:rowOff>
    </xdr:from>
    <xdr:to>
      <xdr:col>6</xdr:col>
      <xdr:colOff>200025</xdr:colOff>
      <xdr:row>47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EC9363-B338-2624-EC9F-D9547AA77CF7}"/>
            </a:ext>
            <a:ext uri="{147F2762-F138-4A5C-976F-8EAC2B608ADB}">
              <a16:predDERef xmlns:a16="http://schemas.microsoft.com/office/drawing/2014/main" pred="{6C0ADDF9-8CFC-1857-7A75-A50536DBC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55</xdr:row>
      <xdr:rowOff>142875</xdr:rowOff>
    </xdr:from>
    <xdr:to>
      <xdr:col>6</xdr:col>
      <xdr:colOff>219075</xdr:colOff>
      <xdr:row>71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990C2A-649D-C506-3557-C344C953BCD8}"/>
            </a:ext>
            <a:ext uri="{147F2762-F138-4A5C-976F-8EAC2B608ADB}">
              <a16:predDERef xmlns:a16="http://schemas.microsoft.com/office/drawing/2014/main" pred="{25EC9363-B338-2624-EC9F-D9547AA77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5</xdr:row>
      <xdr:rowOff>19050</xdr:rowOff>
    </xdr:from>
    <xdr:to>
      <xdr:col>8</xdr:col>
      <xdr:colOff>247650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371A7-E3AC-4FF6-A9C1-21FA51500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638175</xdr:colOff>
      <xdr:row>21</xdr:row>
      <xdr:rowOff>9525</xdr:rowOff>
    </xdr:from>
    <xdr:to>
      <xdr:col>15</xdr:col>
      <xdr:colOff>0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BAAE19-0B5C-46BE-AEEA-248BF75F0D50}"/>
            </a:ext>
            <a:ext uri="{147F2762-F138-4A5C-976F-8EAC2B608ADB}">
              <a16:predDERef xmlns:a16="http://schemas.microsoft.com/office/drawing/2014/main" pred="{F40371A7-E3AC-4FF6-A9C1-21FA51500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5</xdr:row>
      <xdr:rowOff>19050</xdr:rowOff>
    </xdr:from>
    <xdr:to>
      <xdr:col>15</xdr:col>
      <xdr:colOff>0</xdr:colOff>
      <xdr:row>20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85504-4D39-44D5-89C1-D7B2C9F315D3}"/>
            </a:ext>
            <a:ext uri="{147F2762-F138-4A5C-976F-8EAC2B608ADB}">
              <a16:predDERef xmlns:a16="http://schemas.microsoft.com/office/drawing/2014/main" pred="{DCBAAE19-0B5C-46BE-AEEA-248BF75F0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19050</xdr:colOff>
      <xdr:row>5</xdr:row>
      <xdr:rowOff>19050</xdr:rowOff>
    </xdr:from>
    <xdr:to>
      <xdr:col>1</xdr:col>
      <xdr:colOff>609600</xdr:colOff>
      <xdr:row>10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arital Status 1">
              <a:extLst>
                <a:ext uri="{FF2B5EF4-FFF2-40B4-BE49-F238E27FC236}">
                  <a16:creationId xmlns:a16="http://schemas.microsoft.com/office/drawing/2014/main" id="{59712284-10FC-0A9C-ED2D-BE49E7E861AA}"/>
                </a:ext>
                <a:ext uri="{147F2762-F138-4A5C-976F-8EAC2B608ADB}">
                  <a16:predDERef xmlns:a16="http://schemas.microsoft.com/office/drawing/2014/main" pred="{8BE85504-4D39-44D5-89C1-D7B2C9F315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971550"/>
              <a:ext cx="1457325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19050</xdr:colOff>
      <xdr:row>10</xdr:row>
      <xdr:rowOff>47625</xdr:rowOff>
    </xdr:from>
    <xdr:to>
      <xdr:col>1</xdr:col>
      <xdr:colOff>609600</xdr:colOff>
      <xdr:row>16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F4400518-89AA-51E8-FA27-014613E3E208}"/>
                </a:ext>
                <a:ext uri="{147F2762-F138-4A5C-976F-8EAC2B608ADB}">
                  <a16:predDERef xmlns:a16="http://schemas.microsoft.com/office/drawing/2014/main" pred="{59712284-10FC-0A9C-ED2D-BE49E7E861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952625"/>
              <a:ext cx="1457325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19050</xdr:colOff>
      <xdr:row>16</xdr:row>
      <xdr:rowOff>133350</xdr:rowOff>
    </xdr:from>
    <xdr:to>
      <xdr:col>1</xdr:col>
      <xdr:colOff>609600</xdr:colOff>
      <xdr:row>25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Education">
              <a:extLst>
                <a:ext uri="{FF2B5EF4-FFF2-40B4-BE49-F238E27FC236}">
                  <a16:creationId xmlns:a16="http://schemas.microsoft.com/office/drawing/2014/main" id="{68119307-CFC6-E09E-D283-72B01283FD7C}"/>
                </a:ext>
                <a:ext uri="{147F2762-F138-4A5C-976F-8EAC2B608ADB}">
                  <a16:predDERef xmlns:a16="http://schemas.microsoft.com/office/drawing/2014/main" pred="{F4400518-89AA-51E8-FA27-014613E3E2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3181350"/>
              <a:ext cx="1457325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78.767015277779" createdVersion="8" refreshedVersion="8" minRefreshableVersion="3" recordCount="1000" xr:uid="{A84BA72C-2917-43FE-96AF-86AB9CEAC16E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Senior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985610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E5EE4-1E8E-47A1-BBAC-9E2515C4C45E}" name="PivotTable3" cacheId="326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50:D5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FE423-3442-49F6-886C-8FE6F8BBA55E}" name="PivotTable2" cacheId="326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4:D31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63287-A995-4F32-9DDD-E3476416BF08}" name="PivotTable1" cacheId="326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3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FDFF395E-5587-488B-8F90-0F637D8FE476}" sourceName="Marital Status">
  <pivotTables>
    <pivotTable tabId="3" name="PivotTable1"/>
    <pivotTable tabId="3" name="PivotTable2"/>
    <pivotTable tabId="3" name="PivotTable3"/>
  </pivotTables>
  <data>
    <tabular pivotCacheId="169856103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55B5AE75-725F-4378-9803-B1AEF933F942}" sourceName="Region">
  <pivotTables>
    <pivotTable tabId="3" name="PivotTable1"/>
    <pivotTable tabId="3" name="PivotTable2"/>
    <pivotTable tabId="3" name="PivotTable3"/>
  </pivotTables>
  <data>
    <tabular pivotCacheId="1698561036">
      <items count="3">
        <i x="0" s="1"/>
        <i x="2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407DE367-0A4E-4BE0-8A37-11545427CBB7}" sourceName="Education">
  <pivotTables>
    <pivotTable tabId="3" name="PivotTable1"/>
    <pivotTable tabId="3" name="PivotTable2"/>
    <pivotTable tabId="3" name="PivotTable3"/>
  </pivotTables>
  <data>
    <tabular pivotCacheId="1698561036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EADD0721-05AF-4AAD-92BF-02EC8277B103}" cache="Slicer_Marital_Status" caption="Marital Status" rowHeight="228600"/>
  <slicer name="Region" xr10:uid="{3E63A066-82B5-4257-A547-FF0A3006A4A9}" cache="Slicer_Region" caption="Region" rowHeight="228600"/>
  <slicer name="Education" xr10:uid="{C57571DA-AD52-4F61-9801-A7A60E9C7B20}" cache="Slicer_Education" caption="Educat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8AB01-9DB8-40F1-B321-DC382F9332BF}">
  <dimension ref="A1:N1001"/>
  <sheetViews>
    <sheetView topLeftCell="K1" workbookViewId="0">
      <selection activeCell="O1" sqref="O1"/>
    </sheetView>
  </sheetViews>
  <sheetFormatPr defaultColWidth="11.85546875" defaultRowHeight="15"/>
  <cols>
    <col min="1" max="1" width="6.5703125" bestFit="1" customWidth="1"/>
    <col min="2" max="2" width="13.5703125" bestFit="1" customWidth="1"/>
    <col min="3" max="3" width="7.5703125" bestFit="1" customWidth="1"/>
    <col min="4" max="4" width="12" style="1" bestFit="1" customWidth="1"/>
    <col min="5" max="5" width="8.42578125" bestFit="1" customWidth="1"/>
    <col min="6" max="6" width="17.7109375" bestFit="1" customWidth="1"/>
    <col min="7" max="7" width="14" bestFit="1" customWidth="1"/>
    <col min="8" max="8" width="12.7109375" bestFit="1" customWidth="1"/>
    <col min="9" max="9" width="4.855468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2.42578125" bestFit="1" customWidth="1"/>
    <col min="14" max="14" width="14.5703125" bestFit="1" customWidth="1"/>
  </cols>
  <sheetData>
    <row r="1" spans="1:1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 xml:space="preserve"> IF(L2&gt;54,"Senior",IF(L2&gt;=31,"Middle Age", 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 xml:space="preserve"> IF(L3&gt;54,"Senior",IF(L3&gt;=31,"Middle Age", 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Senior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Senior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Senior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Senior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Senior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Senior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Senior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Senior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Senior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Senior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Senior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Senior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Senior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Senior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 xml:space="preserve"> IF(L67&gt;54,"Senior",IF(L67&gt;=31,"Middle Age", IF(L67&lt;31,"Adolescent","Invalid")))</f>
        <v>Senior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Senior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Senior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Senior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Senior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Senior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Senior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Senior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 xml:space="preserve"> IF(L131&gt;54,"Senior",IF(L131&gt;=31,"Middle Age", 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Senior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Senior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Senior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Senior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Senior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Senior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Senior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Senior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Senior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Senior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Senior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Senior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Senior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Senior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Senior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Senior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 xml:space="preserve"> IF(L195&gt;54,"Senior",IF(L195&gt;=31,"Middle Age", 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Senior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Senior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Senior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Senior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Senior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Senior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Senior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Senior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Senior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Senior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Senior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Senior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 xml:space="preserve"> IF(L259&gt;54,"Senior",IF(L259&gt;=31,"Middle Age", 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Senior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Senior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Senior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Senior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Senior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Senior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Senior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Senior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 xml:space="preserve"> IF(L323&gt;54,"Senior",IF(L323&gt;=31,"Middle Age", 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Senior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Senior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Senior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Senior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Senior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Senior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Senior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Senior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Senior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 xml:space="preserve"> IF(L387&gt;54,"Senior",IF(L387&gt;=31,"Middle Age", 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Senior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Senior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Senior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Senior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Senior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Senior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Senior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Senior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Senior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 xml:space="preserve"> IF(L451&gt;54,"Senior",IF(L451&gt;=31,"Middle Age", 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Senior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Senior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Senior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Senior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Senior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Senior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Senior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Senior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Senior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Senior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 xml:space="preserve"> IF(L515&gt;54,"Senior",IF(L515&gt;=31,"Middle Age", IF(L515&lt;31,"Adolescent","Invalid")))</f>
        <v>Senior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Senior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Senior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Senior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Senior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Senior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Senior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Senior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Senior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Senior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Senior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Senior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Senior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Senior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Senior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Senior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Senior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 xml:space="preserve"> IF(L579&gt;54,"Senior",IF(L579&gt;=31,"Middle Age", 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Senior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Senior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Senior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Senior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Senior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Senior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Senior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Senior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Senior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Senior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Senior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Senior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Senior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Senior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Senior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Senior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Senior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 xml:space="preserve"> IF(L643&gt;54,"Senior",IF(L643&gt;=31,"Middle Age", IF(L643&lt;31,"Adolescent","Invalid")))</f>
        <v>Senior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Senior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Senior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Senior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Senior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Senior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Senior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Senior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Senior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 xml:space="preserve"> IF(L707&gt;54,"Senior",IF(L707&gt;=31,"Middle Age", IF(L707&lt;31,"Adolescent","Invalid")))</f>
        <v>Senior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Senior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Senior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Senior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Senior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Senior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Senior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Senior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Senior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Senior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Senior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Senior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Senior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Senior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 xml:space="preserve"> IF(L771&gt;54,"Senior",IF(L771&gt;=31,"Middle Age", 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Senior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Senior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Senior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Senior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Senior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Senior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Senior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Senior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Senior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Senior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Senior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 xml:space="preserve"> IF(L835&gt;54,"Senior",IF(L835&gt;=31,"Middle Age", 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Senior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Senior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Senior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Senior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Senior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Senior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Senior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Senior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Senior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Senior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Senior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Senior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Senior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Senior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 xml:space="preserve"> IF(L899&gt;54,"Senior",IF(L899&gt;=31,"Middle Age", 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Senior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Senior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Senior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Senior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Senior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Senior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Senior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Senior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Senior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Senior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Senior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 xml:space="preserve"> IF(L963&gt;54,"Senior",IF(L963&gt;=31,"Middle Age", IF(L963&lt;31,"Adolescent","Invalid")))</f>
        <v>Senior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Senior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Senior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Senior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Senior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Senior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Senior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Senior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Senior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Senior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2A97-CC67-40C9-B6EF-9A7ED05CD29B}">
  <dimension ref="A1:D55"/>
  <sheetViews>
    <sheetView workbookViewId="0">
      <selection activeCell="I56" sqref="I56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1" spans="1:4">
      <c r="A1" s="3" t="s">
        <v>42</v>
      </c>
      <c r="B1" s="3" t="s">
        <v>12</v>
      </c>
    </row>
    <row r="2" spans="1:4">
      <c r="A2" s="3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4">
        <v>40481.927710843374</v>
      </c>
      <c r="C3" s="4">
        <v>39135.8024691358</v>
      </c>
      <c r="D3" s="4">
        <v>39817.07317073171</v>
      </c>
    </row>
    <row r="4" spans="1:4">
      <c r="A4" t="s">
        <v>39</v>
      </c>
      <c r="B4" s="4">
        <v>38260.869565217392</v>
      </c>
      <c r="C4" s="4">
        <v>46268.656716417907</v>
      </c>
      <c r="D4" s="4">
        <v>42205.882352941175</v>
      </c>
    </row>
    <row r="5" spans="1:4">
      <c r="A5" t="s">
        <v>43</v>
      </c>
      <c r="B5" s="4">
        <v>39473.684210526313</v>
      </c>
      <c r="C5" s="4">
        <v>42364.864864864867</v>
      </c>
      <c r="D5" s="4">
        <v>40900</v>
      </c>
    </row>
    <row r="24" spans="1:4">
      <c r="A24" s="3" t="s">
        <v>44</v>
      </c>
      <c r="B24" s="3" t="s">
        <v>12</v>
      </c>
    </row>
    <row r="25" spans="1:4">
      <c r="A25" s="3" t="s">
        <v>9</v>
      </c>
      <c r="B25" t="s">
        <v>20</v>
      </c>
      <c r="C25" t="s">
        <v>17</v>
      </c>
      <c r="D25" t="s">
        <v>43</v>
      </c>
    </row>
    <row r="26" spans="1:4">
      <c r="A26" t="s">
        <v>18</v>
      </c>
      <c r="B26" s="5">
        <v>83</v>
      </c>
      <c r="C26" s="5">
        <v>105</v>
      </c>
      <c r="D26" s="5">
        <v>188</v>
      </c>
    </row>
    <row r="27" spans="1:4">
      <c r="A27" t="s">
        <v>29</v>
      </c>
      <c r="B27" s="5">
        <v>22</v>
      </c>
      <c r="C27" s="5">
        <v>16</v>
      </c>
      <c r="D27" s="5">
        <v>38</v>
      </c>
    </row>
    <row r="28" spans="1:4">
      <c r="A28" t="s">
        <v>24</v>
      </c>
      <c r="B28" s="5">
        <v>26</v>
      </c>
      <c r="C28" s="5">
        <v>14</v>
      </c>
      <c r="D28" s="5">
        <v>40</v>
      </c>
    </row>
    <row r="29" spans="1:4">
      <c r="A29" t="s">
        <v>26</v>
      </c>
      <c r="B29" s="5">
        <v>6</v>
      </c>
      <c r="C29" s="5">
        <v>10</v>
      </c>
      <c r="D29" s="5">
        <v>16</v>
      </c>
    </row>
    <row r="30" spans="1:4">
      <c r="A30" t="s">
        <v>41</v>
      </c>
      <c r="B30" s="5">
        <v>15</v>
      </c>
      <c r="C30" s="5">
        <v>3</v>
      </c>
      <c r="D30" s="5">
        <v>18</v>
      </c>
    </row>
    <row r="31" spans="1:4">
      <c r="A31" t="s">
        <v>43</v>
      </c>
      <c r="B31" s="5">
        <v>152</v>
      </c>
      <c r="C31" s="5">
        <v>148</v>
      </c>
      <c r="D31" s="5">
        <v>300</v>
      </c>
    </row>
    <row r="50" spans="1:4">
      <c r="A50" s="3" t="s">
        <v>44</v>
      </c>
      <c r="B50" s="3" t="s">
        <v>12</v>
      </c>
    </row>
    <row r="51" spans="1:4">
      <c r="A51" s="3" t="s">
        <v>36</v>
      </c>
      <c r="B51" t="s">
        <v>20</v>
      </c>
      <c r="C51" t="s">
        <v>17</v>
      </c>
      <c r="D51" t="s">
        <v>43</v>
      </c>
    </row>
    <row r="52" spans="1:4">
      <c r="A52" t="s">
        <v>45</v>
      </c>
      <c r="B52" s="5">
        <v>23</v>
      </c>
      <c r="C52" s="5">
        <v>9</v>
      </c>
      <c r="D52" s="5">
        <v>32</v>
      </c>
    </row>
    <row r="53" spans="1:4">
      <c r="A53" t="s">
        <v>46</v>
      </c>
      <c r="B53" s="5">
        <v>96</v>
      </c>
      <c r="C53" s="5">
        <v>127</v>
      </c>
      <c r="D53" s="5">
        <v>223</v>
      </c>
    </row>
    <row r="54" spans="1:4">
      <c r="A54" t="s">
        <v>47</v>
      </c>
      <c r="B54" s="5">
        <v>33</v>
      </c>
      <c r="C54" s="5">
        <v>12</v>
      </c>
      <c r="D54" s="5">
        <v>45</v>
      </c>
    </row>
    <row r="55" spans="1:4">
      <c r="A55" t="s">
        <v>43</v>
      </c>
      <c r="B55" s="5">
        <v>152</v>
      </c>
      <c r="C55" s="5">
        <v>148</v>
      </c>
      <c r="D55" s="5">
        <v>300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5E2D-0097-4905-9B0B-EF3B799E28ED}">
  <dimension ref="A1:O5"/>
  <sheetViews>
    <sheetView showGridLines="0" tabSelected="1" topLeftCell="A9" workbookViewId="0">
      <selection activeCell="P16" sqref="P16"/>
    </sheetView>
  </sheetViews>
  <sheetFormatPr defaultRowHeight="15"/>
  <cols>
    <col min="1" max="1" width="13" customWidth="1"/>
    <col min="2" max="2" width="12" customWidth="1"/>
    <col min="3" max="3" width="11.85546875" customWidth="1"/>
    <col min="4" max="4" width="11.7109375" bestFit="1" customWidth="1"/>
  </cols>
  <sheetData>
    <row r="1" spans="1:15" ht="15" customHeight="1">
      <c r="A1" s="6" t="s">
        <v>48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1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1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</sheetData>
  <mergeCells count="1">
    <mergeCell ref="A1:O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Addison Verger</cp:lastModifiedBy>
  <cp:revision/>
  <dcterms:created xsi:type="dcterms:W3CDTF">2022-03-18T02:50:57Z</dcterms:created>
  <dcterms:modified xsi:type="dcterms:W3CDTF">2023-06-02T00:19:37Z</dcterms:modified>
  <cp:category/>
  <cp:contentStatus/>
</cp:coreProperties>
</file>