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kte\GitHub\EvolutionCpp\Src\Test\"/>
    </mc:Choice>
  </mc:AlternateContent>
  <xr:revisionPtr revIDLastSave="0" documentId="13_ncr:1_{11ADCCE0-BD29-40E9-8691-8FE6891C7E1B}" xr6:coauthVersionLast="47" xr6:coauthVersionMax="47" xr10:uidLastSave="{00000000-0000-0000-0000-000000000000}"/>
  <bookViews>
    <workbookView xWindow="-98" yWindow="-98" windowWidth="28996" windowHeight="15675" xr2:uid="{E18281AD-1783-43C8-93A5-43875B56FD1A}"/>
  </bookViews>
  <sheets>
    <sheet name="Tabelle1" sheetId="1" r:id="rId1"/>
    <sheet name="Tabelle2" sheetId="2" r:id="rId2"/>
    <sheet name="Tabelle3" sheetId="3" r:id="rId3"/>
  </sheets>
  <definedNames>
    <definedName name="Datentypen">Tabelle2!$A$1:$C$3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2" i="1"/>
  <c r="G3" i="1"/>
  <c r="G4" i="1"/>
  <c r="G5" i="1"/>
  <c r="G6" i="1"/>
  <c r="G7" i="1"/>
  <c r="G8" i="1"/>
  <c r="G2" i="1"/>
  <c r="N11" i="1"/>
  <c r="N10" i="1"/>
  <c r="N3" i="1"/>
  <c r="N4" i="1"/>
  <c r="N5" i="1"/>
  <c r="N6" i="1"/>
  <c r="N7" i="1"/>
  <c r="N8" i="1"/>
  <c r="N2" i="1"/>
  <c r="E3" i="1"/>
  <c r="E4" i="1"/>
  <c r="E5" i="1"/>
  <c r="E6" i="1"/>
  <c r="E7" i="1"/>
  <c r="E8" i="1"/>
  <c r="E2" i="1"/>
  <c r="I3" i="1"/>
  <c r="I4" i="1"/>
  <c r="I5" i="1"/>
  <c r="I6" i="1"/>
  <c r="I7" i="1"/>
  <c r="I8" i="1"/>
  <c r="I2" i="1"/>
  <c r="H3" i="1"/>
  <c r="H4" i="1"/>
  <c r="H5" i="1"/>
  <c r="H6" i="1"/>
  <c r="H7" i="1"/>
  <c r="H8" i="1"/>
  <c r="H2" i="1"/>
  <c r="L3" i="1"/>
  <c r="L4" i="1"/>
  <c r="L5" i="1"/>
  <c r="L6" i="1"/>
  <c r="L7" i="1"/>
  <c r="L8" i="1"/>
  <c r="L2" i="1"/>
  <c r="K3" i="1"/>
  <c r="K4" i="1"/>
  <c r="K5" i="1"/>
  <c r="K6" i="1"/>
  <c r="K7" i="1"/>
  <c r="K8" i="1"/>
  <c r="K2" i="1"/>
  <c r="F3" i="1"/>
  <c r="F4" i="1"/>
  <c r="F5" i="1"/>
  <c r="F6" i="1"/>
  <c r="F7" i="1"/>
  <c r="F8" i="1"/>
  <c r="F2" i="1"/>
  <c r="J3" i="1"/>
  <c r="J4" i="1"/>
  <c r="J5" i="1"/>
  <c r="J6" i="1"/>
  <c r="J7" i="1"/>
  <c r="J8" i="1"/>
  <c r="J2" i="1"/>
  <c r="D3" i="1"/>
  <c r="D4" i="1"/>
  <c r="D5" i="1"/>
  <c r="D6" i="1"/>
  <c r="D7" i="1"/>
  <c r="D8" i="1"/>
  <c r="D2" i="1"/>
</calcChain>
</file>

<file path=xl/sharedStrings.xml><?xml version="1.0" encoding="utf-8"?>
<sst xmlns="http://schemas.openxmlformats.org/spreadsheetml/2006/main" count="36" uniqueCount="27">
  <si>
    <t>std::string</t>
  </si>
  <si>
    <t>City</t>
  </si>
  <si>
    <t>Street</t>
  </si>
  <si>
    <t>StreetNumber</t>
  </si>
  <si>
    <t>ZipCode</t>
  </si>
  <si>
    <t>UrbanUnit</t>
  </si>
  <si>
    <t>UrbanUnit_Old</t>
  </si>
  <si>
    <t>District</t>
  </si>
  <si>
    <t>Stadt, an der sich die Adresse befindet</t>
  </si>
  <si>
    <t>Straße zu dieser Adresse</t>
  </si>
  <si>
    <t>Hausnummer zu dieser Straße</t>
  </si>
  <si>
    <t>Postleitzahl</t>
  </si>
  <si>
    <t>Stadtbezirk</t>
  </si>
  <si>
    <t>Stadtbezirk (alte Aufteilung)</t>
  </si>
  <si>
    <t>Ortsteil</t>
  </si>
  <si>
    <t>str</t>
  </si>
  <si>
    <t>Datentyp</t>
  </si>
  <si>
    <t>Prefix</t>
  </si>
  <si>
    <t>double</t>
  </si>
  <si>
    <t>Longitude</t>
  </si>
  <si>
    <t>Latitude</t>
  </si>
  <si>
    <t>Breitengrad für Koordinate</t>
  </si>
  <si>
    <t>Längengrad für Koordinate</t>
  </si>
  <si>
    <t>Init</t>
  </si>
  <si>
    <t>""s</t>
  </si>
  <si>
    <t>fl</t>
  </si>
  <si>
    <t>0.0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</si>
</sst>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2169F-8E9C-4A8A-83F9-B23C5170484A}">
  <dimension ref="A2:N11"/>
  <sheetViews>
    <sheetView tabSelected="1" topLeftCell="K1" workbookViewId="0">
      <selection activeCell="K40" sqref="K40"/>
    </sheetView>
  </sheetViews>
  <sheetFormatPr baseColWidth="10" defaultRowHeight="14.25" x14ac:dyDescent="0.45"/>
  <cols>
    <col min="2" max="2" width="14.73046875" bestFit="1" customWidth="1"/>
    <col min="3" max="3" width="34.3984375" customWidth="1"/>
    <col min="4" max="4" width="57.06640625" customWidth="1"/>
    <col min="5" max="5" width="21.6640625" customWidth="1"/>
    <col min="6" max="7" width="37.33203125" customWidth="1"/>
    <col min="8" max="8" width="40.33203125" customWidth="1"/>
    <col min="9" max="9" width="41.3984375" bestFit="1" customWidth="1"/>
    <col min="10" max="10" width="59.3984375" bestFit="1" customWidth="1"/>
    <col min="11" max="11" width="63.33203125" bestFit="1" customWidth="1"/>
    <col min="12" max="12" width="80.9296875" bestFit="1" customWidth="1"/>
    <col min="13" max="13" width="86.33203125" bestFit="1" customWidth="1"/>
    <col min="14" max="14" width="104.46484375" bestFit="1" customWidth="1"/>
  </cols>
  <sheetData>
    <row r="2" spans="1:14" x14ac:dyDescent="0.45">
      <c r="A2" t="s">
        <v>0</v>
      </c>
      <c r="B2" t="s">
        <v>1</v>
      </c>
      <c r="C2" t="s">
        <v>8</v>
      </c>
      <c r="D2" t="str">
        <f t="shared" ref="D2:D8" si="0">CONCATENATE($A2, " ", VLOOKUP($A2,Datentypen,2,TRUE),B2," = """";  ///&lt; ",C2)</f>
        <v>std::string strCity = "";  ///&lt; Stadt, an der sich die Adresse befindet</v>
      </c>
      <c r="E2" t="str">
        <f t="shared" ref="E2:E8" si="1">CONCATENATE(VLOOKUP($A2,Datentypen,2,TRUE),B2," = ",VLOOKUP($A2,Datentypen,3,TRUE),";")</f>
        <v>strCity = ""s;</v>
      </c>
      <c r="F2" t="str">
        <f t="shared" ref="F2:F8" si="2">CONCATENATE(VLOOKUP($A2,Datentypen,2,TRUE),B2," = ref.",VLOOKUP($A2,Datentypen,2,TRUE),B2,";")</f>
        <v>strCity = ref.strCity;</v>
      </c>
      <c r="G2" t="str">
        <f>CONCATENATE(B2,"(ref.",B2,"());")</f>
        <v>City(ref.City());</v>
      </c>
      <c r="H2" t="str">
        <f t="shared" ref="H2:H8" si="3">CONCATENATE("swap(",VLOOKUP($A2,Datentypen,2,TRUE),B2,", ref.",VLOOKUP($A2,Datentypen,2,TRUE),B2,");")</f>
        <v>swap(strCity, ref.strCity);</v>
      </c>
      <c r="I2" t="str">
        <f t="shared" ref="I2:I8" si="4">CONCATENATE("swap(lhs.",VLOOKUP($A2,Datentypen,2,TRUE),B2,", rhs.",VLOOKUP($A2,Datentypen,2,TRUE),B2,");")</f>
        <v>swap(lhs.strCity, rhs.strCity);</v>
      </c>
      <c r="J2" t="str">
        <f t="shared" ref="J2:J8" si="5">CONCATENATE($A2, " const&amp; ",B2,"(void) const { return ", VLOOKUP($A2,Datentypen,2,TRUE),B2,"; }")</f>
        <v>std::string const&amp; City(void) const { return strCity; }</v>
      </c>
      <c r="K2" t="str">
        <f t="shared" ref="K2:K8" si="6">CONCATENATE("void ",B2,"(",A2, " const&amp; newVal) { ", VLOOKUP($A2,Datentypen,2,TRUE),B2," = newVal; }")</f>
        <v>void City(std::string const&amp; newVal) { strCity = newVal; }</v>
      </c>
      <c r="L2" t="str">
        <f t="shared" ref="L2:L8" si="7">CONCATENATE("void ",B2,"(",A2, "&amp;&amp; newVal) { ", VLOOKUP($A2,Datentypen,2,TRUE),B2," = std::forward&lt;",A2,"&gt;(newVal); }")</f>
        <v>void City(std::string&amp;&amp; newVal) { strCity = std::forward&lt;std::string&gt;(newVal); }</v>
      </c>
      <c r="M2" t="str">
        <f t="shared" ref="M2:M8" si="8">CONCATENATE("void ",B2,"(std::string_view const&amp; newVal) { ", VLOOKUP($A2,Datentypen,2,TRUE),B2," = std::move(std::string { newVal.data(), newVal.size() }); }")</f>
        <v>void City(std::string_view const&amp; newVal) { strCity = std::move(std::string { newVal.data(), newVal.size() }); }</v>
      </c>
      <c r="N2" t="str">
        <f t="shared" ref="N2:N8" si="9">CONCATENATE("void ",B2,"(std::string_view const&amp; newVal) { ", VLOOKUP($A2,Datentypen,2,TRUE),B2," = std::move(std::string { newVal.data(), newVal.size() }); }")</f>
        <v>void City(std::string_view const&amp; newVal) { strCity = std::move(std::string { newVal.data(), newVal.size() }); }</v>
      </c>
    </row>
    <row r="3" spans="1:14" x14ac:dyDescent="0.45">
      <c r="A3" t="s">
        <v>0</v>
      </c>
      <c r="B3" t="s">
        <v>2</v>
      </c>
      <c r="C3" t="s">
        <v>9</v>
      </c>
      <c r="D3" t="str">
        <f t="shared" si="0"/>
        <v>std::string strStreet = "";  ///&lt; Straße zu dieser Adresse</v>
      </c>
      <c r="E3" t="str">
        <f t="shared" si="1"/>
        <v>strStreet = ""s;</v>
      </c>
      <c r="F3" t="str">
        <f t="shared" si="2"/>
        <v>strStreet = ref.strStreet;</v>
      </c>
      <c r="G3" t="str">
        <f t="shared" ref="G3:G8" si="10">CONCATENATE(B3,"(ref.",B3,"());")</f>
        <v>Street(ref.Street());</v>
      </c>
      <c r="H3" t="str">
        <f t="shared" si="3"/>
        <v>swap(strStreet, ref.strStreet);</v>
      </c>
      <c r="I3" t="str">
        <f t="shared" si="4"/>
        <v>swap(lhs.strStreet, rhs.strStreet);</v>
      </c>
      <c r="J3" t="str">
        <f t="shared" si="5"/>
        <v>std::string const&amp; Street(void) const { return strStreet; }</v>
      </c>
      <c r="K3" t="str">
        <f t="shared" si="6"/>
        <v>void Street(std::string const&amp; newVal) { strStreet = newVal; }</v>
      </c>
      <c r="L3" t="str">
        <f t="shared" si="7"/>
        <v>void Street(std::string&amp;&amp; newVal) { strStreet = std::forward&lt;std::string&gt;(newVal); }</v>
      </c>
      <c r="M3" t="str">
        <f t="shared" si="8"/>
        <v>void Street(std::string_view const&amp; newVal) { strStreet = std::move(std::string { newVal.data(), newVal.size() }); }</v>
      </c>
      <c r="N3" t="str">
        <f t="shared" si="9"/>
        <v>void Street(std::string_view const&amp; newVal) { strStreet = std::move(std::string { newVal.data(), newVal.size() }); }</v>
      </c>
    </row>
    <row r="4" spans="1:14" x14ac:dyDescent="0.45">
      <c r="A4" t="s">
        <v>0</v>
      </c>
      <c r="B4" t="s">
        <v>3</v>
      </c>
      <c r="C4" t="s">
        <v>10</v>
      </c>
      <c r="D4" t="str">
        <f t="shared" si="0"/>
        <v>std::string strStreetNumber = "";  ///&lt; Hausnummer zu dieser Straße</v>
      </c>
      <c r="E4" t="str">
        <f t="shared" si="1"/>
        <v>strStreetNumber = ""s;</v>
      </c>
      <c r="F4" t="str">
        <f t="shared" si="2"/>
        <v>strStreetNumber = ref.strStreetNumber;</v>
      </c>
      <c r="G4" t="str">
        <f t="shared" si="10"/>
        <v>StreetNumber(ref.StreetNumber());</v>
      </c>
      <c r="H4" t="str">
        <f t="shared" si="3"/>
        <v>swap(strStreetNumber, ref.strStreetNumber);</v>
      </c>
      <c r="I4" t="str">
        <f t="shared" si="4"/>
        <v>swap(lhs.strStreetNumber, rhs.strStreetNumber);</v>
      </c>
      <c r="J4" t="str">
        <f t="shared" si="5"/>
        <v>std::string const&amp; StreetNumber(void) const { return strStreetNumber; }</v>
      </c>
      <c r="K4" t="str">
        <f t="shared" si="6"/>
        <v>void StreetNumber(std::string const&amp; newVal) { strStreetNumber = newVal; }</v>
      </c>
      <c r="L4" t="str">
        <f t="shared" si="7"/>
        <v>void StreetNumber(std::string&amp;&amp; newVal) { strStreetNumber = std::forward&lt;std::string&gt;(newVal); }</v>
      </c>
      <c r="M4" t="str">
        <f t="shared" si="8"/>
        <v>void StreetNumber(std::string_view const&amp; newVal) { strStreetNumber = std::move(std::string { newVal.data(), newVal.size() }); }</v>
      </c>
      <c r="N4" t="str">
        <f t="shared" si="9"/>
        <v>void StreetNumber(std::string_view const&amp; newVal) { strStreetNumber = std::move(std::string { newVal.data(), newVal.size() }); }</v>
      </c>
    </row>
    <row r="5" spans="1:14" x14ac:dyDescent="0.45">
      <c r="A5" t="s">
        <v>0</v>
      </c>
      <c r="B5" t="s">
        <v>4</v>
      </c>
      <c r="C5" t="s">
        <v>11</v>
      </c>
      <c r="D5" t="str">
        <f t="shared" si="0"/>
        <v>std::string strZipCode = "";  ///&lt; Postleitzahl</v>
      </c>
      <c r="E5" t="str">
        <f t="shared" si="1"/>
        <v>strZipCode = ""s;</v>
      </c>
      <c r="F5" t="str">
        <f t="shared" si="2"/>
        <v>strZipCode = ref.strZipCode;</v>
      </c>
      <c r="G5" t="str">
        <f t="shared" si="10"/>
        <v>ZipCode(ref.ZipCode());</v>
      </c>
      <c r="H5" t="str">
        <f t="shared" si="3"/>
        <v>swap(strZipCode, ref.strZipCode);</v>
      </c>
      <c r="I5" t="str">
        <f t="shared" si="4"/>
        <v>swap(lhs.strZipCode, rhs.strZipCode);</v>
      </c>
      <c r="J5" t="str">
        <f t="shared" si="5"/>
        <v>std::string const&amp; ZipCode(void) const { return strZipCode; }</v>
      </c>
      <c r="K5" t="str">
        <f t="shared" si="6"/>
        <v>void ZipCode(std::string const&amp; newVal) { strZipCode = newVal; }</v>
      </c>
      <c r="L5" t="str">
        <f t="shared" si="7"/>
        <v>void ZipCode(std::string&amp;&amp; newVal) { strZipCode = std::forward&lt;std::string&gt;(newVal); }</v>
      </c>
      <c r="M5" t="str">
        <f t="shared" si="8"/>
        <v>void ZipCode(std::string_view const&amp; newVal) { strZipCode = std::move(std::string { newVal.data(), newVal.size() }); }</v>
      </c>
      <c r="N5" t="str">
        <f t="shared" si="9"/>
        <v>void ZipCode(std::string_view const&amp; newVal) { strZipCode = std::move(std::string { newVal.data(), newVal.size() }); }</v>
      </c>
    </row>
    <row r="6" spans="1:14" x14ac:dyDescent="0.45">
      <c r="A6" t="s">
        <v>0</v>
      </c>
      <c r="B6" t="s">
        <v>5</v>
      </c>
      <c r="C6" t="s">
        <v>12</v>
      </c>
      <c r="D6" t="str">
        <f t="shared" si="0"/>
        <v>std::string strUrbanUnit = "";  ///&lt; Stadtbezirk</v>
      </c>
      <c r="E6" t="str">
        <f t="shared" si="1"/>
        <v>strUrbanUnit = ""s;</v>
      </c>
      <c r="F6" t="str">
        <f t="shared" si="2"/>
        <v>strUrbanUnit = ref.strUrbanUnit;</v>
      </c>
      <c r="G6" t="str">
        <f t="shared" si="10"/>
        <v>UrbanUnit(ref.UrbanUnit());</v>
      </c>
      <c r="H6" t="str">
        <f t="shared" si="3"/>
        <v>swap(strUrbanUnit, ref.strUrbanUnit);</v>
      </c>
      <c r="I6" t="str">
        <f t="shared" si="4"/>
        <v>swap(lhs.strUrbanUnit, rhs.strUrbanUnit);</v>
      </c>
      <c r="J6" t="str">
        <f t="shared" si="5"/>
        <v>std::string const&amp; UrbanUnit(void) const { return strUrbanUnit; }</v>
      </c>
      <c r="K6" t="str">
        <f t="shared" si="6"/>
        <v>void UrbanUnit(std::string const&amp; newVal) { strUrbanUnit = newVal; }</v>
      </c>
      <c r="L6" t="str">
        <f t="shared" si="7"/>
        <v>void UrbanUnit(std::string&amp;&amp; newVal) { strUrbanUnit = std::forward&lt;std::string&gt;(newVal); }</v>
      </c>
      <c r="M6" t="str">
        <f t="shared" si="8"/>
        <v>void UrbanUnit(std::string_view const&amp; newVal) { strUrbanUnit = std::move(std::string { newVal.data(), newVal.size() }); }</v>
      </c>
      <c r="N6" t="str">
        <f t="shared" si="9"/>
        <v>void UrbanUnit(std::string_view const&amp; newVal) { strUrbanUnit = std::move(std::string { newVal.data(), newVal.size() }); }</v>
      </c>
    </row>
    <row r="7" spans="1:14" x14ac:dyDescent="0.45">
      <c r="A7" t="s">
        <v>0</v>
      </c>
      <c r="B7" t="s">
        <v>6</v>
      </c>
      <c r="C7" t="s">
        <v>13</v>
      </c>
      <c r="D7" t="str">
        <f t="shared" si="0"/>
        <v>std::string strUrbanUnit_Old = "";  ///&lt; Stadtbezirk (alte Aufteilung)</v>
      </c>
      <c r="E7" t="str">
        <f t="shared" si="1"/>
        <v>strUrbanUnit_Old = ""s;</v>
      </c>
      <c r="F7" t="str">
        <f t="shared" si="2"/>
        <v>strUrbanUnit_Old = ref.strUrbanUnit_Old;</v>
      </c>
      <c r="G7" t="str">
        <f t="shared" si="10"/>
        <v>UrbanUnit_Old(ref.UrbanUnit_Old());</v>
      </c>
      <c r="H7" t="str">
        <f t="shared" si="3"/>
        <v>swap(strUrbanUnit_Old, ref.strUrbanUnit_Old);</v>
      </c>
      <c r="I7" t="str">
        <f t="shared" si="4"/>
        <v>swap(lhs.strUrbanUnit_Old, rhs.strUrbanUnit_Old);</v>
      </c>
      <c r="J7" t="str">
        <f t="shared" si="5"/>
        <v>std::string const&amp; UrbanUnit_Old(void) const { return strUrbanUnit_Old; }</v>
      </c>
      <c r="K7" t="str">
        <f t="shared" si="6"/>
        <v>void UrbanUnit_Old(std::string const&amp; newVal) { strUrbanUnit_Old = newVal; }</v>
      </c>
      <c r="L7" t="str">
        <f t="shared" si="7"/>
        <v>void UrbanUnit_Old(std::string&amp;&amp; newVal) { strUrbanUnit_Old = std::forward&lt;std::string&gt;(newVal); }</v>
      </c>
      <c r="M7" t="str">
        <f t="shared" si="8"/>
        <v>void UrbanUnit_Old(std::string_view const&amp; newVal) { strUrbanUnit_Old = std::move(std::string { newVal.data(), newVal.size() }); }</v>
      </c>
      <c r="N7" t="str">
        <f t="shared" si="9"/>
        <v>void UrbanUnit_Old(std::string_view const&amp; newVal) { strUrbanUnit_Old = std::move(std::string { newVal.data(), newVal.size() }); }</v>
      </c>
    </row>
    <row r="8" spans="1:14" x14ac:dyDescent="0.45">
      <c r="A8" t="s">
        <v>0</v>
      </c>
      <c r="B8" t="s">
        <v>7</v>
      </c>
      <c r="C8" t="s">
        <v>14</v>
      </c>
      <c r="D8" t="str">
        <f t="shared" si="0"/>
        <v>std::string strDistrict = "";  ///&lt; Ortsteil</v>
      </c>
      <c r="E8" t="str">
        <f t="shared" si="1"/>
        <v>strDistrict = ""s;</v>
      </c>
      <c r="F8" t="str">
        <f t="shared" si="2"/>
        <v>strDistrict = ref.strDistrict;</v>
      </c>
      <c r="G8" t="str">
        <f t="shared" si="10"/>
        <v>District(ref.District());</v>
      </c>
      <c r="H8" t="str">
        <f t="shared" si="3"/>
        <v>swap(strDistrict, ref.strDistrict);</v>
      </c>
      <c r="I8" t="str">
        <f t="shared" si="4"/>
        <v>swap(lhs.strDistrict, rhs.strDistrict);</v>
      </c>
      <c r="J8" t="str">
        <f t="shared" si="5"/>
        <v>std::string const&amp; District(void) const { return strDistrict; }</v>
      </c>
      <c r="K8" t="str">
        <f t="shared" si="6"/>
        <v>void District(std::string const&amp; newVal) { strDistrict = newVal; }</v>
      </c>
      <c r="L8" t="str">
        <f t="shared" si="7"/>
        <v>void District(std::string&amp;&amp; newVal) { strDistrict = std::forward&lt;std::string&gt;(newVal); }</v>
      </c>
      <c r="M8" t="str">
        <f t="shared" si="8"/>
        <v>void District(std::string_view const&amp; newVal) { strDistrict = std::move(std::string { newVal.data(), newVal.size() }); }</v>
      </c>
      <c r="N8" t="str">
        <f t="shared" si="9"/>
        <v>void District(std::string_view const&amp; newVal) { strDistrict = std::move(std::string { newVal.data(), newVal.size() }); }</v>
      </c>
    </row>
    <row r="10" spans="1:14" x14ac:dyDescent="0.45">
      <c r="A10" t="s">
        <v>18</v>
      </c>
      <c r="B10" t="s">
        <v>20</v>
      </c>
      <c r="C10" t="s">
        <v>21</v>
      </c>
      <c r="N10" t="str">
        <f>CONCATENATE("auto result = std::from_chars(newVal.data(), newVal.data() + newVal.size(), ", VLOOKUP($A10,Datentypen,2,TRUE),B10,");")</f>
        <v>auto result = std::from_chars(newVal.data(), newVal.data() + newVal.size(), flLatitude);</v>
      </c>
    </row>
    <row r="11" spans="1:14" x14ac:dyDescent="0.45">
      <c r="A11" t="s">
        <v>18</v>
      </c>
      <c r="B11" t="s">
        <v>19</v>
      </c>
      <c r="C11" t="s">
        <v>22</v>
      </c>
      <c r="N11" t="str">
        <f>CONCATENATE("auto result = std::from_chars(newVal.data(), newVal.data() + newVal.size(), ", VLOOKUP($A11,Datentypen,2,TRUE),B11,");")</f>
        <v>auto result = std::from_chars(newVal.data(), newVal.data() + newVal.size(), flLongitude);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93F4E-5E6D-4D62-BF9A-2E9C71436459}">
  <dimension ref="A1:C3"/>
  <sheetViews>
    <sheetView workbookViewId="0">
      <selection activeCell="B2" sqref="B2"/>
    </sheetView>
  </sheetViews>
  <sheetFormatPr baseColWidth="10" defaultRowHeight="14.25" x14ac:dyDescent="0.45"/>
  <sheetData>
    <row r="1" spans="1:3" x14ac:dyDescent="0.45">
      <c r="A1" t="s">
        <v>16</v>
      </c>
      <c r="B1" t="s">
        <v>17</v>
      </c>
      <c r="C1" t="s">
        <v>23</v>
      </c>
    </row>
    <row r="2" spans="1:3" x14ac:dyDescent="0.45">
      <c r="A2" t="s">
        <v>18</v>
      </c>
      <c r="B2" t="s">
        <v>25</v>
      </c>
      <c r="C2" t="s">
        <v>26</v>
      </c>
    </row>
    <row r="3" spans="1:3" x14ac:dyDescent="0.45">
      <c r="A3" t="s">
        <v>0</v>
      </c>
      <c r="B3" t="s">
        <v>15</v>
      </c>
      <c r="C3" t="s">
        <v>24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B6B78-0BCC-41EB-858A-96FD5C848966}">
  <dimension ref="B2:D6"/>
  <sheetViews>
    <sheetView workbookViewId="0">
      <selection activeCell="E7" sqref="E7"/>
    </sheetView>
  </sheetViews>
  <sheetFormatPr baseColWidth="10" defaultRowHeight="14.25" x14ac:dyDescent="0.45"/>
  <sheetData>
    <row r="2" spans="2:4" x14ac:dyDescent="0.45">
      <c r="B2">
        <v>1</v>
      </c>
      <c r="C2">
        <v>0.97699999999999998</v>
      </c>
    </row>
    <row r="3" spans="2:4" x14ac:dyDescent="0.45">
      <c r="B3">
        <v>2</v>
      </c>
      <c r="C3">
        <v>0.88800000000000001</v>
      </c>
    </row>
    <row r="4" spans="2:4" x14ac:dyDescent="0.45">
      <c r="B4">
        <v>3</v>
      </c>
      <c r="C4">
        <v>0.69699999999999995</v>
      </c>
    </row>
    <row r="5" spans="2:4" x14ac:dyDescent="0.45">
      <c r="B5">
        <v>4</v>
      </c>
      <c r="C5">
        <v>0.64300000000000002</v>
      </c>
      <c r="D5">
        <v>0.58599999999999997</v>
      </c>
    </row>
    <row r="6" spans="2:4" x14ac:dyDescent="0.45">
      <c r="B6">
        <v>5</v>
      </c>
      <c r="C6">
        <v>0.33600000000000002</v>
      </c>
      <c r="D6">
        <v>0.29699999999999999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1</vt:i4>
      </vt:variant>
    </vt:vector>
  </HeadingPairs>
  <TitlesOfParts>
    <vt:vector size="4" baseType="lpstr">
      <vt:lpstr>Tabelle1</vt:lpstr>
      <vt:lpstr>Tabelle2</vt:lpstr>
      <vt:lpstr>Tabelle3</vt:lpstr>
      <vt:lpstr>Datentypen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Volker Hillmann</dc:creator>
  <cp:lastModifiedBy>Volker Hillmann</cp:lastModifiedBy>
  <dcterms:created xsi:type="dcterms:W3CDTF">2023-02-24T20:09:49Z</dcterms:created>
  <dcterms:modified xsi:type="dcterms:W3CDTF">2023-03-08T04:16:05Z</dcterms:modified>
</cp:coreProperties>
</file>