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GitHub\Vergleich_Schichten\Docs\"/>
    </mc:Choice>
  </mc:AlternateContent>
  <xr:revisionPtr revIDLastSave="0" documentId="13_ncr:1_{B1E37453-D6D6-4EF7-B6E8-3524609EE21B}" xr6:coauthVersionLast="47" xr6:coauthVersionMax="47" xr10:uidLastSave="{00000000-0000-0000-0000-000000000000}"/>
  <bookViews>
    <workbookView xWindow="-98" yWindow="-98" windowWidth="28996" windowHeight="15675" xr2:uid="{963DEE91-9524-499F-B23D-4896DE233BEF}"/>
  </bookViews>
  <sheets>
    <sheet name="Daten" sheetId="1" r:id="rId1"/>
    <sheet name="Typ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I4" i="2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<sst xmlns="http://schemas.openxmlformats.org/spreadsheetml/2006/main" count="184" uniqueCount="86">
  <si>
    <t>State_ID</t>
  </si>
  <si>
    <t>District_ID</t>
  </si>
  <si>
    <t>Neighborhood_ID</t>
  </si>
  <si>
    <t>Street_ID</t>
  </si>
  <si>
    <t>State</t>
  </si>
  <si>
    <t>City</t>
  </si>
  <si>
    <t>District</t>
  </si>
  <si>
    <t>Neighborhood</t>
  </si>
  <si>
    <t>Street</t>
  </si>
  <si>
    <t>Postal_Code</t>
  </si>
  <si>
    <t>House_Number</t>
  </si>
  <si>
    <t>Address_Addendum</t>
  </si>
  <si>
    <t>Latitude</t>
  </si>
  <si>
    <t>Longitude</t>
  </si>
  <si>
    <t>Address_Date</t>
  </si>
  <si>
    <t>Street_Date</t>
  </si>
  <si>
    <t>Quality</t>
  </si>
  <si>
    <t>Address_Type</t>
  </si>
  <si>
    <t>HKO_ID</t>
  </si>
  <si>
    <t>varchar</t>
  </si>
  <si>
    <t>integer</t>
  </si>
  <si>
    <t>double</t>
  </si>
  <si>
    <t>date</t>
  </si>
  <si>
    <t>Berlin</t>
  </si>
  <si>
    <t>char</t>
  </si>
  <si>
    <t>decimal</t>
  </si>
  <si>
    <t>std::string</t>
  </si>
  <si>
    <t>bool</t>
  </si>
  <si>
    <t>int</t>
  </si>
  <si>
    <t>std::chrono::year_month_day</t>
  </si>
  <si>
    <t>datetime</t>
  </si>
  <si>
    <t>std::chrono::system_clock::time_point&gt;</t>
  </si>
  <si>
    <t>bigint</t>
  </si>
  <si>
    <t>long long</t>
  </si>
  <si>
    <t>Type</t>
  </si>
  <si>
    <t>DB</t>
  </si>
  <si>
    <t>Len</t>
  </si>
  <si>
    <t>Scale</t>
  </si>
  <si>
    <t>Source</t>
  </si>
  <si>
    <t>Land_ID</t>
  </si>
  <si>
    <t>Bezirk_ID</t>
  </si>
  <si>
    <t>Ortsteil_ID</t>
  </si>
  <si>
    <t>Strasse_ID</t>
  </si>
  <si>
    <t>Land</t>
  </si>
  <si>
    <t>Stadt</t>
  </si>
  <si>
    <t>Bezirk</t>
  </si>
  <si>
    <t>Ortsteil</t>
  </si>
  <si>
    <t>Strasse</t>
  </si>
  <si>
    <t>PLZ</t>
  </si>
  <si>
    <t>HNR</t>
  </si>
  <si>
    <t>ADZ</t>
  </si>
  <si>
    <t>Qualitaet</t>
  </si>
  <si>
    <t>Adr_Typ</t>
  </si>
  <si>
    <t>Adr_Datum</t>
  </si>
  <si>
    <t>Strasse_Datum</t>
  </si>
  <si>
    <t>Tabelle mit den Berliner Adresspunkten</t>
  </si>
  <si>
    <t>Identifikationsnummer (NUTS) für das Bundesland</t>
  </si>
  <si>
    <t>false</t>
  </si>
  <si>
    <t>true</t>
  </si>
  <si>
    <t>Comment</t>
  </si>
  <si>
    <t>große Ganzzahl</t>
  </si>
  <si>
    <t>binary coded decimal</t>
  </si>
  <si>
    <t>Zeichenkette mit variabler Länge</t>
  </si>
  <si>
    <t>Zeichenkette mit fester Länge</t>
  </si>
  <si>
    <t>dictionary</t>
  </si>
  <si>
    <t>i</t>
  </si>
  <si>
    <t>bo</t>
  </si>
  <si>
    <t>da</t>
  </si>
  <si>
    <t>c</t>
  </si>
  <si>
    <t>dt</t>
  </si>
  <si>
    <t>fl</t>
  </si>
  <si>
    <t>str</t>
  </si>
  <si>
    <t>;</t>
  </si>
  <si>
    <t>BIGINT</t>
  </si>
  <si>
    <t>SMALLINT</t>
  </si>
  <si>
    <t>CHAR</t>
  </si>
  <si>
    <t>DATE</t>
  </si>
  <si>
    <t>DECIMAL</t>
  </si>
  <si>
    <t>FLOAT</t>
  </si>
  <si>
    <t>INT</t>
  </si>
  <si>
    <t>VARCHAR</t>
  </si>
  <si>
    <t>text</t>
  </si>
  <si>
    <t>VARCHAR(MAX)</t>
  </si>
  <si>
    <t>Text, Zeichenkette mit maximaler Länge</t>
  </si>
  <si>
    <t>dbo.Berlin_olddata</t>
  </si>
  <si>
    <t>myDataOld::Berlin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</si>
</sst>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6342-10A9-41AC-834A-635A572FA867}">
  <dimension ref="A1:K22"/>
  <sheetViews>
    <sheetView tabSelected="1" topLeftCell="D1" workbookViewId="0">
      <selection activeCell="K7" sqref="K7"/>
    </sheetView>
  </sheetViews>
  <sheetFormatPr baseColWidth="10" defaultRowHeight="14.25" x14ac:dyDescent="0.45"/>
  <cols>
    <col min="2" max="2" width="7.33203125" customWidth="1"/>
    <col min="3" max="4" width="21" customWidth="1"/>
    <col min="5" max="5" width="9.265625" customWidth="1"/>
    <col min="6" max="6" width="6.9296875" customWidth="1"/>
    <col min="7" max="8" width="6.3984375" customWidth="1"/>
    <col min="10" max="10" width="62.53125" customWidth="1"/>
    <col min="11" max="11" width="118.3984375" customWidth="1"/>
  </cols>
  <sheetData>
    <row r="1" spans="1:11" x14ac:dyDescent="0.45">
      <c r="K1" t="s">
        <v>64</v>
      </c>
    </row>
    <row r="2" spans="1:11" x14ac:dyDescent="0.45">
      <c r="A2" t="s">
        <v>23</v>
      </c>
      <c r="B2">
        <v>0</v>
      </c>
      <c r="C2" t="s">
        <v>84</v>
      </c>
      <c r="D2" t="s">
        <v>85</v>
      </c>
      <c r="J2" t="s">
        <v>55</v>
      </c>
      <c r="K2" s="2" t="str">
        <f>CONCATENATE("   ",$K$1,".AddTable(TMyTable(","""",A2,""", """,IF(ISERROR(FIND(".",C2)),"",RIGHT(C2, LEN(C2) - FIND(".",C2))),""", """,IF(ISERROR(FIND(".",C2)),"",LEFT(C2, FIND(".",C2)-1)),""", """,IF(ISERROR(FIND("::",D2)),"",RIGHT(D2, LEN(D2) - FIND("::",D2)-1)),""", """,IF(ISERROR(FIND("::",D2)),"",LEFT(D2, FIND("::",D2)-1)),""", """,J2,"""))")</f>
        <v xml:space="preserve">   dictionary.AddTable(TMyTable("Berlin", "Berlin_olddata", "dbo", "Berlin", "myDataOld", "Tabelle mit den Berliner Adresspunkten"))</v>
      </c>
    </row>
    <row r="3" spans="1:11" x14ac:dyDescent="0.45">
      <c r="A3" t="s">
        <v>23</v>
      </c>
      <c r="B3">
        <v>1</v>
      </c>
      <c r="C3" t="s">
        <v>0</v>
      </c>
      <c r="D3" t="s">
        <v>39</v>
      </c>
      <c r="E3" t="s">
        <v>20</v>
      </c>
      <c r="F3">
        <v>0</v>
      </c>
      <c r="G3">
        <v>0</v>
      </c>
      <c r="H3" t="s">
        <v>57</v>
      </c>
      <c r="J3" t="s">
        <v>56</v>
      </c>
      <c r="K3" s="2" t="str">
        <f>CONCATENATE("      .AddAttribute(",REPT(" ",3-LEN(TEXT(B3, "0"))),TEXT(B3, "0"),", """,C3,""", """,D3,""", """,E3,""", ",F3,", ",G3,", ",H3,", """,J3,"""",    ")")</f>
        <v xml:space="preserve">      .AddAttribute(  1, "State_ID", "Land_ID", "integer", 0, 0, false, "Identifikationsnummer (NUTS) für das Bundesland")</v>
      </c>
    </row>
    <row r="4" spans="1:11" x14ac:dyDescent="0.45">
      <c r="A4" t="s">
        <v>23</v>
      </c>
      <c r="B4">
        <v>2</v>
      </c>
      <c r="C4" t="s">
        <v>1</v>
      </c>
      <c r="D4" t="s">
        <v>40</v>
      </c>
      <c r="E4" t="s">
        <v>20</v>
      </c>
      <c r="F4">
        <v>0</v>
      </c>
      <c r="G4">
        <v>0</v>
      </c>
      <c r="H4" t="s">
        <v>57</v>
      </c>
      <c r="I4">
        <v>11</v>
      </c>
      <c r="K4" s="2" t="str">
        <f t="shared" ref="K4:K21" si="0">CONCATENATE("      .AddAttribute(",REPT(" ",3-LEN(TEXT(B4, "0"))),TEXT(B4, "0"),", """,C4,""", """,D4,""", """,E4,""", ",F4,", ",G4,", ",H4,", """,J4,"""",    ")")</f>
        <v xml:space="preserve">      .AddAttribute(  2, "District_ID", "Bezirk_ID", "integer", 0, 0, false, "")</v>
      </c>
    </row>
    <row r="5" spans="1:11" x14ac:dyDescent="0.45">
      <c r="A5" t="s">
        <v>23</v>
      </c>
      <c r="B5">
        <v>3</v>
      </c>
      <c r="C5" t="s">
        <v>2</v>
      </c>
      <c r="D5" t="s">
        <v>41</v>
      </c>
      <c r="E5" t="s">
        <v>20</v>
      </c>
      <c r="F5">
        <v>0</v>
      </c>
      <c r="G5">
        <v>0</v>
      </c>
      <c r="H5" t="s">
        <v>57</v>
      </c>
      <c r="I5">
        <v>13</v>
      </c>
      <c r="K5" s="2" t="str">
        <f t="shared" si="0"/>
        <v xml:space="preserve">      .AddAttribute(  3, "Neighborhood_ID", "Ortsteil_ID", "integer", 0, 0, false, "")</v>
      </c>
    </row>
    <row r="6" spans="1:11" x14ac:dyDescent="0.45">
      <c r="A6" t="s">
        <v>23</v>
      </c>
      <c r="B6">
        <v>4</v>
      </c>
      <c r="C6" t="s">
        <v>3</v>
      </c>
      <c r="D6" t="s">
        <v>42</v>
      </c>
      <c r="E6" t="s">
        <v>20</v>
      </c>
      <c r="F6">
        <v>0</v>
      </c>
      <c r="G6">
        <v>0</v>
      </c>
      <c r="H6" t="s">
        <v>57</v>
      </c>
      <c r="I6">
        <v>7</v>
      </c>
      <c r="K6" s="2" t="str">
        <f t="shared" si="0"/>
        <v xml:space="preserve">      .AddAttribute(  4, "Street_ID", "Strasse_ID", "integer", 0, 0, false, "")</v>
      </c>
    </row>
    <row r="7" spans="1:11" x14ac:dyDescent="0.45">
      <c r="A7" t="s">
        <v>23</v>
      </c>
      <c r="B7">
        <v>5</v>
      </c>
      <c r="C7" t="s">
        <v>4</v>
      </c>
      <c r="D7" t="s">
        <v>43</v>
      </c>
      <c r="E7" t="s">
        <v>19</v>
      </c>
      <c r="F7">
        <v>75</v>
      </c>
      <c r="G7">
        <v>0</v>
      </c>
      <c r="H7" t="s">
        <v>57</v>
      </c>
      <c r="I7">
        <v>22</v>
      </c>
      <c r="K7" s="2" t="str">
        <f t="shared" si="0"/>
        <v xml:space="preserve">      .AddAttribute(  5, "State", "Land", "varchar", 75, 0, false, "")</v>
      </c>
    </row>
    <row r="8" spans="1:11" x14ac:dyDescent="0.45">
      <c r="A8" t="s">
        <v>23</v>
      </c>
      <c r="B8">
        <v>6</v>
      </c>
      <c r="C8" t="s">
        <v>5</v>
      </c>
      <c r="D8" t="s">
        <v>44</v>
      </c>
      <c r="E8" t="s">
        <v>19</v>
      </c>
      <c r="F8">
        <v>75</v>
      </c>
      <c r="G8">
        <v>0</v>
      </c>
      <c r="H8" t="s">
        <v>57</v>
      </c>
      <c r="I8">
        <v>22</v>
      </c>
      <c r="K8" s="2" t="str">
        <f t="shared" si="0"/>
        <v xml:space="preserve">      .AddAttribute(  6, "City", "Stadt", "varchar", 75, 0, false, "")</v>
      </c>
    </row>
    <row r="9" spans="1:11" x14ac:dyDescent="0.45">
      <c r="A9" t="s">
        <v>23</v>
      </c>
      <c r="B9">
        <v>7</v>
      </c>
      <c r="C9" t="s">
        <v>6</v>
      </c>
      <c r="D9" t="s">
        <v>45</v>
      </c>
      <c r="E9" t="s">
        <v>19</v>
      </c>
      <c r="F9">
        <v>75</v>
      </c>
      <c r="G9">
        <v>0</v>
      </c>
      <c r="H9" t="s">
        <v>57</v>
      </c>
      <c r="I9">
        <v>10</v>
      </c>
      <c r="K9" s="2" t="str">
        <f t="shared" si="0"/>
        <v xml:space="preserve">      .AddAttribute(  7, "District", "Bezirk", "varchar", 75, 0, false, "")</v>
      </c>
    </row>
    <row r="10" spans="1:11" x14ac:dyDescent="0.45">
      <c r="A10" t="s">
        <v>23</v>
      </c>
      <c r="B10">
        <v>8</v>
      </c>
      <c r="C10" t="s">
        <v>7</v>
      </c>
      <c r="D10" t="s">
        <v>46</v>
      </c>
      <c r="E10" t="s">
        <v>19</v>
      </c>
      <c r="F10">
        <v>75</v>
      </c>
      <c r="G10">
        <v>0</v>
      </c>
      <c r="H10" t="s">
        <v>57</v>
      </c>
      <c r="I10">
        <v>12</v>
      </c>
      <c r="K10" s="2" t="str">
        <f t="shared" si="0"/>
        <v xml:space="preserve">      .AddAttribute(  8, "Neighborhood", "Ortsteil", "varchar", 75, 0, false, "")</v>
      </c>
    </row>
    <row r="11" spans="1:11" x14ac:dyDescent="0.45">
      <c r="A11" t="s">
        <v>23</v>
      </c>
      <c r="B11">
        <v>9</v>
      </c>
      <c r="C11" t="s">
        <v>8</v>
      </c>
      <c r="D11" t="s">
        <v>47</v>
      </c>
      <c r="E11" t="s">
        <v>19</v>
      </c>
      <c r="F11">
        <v>75</v>
      </c>
      <c r="G11">
        <v>0</v>
      </c>
      <c r="H11" t="s">
        <v>57</v>
      </c>
      <c r="I11">
        <v>8</v>
      </c>
      <c r="K11" s="2" t="str">
        <f t="shared" si="0"/>
        <v xml:space="preserve">      .AddAttribute(  9, "Street", "Strasse", "varchar", 75, 0, false, "")</v>
      </c>
    </row>
    <row r="12" spans="1:11" x14ac:dyDescent="0.45">
      <c r="A12" t="s">
        <v>23</v>
      </c>
      <c r="B12">
        <v>10</v>
      </c>
      <c r="C12" t="s">
        <v>9</v>
      </c>
      <c r="D12" t="s">
        <v>48</v>
      </c>
      <c r="E12" t="s">
        <v>19</v>
      </c>
      <c r="F12">
        <v>5</v>
      </c>
      <c r="G12">
        <v>0</v>
      </c>
      <c r="H12" t="s">
        <v>57</v>
      </c>
      <c r="I12">
        <v>9</v>
      </c>
      <c r="K12" s="2" t="str">
        <f t="shared" si="0"/>
        <v xml:space="preserve">      .AddAttribute( 10, "Postal_Code", "PLZ", "varchar", 5, 0, false, "")</v>
      </c>
    </row>
    <row r="13" spans="1:11" x14ac:dyDescent="0.45">
      <c r="A13" t="s">
        <v>23</v>
      </c>
      <c r="B13">
        <v>11</v>
      </c>
      <c r="C13" t="s">
        <v>10</v>
      </c>
      <c r="D13" t="s">
        <v>49</v>
      </c>
      <c r="E13" t="s">
        <v>20</v>
      </c>
      <c r="F13">
        <v>0</v>
      </c>
      <c r="G13">
        <v>0</v>
      </c>
      <c r="H13" t="s">
        <v>57</v>
      </c>
      <c r="I13">
        <v>5</v>
      </c>
      <c r="K13" s="2" t="str">
        <f t="shared" si="0"/>
        <v xml:space="preserve">      .AddAttribute( 11, "House_Number", "HNR", "integer", 0, 0, false, "")</v>
      </c>
    </row>
    <row r="14" spans="1:11" x14ac:dyDescent="0.45">
      <c r="A14" t="s">
        <v>23</v>
      </c>
      <c r="B14">
        <v>12</v>
      </c>
      <c r="C14" t="s">
        <v>11</v>
      </c>
      <c r="D14" t="s">
        <v>50</v>
      </c>
      <c r="E14" t="s">
        <v>19</v>
      </c>
      <c r="F14">
        <v>5</v>
      </c>
      <c r="G14">
        <v>0</v>
      </c>
      <c r="H14" t="s">
        <v>57</v>
      </c>
      <c r="I14">
        <v>6</v>
      </c>
      <c r="K14" s="2" t="str">
        <f t="shared" si="0"/>
        <v xml:space="preserve">      .AddAttribute( 12, "Address_Addendum", "ADZ", "varchar", 5, 0, false, "")</v>
      </c>
    </row>
    <row r="15" spans="1:11" x14ac:dyDescent="0.45">
      <c r="A15" t="s">
        <v>23</v>
      </c>
      <c r="B15">
        <v>13</v>
      </c>
      <c r="C15" t="s">
        <v>12</v>
      </c>
      <c r="D15" t="s">
        <v>12</v>
      </c>
      <c r="E15" t="s">
        <v>21</v>
      </c>
      <c r="F15">
        <v>0</v>
      </c>
      <c r="G15">
        <v>0</v>
      </c>
      <c r="H15" t="s">
        <v>57</v>
      </c>
      <c r="I15">
        <v>1</v>
      </c>
      <c r="K15" s="2" t="str">
        <f t="shared" si="0"/>
        <v xml:space="preserve">      .AddAttribute( 13, "Latitude", "Latitude", "double", 0, 0, false, "")</v>
      </c>
    </row>
    <row r="16" spans="1:11" x14ac:dyDescent="0.45">
      <c r="A16" t="s">
        <v>23</v>
      </c>
      <c r="B16">
        <v>14</v>
      </c>
      <c r="C16" t="s">
        <v>13</v>
      </c>
      <c r="D16" t="s">
        <v>13</v>
      </c>
      <c r="E16" t="s">
        <v>21</v>
      </c>
      <c r="F16">
        <v>0</v>
      </c>
      <c r="G16">
        <v>0</v>
      </c>
      <c r="H16" t="s">
        <v>57</v>
      </c>
      <c r="I16">
        <v>2</v>
      </c>
      <c r="K16" s="2" t="str">
        <f t="shared" si="0"/>
        <v xml:space="preserve">      .AddAttribute( 14, "Longitude", "Longitude", "double", 0, 0, false, "")</v>
      </c>
    </row>
    <row r="17" spans="1:11" x14ac:dyDescent="0.45">
      <c r="A17" t="s">
        <v>23</v>
      </c>
      <c r="B17">
        <v>15</v>
      </c>
      <c r="C17" t="s">
        <v>14</v>
      </c>
      <c r="D17" t="s">
        <v>53</v>
      </c>
      <c r="E17" t="s">
        <v>22</v>
      </c>
      <c r="F17">
        <v>0</v>
      </c>
      <c r="G17">
        <v>0</v>
      </c>
      <c r="H17" t="s">
        <v>57</v>
      </c>
      <c r="I17">
        <v>17</v>
      </c>
      <c r="K17" s="2" t="str">
        <f t="shared" si="0"/>
        <v xml:space="preserve">      .AddAttribute( 15, "Address_Date", "Adr_Datum", "date", 0, 0, false, "")</v>
      </c>
    </row>
    <row r="18" spans="1:11" x14ac:dyDescent="0.45">
      <c r="A18" t="s">
        <v>23</v>
      </c>
      <c r="B18">
        <v>16</v>
      </c>
      <c r="C18" t="s">
        <v>15</v>
      </c>
      <c r="D18" t="s">
        <v>54</v>
      </c>
      <c r="E18" t="s">
        <v>22</v>
      </c>
      <c r="F18">
        <v>0</v>
      </c>
      <c r="G18">
        <v>0</v>
      </c>
      <c r="H18" t="s">
        <v>57</v>
      </c>
      <c r="I18">
        <v>18</v>
      </c>
      <c r="K18" s="2" t="str">
        <f t="shared" si="0"/>
        <v xml:space="preserve">      .AddAttribute( 16, "Street_Date", "Strasse_Datum", "date", 0, 0, false, "")</v>
      </c>
    </row>
    <row r="19" spans="1:11" x14ac:dyDescent="0.45">
      <c r="A19" t="s">
        <v>23</v>
      </c>
      <c r="B19">
        <v>17</v>
      </c>
      <c r="C19" t="s">
        <v>16</v>
      </c>
      <c r="D19" t="s">
        <v>51</v>
      </c>
      <c r="E19" t="s">
        <v>19</v>
      </c>
      <c r="F19">
        <v>100</v>
      </c>
      <c r="G19">
        <v>0</v>
      </c>
      <c r="H19" t="s">
        <v>57</v>
      </c>
      <c r="I19">
        <v>19</v>
      </c>
      <c r="K19" s="2" t="str">
        <f t="shared" si="0"/>
        <v xml:space="preserve">      .AddAttribute( 17, "Quality", "Qualitaet", "varchar", 100, 0, false, "")</v>
      </c>
    </row>
    <row r="20" spans="1:11" x14ac:dyDescent="0.45">
      <c r="A20" t="s">
        <v>23</v>
      </c>
      <c r="B20">
        <v>18</v>
      </c>
      <c r="C20" t="s">
        <v>17</v>
      </c>
      <c r="D20" t="s">
        <v>52</v>
      </c>
      <c r="E20" t="s">
        <v>19</v>
      </c>
      <c r="F20">
        <v>100</v>
      </c>
      <c r="G20">
        <v>0</v>
      </c>
      <c r="H20" t="s">
        <v>57</v>
      </c>
      <c r="I20">
        <v>20</v>
      </c>
      <c r="K20" s="2" t="str">
        <f t="shared" si="0"/>
        <v xml:space="preserve">      .AddAttribute( 18, "Address_Type", "Adr_Typ", "varchar", 100, 0, false, "")</v>
      </c>
    </row>
    <row r="21" spans="1:11" x14ac:dyDescent="0.45">
      <c r="A21" t="s">
        <v>23</v>
      </c>
      <c r="B21">
        <v>19</v>
      </c>
      <c r="C21" t="s">
        <v>18</v>
      </c>
      <c r="D21" t="s">
        <v>18</v>
      </c>
      <c r="E21" t="s">
        <v>19</v>
      </c>
      <c r="F21">
        <v>20</v>
      </c>
      <c r="G21">
        <v>0</v>
      </c>
      <c r="H21" t="s">
        <v>57</v>
      </c>
      <c r="I21">
        <v>21</v>
      </c>
      <c r="K21" s="2" t="str">
        <f t="shared" si="0"/>
        <v xml:space="preserve">      .AddAttribute( 19, "HKO_ID", "HKO_ID", "varchar", 20, 0, false, "")</v>
      </c>
    </row>
    <row r="22" spans="1:11" x14ac:dyDescent="0.45">
      <c r="K22" s="2" t="s">
        <v>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32B8-F862-416B-9C43-105A90211BAC}">
  <dimension ref="A1:I12"/>
  <sheetViews>
    <sheetView zoomScale="115" zoomScaleNormal="115" workbookViewId="0">
      <selection activeCell="E12" sqref="E12"/>
    </sheetView>
  </sheetViews>
  <sheetFormatPr baseColWidth="10" defaultRowHeight="14.25" x14ac:dyDescent="0.45"/>
  <cols>
    <col min="2" max="2" width="15.73046875" customWidth="1"/>
    <col min="3" max="3" width="5.9296875" customWidth="1"/>
    <col min="4" max="4" width="6.6640625" customWidth="1"/>
    <col min="5" max="5" width="34.33203125" customWidth="1"/>
    <col min="6" max="7" width="6.33203125" customWidth="1"/>
    <col min="8" max="8" width="39.1328125" customWidth="1"/>
  </cols>
  <sheetData>
    <row r="1" spans="1:9" x14ac:dyDescent="0.45">
      <c r="I1" t="s">
        <v>64</v>
      </c>
    </row>
    <row r="2" spans="1:9" x14ac:dyDescent="0.4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/>
      <c r="G2" s="1"/>
      <c r="H2" s="1" t="s">
        <v>59</v>
      </c>
    </row>
    <row r="3" spans="1:9" x14ac:dyDescent="0.45">
      <c r="A3" t="s">
        <v>32</v>
      </c>
      <c r="B3" t="s">
        <v>73</v>
      </c>
      <c r="C3" t="s">
        <v>57</v>
      </c>
      <c r="D3" t="s">
        <v>57</v>
      </c>
      <c r="E3" t="s">
        <v>33</v>
      </c>
      <c r="F3" t="s">
        <v>65</v>
      </c>
      <c r="G3" t="s">
        <v>57</v>
      </c>
      <c r="H3" t="s">
        <v>60</v>
      </c>
      <c r="I3" t="str">
        <f>CONCATENATE("   ",$I$1,".AddDataType(""",A3,""", """,B3, """, ",C3,", ",D3, ", """,E3,""", """,F3,""", ",G3,", """,H3,"""",    " );")</f>
        <v xml:space="preserve">   dictionary.AddDataType("bigint", "BIGINT", false, false, "long long", "i", false, "große Ganzzahl" );</v>
      </c>
    </row>
    <row r="4" spans="1:9" x14ac:dyDescent="0.45">
      <c r="A4" t="s">
        <v>27</v>
      </c>
      <c r="B4" t="s">
        <v>74</v>
      </c>
      <c r="C4" t="s">
        <v>57</v>
      </c>
      <c r="D4" t="s">
        <v>57</v>
      </c>
      <c r="E4" t="s">
        <v>27</v>
      </c>
      <c r="F4" t="s">
        <v>66</v>
      </c>
      <c r="G4" t="s">
        <v>57</v>
      </c>
      <c r="I4" t="str">
        <f t="shared" ref="I4:I12" si="0">CONCATENATE("   ",$I$1,".AddDataType(""",A4,""", """,B4, """, ",C4,", ",D4, ", """,E4,""", """,F4,""", ",G4,", """,H4,"""",    " );")</f>
        <v xml:space="preserve">   dictionary.AddDataType("bool", "SMALLINT", false, false, "bool", "bo", false, "" );</v>
      </c>
    </row>
    <row r="5" spans="1:9" x14ac:dyDescent="0.45">
      <c r="A5" t="s">
        <v>24</v>
      </c>
      <c r="B5" t="s">
        <v>75</v>
      </c>
      <c r="C5" t="s">
        <v>58</v>
      </c>
      <c r="D5" t="s">
        <v>57</v>
      </c>
      <c r="E5" t="s">
        <v>26</v>
      </c>
      <c r="F5" t="s">
        <v>68</v>
      </c>
      <c r="G5" t="s">
        <v>58</v>
      </c>
      <c r="H5" t="s">
        <v>63</v>
      </c>
      <c r="I5" t="str">
        <f t="shared" si="0"/>
        <v xml:space="preserve">   dictionary.AddDataType("char", "CHAR", true, false, "std::string", "c", true, "Zeichenkette mit fester Länge" );</v>
      </c>
    </row>
    <row r="6" spans="1:9" x14ac:dyDescent="0.45">
      <c r="A6" t="s">
        <v>22</v>
      </c>
      <c r="B6" t="s">
        <v>76</v>
      </c>
      <c r="C6" t="s">
        <v>57</v>
      </c>
      <c r="D6" t="s">
        <v>57</v>
      </c>
      <c r="E6" t="s">
        <v>29</v>
      </c>
      <c r="F6" t="s">
        <v>67</v>
      </c>
      <c r="G6" t="s">
        <v>57</v>
      </c>
      <c r="I6" t="str">
        <f t="shared" si="0"/>
        <v xml:space="preserve">   dictionary.AddDataType("date", "DATE", false, false, "std::chrono::year_month_day", "da", false, "" );</v>
      </c>
    </row>
    <row r="7" spans="1:9" x14ac:dyDescent="0.45">
      <c r="A7" t="s">
        <v>30</v>
      </c>
      <c r="B7" t="s">
        <v>76</v>
      </c>
      <c r="C7" t="s">
        <v>57</v>
      </c>
      <c r="D7" t="s">
        <v>57</v>
      </c>
      <c r="E7" t="s">
        <v>31</v>
      </c>
      <c r="F7" t="s">
        <v>69</v>
      </c>
      <c r="G7" t="s">
        <v>57</v>
      </c>
      <c r="I7" t="str">
        <f t="shared" si="0"/>
        <v xml:space="preserve">   dictionary.AddDataType("datetime", "DATE", false, false, "std::chrono::system_clock::time_point&gt;", "dt", false, "" );</v>
      </c>
    </row>
    <row r="8" spans="1:9" x14ac:dyDescent="0.45">
      <c r="A8" t="s">
        <v>25</v>
      </c>
      <c r="B8" t="s">
        <v>77</v>
      </c>
      <c r="C8" t="s">
        <v>58</v>
      </c>
      <c r="D8" t="s">
        <v>58</v>
      </c>
      <c r="E8" t="s">
        <v>21</v>
      </c>
      <c r="F8" t="s">
        <v>70</v>
      </c>
      <c r="G8" t="s">
        <v>58</v>
      </c>
      <c r="H8" t="s">
        <v>61</v>
      </c>
      <c r="I8" t="str">
        <f t="shared" si="0"/>
        <v xml:space="preserve">   dictionary.AddDataType("decimal", "DECIMAL", true, true, "double", "fl", true, "binary coded decimal" );</v>
      </c>
    </row>
    <row r="9" spans="1:9" x14ac:dyDescent="0.45">
      <c r="A9" t="s">
        <v>21</v>
      </c>
      <c r="B9" t="s">
        <v>78</v>
      </c>
      <c r="C9" t="s">
        <v>57</v>
      </c>
      <c r="D9" t="s">
        <v>57</v>
      </c>
      <c r="E9" t="s">
        <v>21</v>
      </c>
      <c r="F9" t="s">
        <v>70</v>
      </c>
      <c r="G9" t="s">
        <v>58</v>
      </c>
      <c r="I9" t="str">
        <f t="shared" si="0"/>
        <v xml:space="preserve">   dictionary.AddDataType("double", "FLOAT", false, false, "double", "fl", true, "" );</v>
      </c>
    </row>
    <row r="10" spans="1:9" x14ac:dyDescent="0.45">
      <c r="A10" t="s">
        <v>20</v>
      </c>
      <c r="B10" t="s">
        <v>79</v>
      </c>
      <c r="C10" t="s">
        <v>57</v>
      </c>
      <c r="D10" t="s">
        <v>57</v>
      </c>
      <c r="E10" t="s">
        <v>28</v>
      </c>
      <c r="F10" t="s">
        <v>65</v>
      </c>
      <c r="G10" t="s">
        <v>57</v>
      </c>
      <c r="I10" t="str">
        <f t="shared" si="0"/>
        <v xml:space="preserve">   dictionary.AddDataType("integer", "INT", false, false, "int", "i", false, "" );</v>
      </c>
    </row>
    <row r="11" spans="1:9" x14ac:dyDescent="0.45">
      <c r="A11" t="s">
        <v>19</v>
      </c>
      <c r="B11" t="s">
        <v>80</v>
      </c>
      <c r="C11" t="s">
        <v>58</v>
      </c>
      <c r="D11" t="s">
        <v>57</v>
      </c>
      <c r="E11" t="s">
        <v>26</v>
      </c>
      <c r="F11" t="s">
        <v>71</v>
      </c>
      <c r="G11" t="s">
        <v>58</v>
      </c>
      <c r="H11" t="s">
        <v>62</v>
      </c>
      <c r="I11" t="str">
        <f t="shared" si="0"/>
        <v xml:space="preserve">   dictionary.AddDataType("varchar", "VARCHAR", true, false, "std::string", "str", true, "Zeichenkette mit variabler Länge" );</v>
      </c>
    </row>
    <row r="12" spans="1:9" x14ac:dyDescent="0.45">
      <c r="A12" t="s">
        <v>81</v>
      </c>
      <c r="B12" t="s">
        <v>82</v>
      </c>
      <c r="C12" t="s">
        <v>57</v>
      </c>
      <c r="D12" t="s">
        <v>57</v>
      </c>
      <c r="E12" t="s">
        <v>26</v>
      </c>
      <c r="F12" t="s">
        <v>71</v>
      </c>
      <c r="G12" t="s">
        <v>58</v>
      </c>
      <c r="H12" t="s">
        <v>83</v>
      </c>
      <c r="I12" t="str">
        <f t="shared" si="0"/>
        <v xml:space="preserve">   dictionary.AddDataType("text", "VARCHAR(MAX)", false, false, "std::string", "str", true, "Text, Zeichenkette mit maximaler Länge" );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2024-01-26T14:19:43Z</dcterms:created>
  <dcterms:modified xsi:type="dcterms:W3CDTF">2024-02-02T04:57:20Z</dcterms:modified>
</cp:coreProperties>
</file>