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loyee\Google Drive\UP\MyResearch\TaskProgramming\AB_pic\"/>
    </mc:Choice>
  </mc:AlternateContent>
  <xr:revisionPtr revIDLastSave="0" documentId="13_ncr:1_{C01209ED-86BB-478C-B35D-6F32C3B16F75}" xr6:coauthVersionLast="36" xr6:coauthVersionMax="46" xr10:uidLastSave="{00000000-0000-0000-0000-000000000000}"/>
  <bookViews>
    <workbookView xWindow="1485" yWindow="1485" windowWidth="14400" windowHeight="7365" xr2:uid="{4E428DA1-F14D-4CED-9014-3DBABD4864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3" i="1" l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B142" i="1"/>
  <c r="C142" i="1"/>
  <c r="D142" i="1"/>
  <c r="E142" i="1"/>
  <c r="A142" i="1"/>
  <c r="C36" i="1" l="1"/>
  <c r="E36" i="1" s="1"/>
  <c r="C5" i="1" l="1"/>
  <c r="E5" i="1" s="1"/>
  <c r="C84" i="1"/>
  <c r="E84" i="1" s="1"/>
  <c r="C138" i="1"/>
  <c r="E138" i="1" s="1"/>
  <c r="C90" i="1"/>
  <c r="E90" i="1" s="1"/>
  <c r="C8" i="1"/>
  <c r="E8" i="1" s="1"/>
  <c r="C69" i="1"/>
  <c r="E69" i="1" s="1"/>
  <c r="C117" i="1"/>
  <c r="E117" i="1" s="1"/>
  <c r="C10" i="1"/>
  <c r="E10" i="1" s="1"/>
  <c r="C63" i="1"/>
  <c r="E63" i="1" s="1"/>
  <c r="C100" i="1"/>
  <c r="E100" i="1" s="1"/>
  <c r="C141" i="1"/>
  <c r="E141" i="1" s="1"/>
  <c r="C101" i="1"/>
  <c r="E101" i="1" s="1"/>
  <c r="C49" i="1"/>
  <c r="E49" i="1" s="1"/>
  <c r="C37" i="1"/>
  <c r="E37" i="1" s="1"/>
  <c r="C14" i="1"/>
  <c r="E14" i="1" s="1"/>
  <c r="C119" i="1"/>
  <c r="E119" i="1" s="1"/>
  <c r="C74" i="1"/>
  <c r="E74" i="1" s="1"/>
  <c r="C88" i="1"/>
  <c r="E88" i="1" s="1"/>
  <c r="C44" i="1"/>
  <c r="E44" i="1" s="1"/>
  <c r="C111" i="1"/>
  <c r="E111" i="1" s="1"/>
  <c r="C80" i="1"/>
  <c r="E80" i="1" s="1"/>
  <c r="C132" i="1"/>
  <c r="E132" i="1" s="1"/>
  <c r="C56" i="1"/>
  <c r="E56" i="1" s="1"/>
  <c r="C85" i="1"/>
  <c r="E85" i="1" s="1"/>
  <c r="C33" i="1"/>
  <c r="E33" i="1" s="1"/>
  <c r="C124" i="1"/>
  <c r="E124" i="1" s="1"/>
  <c r="C40" i="1"/>
  <c r="E40" i="1" s="1"/>
  <c r="C2" i="1"/>
  <c r="E2" i="1" s="1"/>
  <c r="C107" i="1"/>
  <c r="E107" i="1" s="1"/>
  <c r="C73" i="1"/>
  <c r="E73" i="1" s="1"/>
  <c r="C38" i="1"/>
  <c r="E38" i="1" s="1"/>
  <c r="C110" i="1"/>
  <c r="E110" i="1" s="1"/>
  <c r="C108" i="1"/>
  <c r="E108" i="1" s="1"/>
  <c r="C94" i="1"/>
  <c r="E94" i="1" s="1"/>
  <c r="C128" i="1"/>
  <c r="E128" i="1" s="1"/>
  <c r="C16" i="1"/>
  <c r="E16" i="1" s="1"/>
  <c r="C89" i="1"/>
  <c r="E89" i="1" s="1"/>
  <c r="C87" i="1"/>
  <c r="E87" i="1" s="1"/>
  <c r="C86" i="1"/>
  <c r="E86" i="1" s="1"/>
  <c r="C43" i="1"/>
  <c r="E43" i="1" s="1"/>
  <c r="C41" i="1"/>
  <c r="E41" i="1" s="1"/>
  <c r="C130" i="1"/>
  <c r="E130" i="1" s="1"/>
  <c r="C59" i="1"/>
  <c r="E59" i="1" s="1"/>
  <c r="C136" i="1"/>
  <c r="E136" i="1" s="1"/>
  <c r="C123" i="1"/>
  <c r="E123" i="1" s="1"/>
  <c r="C53" i="1"/>
  <c r="E53" i="1" s="1"/>
  <c r="C9" i="1"/>
  <c r="E9" i="1" s="1"/>
  <c r="C82" i="1"/>
  <c r="E82" i="1" s="1"/>
  <c r="C46" i="1"/>
  <c r="E46" i="1" s="1"/>
  <c r="C23" i="1"/>
  <c r="E23" i="1" s="1"/>
  <c r="C52" i="1"/>
  <c r="E52" i="1" s="1"/>
  <c r="C126" i="1"/>
  <c r="E126" i="1" s="1"/>
  <c r="C28" i="1"/>
  <c r="E28" i="1" s="1"/>
  <c r="C34" i="1"/>
  <c r="E34" i="1" s="1"/>
  <c r="C50" i="1"/>
  <c r="E50" i="1" s="1"/>
  <c r="C79" i="1"/>
  <c r="E79" i="1" s="1"/>
  <c r="C22" i="1"/>
  <c r="E22" i="1" s="1"/>
  <c r="C102" i="1"/>
  <c r="E102" i="1" s="1"/>
  <c r="C39" i="1"/>
  <c r="E39" i="1" s="1"/>
  <c r="C77" i="1"/>
  <c r="E77" i="1" s="1"/>
  <c r="C13" i="1"/>
  <c r="E13" i="1" s="1"/>
  <c r="C32" i="1"/>
  <c r="E32" i="1" s="1"/>
  <c r="C129" i="1"/>
  <c r="E129" i="1" s="1"/>
  <c r="C62" i="1"/>
  <c r="E62" i="1" s="1"/>
  <c r="C125" i="1"/>
  <c r="E125" i="1" s="1"/>
  <c r="C81" i="1"/>
  <c r="E81" i="1" s="1"/>
  <c r="C72" i="1"/>
  <c r="E72" i="1" s="1"/>
  <c r="C83" i="1"/>
  <c r="E83" i="1" s="1"/>
  <c r="C98" i="1"/>
  <c r="E98" i="1" s="1"/>
  <c r="C27" i="1"/>
  <c r="E27" i="1" s="1"/>
  <c r="C114" i="1"/>
  <c r="E114" i="1" s="1"/>
  <c r="C31" i="1"/>
  <c r="E31" i="1" s="1"/>
  <c r="C17" i="1"/>
  <c r="E17" i="1" s="1"/>
  <c r="C112" i="1"/>
  <c r="E112" i="1" s="1"/>
  <c r="C135" i="1"/>
  <c r="E135" i="1" s="1"/>
  <c r="C64" i="1"/>
  <c r="E64" i="1" s="1"/>
  <c r="C137" i="1"/>
  <c r="E137" i="1" s="1"/>
  <c r="C45" i="1"/>
  <c r="E45" i="1" s="1"/>
  <c r="C109" i="1"/>
  <c r="E109" i="1" s="1"/>
  <c r="C48" i="1"/>
  <c r="E48" i="1" s="1"/>
  <c r="C12" i="1"/>
  <c r="E12" i="1" s="1"/>
  <c r="C35" i="1"/>
  <c r="E35" i="1" s="1"/>
  <c r="C29" i="1"/>
  <c r="E29" i="1" s="1"/>
  <c r="C55" i="1"/>
  <c r="E55" i="1" s="1"/>
  <c r="C131" i="1"/>
  <c r="E131" i="1" s="1"/>
  <c r="C78" i="1"/>
  <c r="E78" i="1" s="1"/>
  <c r="C97" i="1"/>
  <c r="E97" i="1" s="1"/>
  <c r="C6" i="1"/>
  <c r="E6" i="1" s="1"/>
  <c r="C103" i="1"/>
  <c r="E103" i="1" s="1"/>
  <c r="C60" i="1"/>
  <c r="E60" i="1" s="1"/>
  <c r="C47" i="1"/>
  <c r="E47" i="1" s="1"/>
  <c r="C67" i="1"/>
  <c r="E67" i="1" s="1"/>
  <c r="C116" i="1"/>
  <c r="E116" i="1" s="1"/>
  <c r="C105" i="1"/>
  <c r="E105" i="1" s="1"/>
  <c r="C4" i="1"/>
  <c r="E4" i="1" s="1"/>
  <c r="C91" i="1"/>
  <c r="E91" i="1" s="1"/>
  <c r="C76" i="1"/>
  <c r="E76" i="1" s="1"/>
  <c r="C26" i="1"/>
  <c r="E26" i="1" s="1"/>
  <c r="C139" i="1"/>
  <c r="E139" i="1" s="1"/>
  <c r="C54" i="1"/>
  <c r="E54" i="1" s="1"/>
  <c r="C133" i="1"/>
  <c r="E133" i="1" s="1"/>
  <c r="C61" i="1"/>
  <c r="E61" i="1" s="1"/>
  <c r="C121" i="1"/>
  <c r="E121" i="1" s="1"/>
  <c r="C118" i="1"/>
  <c r="E118" i="1" s="1"/>
  <c r="C75" i="1"/>
  <c r="E75" i="1" s="1"/>
  <c r="C58" i="1"/>
  <c r="E58" i="1" s="1"/>
  <c r="C19" i="1"/>
  <c r="E19" i="1" s="1"/>
  <c r="C57" i="1"/>
  <c r="E57" i="1" s="1"/>
  <c r="C140" i="1"/>
  <c r="E140" i="1" s="1"/>
  <c r="C7" i="1"/>
  <c r="E7" i="1" s="1"/>
  <c r="C134" i="1"/>
  <c r="E134" i="1" s="1"/>
  <c r="C95" i="1"/>
  <c r="E95" i="1" s="1"/>
  <c r="C68" i="1"/>
  <c r="E68" i="1" s="1"/>
  <c r="C25" i="1"/>
  <c r="E25" i="1" s="1"/>
  <c r="C3" i="1"/>
  <c r="E3" i="1" s="1"/>
  <c r="C104" i="1"/>
  <c r="E104" i="1" s="1"/>
  <c r="C70" i="1"/>
  <c r="E70" i="1" s="1"/>
  <c r="C42" i="1"/>
  <c r="E42" i="1" s="1"/>
  <c r="C24" i="1"/>
  <c r="E24" i="1" s="1"/>
  <c r="C20" i="1"/>
  <c r="E20" i="1" s="1"/>
  <c r="C127" i="1"/>
  <c r="E127" i="1" s="1"/>
  <c r="C21" i="1"/>
  <c r="E21" i="1" s="1"/>
  <c r="C122" i="1"/>
  <c r="E122" i="1" s="1"/>
  <c r="C51" i="1"/>
  <c r="E51" i="1" s="1"/>
  <c r="C92" i="1"/>
  <c r="E92" i="1" s="1"/>
  <c r="C106" i="1"/>
  <c r="E106" i="1" s="1"/>
  <c r="C30" i="1"/>
  <c r="E30" i="1" s="1"/>
  <c r="C71" i="1"/>
  <c r="E71" i="1" s="1"/>
  <c r="C93" i="1"/>
  <c r="E93" i="1" s="1"/>
  <c r="C113" i="1"/>
  <c r="E113" i="1" s="1"/>
  <c r="C66" i="1"/>
  <c r="E66" i="1" s="1"/>
  <c r="C96" i="1"/>
  <c r="E96" i="1" s="1"/>
  <c r="C18" i="1"/>
  <c r="E18" i="1" s="1"/>
  <c r="C11" i="1"/>
  <c r="E11" i="1" s="1"/>
  <c r="C15" i="1"/>
  <c r="E15" i="1" s="1"/>
  <c r="C115" i="1"/>
  <c r="E115" i="1" s="1"/>
  <c r="C65" i="1"/>
  <c r="E65" i="1" s="1"/>
  <c r="C120" i="1"/>
  <c r="E120" i="1" s="1"/>
  <c r="C99" i="1"/>
  <c r="E99" i="1" s="1"/>
</calcChain>
</file>

<file path=xl/sharedStrings.xml><?xml version="1.0" encoding="utf-8"?>
<sst xmlns="http://schemas.openxmlformats.org/spreadsheetml/2006/main" count="287" uniqueCount="15">
  <si>
    <t>stimLen</t>
  </si>
  <si>
    <t>isi</t>
  </si>
  <si>
    <t>trialType</t>
  </si>
  <si>
    <t>AB</t>
  </si>
  <si>
    <t>cndTyp</t>
  </si>
  <si>
    <t>lag4</t>
  </si>
  <si>
    <t>lag2</t>
  </si>
  <si>
    <t>lag7</t>
  </si>
  <si>
    <t>lag6</t>
  </si>
  <si>
    <t>lag1</t>
  </si>
  <si>
    <t>lag5</t>
  </si>
  <si>
    <t>lag3</t>
  </si>
  <si>
    <t>lag</t>
  </si>
  <si>
    <t>T1_loc</t>
  </si>
  <si>
    <t>T2_loc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</si>
</sst>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B904-93F0-4682-B6FA-4652E04E7959}">
  <dimension ref="A1:G161"/>
  <sheetViews>
    <sheetView tabSelected="1" workbookViewId="0">
      <selection activeCell="F2" sqref="F2:F161"/>
    </sheetView>
  </sheetViews>
  <sheetFormatPr defaultRowHeight="15" x14ac:dyDescent="0.25"/>
  <sheetData>
    <row r="1" spans="1:7" x14ac:dyDescent="0.25">
      <c r="A1" t="s">
        <v>2</v>
      </c>
      <c r="B1" t="s">
        <v>4</v>
      </c>
      <c r="C1" t="s">
        <v>12</v>
      </c>
      <c r="D1" t="s">
        <v>13</v>
      </c>
      <c r="E1" t="s">
        <v>14</v>
      </c>
      <c r="F1" t="s">
        <v>0</v>
      </c>
      <c r="G1" t="s">
        <v>1</v>
      </c>
    </row>
    <row r="2" spans="1:7" x14ac:dyDescent="0.25">
      <c r="A2" t="s">
        <v>3</v>
      </c>
      <c r="B2" t="s">
        <v>11</v>
      </c>
      <c r="C2">
        <f>IF(MID(B2,1,3)="lag",MID(B2,4,1)*1,IF(MID(B2,1,3)="gap", 2,IF(MID(B2,1,3)="pri",4,99)))</f>
        <v>3</v>
      </c>
      <c r="D2">
        <v>3</v>
      </c>
      <c r="E2">
        <f>D2+C2</f>
        <v>6</v>
      </c>
      <c r="F2">
        <v>0.1</v>
      </c>
      <c r="G2">
        <v>0.05</v>
      </c>
    </row>
    <row r="3" spans="1:7" x14ac:dyDescent="0.25">
      <c r="A3" t="s">
        <v>3</v>
      </c>
      <c r="B3" t="s">
        <v>10</v>
      </c>
      <c r="C3">
        <f>IF(MID(B3,1,3)="lag",MID(B3,4,1)*1,IF(MID(B3,1,3)="gap", 2,IF(MID(B3,1,3)="pri",4,99)))</f>
        <v>5</v>
      </c>
      <c r="D3">
        <v>3</v>
      </c>
      <c r="E3">
        <f>D3+C3</f>
        <v>8</v>
      </c>
      <c r="F3">
        <v>0.1</v>
      </c>
      <c r="G3">
        <v>0.05</v>
      </c>
    </row>
    <row r="4" spans="1:7" x14ac:dyDescent="0.25">
      <c r="A4" t="s">
        <v>3</v>
      </c>
      <c r="B4" t="s">
        <v>5</v>
      </c>
      <c r="C4">
        <f>IF(MID(B4,1,3)="lag",MID(B4,4,1)*1,IF(MID(B4,1,3)="gap", 2,IF(MID(B4,1,3)="pri",4,99)))</f>
        <v>4</v>
      </c>
      <c r="D4">
        <v>3</v>
      </c>
      <c r="E4">
        <f>D4+C4</f>
        <v>7</v>
      </c>
      <c r="F4">
        <v>0.1</v>
      </c>
      <c r="G4">
        <v>0.05</v>
      </c>
    </row>
    <row r="5" spans="1:7" x14ac:dyDescent="0.25">
      <c r="A5" t="s">
        <v>3</v>
      </c>
      <c r="B5" t="s">
        <v>5</v>
      </c>
      <c r="C5">
        <f>IF(MID(B5,1,3)="lag",MID(B5,4,1)*1,IF(MID(B5,1,3)="gap", 2,IF(MID(B5,1,3)="pri",4,99)))</f>
        <v>4</v>
      </c>
      <c r="D5">
        <v>3</v>
      </c>
      <c r="E5">
        <f>D5+C5</f>
        <v>7</v>
      </c>
      <c r="F5">
        <v>0.1</v>
      </c>
      <c r="G5">
        <v>0.05</v>
      </c>
    </row>
    <row r="6" spans="1:7" x14ac:dyDescent="0.25">
      <c r="A6" t="s">
        <v>3</v>
      </c>
      <c r="B6" t="s">
        <v>9</v>
      </c>
      <c r="C6">
        <f>IF(MID(B6,1,3)="lag",MID(B6,4,1)*1,IF(MID(B6,1,3)="gap", 2,IF(MID(B6,1,3)="pri",4,99)))</f>
        <v>1</v>
      </c>
      <c r="D6">
        <v>4</v>
      </c>
      <c r="E6">
        <f>D6+C6</f>
        <v>5</v>
      </c>
      <c r="F6">
        <v>0.1</v>
      </c>
      <c r="G6">
        <v>0.05</v>
      </c>
    </row>
    <row r="7" spans="1:7" x14ac:dyDescent="0.25">
      <c r="A7" t="s">
        <v>3</v>
      </c>
      <c r="B7" t="s">
        <v>10</v>
      </c>
      <c r="C7">
        <f>IF(MID(B7,1,3)="lag",MID(B7,4,1)*1,IF(MID(B7,1,3)="gap", 2,IF(MID(B7,1,3)="pri",4,99)))</f>
        <v>5</v>
      </c>
      <c r="D7">
        <v>5</v>
      </c>
      <c r="E7">
        <f>D7+C7</f>
        <v>10</v>
      </c>
      <c r="F7">
        <v>0.1</v>
      </c>
      <c r="G7">
        <v>0.05</v>
      </c>
    </row>
    <row r="8" spans="1:7" x14ac:dyDescent="0.25">
      <c r="A8" t="s">
        <v>3</v>
      </c>
      <c r="B8" t="s">
        <v>11</v>
      </c>
      <c r="C8">
        <f>IF(MID(B8,1,3)="lag",MID(B8,4,1)*1,IF(MID(B8,1,3)="gap", 2,IF(MID(B8,1,3)="pri",4,99)))</f>
        <v>3</v>
      </c>
      <c r="D8">
        <v>4</v>
      </c>
      <c r="E8">
        <f>D8+C8</f>
        <v>7</v>
      </c>
      <c r="F8">
        <v>0.1</v>
      </c>
      <c r="G8">
        <v>0.05</v>
      </c>
    </row>
    <row r="9" spans="1:7" x14ac:dyDescent="0.25">
      <c r="A9" t="s">
        <v>3</v>
      </c>
      <c r="B9" t="s">
        <v>5</v>
      </c>
      <c r="C9">
        <f>IF(MID(B9,1,3)="lag",MID(B9,4,1)*1,IF(MID(B9,1,3)="gap", 2,IF(MID(B9,1,3)="pri",4,99)))</f>
        <v>4</v>
      </c>
      <c r="D9">
        <v>4</v>
      </c>
      <c r="E9">
        <f>D9+C9</f>
        <v>8</v>
      </c>
      <c r="F9">
        <v>0.1</v>
      </c>
      <c r="G9">
        <v>0.05</v>
      </c>
    </row>
    <row r="10" spans="1:7" x14ac:dyDescent="0.25">
      <c r="A10" t="s">
        <v>3</v>
      </c>
      <c r="B10" t="s">
        <v>8</v>
      </c>
      <c r="C10">
        <f>IF(MID(B10,1,3)="lag",MID(B10,4,1)*1,IF(MID(B10,1,3)="gap", 2,IF(MID(B10,1,3)="pri",4,99)))</f>
        <v>6</v>
      </c>
      <c r="D10">
        <v>5</v>
      </c>
      <c r="E10">
        <f>D10+C10</f>
        <v>11</v>
      </c>
      <c r="F10">
        <v>0.1</v>
      </c>
      <c r="G10">
        <v>0.05</v>
      </c>
    </row>
    <row r="11" spans="1:7" x14ac:dyDescent="0.25">
      <c r="A11" t="s">
        <v>3</v>
      </c>
      <c r="B11" t="s">
        <v>7</v>
      </c>
      <c r="C11">
        <f>IF(MID(B11,1,3)="lag",MID(B11,4,1)*1,IF(MID(B11,1,3)="gap", 2,IF(MID(B11,1,3)="pri",4,99)))</f>
        <v>7</v>
      </c>
      <c r="D11">
        <v>5</v>
      </c>
      <c r="E11">
        <f>D11+C11</f>
        <v>12</v>
      </c>
      <c r="F11">
        <v>0.1</v>
      </c>
      <c r="G11">
        <v>0.05</v>
      </c>
    </row>
    <row r="12" spans="1:7" x14ac:dyDescent="0.25">
      <c r="A12" t="s">
        <v>3</v>
      </c>
      <c r="B12" t="s">
        <v>9</v>
      </c>
      <c r="C12">
        <f>IF(MID(B12,1,3)="lag",MID(B12,4,1)*1,IF(MID(B12,1,3)="gap", 2,IF(MID(B12,1,3)="pri",4,99)))</f>
        <v>1</v>
      </c>
      <c r="D12">
        <v>4</v>
      </c>
      <c r="E12">
        <f>D12+C12</f>
        <v>5</v>
      </c>
      <c r="F12">
        <v>0.1</v>
      </c>
      <c r="G12">
        <v>0.05</v>
      </c>
    </row>
    <row r="13" spans="1:7" x14ac:dyDescent="0.25">
      <c r="A13" t="s">
        <v>3</v>
      </c>
      <c r="B13" t="s">
        <v>5</v>
      </c>
      <c r="C13">
        <f>IF(MID(B13,1,3)="lag",MID(B13,4,1)*1,IF(MID(B13,1,3)="gap", 2,IF(MID(B13,1,3)="pri",4,99)))</f>
        <v>4</v>
      </c>
      <c r="D13">
        <v>4</v>
      </c>
      <c r="E13">
        <f>D13+C13</f>
        <v>8</v>
      </c>
      <c r="F13">
        <v>0.1</v>
      </c>
      <c r="G13">
        <v>0.05</v>
      </c>
    </row>
    <row r="14" spans="1:7" x14ac:dyDescent="0.25">
      <c r="A14" t="s">
        <v>3</v>
      </c>
      <c r="B14" t="s">
        <v>9</v>
      </c>
      <c r="C14">
        <f>IF(MID(B14,1,3)="lag",MID(B14,4,1)*1,IF(MID(B14,1,3)="gap", 2,IF(MID(B14,1,3)="pri",4,99)))</f>
        <v>1</v>
      </c>
      <c r="D14">
        <v>5</v>
      </c>
      <c r="E14">
        <f>D14+C14</f>
        <v>6</v>
      </c>
      <c r="F14">
        <v>0.1</v>
      </c>
      <c r="G14">
        <v>0.05</v>
      </c>
    </row>
    <row r="15" spans="1:7" x14ac:dyDescent="0.25">
      <c r="A15" t="s">
        <v>3</v>
      </c>
      <c r="B15" t="s">
        <v>6</v>
      </c>
      <c r="C15">
        <f>IF(MID(B15,1,3)="lag",MID(B15,4,1)*1,IF(MID(B15,1,3)="gap", 2,IF(MID(B15,1,3)="pri",4,99)))</f>
        <v>2</v>
      </c>
      <c r="D15">
        <v>5</v>
      </c>
      <c r="E15">
        <f>D15+C15</f>
        <v>7</v>
      </c>
      <c r="F15">
        <v>0.1</v>
      </c>
      <c r="G15">
        <v>0.05</v>
      </c>
    </row>
    <row r="16" spans="1:7" x14ac:dyDescent="0.25">
      <c r="A16" t="s">
        <v>3</v>
      </c>
      <c r="B16" t="s">
        <v>6</v>
      </c>
      <c r="C16">
        <f>IF(MID(B16,1,3)="lag",MID(B16,4,1)*1,IF(MID(B16,1,3)="gap", 2,IF(MID(B16,1,3)="pri",4,99)))</f>
        <v>2</v>
      </c>
      <c r="D16">
        <v>3</v>
      </c>
      <c r="E16">
        <f>D16+C16</f>
        <v>5</v>
      </c>
      <c r="F16">
        <v>0.1</v>
      </c>
      <c r="G16">
        <v>0.05</v>
      </c>
    </row>
    <row r="17" spans="1:7" x14ac:dyDescent="0.25">
      <c r="A17" t="s">
        <v>3</v>
      </c>
      <c r="B17" t="s">
        <v>9</v>
      </c>
      <c r="C17">
        <f>IF(MID(B17,1,3)="lag",MID(B17,4,1)*1,IF(MID(B17,1,3)="gap", 2,IF(MID(B17,1,3)="pri",4,99)))</f>
        <v>1</v>
      </c>
      <c r="D17">
        <v>3</v>
      </c>
      <c r="E17">
        <f>D17+C17</f>
        <v>4</v>
      </c>
      <c r="F17">
        <v>0.1</v>
      </c>
      <c r="G17">
        <v>0.05</v>
      </c>
    </row>
    <row r="18" spans="1:7" x14ac:dyDescent="0.25">
      <c r="A18" t="s">
        <v>3</v>
      </c>
      <c r="B18" t="s">
        <v>7</v>
      </c>
      <c r="C18">
        <f>IF(MID(B18,1,3)="lag",MID(B18,4,1)*1,IF(MID(B18,1,3)="gap", 2,IF(MID(B18,1,3)="pri",4,99)))</f>
        <v>7</v>
      </c>
      <c r="D18">
        <v>4</v>
      </c>
      <c r="E18">
        <f>D18+C18</f>
        <v>11</v>
      </c>
      <c r="F18">
        <v>0.1</v>
      </c>
      <c r="G18">
        <v>0.05</v>
      </c>
    </row>
    <row r="19" spans="1:7" x14ac:dyDescent="0.25">
      <c r="A19" t="s">
        <v>3</v>
      </c>
      <c r="B19" t="s">
        <v>10</v>
      </c>
      <c r="C19">
        <f>IF(MID(B19,1,3)="lag",MID(B19,4,1)*1,IF(MID(B19,1,3)="gap", 2,IF(MID(B19,1,3)="pri",4,99)))</f>
        <v>5</v>
      </c>
      <c r="D19">
        <v>5</v>
      </c>
      <c r="E19">
        <f>D19+C19</f>
        <v>10</v>
      </c>
      <c r="F19">
        <v>0.1</v>
      </c>
      <c r="G19">
        <v>0.05</v>
      </c>
    </row>
    <row r="20" spans="1:7" x14ac:dyDescent="0.25">
      <c r="A20" t="s">
        <v>3</v>
      </c>
      <c r="B20" t="s">
        <v>7</v>
      </c>
      <c r="C20">
        <f>IF(MID(B20,1,3)="lag",MID(B20,4,1)*1,IF(MID(B20,1,3)="gap", 2,IF(MID(B20,1,3)="pri",4,99)))</f>
        <v>7</v>
      </c>
      <c r="D20">
        <v>3</v>
      </c>
      <c r="E20">
        <f>D20+C20</f>
        <v>10</v>
      </c>
      <c r="F20">
        <v>0.1</v>
      </c>
      <c r="G20">
        <v>0.05</v>
      </c>
    </row>
    <row r="21" spans="1:7" x14ac:dyDescent="0.25">
      <c r="A21" t="s">
        <v>3</v>
      </c>
      <c r="B21" t="s">
        <v>7</v>
      </c>
      <c r="C21">
        <f>IF(MID(B21,1,3)="lag",MID(B21,4,1)*1,IF(MID(B21,1,3)="gap", 2,IF(MID(B21,1,3)="pri",4,99)))</f>
        <v>7</v>
      </c>
      <c r="D21">
        <v>5</v>
      </c>
      <c r="E21">
        <f>D21+C21</f>
        <v>12</v>
      </c>
      <c r="F21">
        <v>0.1</v>
      </c>
      <c r="G21">
        <v>0.05</v>
      </c>
    </row>
    <row r="22" spans="1:7" x14ac:dyDescent="0.25">
      <c r="A22" t="s">
        <v>3</v>
      </c>
      <c r="B22" t="s">
        <v>9</v>
      </c>
      <c r="C22">
        <f>IF(MID(B22,1,3)="lag",MID(B22,4,1)*1,IF(MID(B22,1,3)="gap", 2,IF(MID(B22,1,3)="pri",4,99)))</f>
        <v>1</v>
      </c>
      <c r="D22">
        <v>3</v>
      </c>
      <c r="E22">
        <f>D22+C22</f>
        <v>4</v>
      </c>
      <c r="F22">
        <v>0.1</v>
      </c>
      <c r="G22">
        <v>0.05</v>
      </c>
    </row>
    <row r="23" spans="1:7" x14ac:dyDescent="0.25">
      <c r="A23" t="s">
        <v>3</v>
      </c>
      <c r="B23" t="s">
        <v>8</v>
      </c>
      <c r="C23">
        <f>IF(MID(B23,1,3)="lag",MID(B23,4,1)*1,IF(MID(B23,1,3)="gap", 2,IF(MID(B23,1,3)="pri",4,99)))</f>
        <v>6</v>
      </c>
      <c r="D23">
        <v>5</v>
      </c>
      <c r="E23">
        <f>D23+C23</f>
        <v>11</v>
      </c>
      <c r="F23">
        <v>0.1</v>
      </c>
      <c r="G23">
        <v>0.05</v>
      </c>
    </row>
    <row r="24" spans="1:7" x14ac:dyDescent="0.25">
      <c r="A24" t="s">
        <v>3</v>
      </c>
      <c r="B24" t="s">
        <v>6</v>
      </c>
      <c r="C24">
        <f>IF(MID(B24,1,3)="lag",MID(B24,4,1)*1,IF(MID(B24,1,3)="gap", 2,IF(MID(B24,1,3)="pri",4,99)))</f>
        <v>2</v>
      </c>
      <c r="D24">
        <v>4</v>
      </c>
      <c r="E24">
        <f>D24+C24</f>
        <v>6</v>
      </c>
      <c r="F24">
        <v>0.1</v>
      </c>
      <c r="G24">
        <v>0.05</v>
      </c>
    </row>
    <row r="25" spans="1:7" x14ac:dyDescent="0.25">
      <c r="A25" t="s">
        <v>3</v>
      </c>
      <c r="B25" t="s">
        <v>7</v>
      </c>
      <c r="C25">
        <f>IF(MID(B25,1,3)="lag",MID(B25,4,1)*1,IF(MID(B25,1,3)="gap", 2,IF(MID(B25,1,3)="pri",4,99)))</f>
        <v>7</v>
      </c>
      <c r="D25">
        <v>4</v>
      </c>
      <c r="E25">
        <f>D25+C25</f>
        <v>11</v>
      </c>
      <c r="F25">
        <v>0.1</v>
      </c>
      <c r="G25">
        <v>0.05</v>
      </c>
    </row>
    <row r="26" spans="1:7" x14ac:dyDescent="0.25">
      <c r="A26" t="s">
        <v>3</v>
      </c>
      <c r="B26" t="s">
        <v>9</v>
      </c>
      <c r="C26">
        <f>IF(MID(B26,1,3)="lag",MID(B26,4,1)*1,IF(MID(B26,1,3)="gap", 2,IF(MID(B26,1,3)="pri",4,99)))</f>
        <v>1</v>
      </c>
      <c r="D26">
        <v>4</v>
      </c>
      <c r="E26">
        <f>D26+C26</f>
        <v>5</v>
      </c>
      <c r="F26">
        <v>0.1</v>
      </c>
      <c r="G26">
        <v>0.05</v>
      </c>
    </row>
    <row r="27" spans="1:7" x14ac:dyDescent="0.25">
      <c r="A27" t="s">
        <v>3</v>
      </c>
      <c r="B27" t="s">
        <v>10</v>
      </c>
      <c r="C27">
        <f>IF(MID(B27,1,3)="lag",MID(B27,4,1)*1,IF(MID(B27,1,3)="gap", 2,IF(MID(B27,1,3)="pri",4,99)))</f>
        <v>5</v>
      </c>
      <c r="D27">
        <v>4</v>
      </c>
      <c r="E27">
        <f>D27+C27</f>
        <v>9</v>
      </c>
      <c r="F27">
        <v>0.1</v>
      </c>
      <c r="G27">
        <v>0.05</v>
      </c>
    </row>
    <row r="28" spans="1:7" x14ac:dyDescent="0.25">
      <c r="A28" t="s">
        <v>3</v>
      </c>
      <c r="B28" t="s">
        <v>7</v>
      </c>
      <c r="C28">
        <f>IF(MID(B28,1,3)="lag",MID(B28,4,1)*1,IF(MID(B28,1,3)="gap", 2,IF(MID(B28,1,3)="pri",4,99)))</f>
        <v>7</v>
      </c>
      <c r="D28">
        <v>4</v>
      </c>
      <c r="E28">
        <f>D28+C28</f>
        <v>11</v>
      </c>
      <c r="F28">
        <v>0.1</v>
      </c>
      <c r="G28">
        <v>0.05</v>
      </c>
    </row>
    <row r="29" spans="1:7" x14ac:dyDescent="0.25">
      <c r="A29" t="s">
        <v>3</v>
      </c>
      <c r="B29" t="s">
        <v>8</v>
      </c>
      <c r="C29">
        <f>IF(MID(B29,1,3)="lag",MID(B29,4,1)*1,IF(MID(B29,1,3)="gap", 2,IF(MID(B29,1,3)="pri",4,99)))</f>
        <v>6</v>
      </c>
      <c r="D29">
        <v>5</v>
      </c>
      <c r="E29">
        <f>D29+C29</f>
        <v>11</v>
      </c>
      <c r="F29">
        <v>0.1</v>
      </c>
      <c r="G29">
        <v>0.05</v>
      </c>
    </row>
    <row r="30" spans="1:7" x14ac:dyDescent="0.25">
      <c r="A30" t="s">
        <v>3</v>
      </c>
      <c r="B30" t="s">
        <v>6</v>
      </c>
      <c r="C30">
        <f>IF(MID(B30,1,3)="lag",MID(B30,4,1)*1,IF(MID(B30,1,3)="gap", 2,IF(MID(B30,1,3)="pri",4,99)))</f>
        <v>2</v>
      </c>
      <c r="D30">
        <v>4</v>
      </c>
      <c r="E30">
        <f>D30+C30</f>
        <v>6</v>
      </c>
      <c r="F30">
        <v>0.1</v>
      </c>
      <c r="G30">
        <v>0.05</v>
      </c>
    </row>
    <row r="31" spans="1:7" x14ac:dyDescent="0.25">
      <c r="A31" t="s">
        <v>3</v>
      </c>
      <c r="B31" t="s">
        <v>9</v>
      </c>
      <c r="C31">
        <f>IF(MID(B31,1,3)="lag",MID(B31,4,1)*1,IF(MID(B31,1,3)="gap", 2,IF(MID(B31,1,3)="pri",4,99)))</f>
        <v>1</v>
      </c>
      <c r="D31">
        <v>3</v>
      </c>
      <c r="E31">
        <f>D31+C31</f>
        <v>4</v>
      </c>
      <c r="F31">
        <v>0.1</v>
      </c>
      <c r="G31">
        <v>0.05</v>
      </c>
    </row>
    <row r="32" spans="1:7" x14ac:dyDescent="0.25">
      <c r="A32" t="s">
        <v>3</v>
      </c>
      <c r="B32" t="s">
        <v>7</v>
      </c>
      <c r="C32">
        <f>IF(MID(B32,1,3)="lag",MID(B32,4,1)*1,IF(MID(B32,1,3)="gap", 2,IF(MID(B32,1,3)="pri",4,99)))</f>
        <v>7</v>
      </c>
      <c r="D32">
        <v>5</v>
      </c>
      <c r="E32">
        <f>D32+C32</f>
        <v>12</v>
      </c>
      <c r="F32">
        <v>0.1</v>
      </c>
      <c r="G32">
        <v>0.05</v>
      </c>
    </row>
    <row r="33" spans="1:7" x14ac:dyDescent="0.25">
      <c r="A33" t="s">
        <v>3</v>
      </c>
      <c r="B33" t="s">
        <v>8</v>
      </c>
      <c r="C33">
        <f>IF(MID(B33,1,3)="lag",MID(B33,4,1)*1,IF(MID(B33,1,3)="gap", 2,IF(MID(B33,1,3)="pri",4,99)))</f>
        <v>6</v>
      </c>
      <c r="D33">
        <v>4</v>
      </c>
      <c r="E33">
        <f>D33+C33</f>
        <v>10</v>
      </c>
      <c r="F33">
        <v>0.1</v>
      </c>
      <c r="G33">
        <v>0.05</v>
      </c>
    </row>
    <row r="34" spans="1:7" x14ac:dyDescent="0.25">
      <c r="A34" t="s">
        <v>3</v>
      </c>
      <c r="B34" t="s">
        <v>6</v>
      </c>
      <c r="C34">
        <f>IF(MID(B34,1,3)="lag",MID(B34,4,1)*1,IF(MID(B34,1,3)="gap", 2,IF(MID(B34,1,3)="pri",4,99)))</f>
        <v>2</v>
      </c>
      <c r="D34">
        <v>5</v>
      </c>
      <c r="E34">
        <f>D34+C34</f>
        <v>7</v>
      </c>
      <c r="F34">
        <v>0.1</v>
      </c>
      <c r="G34">
        <v>0.05</v>
      </c>
    </row>
    <row r="35" spans="1:7" x14ac:dyDescent="0.25">
      <c r="A35" t="s">
        <v>3</v>
      </c>
      <c r="B35" t="s">
        <v>10</v>
      </c>
      <c r="C35">
        <f>IF(MID(B35,1,3)="lag",MID(B35,4,1)*1,IF(MID(B35,1,3)="gap", 2,IF(MID(B35,1,3)="pri",4,99)))</f>
        <v>5</v>
      </c>
      <c r="D35">
        <v>5</v>
      </c>
      <c r="E35">
        <f>D35+C35</f>
        <v>10</v>
      </c>
      <c r="F35">
        <v>0.1</v>
      </c>
      <c r="G35">
        <v>0.05</v>
      </c>
    </row>
    <row r="36" spans="1:7" x14ac:dyDescent="0.25">
      <c r="A36" t="s">
        <v>3</v>
      </c>
      <c r="B36" t="s">
        <v>5</v>
      </c>
      <c r="C36">
        <f>IF(MID(B36,1,3)="lag",MID(B36,4,1)*1,IF(MID(B36,1,3)="gap", 2,IF(MID(B36,1,3)="pri",4,99)))</f>
        <v>4</v>
      </c>
      <c r="D36">
        <v>4</v>
      </c>
      <c r="E36">
        <f>D36+C36</f>
        <v>8</v>
      </c>
      <c r="F36">
        <v>0.1</v>
      </c>
      <c r="G36">
        <v>0.05</v>
      </c>
    </row>
    <row r="37" spans="1:7" x14ac:dyDescent="0.25">
      <c r="A37" t="s">
        <v>3</v>
      </c>
      <c r="B37" t="s">
        <v>11</v>
      </c>
      <c r="C37">
        <f>IF(MID(B37,1,3)="lag",MID(B37,4,1)*1,IF(MID(B37,1,3)="gap", 2,IF(MID(B37,1,3)="pri",4,99)))</f>
        <v>3</v>
      </c>
      <c r="D37">
        <v>4</v>
      </c>
      <c r="E37">
        <f>D37+C37</f>
        <v>7</v>
      </c>
      <c r="F37">
        <v>0.1</v>
      </c>
      <c r="G37">
        <v>0.05</v>
      </c>
    </row>
    <row r="38" spans="1:7" x14ac:dyDescent="0.25">
      <c r="A38" t="s">
        <v>3</v>
      </c>
      <c r="B38" t="s">
        <v>9</v>
      </c>
      <c r="C38">
        <f>IF(MID(B38,1,3)="lag",MID(B38,4,1)*1,IF(MID(B38,1,3)="gap", 2,IF(MID(B38,1,3)="pri",4,99)))</f>
        <v>1</v>
      </c>
      <c r="D38">
        <v>3</v>
      </c>
      <c r="E38">
        <f>D38+C38</f>
        <v>4</v>
      </c>
      <c r="F38">
        <v>0.1</v>
      </c>
      <c r="G38">
        <v>0.05</v>
      </c>
    </row>
    <row r="39" spans="1:7" x14ac:dyDescent="0.25">
      <c r="A39" t="s">
        <v>3</v>
      </c>
      <c r="B39" t="s">
        <v>11</v>
      </c>
      <c r="C39">
        <f>IF(MID(B39,1,3)="lag",MID(B39,4,1)*1,IF(MID(B39,1,3)="gap", 2,IF(MID(B39,1,3)="pri",4,99)))</f>
        <v>3</v>
      </c>
      <c r="D39">
        <v>4</v>
      </c>
      <c r="E39">
        <f>D39+C39</f>
        <v>7</v>
      </c>
      <c r="F39">
        <v>0.1</v>
      </c>
      <c r="G39">
        <v>0.05</v>
      </c>
    </row>
    <row r="40" spans="1:7" x14ac:dyDescent="0.25">
      <c r="A40" t="s">
        <v>3</v>
      </c>
      <c r="B40" t="s">
        <v>11</v>
      </c>
      <c r="C40">
        <f>IF(MID(B40,1,3)="lag",MID(B40,4,1)*1,IF(MID(B40,1,3)="gap", 2,IF(MID(B40,1,3)="pri",4,99)))</f>
        <v>3</v>
      </c>
      <c r="D40">
        <v>4</v>
      </c>
      <c r="E40">
        <f>D40+C40</f>
        <v>7</v>
      </c>
      <c r="F40">
        <v>0.1</v>
      </c>
      <c r="G40">
        <v>0.05</v>
      </c>
    </row>
    <row r="41" spans="1:7" x14ac:dyDescent="0.25">
      <c r="A41" t="s">
        <v>3</v>
      </c>
      <c r="B41" t="s">
        <v>8</v>
      </c>
      <c r="C41">
        <f>IF(MID(B41,1,3)="lag",MID(B41,4,1)*1,IF(MID(B41,1,3)="gap", 2,IF(MID(B41,1,3)="pri",4,99)))</f>
        <v>6</v>
      </c>
      <c r="D41">
        <v>4</v>
      </c>
      <c r="E41">
        <f>D41+C41</f>
        <v>10</v>
      </c>
      <c r="F41">
        <v>0.1</v>
      </c>
      <c r="G41">
        <v>0.05</v>
      </c>
    </row>
    <row r="42" spans="1:7" x14ac:dyDescent="0.25">
      <c r="A42" t="s">
        <v>3</v>
      </c>
      <c r="B42" t="s">
        <v>10</v>
      </c>
      <c r="C42">
        <f>IF(MID(B42,1,3)="lag",MID(B42,4,1)*1,IF(MID(B42,1,3)="gap", 2,IF(MID(B42,1,3)="pri",4,99)))</f>
        <v>5</v>
      </c>
      <c r="D42">
        <v>5</v>
      </c>
      <c r="E42">
        <f>D42+C42</f>
        <v>10</v>
      </c>
      <c r="F42">
        <v>0.1</v>
      </c>
      <c r="G42">
        <v>0.05</v>
      </c>
    </row>
    <row r="43" spans="1:7" x14ac:dyDescent="0.25">
      <c r="A43" t="s">
        <v>3</v>
      </c>
      <c r="B43" t="s">
        <v>5</v>
      </c>
      <c r="C43">
        <f>IF(MID(B43,1,3)="lag",MID(B43,4,1)*1,IF(MID(B43,1,3)="gap", 2,IF(MID(B43,1,3)="pri",4,99)))</f>
        <v>4</v>
      </c>
      <c r="D43">
        <v>5</v>
      </c>
      <c r="E43">
        <f>D43+C43</f>
        <v>9</v>
      </c>
      <c r="F43">
        <v>0.1</v>
      </c>
      <c r="G43">
        <v>0.05</v>
      </c>
    </row>
    <row r="44" spans="1:7" x14ac:dyDescent="0.25">
      <c r="A44" t="s">
        <v>3</v>
      </c>
      <c r="B44" t="s">
        <v>5</v>
      </c>
      <c r="C44">
        <f>IF(MID(B44,1,3)="lag",MID(B44,4,1)*1,IF(MID(B44,1,3)="gap", 2,IF(MID(B44,1,3)="pri",4,99)))</f>
        <v>4</v>
      </c>
      <c r="D44">
        <v>3</v>
      </c>
      <c r="E44">
        <f>D44+C44</f>
        <v>7</v>
      </c>
      <c r="F44">
        <v>0.1</v>
      </c>
      <c r="G44">
        <v>0.05</v>
      </c>
    </row>
    <row r="45" spans="1:7" x14ac:dyDescent="0.25">
      <c r="A45" t="s">
        <v>3</v>
      </c>
      <c r="B45" t="s">
        <v>10</v>
      </c>
      <c r="C45">
        <f>IF(MID(B45,1,3)="lag",MID(B45,4,1)*1,IF(MID(B45,1,3)="gap", 2,IF(MID(B45,1,3)="pri",4,99)))</f>
        <v>5</v>
      </c>
      <c r="D45">
        <v>3</v>
      </c>
      <c r="E45">
        <f>D45+C45</f>
        <v>8</v>
      </c>
      <c r="F45">
        <v>0.1</v>
      </c>
      <c r="G45">
        <v>0.05</v>
      </c>
    </row>
    <row r="46" spans="1:7" x14ac:dyDescent="0.25">
      <c r="A46" t="s">
        <v>3</v>
      </c>
      <c r="B46" t="s">
        <v>7</v>
      </c>
      <c r="C46">
        <f>IF(MID(B46,1,3)="lag",MID(B46,4,1)*1,IF(MID(B46,1,3)="gap", 2,IF(MID(B46,1,3)="pri",4,99)))</f>
        <v>7</v>
      </c>
      <c r="D46">
        <v>3</v>
      </c>
      <c r="E46">
        <f>D46+C46</f>
        <v>10</v>
      </c>
      <c r="F46">
        <v>0.1</v>
      </c>
      <c r="G46">
        <v>0.05</v>
      </c>
    </row>
    <row r="47" spans="1:7" x14ac:dyDescent="0.25">
      <c r="A47" t="s">
        <v>3</v>
      </c>
      <c r="B47" t="s">
        <v>8</v>
      </c>
      <c r="C47">
        <f>IF(MID(B47,1,3)="lag",MID(B47,4,1)*1,IF(MID(B47,1,3)="gap", 2,IF(MID(B47,1,3)="pri",4,99)))</f>
        <v>6</v>
      </c>
      <c r="D47">
        <v>5</v>
      </c>
      <c r="E47">
        <f>D47+C47</f>
        <v>11</v>
      </c>
      <c r="F47">
        <v>0.1</v>
      </c>
      <c r="G47">
        <v>0.05</v>
      </c>
    </row>
    <row r="48" spans="1:7" x14ac:dyDescent="0.25">
      <c r="A48" t="s">
        <v>3</v>
      </c>
      <c r="B48" t="s">
        <v>5</v>
      </c>
      <c r="C48">
        <f>IF(MID(B48,1,3)="lag",MID(B48,4,1)*1,IF(MID(B48,1,3)="gap", 2,IF(MID(B48,1,3)="pri",4,99)))</f>
        <v>4</v>
      </c>
      <c r="D48">
        <v>5</v>
      </c>
      <c r="E48">
        <f>D48+C48</f>
        <v>9</v>
      </c>
      <c r="F48">
        <v>0.1</v>
      </c>
      <c r="G48">
        <v>0.05</v>
      </c>
    </row>
    <row r="49" spans="1:7" x14ac:dyDescent="0.25">
      <c r="A49" t="s">
        <v>3</v>
      </c>
      <c r="B49" t="s">
        <v>9</v>
      </c>
      <c r="C49">
        <f>IF(MID(B49,1,3)="lag",MID(B49,4,1)*1,IF(MID(B49,1,3)="gap", 2,IF(MID(B49,1,3)="pri",4,99)))</f>
        <v>1</v>
      </c>
      <c r="D49">
        <v>5</v>
      </c>
      <c r="E49">
        <f>D49+C49</f>
        <v>6</v>
      </c>
      <c r="F49">
        <v>0.1</v>
      </c>
      <c r="G49">
        <v>0.05</v>
      </c>
    </row>
    <row r="50" spans="1:7" x14ac:dyDescent="0.25">
      <c r="A50" t="s">
        <v>3</v>
      </c>
      <c r="B50" t="s">
        <v>8</v>
      </c>
      <c r="C50">
        <f>IF(MID(B50,1,3)="lag",MID(B50,4,1)*1,IF(MID(B50,1,3)="gap", 2,IF(MID(B50,1,3)="pri",4,99)))</f>
        <v>6</v>
      </c>
      <c r="D50">
        <v>3</v>
      </c>
      <c r="E50">
        <f>D50+C50</f>
        <v>9</v>
      </c>
      <c r="F50">
        <v>0.1</v>
      </c>
      <c r="G50">
        <v>0.05</v>
      </c>
    </row>
    <row r="51" spans="1:7" x14ac:dyDescent="0.25">
      <c r="A51" t="s">
        <v>3</v>
      </c>
      <c r="B51" t="s">
        <v>6</v>
      </c>
      <c r="C51">
        <f>IF(MID(B51,1,3)="lag",MID(B51,4,1)*1,IF(MID(B51,1,3)="gap", 2,IF(MID(B51,1,3)="pri",4,99)))</f>
        <v>2</v>
      </c>
      <c r="D51">
        <v>5</v>
      </c>
      <c r="E51">
        <f>D51+C51</f>
        <v>7</v>
      </c>
      <c r="F51">
        <v>0.1</v>
      </c>
      <c r="G51">
        <v>0.05</v>
      </c>
    </row>
    <row r="52" spans="1:7" x14ac:dyDescent="0.25">
      <c r="A52" t="s">
        <v>3</v>
      </c>
      <c r="B52" t="s">
        <v>11</v>
      </c>
      <c r="C52">
        <f>IF(MID(B52,1,3)="lag",MID(B52,4,1)*1,IF(MID(B52,1,3)="gap", 2,IF(MID(B52,1,3)="pri",4,99)))</f>
        <v>3</v>
      </c>
      <c r="D52">
        <v>5</v>
      </c>
      <c r="E52">
        <f>D52+C52</f>
        <v>8</v>
      </c>
      <c r="F52">
        <v>0.1</v>
      </c>
      <c r="G52">
        <v>0.05</v>
      </c>
    </row>
    <row r="53" spans="1:7" x14ac:dyDescent="0.25">
      <c r="A53" t="s">
        <v>3</v>
      </c>
      <c r="B53" t="s">
        <v>8</v>
      </c>
      <c r="C53">
        <f>IF(MID(B53,1,3)="lag",MID(B53,4,1)*1,IF(MID(B53,1,3)="gap", 2,IF(MID(B53,1,3)="pri",4,99)))</f>
        <v>6</v>
      </c>
      <c r="D53">
        <v>4</v>
      </c>
      <c r="E53">
        <f>D53+C53</f>
        <v>10</v>
      </c>
      <c r="F53">
        <v>0.1</v>
      </c>
      <c r="G53">
        <v>0.05</v>
      </c>
    </row>
    <row r="54" spans="1:7" x14ac:dyDescent="0.25">
      <c r="A54" t="s">
        <v>3</v>
      </c>
      <c r="B54" t="s">
        <v>5</v>
      </c>
      <c r="C54">
        <f>IF(MID(B54,1,3)="lag",MID(B54,4,1)*1,IF(MID(B54,1,3)="gap", 2,IF(MID(B54,1,3)="pri",4,99)))</f>
        <v>4</v>
      </c>
      <c r="D54">
        <v>3</v>
      </c>
      <c r="E54">
        <f>D54+C54</f>
        <v>7</v>
      </c>
      <c r="F54">
        <v>0.1</v>
      </c>
      <c r="G54">
        <v>0.05</v>
      </c>
    </row>
    <row r="55" spans="1:7" x14ac:dyDescent="0.25">
      <c r="A55" t="s">
        <v>3</v>
      </c>
      <c r="B55" t="s">
        <v>10</v>
      </c>
      <c r="C55">
        <f>IF(MID(B55,1,3)="lag",MID(B55,4,1)*1,IF(MID(B55,1,3)="gap", 2,IF(MID(B55,1,3)="pri",4,99)))</f>
        <v>5</v>
      </c>
      <c r="D55">
        <v>3</v>
      </c>
      <c r="E55">
        <f>D55+C55</f>
        <v>8</v>
      </c>
      <c r="F55">
        <v>0.1</v>
      </c>
      <c r="G55">
        <v>0.05</v>
      </c>
    </row>
    <row r="56" spans="1:7" x14ac:dyDescent="0.25">
      <c r="A56" t="s">
        <v>3</v>
      </c>
      <c r="B56" t="s">
        <v>11</v>
      </c>
      <c r="C56">
        <f>IF(MID(B56,1,3)="lag",MID(B56,4,1)*1,IF(MID(B56,1,3)="gap", 2,IF(MID(B56,1,3)="pri",4,99)))</f>
        <v>3</v>
      </c>
      <c r="D56">
        <v>5</v>
      </c>
      <c r="E56">
        <f>D56+C56</f>
        <v>8</v>
      </c>
      <c r="F56">
        <v>0.1</v>
      </c>
      <c r="G56">
        <v>0.05</v>
      </c>
    </row>
    <row r="57" spans="1:7" x14ac:dyDescent="0.25">
      <c r="A57" t="s">
        <v>3</v>
      </c>
      <c r="B57" t="s">
        <v>10</v>
      </c>
      <c r="C57">
        <f>IF(MID(B57,1,3)="lag",MID(B57,4,1)*1,IF(MID(B57,1,3)="gap", 2,IF(MID(B57,1,3)="pri",4,99)))</f>
        <v>5</v>
      </c>
      <c r="D57">
        <v>5</v>
      </c>
      <c r="E57">
        <f>D57+C57</f>
        <v>10</v>
      </c>
      <c r="F57">
        <v>0.1</v>
      </c>
      <c r="G57">
        <v>0.05</v>
      </c>
    </row>
    <row r="58" spans="1:7" x14ac:dyDescent="0.25">
      <c r="A58" t="s">
        <v>3</v>
      </c>
      <c r="B58" t="s">
        <v>10</v>
      </c>
      <c r="C58">
        <f>IF(MID(B58,1,3)="lag",MID(B58,4,1)*1,IF(MID(B58,1,3)="gap", 2,IF(MID(B58,1,3)="pri",4,99)))</f>
        <v>5</v>
      </c>
      <c r="D58">
        <v>5</v>
      </c>
      <c r="E58">
        <f>D58+C58</f>
        <v>10</v>
      </c>
      <c r="F58">
        <v>0.1</v>
      </c>
      <c r="G58">
        <v>0.05</v>
      </c>
    </row>
    <row r="59" spans="1:7" x14ac:dyDescent="0.25">
      <c r="A59" t="s">
        <v>3</v>
      </c>
      <c r="B59" t="s">
        <v>6</v>
      </c>
      <c r="C59">
        <f>IF(MID(B59,1,3)="lag",MID(B59,4,1)*1,IF(MID(B59,1,3)="gap", 2,IF(MID(B59,1,3)="pri",4,99)))</f>
        <v>2</v>
      </c>
      <c r="D59">
        <v>3</v>
      </c>
      <c r="E59">
        <f>D59+C59</f>
        <v>5</v>
      </c>
      <c r="F59">
        <v>0.1</v>
      </c>
      <c r="G59">
        <v>0.05</v>
      </c>
    </row>
    <row r="60" spans="1:7" x14ac:dyDescent="0.25">
      <c r="A60" t="s">
        <v>3</v>
      </c>
      <c r="B60" t="s">
        <v>8</v>
      </c>
      <c r="C60">
        <f>IF(MID(B60,1,3)="lag",MID(B60,4,1)*1,IF(MID(B60,1,3)="gap", 2,IF(MID(B60,1,3)="pri",4,99)))</f>
        <v>6</v>
      </c>
      <c r="D60">
        <v>3</v>
      </c>
      <c r="E60">
        <f>D60+C60</f>
        <v>9</v>
      </c>
      <c r="F60">
        <v>0.1</v>
      </c>
      <c r="G60">
        <v>0.05</v>
      </c>
    </row>
    <row r="61" spans="1:7" x14ac:dyDescent="0.25">
      <c r="A61" t="s">
        <v>3</v>
      </c>
      <c r="B61" t="s">
        <v>7</v>
      </c>
      <c r="C61">
        <f>IF(MID(B61,1,3)="lag",MID(B61,4,1)*1,IF(MID(B61,1,3)="gap", 2,IF(MID(B61,1,3)="pri",4,99)))</f>
        <v>7</v>
      </c>
      <c r="D61">
        <v>5</v>
      </c>
      <c r="E61">
        <f>D61+C61</f>
        <v>12</v>
      </c>
      <c r="F61">
        <v>0.1</v>
      </c>
      <c r="G61">
        <v>0.05</v>
      </c>
    </row>
    <row r="62" spans="1:7" x14ac:dyDescent="0.25">
      <c r="A62" t="s">
        <v>3</v>
      </c>
      <c r="B62" t="s">
        <v>6</v>
      </c>
      <c r="C62">
        <f>IF(MID(B62,1,3)="lag",MID(B62,4,1)*1,IF(MID(B62,1,3)="gap", 2,IF(MID(B62,1,3)="pri",4,99)))</f>
        <v>2</v>
      </c>
      <c r="D62">
        <v>3</v>
      </c>
      <c r="E62">
        <f>D62+C62</f>
        <v>5</v>
      </c>
      <c r="F62">
        <v>0.1</v>
      </c>
      <c r="G62">
        <v>0.05</v>
      </c>
    </row>
    <row r="63" spans="1:7" x14ac:dyDescent="0.25">
      <c r="A63" t="s">
        <v>3</v>
      </c>
      <c r="B63" t="s">
        <v>11</v>
      </c>
      <c r="C63">
        <f>IF(MID(B63,1,3)="lag",MID(B63,4,1)*1,IF(MID(B63,1,3)="gap", 2,IF(MID(B63,1,3)="pri",4,99)))</f>
        <v>3</v>
      </c>
      <c r="D63">
        <v>5</v>
      </c>
      <c r="E63">
        <f>D63+C63</f>
        <v>8</v>
      </c>
      <c r="F63">
        <v>0.1</v>
      </c>
      <c r="G63">
        <v>0.05</v>
      </c>
    </row>
    <row r="64" spans="1:7" x14ac:dyDescent="0.25">
      <c r="A64" t="s">
        <v>3</v>
      </c>
      <c r="B64" t="s">
        <v>9</v>
      </c>
      <c r="C64">
        <f>IF(MID(B64,1,3)="lag",MID(B64,4,1)*1,IF(MID(B64,1,3)="gap", 2,IF(MID(B64,1,3)="pri",4,99)))</f>
        <v>1</v>
      </c>
      <c r="D64">
        <v>5</v>
      </c>
      <c r="E64">
        <f>D64+C64</f>
        <v>6</v>
      </c>
      <c r="F64">
        <v>0.1</v>
      </c>
      <c r="G64">
        <v>0.05</v>
      </c>
    </row>
    <row r="65" spans="1:7" x14ac:dyDescent="0.25">
      <c r="A65" t="s">
        <v>3</v>
      </c>
      <c r="B65" t="s">
        <v>10</v>
      </c>
      <c r="C65">
        <f>IF(MID(B65,1,3)="lag",MID(B65,4,1)*1,IF(MID(B65,1,3)="gap", 2,IF(MID(B65,1,3)="pri",4,99)))</f>
        <v>5</v>
      </c>
      <c r="D65">
        <v>4</v>
      </c>
      <c r="E65">
        <f>D65+C65</f>
        <v>9</v>
      </c>
      <c r="F65">
        <v>0.1</v>
      </c>
      <c r="G65">
        <v>0.05</v>
      </c>
    </row>
    <row r="66" spans="1:7" x14ac:dyDescent="0.25">
      <c r="A66" t="s">
        <v>3</v>
      </c>
      <c r="B66" t="s">
        <v>7</v>
      </c>
      <c r="C66">
        <f>IF(MID(B66,1,3)="lag",MID(B66,4,1)*1,IF(MID(B66,1,3)="gap", 2,IF(MID(B66,1,3)="pri",4,99)))</f>
        <v>7</v>
      </c>
      <c r="D66">
        <v>3</v>
      </c>
      <c r="E66">
        <f>D66+C66</f>
        <v>10</v>
      </c>
      <c r="F66">
        <v>0.1</v>
      </c>
      <c r="G66">
        <v>0.05</v>
      </c>
    </row>
    <row r="67" spans="1:7" x14ac:dyDescent="0.25">
      <c r="A67" t="s">
        <v>3</v>
      </c>
      <c r="B67" t="s">
        <v>6</v>
      </c>
      <c r="C67">
        <f>IF(MID(B67,1,3)="lag",MID(B67,4,1)*1,IF(MID(B67,1,3)="gap", 2,IF(MID(B67,1,3)="pri",4,99)))</f>
        <v>2</v>
      </c>
      <c r="D67">
        <v>4</v>
      </c>
      <c r="E67">
        <f>D67+C67</f>
        <v>6</v>
      </c>
      <c r="F67">
        <v>0.1</v>
      </c>
      <c r="G67">
        <v>0.05</v>
      </c>
    </row>
    <row r="68" spans="1:7" x14ac:dyDescent="0.25">
      <c r="A68" t="s">
        <v>3</v>
      </c>
      <c r="B68" t="s">
        <v>7</v>
      </c>
      <c r="C68">
        <f>IF(MID(B68,1,3)="lag",MID(B68,4,1)*1,IF(MID(B68,1,3)="gap", 2,IF(MID(B68,1,3)="pri",4,99)))</f>
        <v>7</v>
      </c>
      <c r="D68">
        <v>5</v>
      </c>
      <c r="E68">
        <f>D68+C68</f>
        <v>12</v>
      </c>
      <c r="F68">
        <v>0.1</v>
      </c>
      <c r="G68">
        <v>0.05</v>
      </c>
    </row>
    <row r="69" spans="1:7" x14ac:dyDescent="0.25">
      <c r="A69" t="s">
        <v>3</v>
      </c>
      <c r="B69" t="s">
        <v>9</v>
      </c>
      <c r="C69">
        <f>IF(MID(B69,1,3)="lag",MID(B69,4,1)*1,IF(MID(B69,1,3)="gap", 2,IF(MID(B69,1,3)="pri",4,99)))</f>
        <v>1</v>
      </c>
      <c r="D69">
        <v>4</v>
      </c>
      <c r="E69">
        <f>D69+C69</f>
        <v>5</v>
      </c>
      <c r="F69">
        <v>0.1</v>
      </c>
      <c r="G69">
        <v>0.05</v>
      </c>
    </row>
    <row r="70" spans="1:7" x14ac:dyDescent="0.25">
      <c r="A70" t="s">
        <v>3</v>
      </c>
      <c r="B70" t="s">
        <v>10</v>
      </c>
      <c r="C70">
        <f>IF(MID(B70,1,3)="lag",MID(B70,4,1)*1,IF(MID(B70,1,3)="gap", 2,IF(MID(B70,1,3)="pri",4,99)))</f>
        <v>5</v>
      </c>
      <c r="D70">
        <v>3</v>
      </c>
      <c r="E70">
        <f>D70+C70</f>
        <v>8</v>
      </c>
      <c r="F70">
        <v>0.1</v>
      </c>
      <c r="G70">
        <v>0.05</v>
      </c>
    </row>
    <row r="71" spans="1:7" x14ac:dyDescent="0.25">
      <c r="A71" t="s">
        <v>3</v>
      </c>
      <c r="B71" t="s">
        <v>7</v>
      </c>
      <c r="C71">
        <f>IF(MID(B71,1,3)="lag",MID(B71,4,1)*1,IF(MID(B71,1,3)="gap", 2,IF(MID(B71,1,3)="pri",4,99)))</f>
        <v>7</v>
      </c>
      <c r="D71">
        <v>5</v>
      </c>
      <c r="E71">
        <f>D71+C71</f>
        <v>12</v>
      </c>
      <c r="F71">
        <v>0.1</v>
      </c>
      <c r="G71">
        <v>0.05</v>
      </c>
    </row>
    <row r="72" spans="1:7" x14ac:dyDescent="0.25">
      <c r="A72" t="s">
        <v>3</v>
      </c>
      <c r="B72" t="s">
        <v>5</v>
      </c>
      <c r="C72">
        <f>IF(MID(B72,1,3)="lag",MID(B72,4,1)*1,IF(MID(B72,1,3)="gap", 2,IF(MID(B72,1,3)="pri",4,99)))</f>
        <v>4</v>
      </c>
      <c r="D72">
        <v>4</v>
      </c>
      <c r="E72">
        <f>D72+C72</f>
        <v>8</v>
      </c>
      <c r="F72">
        <v>0.1</v>
      </c>
      <c r="G72">
        <v>0.05</v>
      </c>
    </row>
    <row r="73" spans="1:7" x14ac:dyDescent="0.25">
      <c r="A73" t="s">
        <v>3</v>
      </c>
      <c r="B73" t="s">
        <v>11</v>
      </c>
      <c r="C73">
        <f>IF(MID(B73,1,3)="lag",MID(B73,4,1)*1,IF(MID(B73,1,3)="gap", 2,IF(MID(B73,1,3)="pri",4,99)))</f>
        <v>3</v>
      </c>
      <c r="D73">
        <v>4</v>
      </c>
      <c r="E73">
        <f>D73+C73</f>
        <v>7</v>
      </c>
      <c r="F73">
        <v>0.1</v>
      </c>
      <c r="G73">
        <v>0.05</v>
      </c>
    </row>
    <row r="74" spans="1:7" x14ac:dyDescent="0.25">
      <c r="A74" t="s">
        <v>3</v>
      </c>
      <c r="B74" t="s">
        <v>5</v>
      </c>
      <c r="C74">
        <f>IF(MID(B74,1,3)="lag",MID(B74,4,1)*1,IF(MID(B74,1,3)="gap", 2,IF(MID(B74,1,3)="pri",4,99)))</f>
        <v>4</v>
      </c>
      <c r="D74">
        <v>5</v>
      </c>
      <c r="E74">
        <f>D74+C74</f>
        <v>9</v>
      </c>
      <c r="F74">
        <v>0.1</v>
      </c>
      <c r="G74">
        <v>0.05</v>
      </c>
    </row>
    <row r="75" spans="1:7" x14ac:dyDescent="0.25">
      <c r="A75" t="s">
        <v>3</v>
      </c>
      <c r="B75" t="s">
        <v>7</v>
      </c>
      <c r="C75">
        <f>IF(MID(B75,1,3)="lag",MID(B75,4,1)*1,IF(MID(B75,1,3)="gap", 2,IF(MID(B75,1,3)="pri",4,99)))</f>
        <v>7</v>
      </c>
      <c r="D75">
        <v>3</v>
      </c>
      <c r="E75">
        <f>D75+C75</f>
        <v>10</v>
      </c>
      <c r="F75">
        <v>0.1</v>
      </c>
      <c r="G75">
        <v>0.05</v>
      </c>
    </row>
    <row r="76" spans="1:7" x14ac:dyDescent="0.25">
      <c r="A76" t="s">
        <v>3</v>
      </c>
      <c r="B76" t="s">
        <v>8</v>
      </c>
      <c r="C76">
        <f>IF(MID(B76,1,3)="lag",MID(B76,4,1)*1,IF(MID(B76,1,3)="gap", 2,IF(MID(B76,1,3)="pri",4,99)))</f>
        <v>6</v>
      </c>
      <c r="D76">
        <v>5</v>
      </c>
      <c r="E76">
        <f>D76+C76</f>
        <v>11</v>
      </c>
      <c r="F76">
        <v>0.1</v>
      </c>
      <c r="G76">
        <v>0.05</v>
      </c>
    </row>
    <row r="77" spans="1:7" x14ac:dyDescent="0.25">
      <c r="A77" t="s">
        <v>3</v>
      </c>
      <c r="B77" t="s">
        <v>11</v>
      </c>
      <c r="C77">
        <f>IF(MID(B77,1,3)="lag",MID(B77,4,1)*1,IF(MID(B77,1,3)="gap", 2,IF(MID(B77,1,3)="pri",4,99)))</f>
        <v>3</v>
      </c>
      <c r="D77">
        <v>5</v>
      </c>
      <c r="E77">
        <f>D77+C77</f>
        <v>8</v>
      </c>
      <c r="F77">
        <v>0.1</v>
      </c>
      <c r="G77">
        <v>0.05</v>
      </c>
    </row>
    <row r="78" spans="1:7" x14ac:dyDescent="0.25">
      <c r="A78" t="s">
        <v>3</v>
      </c>
      <c r="B78" t="s">
        <v>8</v>
      </c>
      <c r="C78">
        <f>IF(MID(B78,1,3)="lag",MID(B78,4,1)*1,IF(MID(B78,1,3)="gap", 2,IF(MID(B78,1,3)="pri",4,99)))</f>
        <v>6</v>
      </c>
      <c r="D78">
        <v>3</v>
      </c>
      <c r="E78">
        <f>D78+C78</f>
        <v>9</v>
      </c>
      <c r="F78">
        <v>0.1</v>
      </c>
      <c r="G78">
        <v>0.05</v>
      </c>
    </row>
    <row r="79" spans="1:7" x14ac:dyDescent="0.25">
      <c r="A79" t="s">
        <v>3</v>
      </c>
      <c r="B79" t="s">
        <v>6</v>
      </c>
      <c r="C79">
        <f>IF(MID(B79,1,3)="lag",MID(B79,4,1)*1,IF(MID(B79,1,3)="gap", 2,IF(MID(B79,1,3)="pri",4,99)))</f>
        <v>2</v>
      </c>
      <c r="D79">
        <v>4</v>
      </c>
      <c r="E79">
        <f>D79+C79</f>
        <v>6</v>
      </c>
      <c r="F79">
        <v>0.1</v>
      </c>
      <c r="G79">
        <v>0.05</v>
      </c>
    </row>
    <row r="80" spans="1:7" x14ac:dyDescent="0.25">
      <c r="A80" t="s">
        <v>3</v>
      </c>
      <c r="B80" t="s">
        <v>5</v>
      </c>
      <c r="C80">
        <f>IF(MID(B80,1,3)="lag",MID(B80,4,1)*1,IF(MID(B80,1,3)="gap", 2,IF(MID(B80,1,3)="pri",4,99)))</f>
        <v>4</v>
      </c>
      <c r="D80">
        <v>5</v>
      </c>
      <c r="E80">
        <f>D80+C80</f>
        <v>9</v>
      </c>
      <c r="F80">
        <v>0.1</v>
      </c>
      <c r="G80">
        <v>0.05</v>
      </c>
    </row>
    <row r="81" spans="1:7" x14ac:dyDescent="0.25">
      <c r="A81" t="s">
        <v>3</v>
      </c>
      <c r="B81" t="s">
        <v>6</v>
      </c>
      <c r="C81">
        <f>IF(MID(B81,1,3)="lag",MID(B81,4,1)*1,IF(MID(B81,1,3)="gap", 2,IF(MID(B81,1,3)="pri",4,99)))</f>
        <v>2</v>
      </c>
      <c r="D81">
        <v>4</v>
      </c>
      <c r="E81">
        <f>D81+C81</f>
        <v>6</v>
      </c>
      <c r="F81">
        <v>0.1</v>
      </c>
      <c r="G81">
        <v>0.05</v>
      </c>
    </row>
    <row r="82" spans="1:7" x14ac:dyDescent="0.25">
      <c r="A82" t="s">
        <v>3</v>
      </c>
      <c r="B82" t="s">
        <v>5</v>
      </c>
      <c r="C82">
        <f>IF(MID(B82,1,3)="lag",MID(B82,4,1)*1,IF(MID(B82,1,3)="gap", 2,IF(MID(B82,1,3)="pri",4,99)))</f>
        <v>4</v>
      </c>
      <c r="D82">
        <v>3</v>
      </c>
      <c r="E82">
        <f>D82+C82</f>
        <v>7</v>
      </c>
      <c r="F82">
        <v>0.1</v>
      </c>
      <c r="G82">
        <v>0.05</v>
      </c>
    </row>
    <row r="83" spans="1:7" x14ac:dyDescent="0.25">
      <c r="A83" t="s">
        <v>3</v>
      </c>
      <c r="B83" t="s">
        <v>10</v>
      </c>
      <c r="C83">
        <f>IF(MID(B83,1,3)="lag",MID(B83,4,1)*1,IF(MID(B83,1,3)="gap", 2,IF(MID(B83,1,3)="pri",4,99)))</f>
        <v>5</v>
      </c>
      <c r="D83">
        <v>5</v>
      </c>
      <c r="E83">
        <f>D83+C83</f>
        <v>10</v>
      </c>
      <c r="F83">
        <v>0.1</v>
      </c>
      <c r="G83">
        <v>0.05</v>
      </c>
    </row>
    <row r="84" spans="1:7" x14ac:dyDescent="0.25">
      <c r="A84" t="s">
        <v>3</v>
      </c>
      <c r="B84" t="s">
        <v>8</v>
      </c>
      <c r="C84">
        <f>IF(MID(B84,1,3)="lag",MID(B84,4,1)*1,IF(MID(B84,1,3)="gap", 2,IF(MID(B84,1,3)="pri",4,99)))</f>
        <v>6</v>
      </c>
      <c r="D84">
        <v>5</v>
      </c>
      <c r="E84">
        <f>D84+C84</f>
        <v>11</v>
      </c>
      <c r="F84">
        <v>0.1</v>
      </c>
      <c r="G84">
        <v>0.05</v>
      </c>
    </row>
    <row r="85" spans="1:7" x14ac:dyDescent="0.25">
      <c r="A85" t="s">
        <v>3</v>
      </c>
      <c r="B85" t="s">
        <v>9</v>
      </c>
      <c r="C85">
        <f>IF(MID(B85,1,3)="lag",MID(B85,4,1)*1,IF(MID(B85,1,3)="gap", 2,IF(MID(B85,1,3)="pri",4,99)))</f>
        <v>1</v>
      </c>
      <c r="D85">
        <v>5</v>
      </c>
      <c r="E85">
        <f>D85+C85</f>
        <v>6</v>
      </c>
      <c r="F85">
        <v>0.1</v>
      </c>
      <c r="G85">
        <v>0.05</v>
      </c>
    </row>
    <row r="86" spans="1:7" x14ac:dyDescent="0.25">
      <c r="A86" t="s">
        <v>3</v>
      </c>
      <c r="B86" t="s">
        <v>9</v>
      </c>
      <c r="C86">
        <f>IF(MID(B86,1,3)="lag",MID(B86,4,1)*1,IF(MID(B86,1,3)="gap", 2,IF(MID(B86,1,3)="pri",4,99)))</f>
        <v>1</v>
      </c>
      <c r="D86">
        <v>5</v>
      </c>
      <c r="E86">
        <f>D86+C86</f>
        <v>6</v>
      </c>
      <c r="F86">
        <v>0.1</v>
      </c>
      <c r="G86">
        <v>0.05</v>
      </c>
    </row>
    <row r="87" spans="1:7" x14ac:dyDescent="0.25">
      <c r="A87" t="s">
        <v>3</v>
      </c>
      <c r="B87" t="s">
        <v>11</v>
      </c>
      <c r="C87">
        <f>IF(MID(B87,1,3)="lag",MID(B87,4,1)*1,IF(MID(B87,1,3)="gap", 2,IF(MID(B87,1,3)="pri",4,99)))</f>
        <v>3</v>
      </c>
      <c r="D87">
        <v>4</v>
      </c>
      <c r="E87">
        <f>D87+C87</f>
        <v>7</v>
      </c>
      <c r="F87">
        <v>0.1</v>
      </c>
      <c r="G87">
        <v>0.05</v>
      </c>
    </row>
    <row r="88" spans="1:7" x14ac:dyDescent="0.25">
      <c r="A88" t="s">
        <v>3</v>
      </c>
      <c r="B88" t="s">
        <v>8</v>
      </c>
      <c r="C88">
        <f>IF(MID(B88,1,3)="lag",MID(B88,4,1)*1,IF(MID(B88,1,3)="gap", 2,IF(MID(B88,1,3)="pri",4,99)))</f>
        <v>6</v>
      </c>
      <c r="D88">
        <v>4</v>
      </c>
      <c r="E88">
        <f>D88+C88</f>
        <v>10</v>
      </c>
      <c r="F88">
        <v>0.1</v>
      </c>
      <c r="G88">
        <v>0.05</v>
      </c>
    </row>
    <row r="89" spans="1:7" x14ac:dyDescent="0.25">
      <c r="A89" t="s">
        <v>3</v>
      </c>
      <c r="B89" t="s">
        <v>6</v>
      </c>
      <c r="C89">
        <f>IF(MID(B89,1,3)="lag",MID(B89,4,1)*1,IF(MID(B89,1,3)="gap", 2,IF(MID(B89,1,3)="pri",4,99)))</f>
        <v>2</v>
      </c>
      <c r="D89">
        <v>4</v>
      </c>
      <c r="E89">
        <f>D89+C89</f>
        <v>6</v>
      </c>
      <c r="F89">
        <v>0.1</v>
      </c>
      <c r="G89">
        <v>0.05</v>
      </c>
    </row>
    <row r="90" spans="1:7" x14ac:dyDescent="0.25">
      <c r="A90" t="s">
        <v>3</v>
      </c>
      <c r="B90" t="s">
        <v>11</v>
      </c>
      <c r="C90">
        <f>IF(MID(B90,1,3)="lag",MID(B90,4,1)*1,IF(MID(B90,1,3)="gap", 2,IF(MID(B90,1,3)="pri",4,99)))</f>
        <v>3</v>
      </c>
      <c r="D90">
        <v>4</v>
      </c>
      <c r="E90">
        <f>D90+C90</f>
        <v>7</v>
      </c>
      <c r="F90">
        <v>0.1</v>
      </c>
      <c r="G90">
        <v>0.05</v>
      </c>
    </row>
    <row r="91" spans="1:7" x14ac:dyDescent="0.25">
      <c r="A91" t="s">
        <v>3</v>
      </c>
      <c r="B91" t="s">
        <v>9</v>
      </c>
      <c r="C91">
        <f>IF(MID(B91,1,3)="lag",MID(B91,4,1)*1,IF(MID(B91,1,3)="gap", 2,IF(MID(B91,1,3)="pri",4,99)))</f>
        <v>1</v>
      </c>
      <c r="D91">
        <v>5</v>
      </c>
      <c r="E91">
        <f>D91+C91</f>
        <v>6</v>
      </c>
      <c r="F91">
        <v>0.1</v>
      </c>
      <c r="G91">
        <v>0.05</v>
      </c>
    </row>
    <row r="92" spans="1:7" x14ac:dyDescent="0.25">
      <c r="A92" t="s">
        <v>3</v>
      </c>
      <c r="B92" t="s">
        <v>6</v>
      </c>
      <c r="C92">
        <f>IF(MID(B92,1,3)="lag",MID(B92,4,1)*1,IF(MID(B92,1,3)="gap", 2,IF(MID(B92,1,3)="pri",4,99)))</f>
        <v>2</v>
      </c>
      <c r="D92">
        <v>5</v>
      </c>
      <c r="E92">
        <f>D92+C92</f>
        <v>7</v>
      </c>
      <c r="F92">
        <v>0.1</v>
      </c>
      <c r="G92">
        <v>0.05</v>
      </c>
    </row>
    <row r="93" spans="1:7" x14ac:dyDescent="0.25">
      <c r="A93" t="s">
        <v>3</v>
      </c>
      <c r="B93" t="s">
        <v>6</v>
      </c>
      <c r="C93">
        <f>IF(MID(B93,1,3)="lag",MID(B93,4,1)*1,IF(MID(B93,1,3)="gap", 2,IF(MID(B93,1,3)="pri",4,99)))</f>
        <v>2</v>
      </c>
      <c r="D93">
        <v>3</v>
      </c>
      <c r="E93">
        <f>D93+C93</f>
        <v>5</v>
      </c>
      <c r="F93">
        <v>0.1</v>
      </c>
      <c r="G93">
        <v>0.05</v>
      </c>
    </row>
    <row r="94" spans="1:7" x14ac:dyDescent="0.25">
      <c r="A94" t="s">
        <v>3</v>
      </c>
      <c r="B94" t="s">
        <v>9</v>
      </c>
      <c r="C94">
        <f>IF(MID(B94,1,3)="lag",MID(B94,4,1)*1,IF(MID(B94,1,3)="gap", 2,IF(MID(B94,1,3)="pri",4,99)))</f>
        <v>1</v>
      </c>
      <c r="D94">
        <v>3</v>
      </c>
      <c r="E94">
        <f>D94+C94</f>
        <v>4</v>
      </c>
      <c r="F94">
        <v>0.1</v>
      </c>
      <c r="G94">
        <v>0.05</v>
      </c>
    </row>
    <row r="95" spans="1:7" x14ac:dyDescent="0.25">
      <c r="A95" t="s">
        <v>3</v>
      </c>
      <c r="B95" t="s">
        <v>6</v>
      </c>
      <c r="C95">
        <f>IF(MID(B95,1,3)="lag",MID(B95,4,1)*1,IF(MID(B95,1,3)="gap", 2,IF(MID(B95,1,3)="pri",4,99)))</f>
        <v>2</v>
      </c>
      <c r="D95">
        <v>5</v>
      </c>
      <c r="E95">
        <f>D95+C95</f>
        <v>7</v>
      </c>
      <c r="F95">
        <v>0.1</v>
      </c>
      <c r="G95">
        <v>0.05</v>
      </c>
    </row>
    <row r="96" spans="1:7" x14ac:dyDescent="0.25">
      <c r="A96" t="s">
        <v>3</v>
      </c>
      <c r="B96" t="s">
        <v>10</v>
      </c>
      <c r="C96">
        <f>IF(MID(B96,1,3)="lag",MID(B96,4,1)*1,IF(MID(B96,1,3)="gap", 2,IF(MID(B96,1,3)="pri",4,99)))</f>
        <v>5</v>
      </c>
      <c r="D96">
        <v>5</v>
      </c>
      <c r="E96">
        <f>D96+C96</f>
        <v>10</v>
      </c>
      <c r="F96">
        <v>0.1</v>
      </c>
      <c r="G96">
        <v>0.05</v>
      </c>
    </row>
    <row r="97" spans="1:7" x14ac:dyDescent="0.25">
      <c r="A97" t="s">
        <v>3</v>
      </c>
      <c r="B97" t="s">
        <v>9</v>
      </c>
      <c r="C97">
        <f>IF(MID(B97,1,3)="lag",MID(B97,4,1)*1,IF(MID(B97,1,3)="gap", 2,IF(MID(B97,1,3)="pri",4,99)))</f>
        <v>1</v>
      </c>
      <c r="D97">
        <v>3</v>
      </c>
      <c r="E97">
        <f>D97+C97</f>
        <v>4</v>
      </c>
      <c r="F97">
        <v>0.1</v>
      </c>
      <c r="G97">
        <v>0.05</v>
      </c>
    </row>
    <row r="98" spans="1:7" x14ac:dyDescent="0.25">
      <c r="A98" t="s">
        <v>3</v>
      </c>
      <c r="B98" t="s">
        <v>9</v>
      </c>
      <c r="C98">
        <f>IF(MID(B98,1,3)="lag",MID(B98,4,1)*1,IF(MID(B98,1,3)="gap", 2,IF(MID(B98,1,3)="pri",4,99)))</f>
        <v>1</v>
      </c>
      <c r="D98">
        <v>5</v>
      </c>
      <c r="E98">
        <f>D98+C98</f>
        <v>6</v>
      </c>
      <c r="F98">
        <v>0.1</v>
      </c>
      <c r="G98">
        <v>0.05</v>
      </c>
    </row>
    <row r="99" spans="1:7" x14ac:dyDescent="0.25">
      <c r="A99" t="s">
        <v>3</v>
      </c>
      <c r="B99" t="s">
        <v>6</v>
      </c>
      <c r="C99">
        <f>IF(MID(B99,1,3)="lag",MID(B99,4,1)*1,IF(MID(B99,1,3)="gap", 2,IF(MID(B99,1,3)="pri",4,99)))</f>
        <v>2</v>
      </c>
      <c r="D99">
        <v>4</v>
      </c>
      <c r="E99">
        <f>D99+C99</f>
        <v>6</v>
      </c>
      <c r="F99">
        <v>0.1</v>
      </c>
      <c r="G99">
        <v>0.05</v>
      </c>
    </row>
    <row r="100" spans="1:7" x14ac:dyDescent="0.25">
      <c r="A100" t="s">
        <v>3</v>
      </c>
      <c r="B100" t="s">
        <v>5</v>
      </c>
      <c r="C100">
        <f>IF(MID(B100,1,3)="lag",MID(B100,4,1)*1,IF(MID(B100,1,3)="gap", 2,IF(MID(B100,1,3)="pri",4,99)))</f>
        <v>4</v>
      </c>
      <c r="D100">
        <v>4</v>
      </c>
      <c r="E100">
        <f>D100+C100</f>
        <v>8</v>
      </c>
      <c r="F100">
        <v>0.1</v>
      </c>
      <c r="G100">
        <v>0.05</v>
      </c>
    </row>
    <row r="101" spans="1:7" x14ac:dyDescent="0.25">
      <c r="A101" t="s">
        <v>3</v>
      </c>
      <c r="B101" t="s">
        <v>5</v>
      </c>
      <c r="C101">
        <f>IF(MID(B101,1,3)="lag",MID(B101,4,1)*1,IF(MID(B101,1,3)="gap", 2,IF(MID(B101,1,3)="pri",4,99)))</f>
        <v>4</v>
      </c>
      <c r="D101">
        <v>3</v>
      </c>
      <c r="E101">
        <f>D101+C101</f>
        <v>7</v>
      </c>
      <c r="F101">
        <v>0.1</v>
      </c>
      <c r="G101">
        <v>0.05</v>
      </c>
    </row>
    <row r="102" spans="1:7" x14ac:dyDescent="0.25">
      <c r="A102" t="s">
        <v>3</v>
      </c>
      <c r="B102" t="s">
        <v>10</v>
      </c>
      <c r="C102">
        <f>IF(MID(B102,1,3)="lag",MID(B102,4,1)*1,IF(MID(B102,1,3)="gap", 2,IF(MID(B102,1,3)="pri",4,99)))</f>
        <v>5</v>
      </c>
      <c r="D102">
        <v>5</v>
      </c>
      <c r="E102">
        <f>D102+C102</f>
        <v>10</v>
      </c>
      <c r="F102">
        <v>0.1</v>
      </c>
      <c r="G102">
        <v>0.05</v>
      </c>
    </row>
    <row r="103" spans="1:7" x14ac:dyDescent="0.25">
      <c r="A103" t="s">
        <v>3</v>
      </c>
      <c r="B103" t="s">
        <v>8</v>
      </c>
      <c r="C103">
        <f>IF(MID(B103,1,3)="lag",MID(B103,4,1)*1,IF(MID(B103,1,3)="gap", 2,IF(MID(B103,1,3)="pri",4,99)))</f>
        <v>6</v>
      </c>
      <c r="D103">
        <v>3</v>
      </c>
      <c r="E103">
        <f>D103+C103</f>
        <v>9</v>
      </c>
      <c r="F103">
        <v>0.1</v>
      </c>
      <c r="G103">
        <v>0.05</v>
      </c>
    </row>
    <row r="104" spans="1:7" x14ac:dyDescent="0.25">
      <c r="A104" t="s">
        <v>3</v>
      </c>
      <c r="B104" t="s">
        <v>10</v>
      </c>
      <c r="C104">
        <f>IF(MID(B104,1,3)="lag",MID(B104,4,1)*1,IF(MID(B104,1,3)="gap", 2,IF(MID(B104,1,3)="pri",4,99)))</f>
        <v>5</v>
      </c>
      <c r="D104">
        <v>4</v>
      </c>
      <c r="E104">
        <f>D104+C104</f>
        <v>9</v>
      </c>
      <c r="F104">
        <v>0.1</v>
      </c>
      <c r="G104">
        <v>0.05</v>
      </c>
    </row>
    <row r="105" spans="1:7" x14ac:dyDescent="0.25">
      <c r="A105" t="s">
        <v>3</v>
      </c>
      <c r="B105" t="s">
        <v>6</v>
      </c>
      <c r="C105">
        <f>IF(MID(B105,1,3)="lag",MID(B105,4,1)*1,IF(MID(B105,1,3)="gap", 2,IF(MID(B105,1,3)="pri",4,99)))</f>
        <v>2</v>
      </c>
      <c r="D105">
        <v>4</v>
      </c>
      <c r="E105">
        <f>D105+C105</f>
        <v>6</v>
      </c>
      <c r="F105">
        <v>0.1</v>
      </c>
      <c r="G105">
        <v>0.05</v>
      </c>
    </row>
    <row r="106" spans="1:7" x14ac:dyDescent="0.25">
      <c r="A106" t="s">
        <v>3</v>
      </c>
      <c r="B106" t="s">
        <v>7</v>
      </c>
      <c r="C106">
        <f>IF(MID(B106,1,3)="lag",MID(B106,4,1)*1,IF(MID(B106,1,3)="gap", 2,IF(MID(B106,1,3)="pri",4,99)))</f>
        <v>7</v>
      </c>
      <c r="D106">
        <v>3</v>
      </c>
      <c r="E106">
        <f>D106+C106</f>
        <v>10</v>
      </c>
      <c r="F106">
        <v>0.1</v>
      </c>
      <c r="G106">
        <v>0.05</v>
      </c>
    </row>
    <row r="107" spans="1:7" x14ac:dyDescent="0.25">
      <c r="A107" t="s">
        <v>3</v>
      </c>
      <c r="B107" t="s">
        <v>11</v>
      </c>
      <c r="C107">
        <f>IF(MID(B107,1,3)="lag",MID(B107,4,1)*1,IF(MID(B107,1,3)="gap", 2,IF(MID(B107,1,3)="pri",4,99)))</f>
        <v>3</v>
      </c>
      <c r="D107">
        <v>3</v>
      </c>
      <c r="E107">
        <f>D107+C107</f>
        <v>6</v>
      </c>
      <c r="F107">
        <v>0.1</v>
      </c>
      <c r="G107">
        <v>0.05</v>
      </c>
    </row>
    <row r="108" spans="1:7" x14ac:dyDescent="0.25">
      <c r="A108" t="s">
        <v>3</v>
      </c>
      <c r="B108" t="s">
        <v>11</v>
      </c>
      <c r="C108">
        <f>IF(MID(B108,1,3)="lag",MID(B108,4,1)*1,IF(MID(B108,1,3)="gap", 2,IF(MID(B108,1,3)="pri",4,99)))</f>
        <v>3</v>
      </c>
      <c r="D108">
        <v>3</v>
      </c>
      <c r="E108">
        <f>D108+C108</f>
        <v>6</v>
      </c>
      <c r="F108">
        <v>0.1</v>
      </c>
      <c r="G108">
        <v>0.05</v>
      </c>
    </row>
    <row r="109" spans="1:7" x14ac:dyDescent="0.25">
      <c r="A109" t="s">
        <v>3</v>
      </c>
      <c r="B109" t="s">
        <v>6</v>
      </c>
      <c r="C109">
        <f>IF(MID(B109,1,3)="lag",MID(B109,4,1)*1,IF(MID(B109,1,3)="gap", 2,IF(MID(B109,1,3)="pri",4,99)))</f>
        <v>2</v>
      </c>
      <c r="D109">
        <v>4</v>
      </c>
      <c r="E109">
        <f>D109+C109</f>
        <v>6</v>
      </c>
      <c r="F109">
        <v>0.1</v>
      </c>
      <c r="G109">
        <v>0.05</v>
      </c>
    </row>
    <row r="110" spans="1:7" x14ac:dyDescent="0.25">
      <c r="A110" t="s">
        <v>3</v>
      </c>
      <c r="B110" t="s">
        <v>11</v>
      </c>
      <c r="C110">
        <f>IF(MID(B110,1,3)="lag",MID(B110,4,1)*1,IF(MID(B110,1,3)="gap", 2,IF(MID(B110,1,3)="pri",4,99)))</f>
        <v>3</v>
      </c>
      <c r="D110">
        <v>3</v>
      </c>
      <c r="E110">
        <f>D110+C110</f>
        <v>6</v>
      </c>
      <c r="F110">
        <v>0.1</v>
      </c>
      <c r="G110">
        <v>0.05</v>
      </c>
    </row>
    <row r="111" spans="1:7" x14ac:dyDescent="0.25">
      <c r="A111" t="s">
        <v>3</v>
      </c>
      <c r="B111" t="s">
        <v>9</v>
      </c>
      <c r="C111">
        <f>IF(MID(B111,1,3)="lag",MID(B111,4,1)*1,IF(MID(B111,1,3)="gap", 2,IF(MID(B111,1,3)="pri",4,99)))</f>
        <v>1</v>
      </c>
      <c r="D111">
        <v>5</v>
      </c>
      <c r="E111">
        <f>D111+C111</f>
        <v>6</v>
      </c>
      <c r="F111">
        <v>0.1</v>
      </c>
      <c r="G111">
        <v>0.05</v>
      </c>
    </row>
    <row r="112" spans="1:7" x14ac:dyDescent="0.25">
      <c r="A112" t="s">
        <v>3</v>
      </c>
      <c r="B112" t="s">
        <v>10</v>
      </c>
      <c r="C112">
        <f>IF(MID(B112,1,3)="lag",MID(B112,4,1)*1,IF(MID(B112,1,3)="gap", 2,IF(MID(B112,1,3)="pri",4,99)))</f>
        <v>5</v>
      </c>
      <c r="D112">
        <v>4</v>
      </c>
      <c r="E112">
        <f>D112+C112</f>
        <v>9</v>
      </c>
      <c r="F112">
        <v>0.1</v>
      </c>
      <c r="G112">
        <v>0.05</v>
      </c>
    </row>
    <row r="113" spans="1:7" x14ac:dyDescent="0.25">
      <c r="A113" t="s">
        <v>3</v>
      </c>
      <c r="B113" t="s">
        <v>7</v>
      </c>
      <c r="C113">
        <f>IF(MID(B113,1,3)="lag",MID(B113,4,1)*1,IF(MID(B113,1,3)="gap", 2,IF(MID(B113,1,3)="pri",4,99)))</f>
        <v>7</v>
      </c>
      <c r="D113">
        <v>3</v>
      </c>
      <c r="E113">
        <f>D113+C113</f>
        <v>10</v>
      </c>
      <c r="F113">
        <v>0.1</v>
      </c>
      <c r="G113">
        <v>0.05</v>
      </c>
    </row>
    <row r="114" spans="1:7" x14ac:dyDescent="0.25">
      <c r="A114" t="s">
        <v>3</v>
      </c>
      <c r="B114" t="s">
        <v>5</v>
      </c>
      <c r="C114">
        <f>IF(MID(B114,1,3)="lag",MID(B114,4,1)*1,IF(MID(B114,1,3)="gap", 2,IF(MID(B114,1,3)="pri",4,99)))</f>
        <v>4</v>
      </c>
      <c r="D114">
        <v>3</v>
      </c>
      <c r="E114">
        <f>D114+C114</f>
        <v>7</v>
      </c>
      <c r="F114">
        <v>0.1</v>
      </c>
      <c r="G114">
        <v>0.05</v>
      </c>
    </row>
    <row r="115" spans="1:7" x14ac:dyDescent="0.25">
      <c r="A115" t="s">
        <v>3</v>
      </c>
      <c r="B115" t="s">
        <v>6</v>
      </c>
      <c r="C115">
        <f>IF(MID(B115,1,3)="lag",MID(B115,4,1)*1,IF(MID(B115,1,3)="gap", 2,IF(MID(B115,1,3)="pri",4,99)))</f>
        <v>2</v>
      </c>
      <c r="D115">
        <v>3</v>
      </c>
      <c r="E115">
        <f>D115+C115</f>
        <v>5</v>
      </c>
      <c r="F115">
        <v>0.1</v>
      </c>
      <c r="G115">
        <v>0.05</v>
      </c>
    </row>
    <row r="116" spans="1:7" x14ac:dyDescent="0.25">
      <c r="A116" t="s">
        <v>3</v>
      </c>
      <c r="B116" t="s">
        <v>5</v>
      </c>
      <c r="C116">
        <f>IF(MID(B116,1,3)="lag",MID(B116,4,1)*1,IF(MID(B116,1,3)="gap", 2,IF(MID(B116,1,3)="pri",4,99)))</f>
        <v>4</v>
      </c>
      <c r="D116">
        <v>5</v>
      </c>
      <c r="E116">
        <f>D116+C116</f>
        <v>9</v>
      </c>
      <c r="F116">
        <v>0.1</v>
      </c>
      <c r="G116">
        <v>0.05</v>
      </c>
    </row>
    <row r="117" spans="1:7" x14ac:dyDescent="0.25">
      <c r="A117" t="s">
        <v>3</v>
      </c>
      <c r="B117" t="s">
        <v>11</v>
      </c>
      <c r="C117">
        <f>IF(MID(B117,1,3)="lag",MID(B117,4,1)*1,IF(MID(B117,1,3)="gap", 2,IF(MID(B117,1,3)="pri",4,99)))</f>
        <v>3</v>
      </c>
      <c r="D117">
        <v>4</v>
      </c>
      <c r="E117">
        <f>D117+C117</f>
        <v>7</v>
      </c>
      <c r="F117">
        <v>0.1</v>
      </c>
      <c r="G117">
        <v>0.05</v>
      </c>
    </row>
    <row r="118" spans="1:7" x14ac:dyDescent="0.25">
      <c r="A118" t="s">
        <v>3</v>
      </c>
      <c r="B118" t="s">
        <v>8</v>
      </c>
      <c r="C118">
        <f>IF(MID(B118,1,3)="lag",MID(B118,4,1)*1,IF(MID(B118,1,3)="gap", 2,IF(MID(B118,1,3)="pri",4,99)))</f>
        <v>6</v>
      </c>
      <c r="D118">
        <v>3</v>
      </c>
      <c r="E118">
        <f>D118+C118</f>
        <v>9</v>
      </c>
      <c r="F118">
        <v>0.1</v>
      </c>
      <c r="G118">
        <v>0.05</v>
      </c>
    </row>
    <row r="119" spans="1:7" x14ac:dyDescent="0.25">
      <c r="A119" t="s">
        <v>3</v>
      </c>
      <c r="B119" t="s">
        <v>11</v>
      </c>
      <c r="C119">
        <f>IF(MID(B119,1,3)="lag",MID(B119,4,1)*1,IF(MID(B119,1,3)="gap", 2,IF(MID(B119,1,3)="pri",4,99)))</f>
        <v>3</v>
      </c>
      <c r="D119">
        <v>3</v>
      </c>
      <c r="E119">
        <f>D119+C119</f>
        <v>6</v>
      </c>
      <c r="F119">
        <v>0.1</v>
      </c>
      <c r="G119">
        <v>0.05</v>
      </c>
    </row>
    <row r="120" spans="1:7" x14ac:dyDescent="0.25">
      <c r="A120" t="s">
        <v>3</v>
      </c>
      <c r="B120" t="s">
        <v>7</v>
      </c>
      <c r="C120">
        <f>IF(MID(B120,1,3)="lag",MID(B120,4,1)*1,IF(MID(B120,1,3)="gap", 2,IF(MID(B120,1,3)="pri",4,99)))</f>
        <v>7</v>
      </c>
      <c r="D120">
        <v>5</v>
      </c>
      <c r="E120">
        <f>D120+C120</f>
        <v>12</v>
      </c>
      <c r="F120">
        <v>0.1</v>
      </c>
      <c r="G120">
        <v>0.05</v>
      </c>
    </row>
    <row r="121" spans="1:7" x14ac:dyDescent="0.25">
      <c r="A121" t="s">
        <v>3</v>
      </c>
      <c r="B121" t="s">
        <v>7</v>
      </c>
      <c r="C121">
        <f>IF(MID(B121,1,3)="lag",MID(B121,4,1)*1,IF(MID(B121,1,3)="gap", 2,IF(MID(B121,1,3)="pri",4,99)))</f>
        <v>7</v>
      </c>
      <c r="D121">
        <v>4</v>
      </c>
      <c r="E121">
        <f>D121+C121</f>
        <v>11</v>
      </c>
      <c r="F121">
        <v>0.1</v>
      </c>
      <c r="G121">
        <v>0.05</v>
      </c>
    </row>
    <row r="122" spans="1:7" x14ac:dyDescent="0.25">
      <c r="A122" t="s">
        <v>3</v>
      </c>
      <c r="B122" t="s">
        <v>10</v>
      </c>
      <c r="C122">
        <f>IF(MID(B122,1,3)="lag",MID(B122,4,1)*1,IF(MID(B122,1,3)="gap", 2,IF(MID(B122,1,3)="pri",4,99)))</f>
        <v>5</v>
      </c>
      <c r="D122">
        <v>3</v>
      </c>
      <c r="E122">
        <f>D122+C122</f>
        <v>8</v>
      </c>
      <c r="F122">
        <v>0.1</v>
      </c>
      <c r="G122">
        <v>0.05</v>
      </c>
    </row>
    <row r="123" spans="1:7" x14ac:dyDescent="0.25">
      <c r="A123" t="s">
        <v>3</v>
      </c>
      <c r="B123" t="s">
        <v>11</v>
      </c>
      <c r="C123">
        <f>IF(MID(B123,1,3)="lag",MID(B123,4,1)*1,IF(MID(B123,1,3)="gap", 2,IF(MID(B123,1,3)="pri",4,99)))</f>
        <v>3</v>
      </c>
      <c r="D123">
        <v>3</v>
      </c>
      <c r="E123">
        <f>D123+C123</f>
        <v>6</v>
      </c>
      <c r="F123">
        <v>0.1</v>
      </c>
      <c r="G123">
        <v>0.05</v>
      </c>
    </row>
    <row r="124" spans="1:7" x14ac:dyDescent="0.25">
      <c r="A124" t="s">
        <v>3</v>
      </c>
      <c r="B124" t="s">
        <v>5</v>
      </c>
      <c r="C124">
        <f>IF(MID(B124,1,3)="lag",MID(B124,4,1)*1,IF(MID(B124,1,3)="gap", 2,IF(MID(B124,1,3)="pri",4,99)))</f>
        <v>4</v>
      </c>
      <c r="D124">
        <v>3</v>
      </c>
      <c r="E124">
        <f>D124+C124</f>
        <v>7</v>
      </c>
      <c r="F124">
        <v>0.1</v>
      </c>
      <c r="G124">
        <v>0.05</v>
      </c>
    </row>
    <row r="125" spans="1:7" x14ac:dyDescent="0.25">
      <c r="A125" t="s">
        <v>3</v>
      </c>
      <c r="B125" t="s">
        <v>7</v>
      </c>
      <c r="C125">
        <f>IF(MID(B125,1,3)="lag",MID(B125,4,1)*1,IF(MID(B125,1,3)="gap", 2,IF(MID(B125,1,3)="pri",4,99)))</f>
        <v>7</v>
      </c>
      <c r="D125">
        <v>4</v>
      </c>
      <c r="E125">
        <f>D125+C125</f>
        <v>11</v>
      </c>
      <c r="F125">
        <v>0.1</v>
      </c>
      <c r="G125">
        <v>0.05</v>
      </c>
    </row>
    <row r="126" spans="1:7" x14ac:dyDescent="0.25">
      <c r="A126" t="s">
        <v>3</v>
      </c>
      <c r="B126" t="s">
        <v>11</v>
      </c>
      <c r="C126">
        <f>IF(MID(B126,1,3)="lag",MID(B126,4,1)*1,IF(MID(B126,1,3)="gap", 2,IF(MID(B126,1,3)="pri",4,99)))</f>
        <v>3</v>
      </c>
      <c r="D126">
        <v>4</v>
      </c>
      <c r="E126">
        <f>D126+C126</f>
        <v>7</v>
      </c>
      <c r="F126">
        <v>0.1</v>
      </c>
      <c r="G126">
        <v>0.05</v>
      </c>
    </row>
    <row r="127" spans="1:7" x14ac:dyDescent="0.25">
      <c r="A127" t="s">
        <v>3</v>
      </c>
      <c r="B127" t="s">
        <v>10</v>
      </c>
      <c r="C127">
        <f>IF(MID(B127,1,3)="lag",MID(B127,4,1)*1,IF(MID(B127,1,3)="gap", 2,IF(MID(B127,1,3)="pri",4,99)))</f>
        <v>5</v>
      </c>
      <c r="D127">
        <v>4</v>
      </c>
      <c r="E127">
        <f>D127+C127</f>
        <v>9</v>
      </c>
      <c r="F127">
        <v>0.1</v>
      </c>
      <c r="G127">
        <v>0.05</v>
      </c>
    </row>
    <row r="128" spans="1:7" x14ac:dyDescent="0.25">
      <c r="A128" t="s">
        <v>3</v>
      </c>
      <c r="B128" t="s">
        <v>8</v>
      </c>
      <c r="C128">
        <f>IF(MID(B128,1,3)="lag",MID(B128,4,1)*1,IF(MID(B128,1,3)="gap", 2,IF(MID(B128,1,3)="pri",4,99)))</f>
        <v>6</v>
      </c>
      <c r="D128">
        <v>5</v>
      </c>
      <c r="E128">
        <f>D128+C128</f>
        <v>11</v>
      </c>
      <c r="F128">
        <v>0.1</v>
      </c>
      <c r="G128">
        <v>0.05</v>
      </c>
    </row>
    <row r="129" spans="1:7" x14ac:dyDescent="0.25">
      <c r="A129" t="s">
        <v>3</v>
      </c>
      <c r="B129" t="s">
        <v>5</v>
      </c>
      <c r="C129">
        <f>IF(MID(B129,1,3)="lag",MID(B129,4,1)*1,IF(MID(B129,1,3)="gap", 2,IF(MID(B129,1,3)="pri",4,99)))</f>
        <v>4</v>
      </c>
      <c r="D129">
        <v>5</v>
      </c>
      <c r="E129">
        <f>D129+C129</f>
        <v>9</v>
      </c>
      <c r="F129">
        <v>0.1</v>
      </c>
      <c r="G129">
        <v>0.05</v>
      </c>
    </row>
    <row r="130" spans="1:7" x14ac:dyDescent="0.25">
      <c r="A130" t="s">
        <v>3</v>
      </c>
      <c r="B130" t="s">
        <v>5</v>
      </c>
      <c r="C130">
        <f>IF(MID(B130,1,3)="lag",MID(B130,4,1)*1,IF(MID(B130,1,3)="gap", 2,IF(MID(B130,1,3)="pri",4,99)))</f>
        <v>4</v>
      </c>
      <c r="D130">
        <v>3</v>
      </c>
      <c r="E130">
        <f>D130+C130</f>
        <v>7</v>
      </c>
      <c r="F130">
        <v>0.1</v>
      </c>
      <c r="G130">
        <v>0.05</v>
      </c>
    </row>
    <row r="131" spans="1:7" x14ac:dyDescent="0.25">
      <c r="A131" t="s">
        <v>3</v>
      </c>
      <c r="B131" t="s">
        <v>6</v>
      </c>
      <c r="C131">
        <f>IF(MID(B131,1,3)="lag",MID(B131,4,1)*1,IF(MID(B131,1,3)="gap", 2,IF(MID(B131,1,3)="pri",4,99)))</f>
        <v>2</v>
      </c>
      <c r="D131">
        <v>4</v>
      </c>
      <c r="E131">
        <f>D131+C131</f>
        <v>6</v>
      </c>
      <c r="F131">
        <v>0.1</v>
      </c>
      <c r="G131">
        <v>0.05</v>
      </c>
    </row>
    <row r="132" spans="1:7" x14ac:dyDescent="0.25">
      <c r="A132" t="s">
        <v>3</v>
      </c>
      <c r="B132" t="s">
        <v>9</v>
      </c>
      <c r="C132">
        <f>IF(MID(B132,1,3)="lag",MID(B132,4,1)*1,IF(MID(B132,1,3)="gap", 2,IF(MID(B132,1,3)="pri",4,99)))</f>
        <v>1</v>
      </c>
      <c r="D132">
        <v>4</v>
      </c>
      <c r="E132">
        <f>D132+C132</f>
        <v>5</v>
      </c>
      <c r="F132">
        <v>0.1</v>
      </c>
      <c r="G132">
        <v>0.05</v>
      </c>
    </row>
    <row r="133" spans="1:7" x14ac:dyDescent="0.25">
      <c r="A133" t="s">
        <v>3</v>
      </c>
      <c r="B133" t="s">
        <v>8</v>
      </c>
      <c r="C133">
        <f>IF(MID(B133,1,3)="lag",MID(B133,4,1)*1,IF(MID(B133,1,3)="gap", 2,IF(MID(B133,1,3)="pri",4,99)))</f>
        <v>6</v>
      </c>
      <c r="D133">
        <v>3</v>
      </c>
      <c r="E133">
        <f>D133+C133</f>
        <v>9</v>
      </c>
      <c r="F133">
        <v>0.1</v>
      </c>
      <c r="G133">
        <v>0.05</v>
      </c>
    </row>
    <row r="134" spans="1:7" x14ac:dyDescent="0.25">
      <c r="A134" t="s">
        <v>3</v>
      </c>
      <c r="B134" t="s">
        <v>7</v>
      </c>
      <c r="C134">
        <f>IF(MID(B134,1,3)="lag",MID(B134,4,1)*1,IF(MID(B134,1,3)="gap", 2,IF(MID(B134,1,3)="pri",4,99)))</f>
        <v>7</v>
      </c>
      <c r="D134">
        <v>4</v>
      </c>
      <c r="E134">
        <f>D134+C134</f>
        <v>11</v>
      </c>
      <c r="F134">
        <v>0.1</v>
      </c>
      <c r="G134">
        <v>0.05</v>
      </c>
    </row>
    <row r="135" spans="1:7" x14ac:dyDescent="0.25">
      <c r="A135" t="s">
        <v>3</v>
      </c>
      <c r="B135" t="s">
        <v>11</v>
      </c>
      <c r="C135">
        <f>IF(MID(B135,1,3)="lag",MID(B135,4,1)*1,IF(MID(B135,1,3)="gap", 2,IF(MID(B135,1,3)="pri",4,99)))</f>
        <v>3</v>
      </c>
      <c r="D135">
        <v>3</v>
      </c>
      <c r="E135">
        <f>D135+C135</f>
        <v>6</v>
      </c>
      <c r="F135">
        <v>0.1</v>
      </c>
      <c r="G135">
        <v>0.05</v>
      </c>
    </row>
    <row r="136" spans="1:7" x14ac:dyDescent="0.25">
      <c r="A136" t="s">
        <v>3</v>
      </c>
      <c r="B136" t="s">
        <v>10</v>
      </c>
      <c r="C136">
        <f>IF(MID(B136,1,3)="lag",MID(B136,4,1)*1,IF(MID(B136,1,3)="gap", 2,IF(MID(B136,1,3)="pri",4,99)))</f>
        <v>5</v>
      </c>
      <c r="D136">
        <v>4</v>
      </c>
      <c r="E136">
        <f>D136+C136</f>
        <v>9</v>
      </c>
      <c r="F136">
        <v>0.1</v>
      </c>
      <c r="G136">
        <v>0.05</v>
      </c>
    </row>
    <row r="137" spans="1:7" x14ac:dyDescent="0.25">
      <c r="A137" t="s">
        <v>3</v>
      </c>
      <c r="B137" t="s">
        <v>8</v>
      </c>
      <c r="C137">
        <f>IF(MID(B137,1,3)="lag",MID(B137,4,1)*1,IF(MID(B137,1,3)="gap", 2,IF(MID(B137,1,3)="pri",4,99)))</f>
        <v>6</v>
      </c>
      <c r="D137">
        <v>5</v>
      </c>
      <c r="E137">
        <f>D137+C137</f>
        <v>11</v>
      </c>
      <c r="F137">
        <v>0.1</v>
      </c>
      <c r="G137">
        <v>0.05</v>
      </c>
    </row>
    <row r="138" spans="1:7" x14ac:dyDescent="0.25">
      <c r="A138" t="s">
        <v>3</v>
      </c>
      <c r="B138" t="s">
        <v>9</v>
      </c>
      <c r="C138">
        <f>IF(MID(B138,1,3)="lag",MID(B138,4,1)*1,IF(MID(B138,1,3)="gap", 2,IF(MID(B138,1,3)="pri",4,99)))</f>
        <v>1</v>
      </c>
      <c r="D138">
        <v>4</v>
      </c>
      <c r="E138">
        <f>D138+C138</f>
        <v>5</v>
      </c>
      <c r="F138">
        <v>0.1</v>
      </c>
      <c r="G138">
        <v>0.05</v>
      </c>
    </row>
    <row r="139" spans="1:7" x14ac:dyDescent="0.25">
      <c r="A139" t="s">
        <v>3</v>
      </c>
      <c r="B139" t="s">
        <v>8</v>
      </c>
      <c r="C139">
        <f>IF(MID(B139,1,3)="lag",MID(B139,4,1)*1,IF(MID(B139,1,3)="gap", 2,IF(MID(B139,1,3)="pri",4,99)))</f>
        <v>6</v>
      </c>
      <c r="D139">
        <v>3</v>
      </c>
      <c r="E139">
        <f>D139+C139</f>
        <v>9</v>
      </c>
      <c r="F139">
        <v>0.1</v>
      </c>
      <c r="G139">
        <v>0.05</v>
      </c>
    </row>
    <row r="140" spans="1:7" x14ac:dyDescent="0.25">
      <c r="A140" t="s">
        <v>3</v>
      </c>
      <c r="B140" t="s">
        <v>7</v>
      </c>
      <c r="C140">
        <f>IF(MID(B140,1,3)="lag",MID(B140,4,1)*1,IF(MID(B140,1,3)="gap", 2,IF(MID(B140,1,3)="pri",4,99)))</f>
        <v>7</v>
      </c>
      <c r="D140">
        <v>5</v>
      </c>
      <c r="E140">
        <f>D140+C140</f>
        <v>12</v>
      </c>
      <c r="F140">
        <v>0.1</v>
      </c>
      <c r="G140">
        <v>0.05</v>
      </c>
    </row>
    <row r="141" spans="1:7" x14ac:dyDescent="0.25">
      <c r="A141" t="s">
        <v>3</v>
      </c>
      <c r="B141" t="s">
        <v>8</v>
      </c>
      <c r="C141">
        <f>IF(MID(B141,1,3)="lag",MID(B141,4,1)*1,IF(MID(B141,1,3)="gap", 2,IF(MID(B141,1,3)="pri",4,99)))</f>
        <v>6</v>
      </c>
      <c r="D141">
        <v>3</v>
      </c>
      <c r="E141">
        <f>D141+C141</f>
        <v>9</v>
      </c>
      <c r="F141">
        <v>0.1</v>
      </c>
      <c r="G141">
        <v>0.05</v>
      </c>
    </row>
    <row r="142" spans="1:7" x14ac:dyDescent="0.25">
      <c r="A142" t="str">
        <f>A2</f>
        <v>AB</v>
      </c>
      <c r="B142" t="str">
        <f t="shared" ref="B142:G142" si="0">B2</f>
        <v>lag3</v>
      </c>
      <c r="C142">
        <f t="shared" si="0"/>
        <v>3</v>
      </c>
      <c r="D142">
        <f t="shared" si="0"/>
        <v>3</v>
      </c>
      <c r="E142">
        <f t="shared" si="0"/>
        <v>6</v>
      </c>
      <c r="F142">
        <v>0.1</v>
      </c>
      <c r="G142">
        <v>0.05</v>
      </c>
    </row>
    <row r="143" spans="1:7" x14ac:dyDescent="0.25">
      <c r="A143" t="str">
        <f t="shared" ref="A143:G143" si="1">A3</f>
        <v>AB</v>
      </c>
      <c r="B143" t="str">
        <f t="shared" si="1"/>
        <v>lag5</v>
      </c>
      <c r="C143">
        <f t="shared" si="1"/>
        <v>5</v>
      </c>
      <c r="D143">
        <f t="shared" si="1"/>
        <v>3</v>
      </c>
      <c r="E143">
        <f t="shared" si="1"/>
        <v>8</v>
      </c>
      <c r="F143">
        <v>0.1</v>
      </c>
      <c r="G143">
        <v>0.05</v>
      </c>
    </row>
    <row r="144" spans="1:7" x14ac:dyDescent="0.25">
      <c r="A144" t="str">
        <f t="shared" ref="A144:G144" si="2">A4</f>
        <v>AB</v>
      </c>
      <c r="B144" t="str">
        <f t="shared" si="2"/>
        <v>lag4</v>
      </c>
      <c r="C144">
        <f t="shared" si="2"/>
        <v>4</v>
      </c>
      <c r="D144">
        <f t="shared" si="2"/>
        <v>3</v>
      </c>
      <c r="E144">
        <f t="shared" si="2"/>
        <v>7</v>
      </c>
      <c r="F144">
        <v>0.1</v>
      </c>
      <c r="G144">
        <v>0.05</v>
      </c>
    </row>
    <row r="145" spans="1:7" x14ac:dyDescent="0.25">
      <c r="A145" t="str">
        <f t="shared" ref="A145:G145" si="3">A5</f>
        <v>AB</v>
      </c>
      <c r="B145" t="str">
        <f t="shared" si="3"/>
        <v>lag4</v>
      </c>
      <c r="C145">
        <f t="shared" si="3"/>
        <v>4</v>
      </c>
      <c r="D145">
        <f t="shared" si="3"/>
        <v>3</v>
      </c>
      <c r="E145">
        <f t="shared" si="3"/>
        <v>7</v>
      </c>
      <c r="F145">
        <v>0.1</v>
      </c>
      <c r="G145">
        <v>0.05</v>
      </c>
    </row>
    <row r="146" spans="1:7" x14ac:dyDescent="0.25">
      <c r="A146" t="str">
        <f t="shared" ref="A146:G146" si="4">A6</f>
        <v>AB</v>
      </c>
      <c r="B146" t="str">
        <f t="shared" si="4"/>
        <v>lag1</v>
      </c>
      <c r="C146">
        <f t="shared" si="4"/>
        <v>1</v>
      </c>
      <c r="D146">
        <f t="shared" si="4"/>
        <v>4</v>
      </c>
      <c r="E146">
        <f t="shared" si="4"/>
        <v>5</v>
      </c>
      <c r="F146">
        <v>0.1</v>
      </c>
      <c r="G146">
        <v>0.05</v>
      </c>
    </row>
    <row r="147" spans="1:7" x14ac:dyDescent="0.25">
      <c r="A147" t="str">
        <f t="shared" ref="A147:G147" si="5">A7</f>
        <v>AB</v>
      </c>
      <c r="B147" t="str">
        <f t="shared" si="5"/>
        <v>lag5</v>
      </c>
      <c r="C147">
        <f t="shared" si="5"/>
        <v>5</v>
      </c>
      <c r="D147">
        <f t="shared" si="5"/>
        <v>5</v>
      </c>
      <c r="E147">
        <f t="shared" si="5"/>
        <v>10</v>
      </c>
      <c r="F147">
        <v>0.1</v>
      </c>
      <c r="G147">
        <v>0.05</v>
      </c>
    </row>
    <row r="148" spans="1:7" x14ac:dyDescent="0.25">
      <c r="A148" t="str">
        <f t="shared" ref="A148:G148" si="6">A8</f>
        <v>AB</v>
      </c>
      <c r="B148" t="str">
        <f t="shared" si="6"/>
        <v>lag3</v>
      </c>
      <c r="C148">
        <f t="shared" si="6"/>
        <v>3</v>
      </c>
      <c r="D148">
        <f t="shared" si="6"/>
        <v>4</v>
      </c>
      <c r="E148">
        <f t="shared" si="6"/>
        <v>7</v>
      </c>
      <c r="F148">
        <v>0.1</v>
      </c>
      <c r="G148">
        <v>0.05</v>
      </c>
    </row>
    <row r="149" spans="1:7" x14ac:dyDescent="0.25">
      <c r="A149" t="str">
        <f t="shared" ref="A149:G149" si="7">A9</f>
        <v>AB</v>
      </c>
      <c r="B149" t="str">
        <f t="shared" si="7"/>
        <v>lag4</v>
      </c>
      <c r="C149">
        <f t="shared" si="7"/>
        <v>4</v>
      </c>
      <c r="D149">
        <f t="shared" si="7"/>
        <v>4</v>
      </c>
      <c r="E149">
        <f t="shared" si="7"/>
        <v>8</v>
      </c>
      <c r="F149">
        <v>0.1</v>
      </c>
      <c r="G149">
        <v>0.05</v>
      </c>
    </row>
    <row r="150" spans="1:7" x14ac:dyDescent="0.25">
      <c r="A150" t="str">
        <f t="shared" ref="A150:G150" si="8">A10</f>
        <v>AB</v>
      </c>
      <c r="B150" t="str">
        <f t="shared" si="8"/>
        <v>lag6</v>
      </c>
      <c r="C150">
        <f t="shared" si="8"/>
        <v>6</v>
      </c>
      <c r="D150">
        <f t="shared" si="8"/>
        <v>5</v>
      </c>
      <c r="E150">
        <f t="shared" si="8"/>
        <v>11</v>
      </c>
      <c r="F150">
        <v>0.1</v>
      </c>
      <c r="G150">
        <v>0.05</v>
      </c>
    </row>
    <row r="151" spans="1:7" x14ac:dyDescent="0.25">
      <c r="A151" t="str">
        <f t="shared" ref="A151:G151" si="9">A11</f>
        <v>AB</v>
      </c>
      <c r="B151" t="str">
        <f t="shared" si="9"/>
        <v>lag7</v>
      </c>
      <c r="C151">
        <f t="shared" si="9"/>
        <v>7</v>
      </c>
      <c r="D151">
        <f t="shared" si="9"/>
        <v>5</v>
      </c>
      <c r="E151">
        <f t="shared" si="9"/>
        <v>12</v>
      </c>
      <c r="F151">
        <v>0.1</v>
      </c>
      <c r="G151">
        <v>0.05</v>
      </c>
    </row>
    <row r="152" spans="1:7" x14ac:dyDescent="0.25">
      <c r="A152" t="str">
        <f t="shared" ref="A152:G152" si="10">A12</f>
        <v>AB</v>
      </c>
      <c r="B152" t="str">
        <f t="shared" si="10"/>
        <v>lag1</v>
      </c>
      <c r="C152">
        <f t="shared" si="10"/>
        <v>1</v>
      </c>
      <c r="D152">
        <f t="shared" si="10"/>
        <v>4</v>
      </c>
      <c r="E152">
        <f t="shared" si="10"/>
        <v>5</v>
      </c>
      <c r="F152">
        <v>0.1</v>
      </c>
      <c r="G152">
        <v>0.05</v>
      </c>
    </row>
    <row r="153" spans="1:7" x14ac:dyDescent="0.25">
      <c r="A153" t="str">
        <f t="shared" ref="A153:G153" si="11">A13</f>
        <v>AB</v>
      </c>
      <c r="B153" t="str">
        <f t="shared" si="11"/>
        <v>lag4</v>
      </c>
      <c r="C153">
        <f t="shared" si="11"/>
        <v>4</v>
      </c>
      <c r="D153">
        <f t="shared" si="11"/>
        <v>4</v>
      </c>
      <c r="E153">
        <f t="shared" si="11"/>
        <v>8</v>
      </c>
      <c r="F153">
        <v>0.1</v>
      </c>
      <c r="G153">
        <v>0.05</v>
      </c>
    </row>
    <row r="154" spans="1:7" x14ac:dyDescent="0.25">
      <c r="A154" t="str">
        <f t="shared" ref="A154:G154" si="12">A14</f>
        <v>AB</v>
      </c>
      <c r="B154" t="str">
        <f t="shared" si="12"/>
        <v>lag1</v>
      </c>
      <c r="C154">
        <f t="shared" si="12"/>
        <v>1</v>
      </c>
      <c r="D154">
        <f t="shared" si="12"/>
        <v>5</v>
      </c>
      <c r="E154">
        <f t="shared" si="12"/>
        <v>6</v>
      </c>
      <c r="F154">
        <v>0.1</v>
      </c>
      <c r="G154">
        <v>0.05</v>
      </c>
    </row>
    <row r="155" spans="1:7" x14ac:dyDescent="0.25">
      <c r="A155" t="str">
        <f t="shared" ref="A155:G155" si="13">A15</f>
        <v>AB</v>
      </c>
      <c r="B155" t="str">
        <f t="shared" si="13"/>
        <v>lag2</v>
      </c>
      <c r="C155">
        <f t="shared" si="13"/>
        <v>2</v>
      </c>
      <c r="D155">
        <f t="shared" si="13"/>
        <v>5</v>
      </c>
      <c r="E155">
        <f t="shared" si="13"/>
        <v>7</v>
      </c>
      <c r="F155">
        <v>0.1</v>
      </c>
      <c r="G155">
        <v>0.05</v>
      </c>
    </row>
    <row r="156" spans="1:7" x14ac:dyDescent="0.25">
      <c r="A156" t="str">
        <f t="shared" ref="A156:G156" si="14">A16</f>
        <v>AB</v>
      </c>
      <c r="B156" t="str">
        <f t="shared" si="14"/>
        <v>lag2</v>
      </c>
      <c r="C156">
        <f t="shared" si="14"/>
        <v>2</v>
      </c>
      <c r="D156">
        <f t="shared" si="14"/>
        <v>3</v>
      </c>
      <c r="E156">
        <f t="shared" si="14"/>
        <v>5</v>
      </c>
      <c r="F156">
        <v>0.1</v>
      </c>
      <c r="G156">
        <v>0.05</v>
      </c>
    </row>
    <row r="157" spans="1:7" x14ac:dyDescent="0.25">
      <c r="A157" t="str">
        <f t="shared" ref="A157:G157" si="15">A17</f>
        <v>AB</v>
      </c>
      <c r="B157" t="str">
        <f t="shared" si="15"/>
        <v>lag1</v>
      </c>
      <c r="C157">
        <f t="shared" si="15"/>
        <v>1</v>
      </c>
      <c r="D157">
        <f t="shared" si="15"/>
        <v>3</v>
      </c>
      <c r="E157">
        <f t="shared" si="15"/>
        <v>4</v>
      </c>
      <c r="F157">
        <v>0.1</v>
      </c>
      <c r="G157">
        <v>0.05</v>
      </c>
    </row>
    <row r="158" spans="1:7" x14ac:dyDescent="0.25">
      <c r="A158" t="str">
        <f t="shared" ref="A158:G158" si="16">A18</f>
        <v>AB</v>
      </c>
      <c r="B158" t="str">
        <f t="shared" si="16"/>
        <v>lag7</v>
      </c>
      <c r="C158">
        <f t="shared" si="16"/>
        <v>7</v>
      </c>
      <c r="D158">
        <f t="shared" si="16"/>
        <v>4</v>
      </c>
      <c r="E158">
        <f t="shared" si="16"/>
        <v>11</v>
      </c>
      <c r="F158">
        <v>0.1</v>
      </c>
      <c r="G158">
        <v>0.05</v>
      </c>
    </row>
    <row r="159" spans="1:7" x14ac:dyDescent="0.25">
      <c r="A159" t="str">
        <f t="shared" ref="A159:G159" si="17">A19</f>
        <v>AB</v>
      </c>
      <c r="B159" t="str">
        <f t="shared" si="17"/>
        <v>lag5</v>
      </c>
      <c r="C159">
        <f t="shared" si="17"/>
        <v>5</v>
      </c>
      <c r="D159">
        <f t="shared" si="17"/>
        <v>5</v>
      </c>
      <c r="E159">
        <f t="shared" si="17"/>
        <v>10</v>
      </c>
      <c r="F159">
        <v>0.1</v>
      </c>
      <c r="G159">
        <v>0.05</v>
      </c>
    </row>
    <row r="160" spans="1:7" x14ac:dyDescent="0.25">
      <c r="A160" t="str">
        <f t="shared" ref="A160:G160" si="18">A20</f>
        <v>AB</v>
      </c>
      <c r="B160" t="str">
        <f t="shared" si="18"/>
        <v>lag7</v>
      </c>
      <c r="C160">
        <f t="shared" si="18"/>
        <v>7</v>
      </c>
      <c r="D160">
        <f t="shared" si="18"/>
        <v>3</v>
      </c>
      <c r="E160">
        <f t="shared" si="18"/>
        <v>10</v>
      </c>
      <c r="F160">
        <v>0.1</v>
      </c>
      <c r="G160">
        <v>0.05</v>
      </c>
    </row>
    <row r="161" spans="1:7" x14ac:dyDescent="0.25">
      <c r="A161" t="str">
        <f t="shared" ref="A161:G161" si="19">A21</f>
        <v>AB</v>
      </c>
      <c r="B161" t="str">
        <f t="shared" si="19"/>
        <v>lag7</v>
      </c>
      <c r="C161">
        <f t="shared" si="19"/>
        <v>7</v>
      </c>
      <c r="D161">
        <f t="shared" si="19"/>
        <v>5</v>
      </c>
      <c r="E161">
        <f t="shared" si="19"/>
        <v>12</v>
      </c>
      <c r="F161">
        <v>0.1</v>
      </c>
      <c r="G161">
        <v>0.05</v>
      </c>
    </row>
  </sheetData>
  <sortState ref="A2:H361">
    <sortCondition ref="H2:H3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Dede</dc:creator>
  <cp:lastModifiedBy>Employee</cp:lastModifiedBy>
  <dcterms:created xsi:type="dcterms:W3CDTF">2020-08-14T13:55:52Z</dcterms:created>
  <dcterms:modified xsi:type="dcterms:W3CDTF">2021-03-15T08:24:47Z</dcterms:modified>
</cp:coreProperties>
</file>