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NONYE ODUNUKWE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P10" i="1" l="1"/>
  <c r="K7" i="1"/>
  <c r="P16" i="1"/>
  <c r="P4" i="1"/>
  <c r="N22" i="1"/>
  <c r="C14" i="1"/>
</calcChain>
</file>

<file path=xl/sharedStrings.xml><?xml version="1.0" encoding="utf-8"?>
<sst xmlns="http://schemas.openxmlformats.org/spreadsheetml/2006/main" count="79" uniqueCount="62">
  <si>
    <t>Olayinka Muhammed</t>
  </si>
  <si>
    <t>Olamide Onakoya</t>
  </si>
  <si>
    <t>AMOUNT</t>
  </si>
  <si>
    <t>Adedoyin Ariyo</t>
  </si>
  <si>
    <t>Mariam Adeoti</t>
  </si>
  <si>
    <t>Olawale Sanni</t>
  </si>
  <si>
    <t>Nike Amoo</t>
  </si>
  <si>
    <t>Damilola Ayowole</t>
  </si>
  <si>
    <t>Omowunmi Akisanmi</t>
  </si>
  <si>
    <t>Chiamaka Obiodunukwe</t>
  </si>
  <si>
    <t>Ibukun Ogunmiluyi</t>
  </si>
  <si>
    <t>Oladoyin Kolawole</t>
  </si>
  <si>
    <t>ACCOMODATION</t>
  </si>
  <si>
    <t>TOTAL</t>
  </si>
  <si>
    <t xml:space="preserve">AMOUNT </t>
  </si>
  <si>
    <t>DONATION</t>
  </si>
  <si>
    <t>Bolanle Olowu</t>
  </si>
  <si>
    <t>Afolabi Salam</t>
  </si>
  <si>
    <t>Mariam Kuku</t>
  </si>
  <si>
    <t>Abiola Akinyemi</t>
  </si>
  <si>
    <t>TOTAL INCOME</t>
  </si>
  <si>
    <t>INCOME</t>
  </si>
  <si>
    <t>EXPENSES</t>
  </si>
  <si>
    <t>Friday Dinner</t>
  </si>
  <si>
    <t>Accomodation Friday Night</t>
  </si>
  <si>
    <t>Accomodation Saturday Night</t>
  </si>
  <si>
    <t>Saturday Lunch</t>
  </si>
  <si>
    <t>Saturday Dinner</t>
  </si>
  <si>
    <t>Breakfast</t>
  </si>
  <si>
    <t>Snacks</t>
  </si>
  <si>
    <t>BREAKFAST BREAKDOWN</t>
  </si>
  <si>
    <t>Milk</t>
  </si>
  <si>
    <t>Milo</t>
  </si>
  <si>
    <t>Sardine</t>
  </si>
  <si>
    <t>Disposable plates</t>
  </si>
  <si>
    <t>Disposable cups</t>
  </si>
  <si>
    <t>Spoons</t>
  </si>
  <si>
    <t>Nutzy</t>
  </si>
  <si>
    <t>Nescafe</t>
  </si>
  <si>
    <t>Bread</t>
  </si>
  <si>
    <t>Coffee</t>
  </si>
  <si>
    <t>Dudu</t>
  </si>
  <si>
    <t>Bal on Breakfast</t>
  </si>
  <si>
    <t>President</t>
  </si>
  <si>
    <t>Training Materials</t>
  </si>
  <si>
    <t>IPP</t>
  </si>
  <si>
    <t>Flip Chart</t>
  </si>
  <si>
    <t>Marker</t>
  </si>
  <si>
    <t>SNACKS</t>
  </si>
  <si>
    <t>TRAINING MATERIALS</t>
  </si>
  <si>
    <t>Sweets</t>
  </si>
  <si>
    <t>Chew Gum</t>
  </si>
  <si>
    <t>Serviette</t>
  </si>
  <si>
    <t>TRANSPORT</t>
  </si>
  <si>
    <t>Sunday Cooler return</t>
  </si>
  <si>
    <t>Water for Friday</t>
  </si>
  <si>
    <t>Transport</t>
  </si>
  <si>
    <t>Water and Drinks for Saturday</t>
  </si>
  <si>
    <t>SPONSORED ITEMS</t>
  </si>
  <si>
    <t>EXCESS</t>
  </si>
  <si>
    <t>Olumide Jeje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</si>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</sst>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3" fontId="3" fillId="0" borderId="0" xfId="0" applyNumberFormat="1" applyFont="1"/>
    <xf numFmtId="0" fontId="3" fillId="0" borderId="0" xfId="0" applyFont="1"/>
    <xf numFmtId="0" fontId="1" fillId="0" borderId="0" xfId="0" applyFont="1"/>
    <xf numFmtId="0" fontId="4" fillId="0" borderId="0" xfId="0" applyFont="1"/>
    <xf numFmtId="3" fontId="5" fillId="0" borderId="0" xfId="0" applyNumberFormat="1" applyFont="1"/>
    <xf numFmtId="3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I15" sqref="I15"/>
    </sheetView>
  </sheetViews>
  <sheetFormatPr defaultRowHeight="15" x14ac:dyDescent="0.25"/>
  <cols>
    <col min="1" max="1" width="3.28515625" customWidth="1"/>
    <col min="2" max="2" width="22.42578125" customWidth="1"/>
    <col min="3" max="3" width="11.28515625" customWidth="1"/>
    <col min="4" max="4" width="3" customWidth="1"/>
    <col min="5" max="5" width="21" customWidth="1"/>
    <col min="7" max="7" width="1" customWidth="1"/>
    <col min="8" max="8" width="27.42578125" customWidth="1"/>
    <col min="9" max="9" width="7.42578125" customWidth="1"/>
    <col min="10" max="10" width="4.7109375" customWidth="1"/>
    <col min="11" max="11" width="8" customWidth="1"/>
    <col min="12" max="12" width="1" customWidth="1"/>
    <col min="13" max="13" width="28.140625" customWidth="1"/>
    <col min="14" max="14" width="10" customWidth="1"/>
    <col min="15" max="15" width="20" customWidth="1"/>
    <col min="16" max="16" width="7.5703125" customWidth="1"/>
  </cols>
  <sheetData>
    <row r="1" spans="1:16" ht="19.5" x14ac:dyDescent="0.4">
      <c r="B1" s="13" t="s">
        <v>21</v>
      </c>
      <c r="C1" s="13"/>
      <c r="D1" s="13"/>
      <c r="E1" s="13"/>
      <c r="F1" s="13"/>
      <c r="H1" s="13" t="s">
        <v>22</v>
      </c>
      <c r="I1" s="13"/>
      <c r="J1" s="13"/>
      <c r="K1" s="13"/>
      <c r="M1" s="14" t="s">
        <v>58</v>
      </c>
      <c r="N1" s="14"/>
      <c r="O1" s="6" t="s">
        <v>49</v>
      </c>
    </row>
    <row r="2" spans="1:16" ht="15.75" x14ac:dyDescent="0.25">
      <c r="B2" s="5" t="s">
        <v>12</v>
      </c>
      <c r="C2" s="5" t="s">
        <v>14</v>
      </c>
      <c r="E2" s="7" t="s">
        <v>15</v>
      </c>
      <c r="F2" s="7" t="s">
        <v>2</v>
      </c>
      <c r="H2" t="s">
        <v>24</v>
      </c>
      <c r="I2" s="1">
        <v>10000</v>
      </c>
      <c r="J2">
        <v>5</v>
      </c>
      <c r="K2" s="1">
        <v>50000</v>
      </c>
      <c r="M2" t="s">
        <v>28</v>
      </c>
      <c r="N2" t="s">
        <v>41</v>
      </c>
      <c r="O2" t="s">
        <v>46</v>
      </c>
      <c r="P2" s="1">
        <v>2000</v>
      </c>
    </row>
    <row r="3" spans="1:16" ht="15.75" x14ac:dyDescent="0.25">
      <c r="A3">
        <v>1</v>
      </c>
      <c r="B3" s="2" t="s">
        <v>0</v>
      </c>
      <c r="C3" s="3">
        <v>10000</v>
      </c>
      <c r="D3">
        <v>1</v>
      </c>
      <c r="E3" s="2" t="s">
        <v>0</v>
      </c>
      <c r="F3" s="8">
        <v>5000</v>
      </c>
      <c r="H3" t="s">
        <v>25</v>
      </c>
      <c r="I3" s="1">
        <v>10000</v>
      </c>
      <c r="J3">
        <v>6</v>
      </c>
      <c r="K3" s="1">
        <v>60000</v>
      </c>
      <c r="M3" t="s">
        <v>42</v>
      </c>
      <c r="N3" t="s">
        <v>43</v>
      </c>
      <c r="O3" t="s">
        <v>47</v>
      </c>
      <c r="P3">
        <v>300</v>
      </c>
    </row>
    <row r="4" spans="1:16" ht="15.75" x14ac:dyDescent="0.25">
      <c r="A4">
        <v>2</v>
      </c>
      <c r="B4" s="2" t="s">
        <v>1</v>
      </c>
      <c r="C4" s="3">
        <v>10000</v>
      </c>
      <c r="D4">
        <v>2</v>
      </c>
      <c r="E4" s="2" t="s">
        <v>1</v>
      </c>
      <c r="F4" s="8">
        <v>5000</v>
      </c>
      <c r="H4" t="s">
        <v>23</v>
      </c>
      <c r="I4" s="1">
        <v>1000</v>
      </c>
      <c r="J4">
        <v>15</v>
      </c>
      <c r="K4" s="1">
        <v>15000</v>
      </c>
      <c r="M4" t="s">
        <v>44</v>
      </c>
      <c r="N4" t="s">
        <v>43</v>
      </c>
      <c r="P4" s="9">
        <f>SUM(P2:P3)</f>
        <v>2300</v>
      </c>
    </row>
    <row r="5" spans="1:16" ht="15.75" x14ac:dyDescent="0.25">
      <c r="A5">
        <v>3</v>
      </c>
      <c r="B5" s="2" t="s">
        <v>3</v>
      </c>
      <c r="C5" s="3">
        <v>10000</v>
      </c>
      <c r="D5">
        <v>3</v>
      </c>
      <c r="E5" s="2" t="s">
        <v>6</v>
      </c>
      <c r="F5" s="8">
        <v>4000</v>
      </c>
      <c r="H5" t="s">
        <v>26</v>
      </c>
      <c r="I5" s="1">
        <v>1000</v>
      </c>
      <c r="J5">
        <v>20</v>
      </c>
      <c r="K5" s="1">
        <v>20000</v>
      </c>
      <c r="M5" t="s">
        <v>29</v>
      </c>
      <c r="N5" t="s">
        <v>43</v>
      </c>
      <c r="O5" s="6" t="s">
        <v>48</v>
      </c>
    </row>
    <row r="6" spans="1:16" ht="15.75" x14ac:dyDescent="0.25">
      <c r="A6">
        <v>4</v>
      </c>
      <c r="B6" s="2" t="s">
        <v>4</v>
      </c>
      <c r="C6" s="3">
        <v>10000</v>
      </c>
      <c r="D6">
        <v>4</v>
      </c>
      <c r="E6" s="2" t="s">
        <v>16</v>
      </c>
      <c r="F6" s="8">
        <v>5000</v>
      </c>
      <c r="H6" t="s">
        <v>27</v>
      </c>
      <c r="I6" s="1">
        <v>1000</v>
      </c>
      <c r="J6">
        <v>20</v>
      </c>
      <c r="K6" s="1">
        <v>20000</v>
      </c>
      <c r="M6" t="s">
        <v>55</v>
      </c>
      <c r="N6" t="s">
        <v>43</v>
      </c>
      <c r="O6" t="s">
        <v>34</v>
      </c>
      <c r="P6">
        <v>600</v>
      </c>
    </row>
    <row r="7" spans="1:16" ht="15.75" x14ac:dyDescent="0.25">
      <c r="A7">
        <v>5</v>
      </c>
      <c r="B7" s="2" t="s">
        <v>5</v>
      </c>
      <c r="C7" s="3">
        <v>10000</v>
      </c>
      <c r="D7">
        <v>5</v>
      </c>
      <c r="E7" s="2" t="s">
        <v>17</v>
      </c>
      <c r="F7" s="8">
        <v>5000</v>
      </c>
      <c r="K7" s="9">
        <f>SUM(K2:K6)</f>
        <v>165000</v>
      </c>
      <c r="M7" s="11" t="s">
        <v>57</v>
      </c>
      <c r="N7" t="s">
        <v>45</v>
      </c>
      <c r="O7" t="s">
        <v>50</v>
      </c>
      <c r="P7" s="1">
        <v>1500</v>
      </c>
    </row>
    <row r="8" spans="1:16" ht="15.75" x14ac:dyDescent="0.25">
      <c r="A8">
        <v>6</v>
      </c>
      <c r="B8" s="2" t="s">
        <v>6</v>
      </c>
      <c r="C8" s="3">
        <v>10000</v>
      </c>
      <c r="D8">
        <v>6</v>
      </c>
      <c r="E8" s="2" t="s">
        <v>8</v>
      </c>
      <c r="F8" s="8">
        <v>3000</v>
      </c>
      <c r="M8" t="s">
        <v>56</v>
      </c>
      <c r="N8" t="s">
        <v>43</v>
      </c>
      <c r="O8" t="s">
        <v>51</v>
      </c>
      <c r="P8" s="1">
        <v>1000</v>
      </c>
    </row>
    <row r="9" spans="1:16" ht="15.75" x14ac:dyDescent="0.25">
      <c r="A9">
        <v>7</v>
      </c>
      <c r="B9" s="2" t="s">
        <v>7</v>
      </c>
      <c r="C9" s="3">
        <v>10000</v>
      </c>
      <c r="D9">
        <v>7</v>
      </c>
      <c r="E9" s="2" t="s">
        <v>18</v>
      </c>
      <c r="F9" s="8">
        <v>10000</v>
      </c>
      <c r="H9" t="s">
        <v>21</v>
      </c>
      <c r="K9" s="1">
        <v>165000</v>
      </c>
      <c r="O9" t="s">
        <v>52</v>
      </c>
      <c r="P9" s="1">
        <v>200</v>
      </c>
    </row>
    <row r="10" spans="1:16" ht="15.75" x14ac:dyDescent="0.25">
      <c r="A10">
        <v>8</v>
      </c>
      <c r="B10" s="2" t="s">
        <v>8</v>
      </c>
      <c r="C10" s="3">
        <v>5000</v>
      </c>
      <c r="D10">
        <v>8</v>
      </c>
      <c r="E10" s="2" t="s">
        <v>19</v>
      </c>
      <c r="F10" s="8">
        <v>10000</v>
      </c>
      <c r="H10" t="s">
        <v>22</v>
      </c>
      <c r="I10" s="1"/>
      <c r="K10" s="1">
        <v>165000</v>
      </c>
      <c r="P10" s="6">
        <f>SUM(P6:P9)</f>
        <v>3300</v>
      </c>
    </row>
    <row r="11" spans="1:16" ht="15.75" x14ac:dyDescent="0.25">
      <c r="A11">
        <v>9</v>
      </c>
      <c r="B11" s="2" t="s">
        <v>9</v>
      </c>
      <c r="C11" s="3">
        <v>10000</v>
      </c>
      <c r="D11">
        <v>9</v>
      </c>
      <c r="E11" s="15" t="s">
        <v>60</v>
      </c>
      <c r="F11" s="8">
        <v>10000</v>
      </c>
      <c r="H11" t="s">
        <v>59</v>
      </c>
      <c r="I11" s="1"/>
      <c r="K11" s="1" t="s">
        <v>61</v>
      </c>
      <c r="M11" s="6" t="s">
        <v>30</v>
      </c>
      <c r="O11" s="6" t="s">
        <v>53</v>
      </c>
    </row>
    <row r="12" spans="1:16" ht="15.75" x14ac:dyDescent="0.25">
      <c r="A12">
        <v>10</v>
      </c>
      <c r="B12" s="2" t="s">
        <v>10</v>
      </c>
      <c r="C12" s="3">
        <v>10000</v>
      </c>
      <c r="D12">
        <v>10</v>
      </c>
      <c r="E12" s="2" t="s">
        <v>3</v>
      </c>
      <c r="F12" s="1">
        <v>3000</v>
      </c>
      <c r="K12" s="1"/>
      <c r="M12" t="s">
        <v>31</v>
      </c>
      <c r="N12" s="1">
        <v>2000</v>
      </c>
      <c r="O12" t="s">
        <v>23</v>
      </c>
      <c r="P12" s="1">
        <v>1000</v>
      </c>
    </row>
    <row r="13" spans="1:16" ht="15.75" x14ac:dyDescent="0.25">
      <c r="A13">
        <v>11</v>
      </c>
      <c r="B13" s="2" t="s">
        <v>11</v>
      </c>
      <c r="C13" s="3">
        <v>10000</v>
      </c>
      <c r="E13" s="5" t="s">
        <v>13</v>
      </c>
      <c r="F13" s="9">
        <f>SUM(F3:F12)</f>
        <v>60000</v>
      </c>
      <c r="K13" s="1"/>
      <c r="M13" t="s">
        <v>32</v>
      </c>
      <c r="N13" s="1">
        <v>1500</v>
      </c>
      <c r="O13" t="s">
        <v>26</v>
      </c>
      <c r="P13" s="1">
        <v>750</v>
      </c>
    </row>
    <row r="14" spans="1:16" ht="15.75" x14ac:dyDescent="0.25">
      <c r="B14" s="5" t="s">
        <v>13</v>
      </c>
      <c r="C14" s="4">
        <f>SUM(C3:C13)</f>
        <v>105000</v>
      </c>
      <c r="K14" s="1"/>
      <c r="M14" t="s">
        <v>33</v>
      </c>
      <c r="N14" s="1">
        <v>1100</v>
      </c>
      <c r="O14" t="s">
        <v>27</v>
      </c>
      <c r="P14" s="1">
        <v>750</v>
      </c>
    </row>
    <row r="15" spans="1:16" x14ac:dyDescent="0.25">
      <c r="M15" t="s">
        <v>34</v>
      </c>
      <c r="N15" s="1">
        <v>1000</v>
      </c>
      <c r="O15" t="s">
        <v>54</v>
      </c>
      <c r="P15" s="1">
        <v>1000</v>
      </c>
    </row>
    <row r="16" spans="1:16" ht="15.75" x14ac:dyDescent="0.25">
      <c r="E16" s="5" t="s">
        <v>20</v>
      </c>
      <c r="F16" s="9">
        <v>165000</v>
      </c>
      <c r="M16" t="s">
        <v>35</v>
      </c>
      <c r="N16" s="1">
        <v>600</v>
      </c>
      <c r="P16" s="9">
        <f>SUM(P12:P15)</f>
        <v>3500</v>
      </c>
    </row>
    <row r="17" spans="8:16" x14ac:dyDescent="0.25">
      <c r="H17" s="10"/>
      <c r="I17" s="10"/>
      <c r="M17" t="s">
        <v>36</v>
      </c>
      <c r="N17" s="1">
        <v>300</v>
      </c>
    </row>
    <row r="18" spans="8:16" x14ac:dyDescent="0.25">
      <c r="M18" t="s">
        <v>39</v>
      </c>
      <c r="N18" s="1">
        <v>2400</v>
      </c>
      <c r="O18" t="s">
        <v>55</v>
      </c>
      <c r="P18" s="9">
        <v>3000</v>
      </c>
    </row>
    <row r="19" spans="8:16" x14ac:dyDescent="0.25">
      <c r="M19" t="s">
        <v>37</v>
      </c>
      <c r="N19" s="1">
        <v>600</v>
      </c>
      <c r="O19" s="12"/>
      <c r="P19" s="9"/>
    </row>
    <row r="20" spans="8:16" x14ac:dyDescent="0.25">
      <c r="M20" t="s">
        <v>40</v>
      </c>
      <c r="N20" s="1">
        <v>1000</v>
      </c>
    </row>
    <row r="21" spans="8:16" x14ac:dyDescent="0.25">
      <c r="M21" t="s">
        <v>38</v>
      </c>
      <c r="N21" s="1">
        <v>500</v>
      </c>
    </row>
    <row r="22" spans="8:16" x14ac:dyDescent="0.25">
      <c r="N22" s="9">
        <f>SUM(N12:N21)</f>
        <v>11000</v>
      </c>
    </row>
  </sheetData>
  <mergeCells count="3">
    <mergeCell ref="B1:F1"/>
    <mergeCell ref="H1:K1"/>
    <mergeCell ref="M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NNONYE ODUNUKWE</dc:creator>
  <cp:lastModifiedBy>NNONYE ODUNUKWE</cp:lastModifiedBy>
  <dcterms:created xsi:type="dcterms:W3CDTF">2023-01-15T23:07:39Z</dcterms:created>
  <dcterms:modified xsi:type="dcterms:W3CDTF">2023-01-19T22:25:34Z</dcterms:modified>
</cp:coreProperties>
</file>