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<sst xmlns="http://schemas.openxmlformats.org/spreadsheetml/2006/main" count="690" uniqueCount="60">
  <si>
    <t xml:space="preserve">MATRIC NO</t>
  </si>
  <si>
    <t xml:space="preserve">DOB</t>
  </si>
  <si>
    <t xml:space="preserve">NUMBER OF SITTINGS </t>
  </si>
  <si>
    <t xml:space="preserve">MATHEMATICS</t>
  </si>
  <si>
    <t xml:space="preserve">ENGLISH</t>
  </si>
  <si>
    <t xml:space="preserve">SUBJECT 1</t>
  </si>
  <si>
    <t xml:space="preserve">SUBJECT 2</t>
  </si>
  <si>
    <t xml:space="preserve">SUBJECT 3</t>
  </si>
  <si>
    <t xml:space="preserve">NUMBER OF A's</t>
  </si>
  <si>
    <t xml:space="preserve">PRPORTION</t>
  </si>
  <si>
    <t xml:space="preserve">A's &gt;= 2</t>
  </si>
  <si>
    <t xml:space="preserve">GRADE</t>
  </si>
  <si>
    <t xml:space="preserve">POINT</t>
  </si>
  <si>
    <t xml:space="preserve">GRADE </t>
  </si>
  <si>
    <t xml:space="preserve">TOTAL POINT</t>
  </si>
  <si>
    <t xml:space="preserve">31/03/1995</t>
  </si>
  <si>
    <t xml:space="preserve">B2</t>
  </si>
  <si>
    <t xml:space="preserve">B3</t>
  </si>
  <si>
    <t xml:space="preserve">A1</t>
  </si>
  <si>
    <t xml:space="preserve">C4</t>
  </si>
  <si>
    <t xml:space="preserve">C6</t>
  </si>
  <si>
    <t xml:space="preserve">C5</t>
  </si>
  <si>
    <t xml:space="preserve">26/4/1990</t>
  </si>
  <si>
    <t xml:space="preserve">29/08/1999</t>
  </si>
  <si>
    <t xml:space="preserve">15/11/2000</t>
  </si>
  <si>
    <t xml:space="preserve">17/8/2000</t>
  </si>
  <si>
    <t xml:space="preserve">22/1/1999</t>
  </si>
  <si>
    <t xml:space="preserve">28/7/1999</t>
  </si>
  <si>
    <t xml:space="preserve">F9</t>
  </si>
  <si>
    <t xml:space="preserve">28/11/1999</t>
  </si>
  <si>
    <t xml:space="preserve">16/02/1997</t>
  </si>
  <si>
    <t xml:space="preserve">31/05/2000</t>
  </si>
  <si>
    <t xml:space="preserve">20/2/1998</t>
  </si>
  <si>
    <t xml:space="preserve">17/09/2000</t>
  </si>
  <si>
    <t xml:space="preserve">20/08/2000</t>
  </si>
  <si>
    <t xml:space="preserve">22/02/2000</t>
  </si>
  <si>
    <t xml:space="preserve">24/4/1999</t>
  </si>
  <si>
    <t xml:space="preserve">17/7/1999</t>
  </si>
  <si>
    <t xml:space="preserve">21/06/1996</t>
  </si>
  <si>
    <t xml:space="preserve">22/05/2000</t>
  </si>
  <si>
    <t xml:space="preserve">29/5/1998</t>
  </si>
  <si>
    <t xml:space="preserve">17/06/1999</t>
  </si>
  <si>
    <t xml:space="preserve">14/09/1999</t>
  </si>
  <si>
    <t xml:space="preserve">21/1/2001</t>
  </si>
  <si>
    <t xml:space="preserve">27/12/1999</t>
  </si>
  <si>
    <t xml:space="preserve">30/4/1990</t>
  </si>
  <si>
    <t xml:space="preserve">26/12/2000</t>
  </si>
  <si>
    <t xml:space="preserve">15/12/1996</t>
  </si>
  <si>
    <t xml:space="preserve">30/07/1996</t>
  </si>
  <si>
    <t xml:space="preserve">24/07/1998</t>
  </si>
  <si>
    <t xml:space="preserve">23/05/2000</t>
  </si>
  <si>
    <t xml:space="preserve">26/6/1997</t>
  </si>
  <si>
    <t xml:space="preserve">28/10/1993</t>
  </si>
  <si>
    <t xml:space="preserve">27/05/1998</t>
  </si>
  <si>
    <t xml:space="preserve">15/05/1990</t>
  </si>
  <si>
    <t xml:space="preserve">16/12/1994</t>
  </si>
  <si>
    <t xml:space="preserve">15/04/1998</t>
  </si>
  <si>
    <t xml:space="preserve">25/07/1995</t>
  </si>
  <si>
    <t xml:space="preserve">24/08/1996</t>
  </si>
  <si>
    <t xml:space="preserve">23/11/1992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</si>
</sst>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"/>
    <numFmt numFmtId="168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8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R2" activeCellId="0" sqref="R2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2" width="11.85"/>
    <col collapsed="false" customWidth="true" hidden="false" outlineLevel="0" max="3" min="3" style="1" width="20.57"/>
    <col collapsed="false" customWidth="true" hidden="false" outlineLevel="0" max="4" min="4" style="1" width="14.14"/>
    <col collapsed="false" customWidth="true" hidden="false" outlineLevel="0" max="5" min="5" style="1" width="8.85"/>
    <col collapsed="false" customWidth="true" hidden="false" outlineLevel="0" max="13" min="6" style="1" width="9.14"/>
    <col collapsed="false" customWidth="true" hidden="false" outlineLevel="0" max="14" min="14" style="3" width="12.57"/>
    <col collapsed="false" customWidth="true" hidden="false" outlineLevel="0" max="15" min="15" style="3" width="13.28"/>
    <col collapsed="false" customWidth="true" hidden="false" outlineLevel="0" max="16" min="16" style="4" width="9.14"/>
    <col collapsed="false" customWidth="true" hidden="false" outlineLevel="0" max="1025" min="17" style="1" width="9.14"/>
  </cols>
  <sheetData>
    <row r="1" customFormat="false" ht="14.25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/>
      <c r="F1" s="5" t="s">
        <v>4</v>
      </c>
      <c r="G1" s="5"/>
      <c r="H1" s="5" t="s">
        <v>5</v>
      </c>
      <c r="I1" s="5"/>
      <c r="J1" s="5" t="s">
        <v>6</v>
      </c>
      <c r="K1" s="5"/>
      <c r="L1" s="5" t="s">
        <v>7</v>
      </c>
      <c r="M1" s="5"/>
      <c r="N1" s="7"/>
      <c r="O1" s="3" t="s">
        <v>8</v>
      </c>
      <c r="P1" s="4" t="s">
        <v>9</v>
      </c>
      <c r="Q1" s="1" t="s">
        <v>10</v>
      </c>
    </row>
    <row r="2" customFormat="false" ht="15" hidden="false" customHeight="false" outlineLevel="0" collapsed="false">
      <c r="A2" s="5"/>
      <c r="B2" s="6"/>
      <c r="C2" s="5"/>
      <c r="D2" s="8" t="s">
        <v>11</v>
      </c>
      <c r="E2" s="8" t="s">
        <v>12</v>
      </c>
      <c r="F2" s="8" t="s">
        <v>11</v>
      </c>
      <c r="G2" s="8" t="s">
        <v>12</v>
      </c>
      <c r="H2" s="8" t="s">
        <v>13</v>
      </c>
      <c r="I2" s="8" t="s">
        <v>12</v>
      </c>
      <c r="J2" s="8" t="s">
        <v>11</v>
      </c>
      <c r="K2" s="8" t="s">
        <v>12</v>
      </c>
      <c r="L2" s="8" t="s">
        <v>11</v>
      </c>
      <c r="M2" s="8" t="s">
        <v>12</v>
      </c>
      <c r="N2" s="9" t="s">
        <v>14</v>
      </c>
    </row>
    <row r="3" customFormat="false" ht="15" hidden="false" customHeight="false" outlineLevel="0" collapsed="false">
      <c r="A3" s="1" t="n">
        <v>133297</v>
      </c>
      <c r="B3" s="1" t="s">
        <v>15</v>
      </c>
      <c r="C3" s="1" t="n">
        <v>1</v>
      </c>
      <c r="D3" s="1" t="s">
        <v>16</v>
      </c>
      <c r="E3" s="1" t="n">
        <v>5</v>
      </c>
      <c r="F3" s="1" t="s">
        <v>17</v>
      </c>
      <c r="G3" s="1" t="n">
        <v>4</v>
      </c>
      <c r="H3" s="1" t="s">
        <v>17</v>
      </c>
      <c r="I3" s="1" t="n">
        <v>4</v>
      </c>
      <c r="J3" s="1" t="s">
        <v>18</v>
      </c>
      <c r="K3" s="1" t="n">
        <v>6</v>
      </c>
      <c r="L3" s="1" t="s">
        <v>18</v>
      </c>
      <c r="M3" s="1" t="n">
        <v>6</v>
      </c>
      <c r="N3" s="9" t="n">
        <f aca="false">SUM(E3,G3,I3,K3,M3)</f>
        <v>25</v>
      </c>
      <c r="O3" s="7" t="n">
        <f aca="false">COUNTIF(D3:M3, "A1")</f>
        <v>2</v>
      </c>
      <c r="P3" s="4" t="n">
        <f aca="false">(O3/5)</f>
        <v>0.4</v>
      </c>
      <c r="Q3" s="1" t="n">
        <f aca="false">IF(P3&gt;=0.4, 1, 0)</f>
        <v>1</v>
      </c>
    </row>
    <row r="4" customFormat="false" ht="15" hidden="false" customHeight="false" outlineLevel="0" collapsed="false">
      <c r="A4" s="10" t="n">
        <v>164609</v>
      </c>
      <c r="B4" s="11" t="n">
        <v>36586</v>
      </c>
      <c r="C4" s="10" t="n">
        <v>3</v>
      </c>
      <c r="D4" s="10" t="s">
        <v>19</v>
      </c>
      <c r="E4" s="10" t="n">
        <v>3</v>
      </c>
      <c r="F4" s="10" t="s">
        <v>19</v>
      </c>
      <c r="G4" s="10" t="n">
        <v>3</v>
      </c>
      <c r="H4" s="10" t="s">
        <v>17</v>
      </c>
      <c r="I4" s="10" t="n">
        <v>4</v>
      </c>
      <c r="J4" s="10" t="s">
        <v>19</v>
      </c>
      <c r="K4" s="10" t="n">
        <v>3</v>
      </c>
      <c r="L4" s="10" t="s">
        <v>19</v>
      </c>
      <c r="M4" s="10" t="n">
        <v>3</v>
      </c>
      <c r="N4" s="9" t="n">
        <f aca="false">SUM(E4,G4,I4,K4,M4)</f>
        <v>16</v>
      </c>
      <c r="O4" s="7" t="n">
        <f aca="false">COUNTIF(D4:M4, "A1")</f>
        <v>0</v>
      </c>
      <c r="P4" s="4" t="n">
        <f aca="false">(O4/5)</f>
        <v>0</v>
      </c>
      <c r="Q4" s="1" t="n">
        <f aca="false">IF(P4&gt;=0.4, 1, 0)</f>
        <v>0</v>
      </c>
    </row>
    <row r="5" customFormat="false" ht="15" hidden="false" customHeight="false" outlineLevel="0" collapsed="false">
      <c r="A5" s="1" t="n">
        <v>179213</v>
      </c>
      <c r="B5" s="2" t="n">
        <v>33245</v>
      </c>
      <c r="C5" s="1" t="n">
        <v>2</v>
      </c>
      <c r="D5" s="1" t="s">
        <v>19</v>
      </c>
      <c r="E5" s="1" t="n">
        <v>3</v>
      </c>
      <c r="F5" s="1" t="s">
        <v>20</v>
      </c>
      <c r="G5" s="1" t="n">
        <v>1</v>
      </c>
      <c r="H5" s="1" t="s">
        <v>21</v>
      </c>
      <c r="I5" s="1" t="n">
        <v>2</v>
      </c>
      <c r="J5" s="1" t="s">
        <v>20</v>
      </c>
      <c r="K5" s="1" t="n">
        <v>1</v>
      </c>
      <c r="L5" s="1" t="s">
        <v>21</v>
      </c>
      <c r="M5" s="1" t="n">
        <v>2</v>
      </c>
      <c r="N5" s="9" t="n">
        <f aca="false">SUM(E5,G5,I5,K5,M5)</f>
        <v>9</v>
      </c>
      <c r="O5" s="7" t="n">
        <f aca="false">COUNTIF(D5:M5, "A1")</f>
        <v>0</v>
      </c>
      <c r="P5" s="4" t="n">
        <f aca="false">(O5/5)</f>
        <v>0</v>
      </c>
      <c r="Q5" s="1" t="n">
        <f aca="false">IF(P5&gt;=0.4, 1, 0)</f>
        <v>0</v>
      </c>
    </row>
    <row r="6" customFormat="false" ht="15" hidden="false" customHeight="false" outlineLevel="0" collapsed="false">
      <c r="A6" s="1" t="n">
        <v>192528</v>
      </c>
      <c r="B6" s="2" t="s">
        <v>22</v>
      </c>
      <c r="C6" s="1" t="n">
        <v>1</v>
      </c>
      <c r="D6" s="1" t="s">
        <v>19</v>
      </c>
      <c r="E6" s="1" t="n">
        <v>3</v>
      </c>
      <c r="F6" s="1" t="s">
        <v>18</v>
      </c>
      <c r="G6" s="1" t="n">
        <v>6</v>
      </c>
      <c r="H6" s="1" t="s">
        <v>17</v>
      </c>
      <c r="I6" s="1" t="n">
        <v>4</v>
      </c>
      <c r="J6" s="1" t="s">
        <v>19</v>
      </c>
      <c r="K6" s="1" t="n">
        <v>3</v>
      </c>
      <c r="L6" s="1" t="s">
        <v>17</v>
      </c>
      <c r="M6" s="1" t="n">
        <v>4</v>
      </c>
      <c r="N6" s="9" t="n">
        <f aca="false">SUM(E6,G6,I6,K6,M6)</f>
        <v>20</v>
      </c>
      <c r="O6" s="7" t="n">
        <f aca="false">COUNTIF(D6:M6, "A1")</f>
        <v>1</v>
      </c>
      <c r="P6" s="4" t="n">
        <f aca="false">(O6/5)</f>
        <v>0.2</v>
      </c>
      <c r="Q6" s="1" t="n">
        <f aca="false">IF(P6&gt;=0.4, 1, 0)</f>
        <v>0</v>
      </c>
    </row>
    <row r="7" customFormat="false" ht="15" hidden="false" customHeight="false" outlineLevel="0" collapsed="false">
      <c r="A7" s="10" t="n">
        <v>192659</v>
      </c>
      <c r="B7" s="11" t="s">
        <v>23</v>
      </c>
      <c r="C7" s="10" t="n">
        <v>1</v>
      </c>
      <c r="D7" s="10" t="s">
        <v>18</v>
      </c>
      <c r="E7" s="10" t="n">
        <v>6</v>
      </c>
      <c r="F7" s="10" t="s">
        <v>20</v>
      </c>
      <c r="G7" s="10" t="n">
        <v>1</v>
      </c>
      <c r="H7" s="10" t="s">
        <v>19</v>
      </c>
      <c r="I7" s="10" t="n">
        <v>3</v>
      </c>
      <c r="J7" s="10" t="s">
        <v>17</v>
      </c>
      <c r="K7" s="10" t="n">
        <v>4</v>
      </c>
      <c r="L7" s="10" t="s">
        <v>16</v>
      </c>
      <c r="M7" s="10" t="n">
        <v>5</v>
      </c>
      <c r="N7" s="9" t="n">
        <f aca="false">SUM(E7,G7,I7,K7,M7)</f>
        <v>19</v>
      </c>
      <c r="O7" s="7" t="n">
        <f aca="false">COUNTIF(D7:M7, "A1")</f>
        <v>1</v>
      </c>
      <c r="P7" s="4" t="n">
        <f aca="false">(O7/5)</f>
        <v>0.2</v>
      </c>
      <c r="Q7" s="1" t="n">
        <f aca="false">IF(P7&gt;=0.4, 1, 0)</f>
        <v>0</v>
      </c>
    </row>
    <row r="8" customFormat="false" ht="15" hidden="false" customHeight="false" outlineLevel="0" collapsed="false">
      <c r="A8" s="1" t="n">
        <v>192704</v>
      </c>
      <c r="B8" s="2" t="n">
        <v>35189</v>
      </c>
      <c r="C8" s="1" t="n">
        <v>2</v>
      </c>
      <c r="D8" s="1" t="s">
        <v>19</v>
      </c>
      <c r="E8" s="1" t="n">
        <v>3</v>
      </c>
      <c r="F8" s="1" t="s">
        <v>20</v>
      </c>
      <c r="G8" s="1" t="n">
        <v>1</v>
      </c>
      <c r="H8" s="1" t="s">
        <v>20</v>
      </c>
      <c r="I8" s="1" t="n">
        <v>1</v>
      </c>
      <c r="J8" s="1" t="s">
        <v>21</v>
      </c>
      <c r="K8" s="1" t="n">
        <v>2</v>
      </c>
      <c r="L8" s="1" t="s">
        <v>16</v>
      </c>
      <c r="M8" s="1" t="n">
        <v>5</v>
      </c>
      <c r="N8" s="9" t="n">
        <f aca="false">SUM(E8,G8,I8,K8,M8)</f>
        <v>12</v>
      </c>
      <c r="O8" s="7" t="n">
        <f aca="false">COUNTIF(D8:M8, "A1")</f>
        <v>0</v>
      </c>
      <c r="P8" s="4" t="n">
        <f aca="false">(O8/5)</f>
        <v>0</v>
      </c>
      <c r="Q8" s="1" t="n">
        <f aca="false">IF(P8&gt;=0.4, 1, 0)</f>
        <v>0</v>
      </c>
    </row>
    <row r="9" customFormat="false" ht="15" hidden="false" customHeight="false" outlineLevel="0" collapsed="false">
      <c r="A9" s="10" t="n">
        <v>199071</v>
      </c>
      <c r="B9" s="11" t="s">
        <v>24</v>
      </c>
      <c r="C9" s="10" t="n">
        <v>1</v>
      </c>
      <c r="D9" s="10" t="s">
        <v>16</v>
      </c>
      <c r="E9" s="10" t="n">
        <v>5</v>
      </c>
      <c r="F9" s="10" t="s">
        <v>17</v>
      </c>
      <c r="G9" s="10" t="n">
        <v>4</v>
      </c>
      <c r="H9" s="10" t="s">
        <v>17</v>
      </c>
      <c r="I9" s="10" t="n">
        <v>4</v>
      </c>
      <c r="J9" s="10" t="s">
        <v>17</v>
      </c>
      <c r="K9" s="10" t="n">
        <v>4</v>
      </c>
      <c r="L9" s="10" t="s">
        <v>18</v>
      </c>
      <c r="M9" s="10" t="n">
        <v>6</v>
      </c>
      <c r="N9" s="9" t="n">
        <f aca="false">SUM(E9,G9,I9,K9,M9)</f>
        <v>23</v>
      </c>
      <c r="O9" s="7" t="n">
        <f aca="false">COUNTIF(D9:M9, "A1")</f>
        <v>1</v>
      </c>
      <c r="P9" s="4" t="n">
        <f aca="false">(O9/5)</f>
        <v>0.2</v>
      </c>
      <c r="Q9" s="1" t="n">
        <f aca="false">IF(P9&gt;=0.4, 1, 0)</f>
        <v>0</v>
      </c>
    </row>
    <row r="10" customFormat="false" ht="15" hidden="false" customHeight="false" outlineLevel="0" collapsed="false">
      <c r="A10" s="1" t="n">
        <v>199081</v>
      </c>
      <c r="B10" s="2" t="n">
        <v>36393</v>
      </c>
      <c r="C10" s="1" t="n">
        <v>1</v>
      </c>
      <c r="D10" s="1" t="s">
        <v>18</v>
      </c>
      <c r="E10" s="1" t="n">
        <v>6</v>
      </c>
      <c r="F10" s="1" t="s">
        <v>18</v>
      </c>
      <c r="G10" s="1" t="n">
        <v>6</v>
      </c>
      <c r="H10" s="1" t="s">
        <v>17</v>
      </c>
      <c r="I10" s="1" t="n">
        <v>4</v>
      </c>
      <c r="J10" s="1" t="s">
        <v>17</v>
      </c>
      <c r="K10" s="1" t="n">
        <v>4</v>
      </c>
      <c r="L10" s="1" t="s">
        <v>16</v>
      </c>
      <c r="M10" s="1" t="n">
        <v>5</v>
      </c>
      <c r="N10" s="9" t="n">
        <f aca="false">SUM(E10,G10,I10,K10,M10)</f>
        <v>25</v>
      </c>
      <c r="O10" s="7" t="n">
        <f aca="false">COUNTIF(D10:M10, "A1")</f>
        <v>2</v>
      </c>
      <c r="P10" s="4" t="n">
        <f aca="false">(O10/5)</f>
        <v>0.4</v>
      </c>
      <c r="Q10" s="1" t="n">
        <f aca="false">IF(P10&gt;=0.4, 1, 0)</f>
        <v>1</v>
      </c>
    </row>
    <row r="11" customFormat="false" ht="15" hidden="false" customHeight="false" outlineLevel="0" collapsed="false">
      <c r="A11" s="1" t="n">
        <v>199093</v>
      </c>
      <c r="B11" s="2" t="s">
        <v>25</v>
      </c>
      <c r="C11" s="1" t="n">
        <v>1</v>
      </c>
      <c r="D11" s="1" t="s">
        <v>17</v>
      </c>
      <c r="E11" s="1" t="n">
        <v>4</v>
      </c>
      <c r="F11" s="1" t="s">
        <v>17</v>
      </c>
      <c r="G11" s="1" t="n">
        <v>4</v>
      </c>
      <c r="H11" s="1" t="s">
        <v>19</v>
      </c>
      <c r="I11" s="1" t="n">
        <v>3</v>
      </c>
      <c r="J11" s="1" t="s">
        <v>17</v>
      </c>
      <c r="K11" s="1" t="n">
        <v>4</v>
      </c>
      <c r="L11" s="1" t="s">
        <v>19</v>
      </c>
      <c r="M11" s="1" t="n">
        <v>3</v>
      </c>
      <c r="N11" s="9" t="n">
        <f aca="false">SUM(E11,G11,I11,K11,M11)</f>
        <v>18</v>
      </c>
      <c r="O11" s="7" t="n">
        <f aca="false">COUNTIF(D11:M11, "A1")</f>
        <v>0</v>
      </c>
      <c r="P11" s="4" t="n">
        <f aca="false">(O11/5)</f>
        <v>0</v>
      </c>
      <c r="Q11" s="1" t="n">
        <f aca="false">IF(P11&gt;=0.4, 1, 0)</f>
        <v>0</v>
      </c>
    </row>
    <row r="12" customFormat="false" ht="15" hidden="false" customHeight="false" outlineLevel="0" collapsed="false">
      <c r="A12" s="1" t="n">
        <v>199147</v>
      </c>
      <c r="B12" s="2" t="n">
        <v>36652</v>
      </c>
      <c r="C12" s="1" t="n">
        <v>1</v>
      </c>
      <c r="D12" s="1" t="s">
        <v>17</v>
      </c>
      <c r="E12" s="1" t="n">
        <v>4</v>
      </c>
      <c r="F12" s="1" t="s">
        <v>16</v>
      </c>
      <c r="G12" s="1" t="n">
        <v>5</v>
      </c>
      <c r="H12" s="1" t="s">
        <v>19</v>
      </c>
      <c r="I12" s="1" t="n">
        <v>3</v>
      </c>
      <c r="J12" s="1" t="s">
        <v>17</v>
      </c>
      <c r="K12" s="1" t="n">
        <v>4</v>
      </c>
      <c r="L12" s="1" t="s">
        <v>16</v>
      </c>
      <c r="M12" s="1" t="n">
        <v>5</v>
      </c>
      <c r="N12" s="9" t="n">
        <f aca="false">SUM(E12,G12,I12,K12,M12)</f>
        <v>21</v>
      </c>
      <c r="O12" s="7" t="n">
        <f aca="false">COUNTIF(D12:M12, "A1")</f>
        <v>0</v>
      </c>
      <c r="P12" s="4" t="n">
        <f aca="false">(O12/5)</f>
        <v>0</v>
      </c>
      <c r="Q12" s="1" t="n">
        <f aca="false">IF(P12&gt;=0.4, 1, 0)</f>
        <v>0</v>
      </c>
    </row>
    <row r="13" customFormat="false" ht="15" hidden="false" customHeight="false" outlineLevel="0" collapsed="false">
      <c r="A13" s="1" t="n">
        <v>199158</v>
      </c>
      <c r="B13" s="2" t="s">
        <v>26</v>
      </c>
      <c r="C13" s="1" t="n">
        <v>1</v>
      </c>
      <c r="D13" s="1" t="s">
        <v>17</v>
      </c>
      <c r="E13" s="1" t="n">
        <v>4</v>
      </c>
      <c r="F13" s="1" t="s">
        <v>20</v>
      </c>
      <c r="G13" s="1" t="n">
        <v>1</v>
      </c>
      <c r="H13" s="1" t="s">
        <v>18</v>
      </c>
      <c r="I13" s="1" t="n">
        <v>6</v>
      </c>
      <c r="J13" s="1" t="s">
        <v>17</v>
      </c>
      <c r="K13" s="1" t="n">
        <v>4</v>
      </c>
      <c r="L13" s="1" t="s">
        <v>17</v>
      </c>
      <c r="M13" s="1" t="n">
        <v>4</v>
      </c>
      <c r="N13" s="9" t="n">
        <f aca="false">SUM(E13,G13,I13,K13,M13)</f>
        <v>19</v>
      </c>
      <c r="O13" s="7" t="n">
        <f aca="false">COUNTIF(D13:M13, "A1")</f>
        <v>1</v>
      </c>
      <c r="P13" s="4" t="n">
        <f aca="false">(O13/5)</f>
        <v>0.2</v>
      </c>
      <c r="Q13" s="1" t="n">
        <f aca="false">IF(P13&gt;=0.4, 1, 0)</f>
        <v>0</v>
      </c>
    </row>
    <row r="14" customFormat="false" ht="15" hidden="false" customHeight="false" outlineLevel="0" collapsed="false">
      <c r="A14" s="10" t="n">
        <v>199165</v>
      </c>
      <c r="B14" s="11" t="n">
        <v>36445</v>
      </c>
      <c r="C14" s="10" t="n">
        <v>1</v>
      </c>
      <c r="D14" s="10" t="s">
        <v>19</v>
      </c>
      <c r="E14" s="10" t="n">
        <v>3</v>
      </c>
      <c r="F14" s="10" t="s">
        <v>17</v>
      </c>
      <c r="G14" s="10" t="n">
        <v>4</v>
      </c>
      <c r="H14" s="10" t="s">
        <v>17</v>
      </c>
      <c r="I14" s="10" t="n">
        <v>4</v>
      </c>
      <c r="J14" s="10" t="s">
        <v>19</v>
      </c>
      <c r="K14" s="10" t="n">
        <v>3</v>
      </c>
      <c r="L14" s="10" t="s">
        <v>16</v>
      </c>
      <c r="M14" s="10" t="n">
        <v>5</v>
      </c>
      <c r="N14" s="9" t="n">
        <f aca="false">SUM(E14,G14,I14,K14,M14)</f>
        <v>19</v>
      </c>
      <c r="O14" s="7" t="n">
        <f aca="false">COUNTIF(D14:M14, "A1")</f>
        <v>0</v>
      </c>
      <c r="P14" s="4" t="n">
        <f aca="false">(O14/5)</f>
        <v>0</v>
      </c>
      <c r="Q14" s="1" t="n">
        <f aca="false">IF(P14&gt;=0.4, 1, 0)</f>
        <v>0</v>
      </c>
    </row>
    <row r="15" customFormat="false" ht="15" hidden="false" customHeight="false" outlineLevel="0" collapsed="false">
      <c r="A15" s="1" t="n">
        <v>199191</v>
      </c>
      <c r="B15" s="2" t="n">
        <v>35071</v>
      </c>
      <c r="C15" s="1" t="n">
        <v>1</v>
      </c>
      <c r="D15" s="1" t="s">
        <v>17</v>
      </c>
      <c r="E15" s="1" t="n">
        <v>4</v>
      </c>
      <c r="F15" s="1" t="s">
        <v>21</v>
      </c>
      <c r="G15" s="1" t="n">
        <v>2</v>
      </c>
      <c r="H15" s="1" t="s">
        <v>20</v>
      </c>
      <c r="I15" s="1" t="n">
        <v>1</v>
      </c>
      <c r="J15" s="1" t="s">
        <v>19</v>
      </c>
      <c r="K15" s="1" t="n">
        <v>3</v>
      </c>
      <c r="L15" s="1" t="s">
        <v>17</v>
      </c>
      <c r="M15" s="1" t="n">
        <v>4</v>
      </c>
      <c r="N15" s="9" t="n">
        <f aca="false">SUM(E15,G15,I15,K15,M15)</f>
        <v>14</v>
      </c>
      <c r="O15" s="7" t="n">
        <f aca="false">COUNTIF(D15:M15, "A1")</f>
        <v>0</v>
      </c>
      <c r="P15" s="4" t="n">
        <f aca="false">(O15/5)</f>
        <v>0</v>
      </c>
      <c r="Q15" s="1" t="n">
        <f aca="false">IF(P15&gt;=0.4, 1, 0)</f>
        <v>0</v>
      </c>
    </row>
    <row r="16" customFormat="false" ht="15" hidden="false" customHeight="false" outlineLevel="0" collapsed="false">
      <c r="A16" s="1" t="n">
        <v>199195</v>
      </c>
      <c r="B16" s="2" t="n">
        <v>34859</v>
      </c>
      <c r="C16" s="1" t="n">
        <v>1</v>
      </c>
      <c r="D16" s="1" t="s">
        <v>21</v>
      </c>
      <c r="E16" s="1" t="n">
        <v>2</v>
      </c>
      <c r="F16" s="1" t="s">
        <v>19</v>
      </c>
      <c r="G16" s="1" t="n">
        <v>3</v>
      </c>
      <c r="H16" s="1" t="s">
        <v>21</v>
      </c>
      <c r="I16" s="1" t="n">
        <v>2</v>
      </c>
      <c r="J16" s="1" t="s">
        <v>21</v>
      </c>
      <c r="K16" s="1" t="n">
        <v>2</v>
      </c>
      <c r="L16" s="1" t="s">
        <v>21</v>
      </c>
      <c r="M16" s="1" t="n">
        <v>2</v>
      </c>
      <c r="N16" s="9" t="n">
        <f aca="false">SUM(E16,G16,I16,K16,M16)</f>
        <v>11</v>
      </c>
      <c r="O16" s="7" t="n">
        <f aca="false">COUNTIF(D16:M16, "A1")</f>
        <v>0</v>
      </c>
      <c r="P16" s="4" t="n">
        <f aca="false">(O16/5)</f>
        <v>0</v>
      </c>
      <c r="Q16" s="1" t="n">
        <f aca="false">IF(P16&gt;=0.4, 1, 0)</f>
        <v>0</v>
      </c>
    </row>
    <row r="17" customFormat="false" ht="15" hidden="false" customHeight="false" outlineLevel="0" collapsed="false">
      <c r="A17" s="1" t="n">
        <v>199215</v>
      </c>
      <c r="B17" s="2" t="s">
        <v>27</v>
      </c>
      <c r="C17" s="1" t="n">
        <v>1</v>
      </c>
      <c r="D17" s="1" t="s">
        <v>16</v>
      </c>
      <c r="E17" s="1" t="n">
        <v>5</v>
      </c>
      <c r="F17" s="1" t="s">
        <v>16</v>
      </c>
      <c r="G17" s="1" t="n">
        <v>5</v>
      </c>
      <c r="H17" s="1" t="s">
        <v>21</v>
      </c>
      <c r="I17" s="1" t="n">
        <v>2</v>
      </c>
      <c r="J17" s="1" t="s">
        <v>17</v>
      </c>
      <c r="K17" s="1" t="n">
        <v>4</v>
      </c>
      <c r="L17" s="1" t="s">
        <v>17</v>
      </c>
      <c r="M17" s="1" t="n">
        <v>4</v>
      </c>
      <c r="N17" s="9" t="n">
        <f aca="false">SUM(E17,G17,I17,K17,M17)</f>
        <v>20</v>
      </c>
      <c r="O17" s="7" t="n">
        <f aca="false">COUNTIF(D17:M17, "A1")</f>
        <v>0</v>
      </c>
      <c r="P17" s="4" t="n">
        <f aca="false">(O17/5)</f>
        <v>0</v>
      </c>
      <c r="Q17" s="1" t="n">
        <f aca="false">IF(P17&gt;=0.4, 1, 0)</f>
        <v>0</v>
      </c>
    </row>
    <row r="18" customFormat="false" ht="15" hidden="false" customHeight="false" outlineLevel="0" collapsed="false">
      <c r="A18" s="1" t="n">
        <v>199245</v>
      </c>
      <c r="B18" s="2" t="n">
        <v>36488</v>
      </c>
      <c r="C18" s="1" t="n">
        <v>1</v>
      </c>
      <c r="D18" s="1" t="s">
        <v>17</v>
      </c>
      <c r="E18" s="1" t="n">
        <v>4</v>
      </c>
      <c r="F18" s="1" t="s">
        <v>17</v>
      </c>
      <c r="G18" s="1" t="n">
        <v>4</v>
      </c>
      <c r="H18" s="1" t="s">
        <v>19</v>
      </c>
      <c r="I18" s="1" t="n">
        <v>3</v>
      </c>
      <c r="J18" s="1" t="s">
        <v>17</v>
      </c>
      <c r="K18" s="1" t="n">
        <v>4</v>
      </c>
      <c r="L18" s="1" t="s">
        <v>28</v>
      </c>
      <c r="M18" s="1" t="n">
        <v>0</v>
      </c>
      <c r="N18" s="9" t="n">
        <f aca="false">SUM(E18,G18,I18,K18,M18)</f>
        <v>15</v>
      </c>
      <c r="O18" s="7" t="n">
        <f aca="false">COUNTIF(D18:M18, "A1")</f>
        <v>0</v>
      </c>
      <c r="P18" s="4" t="n">
        <f aca="false">(O18/5)</f>
        <v>0</v>
      </c>
      <c r="Q18" s="1" t="n">
        <f aca="false">IF(P18&gt;=0.4, 1, 0)</f>
        <v>0</v>
      </c>
    </row>
    <row r="19" customFormat="false" ht="15" hidden="false" customHeight="false" outlineLevel="0" collapsed="false">
      <c r="A19" s="1" t="n">
        <v>199247</v>
      </c>
      <c r="B19" s="2" t="n">
        <v>36892</v>
      </c>
      <c r="C19" s="1" t="n">
        <v>1</v>
      </c>
      <c r="D19" s="1" t="s">
        <v>16</v>
      </c>
      <c r="E19" s="1" t="n">
        <v>5</v>
      </c>
      <c r="F19" s="1" t="s">
        <v>17</v>
      </c>
      <c r="G19" s="1" t="n">
        <v>4</v>
      </c>
      <c r="H19" s="1" t="s">
        <v>17</v>
      </c>
      <c r="I19" s="1" t="n">
        <v>4</v>
      </c>
      <c r="J19" s="1" t="s">
        <v>20</v>
      </c>
      <c r="K19" s="1" t="n">
        <v>1</v>
      </c>
      <c r="L19" s="1" t="s">
        <v>17</v>
      </c>
      <c r="M19" s="1" t="n">
        <v>4</v>
      </c>
      <c r="N19" s="9" t="n">
        <f aca="false">SUM(E19,G19,I19,K19,M19)</f>
        <v>18</v>
      </c>
      <c r="O19" s="7" t="n">
        <f aca="false">COUNTIF(D19:M19, "A1")</f>
        <v>0</v>
      </c>
      <c r="P19" s="4" t="n">
        <f aca="false">(O19/5)</f>
        <v>0</v>
      </c>
      <c r="Q19" s="1" t="n">
        <f aca="false">IF(P19&gt;=0.4, 1, 0)</f>
        <v>0</v>
      </c>
    </row>
    <row r="20" customFormat="false" ht="15" hidden="false" customHeight="false" outlineLevel="0" collapsed="false">
      <c r="A20" s="1" t="n">
        <v>199727</v>
      </c>
      <c r="B20" s="2" t="n">
        <v>35776</v>
      </c>
      <c r="C20" s="1" t="n">
        <v>1</v>
      </c>
      <c r="D20" s="1" t="s">
        <v>16</v>
      </c>
      <c r="E20" s="1" t="n">
        <v>5</v>
      </c>
      <c r="F20" s="1" t="s">
        <v>17</v>
      </c>
      <c r="G20" s="1" t="n">
        <v>4</v>
      </c>
      <c r="H20" s="1" t="s">
        <v>16</v>
      </c>
      <c r="I20" s="1" t="n">
        <v>5</v>
      </c>
      <c r="J20" s="1" t="s">
        <v>18</v>
      </c>
      <c r="K20" s="1" t="n">
        <v>6</v>
      </c>
      <c r="L20" s="1" t="s">
        <v>17</v>
      </c>
      <c r="M20" s="1" t="n">
        <v>4</v>
      </c>
      <c r="N20" s="9" t="n">
        <f aca="false">SUM(E20,G20,I20,K20,M20)</f>
        <v>24</v>
      </c>
      <c r="O20" s="7" t="n">
        <f aca="false">COUNTIF(D20:M20, "A1")</f>
        <v>1</v>
      </c>
      <c r="P20" s="4" t="n">
        <f aca="false">(O20/5)</f>
        <v>0.2</v>
      </c>
      <c r="Q20" s="1" t="n">
        <f aca="false">IF(P20&gt;=0.4, 1, 0)</f>
        <v>0</v>
      </c>
    </row>
    <row r="21" customFormat="false" ht="15" hidden="false" customHeight="false" outlineLevel="0" collapsed="false">
      <c r="A21" s="10" t="n">
        <v>199729</v>
      </c>
      <c r="B21" s="11" t="n">
        <v>36807</v>
      </c>
      <c r="C21" s="10" t="n">
        <v>1</v>
      </c>
      <c r="D21" s="10" t="s">
        <v>21</v>
      </c>
      <c r="E21" s="10" t="n">
        <v>2</v>
      </c>
      <c r="F21" s="10" t="s">
        <v>16</v>
      </c>
      <c r="G21" s="10" t="n">
        <v>5</v>
      </c>
      <c r="H21" s="10" t="s">
        <v>17</v>
      </c>
      <c r="I21" s="10" t="n">
        <v>4</v>
      </c>
      <c r="J21" s="10" t="s">
        <v>16</v>
      </c>
      <c r="K21" s="10" t="n">
        <v>5</v>
      </c>
      <c r="L21" s="10" t="s">
        <v>16</v>
      </c>
      <c r="M21" s="10" t="n">
        <v>5</v>
      </c>
      <c r="N21" s="9" t="n">
        <f aca="false">SUM(E21,G21,I21,K21,M21)</f>
        <v>21</v>
      </c>
      <c r="O21" s="7" t="n">
        <f aca="false">COUNTIF(D21:M21, "A1")</f>
        <v>0</v>
      </c>
      <c r="P21" s="4" t="n">
        <f aca="false">(O21/5)</f>
        <v>0</v>
      </c>
      <c r="Q21" s="1" t="n">
        <f aca="false">IF(P21&gt;=0.4, 1, 0)</f>
        <v>0</v>
      </c>
    </row>
    <row r="22" customFormat="false" ht="15" hidden="false" customHeight="false" outlineLevel="0" collapsed="false">
      <c r="A22" s="10" t="n">
        <v>199733</v>
      </c>
      <c r="B22" s="11" t="s">
        <v>29</v>
      </c>
      <c r="C22" s="10" t="n">
        <v>1</v>
      </c>
      <c r="D22" s="10" t="s">
        <v>16</v>
      </c>
      <c r="E22" s="10" t="n">
        <v>5</v>
      </c>
      <c r="F22" s="10" t="s">
        <v>16</v>
      </c>
      <c r="G22" s="10" t="n">
        <v>5</v>
      </c>
      <c r="H22" s="10" t="s">
        <v>16</v>
      </c>
      <c r="I22" s="10" t="n">
        <v>5</v>
      </c>
      <c r="J22" s="10" t="s">
        <v>16</v>
      </c>
      <c r="K22" s="10" t="n">
        <v>5</v>
      </c>
      <c r="L22" s="10" t="s">
        <v>16</v>
      </c>
      <c r="M22" s="10" t="n">
        <v>5</v>
      </c>
      <c r="N22" s="9" t="n">
        <f aca="false">SUM(E22,G22,I22,K22,M22)</f>
        <v>25</v>
      </c>
      <c r="O22" s="7" t="n">
        <f aca="false">COUNTIF(D22:M22, "A1")</f>
        <v>0</v>
      </c>
      <c r="P22" s="4" t="n">
        <f aca="false">(O22/5)</f>
        <v>0</v>
      </c>
      <c r="Q22" s="1" t="n">
        <f aca="false">IF(P22&gt;=0.4, 1, 0)</f>
        <v>0</v>
      </c>
    </row>
    <row r="23" customFormat="false" ht="15" hidden="false" customHeight="false" outlineLevel="0" collapsed="false">
      <c r="A23" s="1" t="n">
        <v>199734</v>
      </c>
      <c r="B23" s="2" t="n">
        <v>36486</v>
      </c>
      <c r="C23" s="1" t="n">
        <v>1</v>
      </c>
      <c r="D23" s="12" t="s">
        <v>18</v>
      </c>
      <c r="E23" s="1" t="n">
        <v>6</v>
      </c>
      <c r="F23" s="1" t="s">
        <v>16</v>
      </c>
      <c r="G23" s="1" t="n">
        <v>5</v>
      </c>
      <c r="H23" s="1" t="s">
        <v>16</v>
      </c>
      <c r="I23" s="1" t="n">
        <v>5</v>
      </c>
      <c r="J23" s="1" t="s">
        <v>16</v>
      </c>
      <c r="K23" s="1" t="n">
        <v>5</v>
      </c>
      <c r="L23" s="1" t="s">
        <v>17</v>
      </c>
      <c r="M23" s="1" t="n">
        <v>4</v>
      </c>
      <c r="N23" s="9" t="n">
        <f aca="false">SUM(E23,G23,I23,K23,M23)</f>
        <v>25</v>
      </c>
      <c r="O23" s="7" t="n">
        <f aca="false">COUNTIF(D23:M23, "A1")</f>
        <v>1</v>
      </c>
      <c r="P23" s="4" t="n">
        <f aca="false">(O23/5)</f>
        <v>0.2</v>
      </c>
      <c r="Q23" s="1" t="n">
        <f aca="false">IF(P23&gt;=0.4, 1, 0)</f>
        <v>0</v>
      </c>
    </row>
    <row r="24" customFormat="false" ht="15" hidden="false" customHeight="false" outlineLevel="0" collapsed="false">
      <c r="A24" s="10" t="n">
        <v>199736</v>
      </c>
      <c r="B24" s="11" t="s">
        <v>30</v>
      </c>
      <c r="C24" s="10" t="n">
        <v>2</v>
      </c>
      <c r="D24" s="10" t="s">
        <v>18</v>
      </c>
      <c r="E24" s="10" t="n">
        <v>6</v>
      </c>
      <c r="F24" s="10" t="s">
        <v>19</v>
      </c>
      <c r="G24" s="10" t="n">
        <v>3</v>
      </c>
      <c r="H24" s="10" t="s">
        <v>17</v>
      </c>
      <c r="I24" s="10" t="n">
        <v>4</v>
      </c>
      <c r="J24" s="10" t="s">
        <v>17</v>
      </c>
      <c r="K24" s="10" t="n">
        <v>4</v>
      </c>
      <c r="L24" s="10" t="s">
        <v>16</v>
      </c>
      <c r="M24" s="10" t="n">
        <v>5</v>
      </c>
      <c r="N24" s="9" t="n">
        <f aca="false">SUM(E24,G24,I24,K24,M24)</f>
        <v>22</v>
      </c>
      <c r="O24" s="7" t="n">
        <f aca="false">COUNTIF(D24:M24, "A1")</f>
        <v>1</v>
      </c>
      <c r="P24" s="4" t="n">
        <f aca="false">(O24/5)</f>
        <v>0.2</v>
      </c>
      <c r="Q24" s="1" t="n">
        <f aca="false">IF(P24&gt;=0.4, 1, 0)</f>
        <v>0</v>
      </c>
    </row>
    <row r="25" customFormat="false" ht="15" hidden="false" customHeight="false" outlineLevel="0" collapsed="false">
      <c r="A25" s="1" t="n">
        <v>199739</v>
      </c>
      <c r="B25" s="2" t="n">
        <v>33705</v>
      </c>
      <c r="C25" s="1" t="n">
        <v>1</v>
      </c>
      <c r="D25" s="1" t="s">
        <v>17</v>
      </c>
      <c r="E25" s="1" t="n">
        <v>4</v>
      </c>
      <c r="F25" s="1" t="s">
        <v>17</v>
      </c>
      <c r="G25" s="1" t="n">
        <v>4</v>
      </c>
      <c r="H25" s="1" t="s">
        <v>16</v>
      </c>
      <c r="I25" s="1" t="n">
        <v>5</v>
      </c>
      <c r="J25" s="1" t="s">
        <v>17</v>
      </c>
      <c r="K25" s="1" t="n">
        <v>4</v>
      </c>
      <c r="L25" s="1" t="s">
        <v>17</v>
      </c>
      <c r="M25" s="1" t="n">
        <v>4</v>
      </c>
      <c r="N25" s="9" t="n">
        <f aca="false">SUM(E25,G25,I25,K25,M25)</f>
        <v>21</v>
      </c>
      <c r="O25" s="7" t="n">
        <f aca="false">COUNTIF(D25:M25, "A1")</f>
        <v>0</v>
      </c>
      <c r="P25" s="4" t="n">
        <f aca="false">(O25/5)</f>
        <v>0</v>
      </c>
      <c r="Q25" s="1" t="n">
        <f aca="false">IF(P25&gt;=0.4, 1, 0)</f>
        <v>0</v>
      </c>
    </row>
    <row r="26" customFormat="false" ht="15" hidden="false" customHeight="false" outlineLevel="0" collapsed="false">
      <c r="A26" s="1" t="n">
        <v>199740</v>
      </c>
      <c r="B26" s="2" t="n">
        <v>36868</v>
      </c>
      <c r="C26" s="1" t="n">
        <v>1</v>
      </c>
      <c r="D26" s="1" t="s">
        <v>16</v>
      </c>
      <c r="E26" s="1" t="n">
        <v>5</v>
      </c>
      <c r="F26" s="1" t="s">
        <v>17</v>
      </c>
      <c r="G26" s="1" t="n">
        <v>4</v>
      </c>
      <c r="H26" s="1" t="s">
        <v>17</v>
      </c>
      <c r="I26" s="1" t="n">
        <v>4</v>
      </c>
      <c r="J26" s="1" t="s">
        <v>16</v>
      </c>
      <c r="K26" s="1" t="n">
        <v>5</v>
      </c>
      <c r="L26" s="1" t="s">
        <v>18</v>
      </c>
      <c r="M26" s="1" t="n">
        <v>6</v>
      </c>
      <c r="N26" s="9" t="n">
        <f aca="false">SUM(E26,G26,I26,K26,M26)</f>
        <v>24</v>
      </c>
      <c r="O26" s="7" t="n">
        <f aca="false">COUNTIF(D26:M26, "A1")</f>
        <v>1</v>
      </c>
      <c r="P26" s="4" t="n">
        <f aca="false">(O26/5)</f>
        <v>0.2</v>
      </c>
      <c r="Q26" s="1" t="n">
        <f aca="false">IF(P26&gt;=0.4, 1, 0)</f>
        <v>0</v>
      </c>
    </row>
    <row r="27" customFormat="false" ht="15" hidden="false" customHeight="false" outlineLevel="0" collapsed="false">
      <c r="A27" s="1" t="n">
        <v>199741</v>
      </c>
      <c r="B27" s="2" t="n">
        <v>37043</v>
      </c>
      <c r="C27" s="1" t="n">
        <v>1</v>
      </c>
      <c r="D27" s="1" t="s">
        <v>16</v>
      </c>
      <c r="E27" s="1" t="n">
        <v>5</v>
      </c>
      <c r="F27" s="1" t="s">
        <v>16</v>
      </c>
      <c r="G27" s="1" t="n">
        <v>5</v>
      </c>
      <c r="H27" s="1" t="s">
        <v>19</v>
      </c>
      <c r="I27" s="1" t="n">
        <v>3</v>
      </c>
      <c r="J27" s="1" t="s">
        <v>16</v>
      </c>
      <c r="K27" s="1" t="n">
        <v>5</v>
      </c>
      <c r="L27" s="1" t="s">
        <v>18</v>
      </c>
      <c r="M27" s="1" t="n">
        <v>6</v>
      </c>
      <c r="N27" s="9" t="n">
        <f aca="false">SUM(E27,G27,I27,K27,M27)</f>
        <v>24</v>
      </c>
      <c r="O27" s="7" t="n">
        <f aca="false">COUNTIF(D27:M27, "A1")</f>
        <v>1</v>
      </c>
      <c r="P27" s="4" t="n">
        <f aca="false">(O27/5)</f>
        <v>0.2</v>
      </c>
      <c r="Q27" s="1" t="n">
        <f aca="false">IF(P27&gt;=0.4, 1, 0)</f>
        <v>0</v>
      </c>
    </row>
    <row r="28" customFormat="false" ht="15" hidden="false" customHeight="false" outlineLevel="0" collapsed="false">
      <c r="A28" s="1" t="n">
        <v>199746</v>
      </c>
      <c r="B28" s="1" t="s">
        <v>31</v>
      </c>
      <c r="C28" s="1" t="n">
        <v>1</v>
      </c>
      <c r="D28" s="1" t="s">
        <v>18</v>
      </c>
      <c r="E28" s="1" t="n">
        <v>6</v>
      </c>
      <c r="F28" s="1" t="s">
        <v>16</v>
      </c>
      <c r="G28" s="1" t="n">
        <v>5</v>
      </c>
      <c r="H28" s="1" t="s">
        <v>18</v>
      </c>
      <c r="I28" s="1" t="n">
        <v>6</v>
      </c>
      <c r="J28" s="1" t="s">
        <v>16</v>
      </c>
      <c r="K28" s="1" t="n">
        <v>5</v>
      </c>
      <c r="L28" s="1" t="s">
        <v>18</v>
      </c>
      <c r="M28" s="1" t="n">
        <v>6</v>
      </c>
      <c r="N28" s="9" t="n">
        <f aca="false">SUM(E28,G28,I28,K28,M28)</f>
        <v>28</v>
      </c>
      <c r="O28" s="7" t="n">
        <f aca="false">COUNTIF(D28:M28, "A1")</f>
        <v>3</v>
      </c>
      <c r="P28" s="4" t="n">
        <f aca="false">(O28/5)</f>
        <v>0.6</v>
      </c>
      <c r="Q28" s="1" t="n">
        <f aca="false">IF(P28&gt;=0.4, 1, 0)</f>
        <v>1</v>
      </c>
    </row>
    <row r="29" customFormat="false" ht="15" hidden="false" customHeight="false" outlineLevel="0" collapsed="false">
      <c r="A29" s="1" t="n">
        <v>199748</v>
      </c>
      <c r="B29" s="2" t="s">
        <v>32</v>
      </c>
      <c r="C29" s="1" t="n">
        <v>1</v>
      </c>
      <c r="D29" s="1" t="s">
        <v>18</v>
      </c>
      <c r="E29" s="1" t="n">
        <v>6</v>
      </c>
      <c r="F29" s="1" t="s">
        <v>16</v>
      </c>
      <c r="G29" s="1" t="n">
        <v>5</v>
      </c>
      <c r="H29" s="1" t="s">
        <v>17</v>
      </c>
      <c r="I29" s="1" t="n">
        <v>4</v>
      </c>
      <c r="J29" s="1" t="s">
        <v>17</v>
      </c>
      <c r="K29" s="1" t="n">
        <v>4</v>
      </c>
      <c r="L29" s="1" t="s">
        <v>18</v>
      </c>
      <c r="M29" s="1" t="n">
        <v>6</v>
      </c>
      <c r="N29" s="9" t="n">
        <f aca="false">SUM(E29,G29,I29,K29,M29)</f>
        <v>25</v>
      </c>
      <c r="O29" s="7" t="n">
        <f aca="false">COUNTIF(D29:M29, "A1")</f>
        <v>2</v>
      </c>
      <c r="P29" s="4" t="n">
        <f aca="false">(O29/5)</f>
        <v>0.4</v>
      </c>
      <c r="Q29" s="1" t="n">
        <f aca="false">IF(P29&gt;=0.4, 1, 0)</f>
        <v>1</v>
      </c>
    </row>
    <row r="30" customFormat="false" ht="15" hidden="false" customHeight="false" outlineLevel="0" collapsed="false">
      <c r="A30" s="1" t="n">
        <v>199753</v>
      </c>
      <c r="B30" s="2" t="n">
        <v>33424</v>
      </c>
      <c r="C30" s="1" t="n">
        <v>1</v>
      </c>
      <c r="D30" s="1" t="s">
        <v>17</v>
      </c>
      <c r="E30" s="1" t="n">
        <v>4</v>
      </c>
      <c r="F30" s="1" t="s">
        <v>17</v>
      </c>
      <c r="G30" s="1" t="n">
        <v>4</v>
      </c>
      <c r="H30" s="1" t="s">
        <v>17</v>
      </c>
      <c r="I30" s="1" t="n">
        <v>4</v>
      </c>
      <c r="J30" s="1" t="s">
        <v>16</v>
      </c>
      <c r="K30" s="1" t="n">
        <v>5</v>
      </c>
      <c r="L30" s="1" t="s">
        <v>17</v>
      </c>
      <c r="M30" s="1" t="n">
        <v>4</v>
      </c>
      <c r="N30" s="9" t="n">
        <f aca="false">SUM(E30,G30,I30,K30,M30)</f>
        <v>21</v>
      </c>
      <c r="O30" s="7" t="n">
        <f aca="false">COUNTIF(D30:M30, "A1")</f>
        <v>0</v>
      </c>
      <c r="P30" s="4" t="n">
        <f aca="false">(O30/5)</f>
        <v>0</v>
      </c>
      <c r="Q30" s="1" t="n">
        <f aca="false">IF(P30&gt;=0.4, 1, 0)</f>
        <v>0</v>
      </c>
    </row>
    <row r="31" customFormat="false" ht="15" hidden="false" customHeight="false" outlineLevel="0" collapsed="false">
      <c r="A31" s="10" t="n">
        <v>199756</v>
      </c>
      <c r="B31" s="11" t="s">
        <v>33</v>
      </c>
      <c r="C31" s="10" t="n">
        <v>1</v>
      </c>
      <c r="D31" s="10" t="s">
        <v>17</v>
      </c>
      <c r="E31" s="10" t="n">
        <v>4</v>
      </c>
      <c r="F31" s="10" t="s">
        <v>21</v>
      </c>
      <c r="G31" s="10" t="n">
        <v>2</v>
      </c>
      <c r="H31" s="10" t="s">
        <v>18</v>
      </c>
      <c r="I31" s="10" t="n">
        <v>6</v>
      </c>
      <c r="J31" s="10" t="s">
        <v>16</v>
      </c>
      <c r="K31" s="10" t="n">
        <v>5</v>
      </c>
      <c r="L31" s="10" t="s">
        <v>16</v>
      </c>
      <c r="M31" s="10" t="n">
        <v>5</v>
      </c>
      <c r="N31" s="9" t="n">
        <f aca="false">SUM(E31,G31,I31,K31,M31)</f>
        <v>22</v>
      </c>
      <c r="O31" s="7" t="n">
        <f aca="false">COUNTIF(D31:M31, "A1")</f>
        <v>1</v>
      </c>
      <c r="P31" s="4" t="n">
        <f aca="false">(O31/5)</f>
        <v>0.2</v>
      </c>
      <c r="Q31" s="1" t="n">
        <f aca="false">IF(P31&gt;=0.4, 1, 0)</f>
        <v>0</v>
      </c>
    </row>
    <row r="32" customFormat="false" ht="15" hidden="false" customHeight="false" outlineLevel="0" collapsed="false">
      <c r="A32" s="10" t="n">
        <v>199759</v>
      </c>
      <c r="B32" s="11" t="s">
        <v>34</v>
      </c>
      <c r="C32" s="10" t="n">
        <v>1</v>
      </c>
      <c r="D32" s="10" t="s">
        <v>21</v>
      </c>
      <c r="E32" s="10" t="n">
        <v>2</v>
      </c>
      <c r="F32" s="10" t="s">
        <v>18</v>
      </c>
      <c r="G32" s="10" t="n">
        <v>6</v>
      </c>
      <c r="H32" s="10" t="s">
        <v>18</v>
      </c>
      <c r="I32" s="10" t="n">
        <v>6</v>
      </c>
      <c r="J32" s="10" t="s">
        <v>17</v>
      </c>
      <c r="K32" s="10" t="n">
        <v>4</v>
      </c>
      <c r="L32" s="10" t="s">
        <v>16</v>
      </c>
      <c r="M32" s="10" t="n">
        <v>5</v>
      </c>
      <c r="N32" s="9" t="n">
        <f aca="false">SUM(E32,G32,I32,K32,M32)</f>
        <v>23</v>
      </c>
      <c r="O32" s="7" t="n">
        <f aca="false">COUNTIF(D32:M32, "A1")</f>
        <v>2</v>
      </c>
      <c r="P32" s="4" t="n">
        <f aca="false">(O32/5)</f>
        <v>0.4</v>
      </c>
      <c r="Q32" s="1" t="n">
        <f aca="false">IF(P32&gt;=0.4, 1, 0)</f>
        <v>1</v>
      </c>
    </row>
    <row r="33" customFormat="false" ht="15" hidden="false" customHeight="false" outlineLevel="0" collapsed="false">
      <c r="A33" s="1" t="n">
        <v>199760</v>
      </c>
      <c r="B33" s="2" t="n">
        <v>43139</v>
      </c>
      <c r="C33" s="1" t="n">
        <v>1</v>
      </c>
      <c r="D33" s="1" t="s">
        <v>16</v>
      </c>
      <c r="E33" s="1" t="n">
        <v>5</v>
      </c>
      <c r="F33" s="1" t="s">
        <v>16</v>
      </c>
      <c r="G33" s="1" t="n">
        <v>5</v>
      </c>
      <c r="H33" s="1" t="s">
        <v>18</v>
      </c>
      <c r="I33" s="1" t="n">
        <v>6</v>
      </c>
      <c r="J33" s="1" t="s">
        <v>16</v>
      </c>
      <c r="K33" s="1" t="n">
        <v>5</v>
      </c>
      <c r="L33" s="1" t="s">
        <v>17</v>
      </c>
      <c r="M33" s="1" t="n">
        <v>4</v>
      </c>
      <c r="N33" s="9" t="n">
        <f aca="false">SUM(E33,G33,I33,K33,M33)</f>
        <v>25</v>
      </c>
      <c r="O33" s="7" t="n">
        <f aca="false">COUNTIF(D33:M33, "A1")</f>
        <v>1</v>
      </c>
      <c r="P33" s="4" t="n">
        <f aca="false">(O33/5)</f>
        <v>0.2</v>
      </c>
      <c r="Q33" s="1" t="n">
        <f aca="false">IF(P33&gt;=0.4, 1, 0)</f>
        <v>0</v>
      </c>
    </row>
    <row r="34" customFormat="false" ht="15" hidden="false" customHeight="false" outlineLevel="0" collapsed="false">
      <c r="A34" s="1" t="n">
        <v>199761</v>
      </c>
      <c r="B34" s="2" t="n">
        <v>36665</v>
      </c>
      <c r="C34" s="1" t="n">
        <v>1</v>
      </c>
      <c r="D34" s="1" t="s">
        <v>18</v>
      </c>
      <c r="E34" s="1" t="n">
        <v>6</v>
      </c>
      <c r="F34" s="1" t="s">
        <v>18</v>
      </c>
      <c r="G34" s="1" t="n">
        <v>6</v>
      </c>
      <c r="H34" s="1" t="s">
        <v>18</v>
      </c>
      <c r="I34" s="1" t="n">
        <v>6</v>
      </c>
      <c r="J34" s="1" t="s">
        <v>18</v>
      </c>
      <c r="K34" s="1" t="n">
        <v>6</v>
      </c>
      <c r="L34" s="1" t="s">
        <v>18</v>
      </c>
      <c r="M34" s="1" t="n">
        <v>6</v>
      </c>
      <c r="N34" s="9" t="n">
        <f aca="false">SUM(E34,G34,I34,K34,M34)</f>
        <v>30</v>
      </c>
      <c r="O34" s="7" t="n">
        <f aca="false">COUNTIF(D34:M34, "A1")</f>
        <v>5</v>
      </c>
      <c r="P34" s="4" t="n">
        <f aca="false">(O34/5)</f>
        <v>1</v>
      </c>
      <c r="Q34" s="1" t="n">
        <f aca="false">IF(P34&gt;=0.4, 1, 0)</f>
        <v>1</v>
      </c>
    </row>
    <row r="35" customFormat="false" ht="15" hidden="false" customHeight="false" outlineLevel="0" collapsed="false">
      <c r="A35" s="10" t="n">
        <v>199762</v>
      </c>
      <c r="B35" s="11" t="n">
        <v>36537</v>
      </c>
      <c r="C35" s="10" t="n">
        <v>1</v>
      </c>
      <c r="D35" s="10" t="s">
        <v>18</v>
      </c>
      <c r="E35" s="10" t="n">
        <v>6</v>
      </c>
      <c r="F35" s="10" t="s">
        <v>16</v>
      </c>
      <c r="G35" s="10" t="n">
        <v>5</v>
      </c>
      <c r="H35" s="10" t="s">
        <v>16</v>
      </c>
      <c r="I35" s="10" t="n">
        <v>5</v>
      </c>
      <c r="J35" s="10" t="s">
        <v>17</v>
      </c>
      <c r="K35" s="10" t="n">
        <v>4</v>
      </c>
      <c r="L35" s="10" t="s">
        <v>18</v>
      </c>
      <c r="M35" s="10" t="n">
        <v>6</v>
      </c>
      <c r="N35" s="9" t="n">
        <f aca="false">SUM(E35,G35,I35,K35,M35)</f>
        <v>26</v>
      </c>
      <c r="O35" s="7" t="n">
        <f aca="false">COUNTIF(D35:M35, "A1")</f>
        <v>2</v>
      </c>
      <c r="P35" s="4" t="n">
        <f aca="false">(O35/5)</f>
        <v>0.4</v>
      </c>
      <c r="Q35" s="1" t="n">
        <f aca="false">IF(P35&gt;=0.4, 1, 0)</f>
        <v>1</v>
      </c>
    </row>
    <row r="36" customFormat="false" ht="15" hidden="false" customHeight="false" outlineLevel="0" collapsed="false">
      <c r="A36" s="10" t="n">
        <v>199764</v>
      </c>
      <c r="B36" s="11" t="s">
        <v>35</v>
      </c>
      <c r="C36" s="10" t="n">
        <v>3</v>
      </c>
      <c r="D36" s="10" t="s">
        <v>16</v>
      </c>
      <c r="E36" s="10" t="n">
        <v>5</v>
      </c>
      <c r="F36" s="10" t="s">
        <v>17</v>
      </c>
      <c r="G36" s="10" t="n">
        <v>4</v>
      </c>
      <c r="H36" s="10" t="s">
        <v>17</v>
      </c>
      <c r="I36" s="10" t="n">
        <v>4</v>
      </c>
      <c r="J36" s="10" t="s">
        <v>17</v>
      </c>
      <c r="K36" s="10" t="n">
        <v>4</v>
      </c>
      <c r="L36" s="10" t="s">
        <v>18</v>
      </c>
      <c r="M36" s="10" t="n">
        <v>6</v>
      </c>
      <c r="N36" s="9" t="n">
        <f aca="false">SUM(E36,G36,I36,K36,M36)</f>
        <v>23</v>
      </c>
      <c r="O36" s="7" t="n">
        <f aca="false">COUNTIF(D36:M36, "A1")</f>
        <v>1</v>
      </c>
      <c r="P36" s="4" t="n">
        <f aca="false">(O36/5)</f>
        <v>0.2</v>
      </c>
      <c r="Q36" s="1" t="n">
        <f aca="false">IF(P36&gt;=0.4, 1, 0)</f>
        <v>0</v>
      </c>
    </row>
    <row r="37" customFormat="false" ht="15" hidden="false" customHeight="false" outlineLevel="0" collapsed="false">
      <c r="A37" s="1" t="n">
        <v>199765</v>
      </c>
      <c r="B37" s="2" t="n">
        <v>36870</v>
      </c>
      <c r="C37" s="1" t="n">
        <v>1</v>
      </c>
      <c r="D37" s="1" t="s">
        <v>18</v>
      </c>
      <c r="E37" s="1" t="n">
        <v>6</v>
      </c>
      <c r="F37" s="1" t="s">
        <v>16</v>
      </c>
      <c r="G37" s="1" t="n">
        <v>5</v>
      </c>
      <c r="H37" s="1" t="s">
        <v>18</v>
      </c>
      <c r="I37" s="1" t="n">
        <v>6</v>
      </c>
      <c r="J37" s="1" t="s">
        <v>18</v>
      </c>
      <c r="K37" s="1" t="n">
        <v>6</v>
      </c>
      <c r="L37" s="1" t="s">
        <v>16</v>
      </c>
      <c r="M37" s="1" t="n">
        <v>5</v>
      </c>
      <c r="N37" s="9" t="n">
        <f aca="false">SUM(E37,G37,I37,K37,M37)</f>
        <v>28</v>
      </c>
      <c r="O37" s="7" t="n">
        <f aca="false">COUNTIF(D37:M37, "A1")</f>
        <v>3</v>
      </c>
      <c r="P37" s="4" t="n">
        <f aca="false">(O37/5)</f>
        <v>0.6</v>
      </c>
      <c r="Q37" s="1" t="n">
        <f aca="false">IF(P37&gt;=0.4, 1, 0)</f>
        <v>1</v>
      </c>
    </row>
    <row r="38" customFormat="false" ht="15" hidden="false" customHeight="false" outlineLevel="0" collapsed="false">
      <c r="A38" s="1" t="n">
        <v>199768</v>
      </c>
      <c r="B38" s="2" t="n">
        <v>36409</v>
      </c>
      <c r="C38" s="1" t="n">
        <v>1</v>
      </c>
      <c r="D38" s="12" t="s">
        <v>16</v>
      </c>
      <c r="E38" s="1" t="n">
        <v>5</v>
      </c>
      <c r="F38" s="1" t="s">
        <v>18</v>
      </c>
      <c r="G38" s="1" t="n">
        <v>6</v>
      </c>
      <c r="H38" s="1" t="s">
        <v>18</v>
      </c>
      <c r="I38" s="1" t="n">
        <v>6</v>
      </c>
      <c r="J38" s="1" t="s">
        <v>16</v>
      </c>
      <c r="K38" s="1" t="n">
        <v>5</v>
      </c>
      <c r="L38" s="1" t="s">
        <v>18</v>
      </c>
      <c r="M38" s="1" t="n">
        <v>6</v>
      </c>
      <c r="N38" s="9" t="n">
        <f aca="false">SUM(E38,G38,I38,K38,M38)</f>
        <v>28</v>
      </c>
      <c r="O38" s="7" t="n">
        <f aca="false">COUNTIF(D38:M38, "A1")</f>
        <v>3</v>
      </c>
      <c r="P38" s="4" t="n">
        <f aca="false">(O38/5)</f>
        <v>0.6</v>
      </c>
      <c r="Q38" s="1" t="n">
        <f aca="false">IF(P38&gt;=0.4, 1, 0)</f>
        <v>1</v>
      </c>
    </row>
    <row r="39" customFormat="false" ht="15" hidden="false" customHeight="false" outlineLevel="0" collapsed="false">
      <c r="A39" s="1" t="n">
        <v>199770</v>
      </c>
      <c r="B39" s="2" t="n">
        <v>35004</v>
      </c>
      <c r="C39" s="1" t="n">
        <v>1</v>
      </c>
      <c r="D39" s="12" t="s">
        <v>18</v>
      </c>
      <c r="E39" s="1" t="n">
        <v>6</v>
      </c>
      <c r="F39" s="1" t="s">
        <v>17</v>
      </c>
      <c r="G39" s="1" t="n">
        <v>4</v>
      </c>
      <c r="H39" s="1" t="s">
        <v>17</v>
      </c>
      <c r="I39" s="1" t="n">
        <v>4</v>
      </c>
      <c r="J39" s="1" t="s">
        <v>16</v>
      </c>
      <c r="K39" s="1" t="n">
        <v>5</v>
      </c>
      <c r="L39" s="1" t="s">
        <v>17</v>
      </c>
      <c r="M39" s="1" t="n">
        <v>4</v>
      </c>
      <c r="N39" s="9" t="n">
        <f aca="false">SUM(E39,G39,I39,K39,M39)</f>
        <v>23</v>
      </c>
      <c r="O39" s="7" t="n">
        <f aca="false">COUNTIF(D39:M39, "A1")</f>
        <v>1</v>
      </c>
      <c r="P39" s="4" t="n">
        <f aca="false">(O39/5)</f>
        <v>0.2</v>
      </c>
      <c r="Q39" s="1" t="n">
        <f aca="false">IF(P39&gt;=0.4, 1, 0)</f>
        <v>0</v>
      </c>
    </row>
    <row r="40" customFormat="false" ht="15" hidden="false" customHeight="false" outlineLevel="0" collapsed="false">
      <c r="A40" s="1" t="n">
        <v>199771</v>
      </c>
      <c r="B40" s="2" t="n">
        <v>36403</v>
      </c>
      <c r="C40" s="1" t="n">
        <v>1</v>
      </c>
      <c r="D40" s="1" t="s">
        <v>17</v>
      </c>
      <c r="E40" s="1" t="n">
        <v>4</v>
      </c>
      <c r="F40" s="1" t="s">
        <v>16</v>
      </c>
      <c r="G40" s="1" t="n">
        <v>5</v>
      </c>
      <c r="H40" s="1" t="s">
        <v>17</v>
      </c>
      <c r="I40" s="1" t="n">
        <v>4</v>
      </c>
      <c r="J40" s="1" t="s">
        <v>18</v>
      </c>
      <c r="K40" s="1" t="n">
        <v>6</v>
      </c>
      <c r="L40" s="1" t="s">
        <v>17</v>
      </c>
      <c r="M40" s="1" t="n">
        <v>4</v>
      </c>
      <c r="N40" s="9" t="n">
        <f aca="false">SUM(E40,G40,I40,K40,M40)</f>
        <v>23</v>
      </c>
      <c r="O40" s="7" t="n">
        <f aca="false">COUNTIF(D40:M40, "A1")</f>
        <v>1</v>
      </c>
      <c r="P40" s="4" t="n">
        <f aca="false">(O40/5)</f>
        <v>0.2</v>
      </c>
      <c r="Q40" s="1" t="n">
        <f aca="false">IF(P40&gt;=0.4, 1, 0)</f>
        <v>0</v>
      </c>
    </row>
    <row r="41" customFormat="false" ht="15" hidden="false" customHeight="false" outlineLevel="0" collapsed="false">
      <c r="A41" s="1" t="n">
        <v>199774</v>
      </c>
      <c r="B41" s="2" t="n">
        <v>36384</v>
      </c>
      <c r="C41" s="1" t="n">
        <v>3</v>
      </c>
      <c r="D41" s="1" t="s">
        <v>21</v>
      </c>
      <c r="E41" s="1" t="n">
        <v>2</v>
      </c>
      <c r="F41" s="1" t="s">
        <v>17</v>
      </c>
      <c r="G41" s="1" t="n">
        <v>4</v>
      </c>
      <c r="H41" s="1" t="s">
        <v>18</v>
      </c>
      <c r="I41" s="1" t="n">
        <v>6</v>
      </c>
      <c r="J41" s="1" t="s">
        <v>16</v>
      </c>
      <c r="K41" s="1" t="n">
        <v>5</v>
      </c>
      <c r="L41" s="1" t="s">
        <v>19</v>
      </c>
      <c r="M41" s="1" t="n">
        <v>3</v>
      </c>
      <c r="N41" s="9" t="n">
        <f aca="false">SUM(E41,G41,I41,K41,M41)</f>
        <v>20</v>
      </c>
      <c r="O41" s="7" t="n">
        <f aca="false">COUNTIF(D41:M41, "A1")</f>
        <v>1</v>
      </c>
      <c r="P41" s="4" t="n">
        <f aca="false">(O41/5)</f>
        <v>0.2</v>
      </c>
      <c r="Q41" s="1" t="n">
        <f aca="false">IF(P41&gt;=0.4, 1, 0)</f>
        <v>0</v>
      </c>
    </row>
    <row r="42" customFormat="false" ht="15" hidden="false" customHeight="false" outlineLevel="0" collapsed="false">
      <c r="A42" s="1" t="n">
        <v>199776</v>
      </c>
      <c r="B42" s="2" t="n">
        <v>36210</v>
      </c>
      <c r="C42" s="1" t="n">
        <v>1</v>
      </c>
      <c r="D42" s="1" t="s">
        <v>18</v>
      </c>
      <c r="E42" s="1" t="n">
        <v>6</v>
      </c>
      <c r="F42" s="1" t="s">
        <v>17</v>
      </c>
      <c r="G42" s="1" t="n">
        <v>4</v>
      </c>
      <c r="H42" s="1" t="s">
        <v>16</v>
      </c>
      <c r="I42" s="1" t="n">
        <v>5</v>
      </c>
      <c r="J42" s="1" t="s">
        <v>19</v>
      </c>
      <c r="K42" s="1" t="n">
        <v>3</v>
      </c>
      <c r="L42" s="1" t="s">
        <v>16</v>
      </c>
      <c r="M42" s="1" t="n">
        <v>5</v>
      </c>
      <c r="N42" s="9" t="n">
        <f aca="false">SUM(E42,G42,I42,K42,M42)</f>
        <v>23</v>
      </c>
      <c r="O42" s="7" t="n">
        <f aca="false">COUNTIF(D42:M42, "A1")</f>
        <v>1</v>
      </c>
      <c r="P42" s="4" t="n">
        <f aca="false">(O42/5)</f>
        <v>0.2</v>
      </c>
      <c r="Q42" s="1" t="n">
        <f aca="false">IF(P42&gt;=0.4, 1, 0)</f>
        <v>0</v>
      </c>
    </row>
    <row r="43" customFormat="false" ht="15" hidden="false" customHeight="false" outlineLevel="0" collapsed="false">
      <c r="A43" s="1" t="n">
        <v>199777</v>
      </c>
      <c r="B43" s="2" t="s">
        <v>36</v>
      </c>
      <c r="C43" s="1" t="n">
        <v>1</v>
      </c>
      <c r="D43" s="1" t="s">
        <v>19</v>
      </c>
      <c r="E43" s="1" t="n">
        <v>3</v>
      </c>
      <c r="F43" s="1" t="s">
        <v>16</v>
      </c>
      <c r="G43" s="1" t="n">
        <v>5</v>
      </c>
      <c r="H43" s="1" t="s">
        <v>19</v>
      </c>
      <c r="I43" s="1" t="n">
        <v>3</v>
      </c>
      <c r="J43" s="1" t="s">
        <v>20</v>
      </c>
      <c r="K43" s="1" t="n">
        <v>1</v>
      </c>
      <c r="L43" s="1" t="s">
        <v>18</v>
      </c>
      <c r="M43" s="1" t="n">
        <v>6</v>
      </c>
      <c r="N43" s="9" t="n">
        <f aca="false">SUM(E43,G43,I43,K43,M43)</f>
        <v>18</v>
      </c>
      <c r="O43" s="7" t="n">
        <f aca="false">COUNTIF(D43:M43, "A1")</f>
        <v>1</v>
      </c>
      <c r="P43" s="4" t="n">
        <f aca="false">(O43/5)</f>
        <v>0.2</v>
      </c>
      <c r="Q43" s="1" t="n">
        <f aca="false">IF(P43&gt;=0.4, 1, 0)</f>
        <v>0</v>
      </c>
    </row>
    <row r="44" customFormat="false" ht="15" hidden="false" customHeight="false" outlineLevel="0" collapsed="false">
      <c r="A44" s="10" t="n">
        <v>199782</v>
      </c>
      <c r="B44" s="11" t="n">
        <v>36317</v>
      </c>
      <c r="C44" s="10" t="n">
        <v>1</v>
      </c>
      <c r="D44" s="10" t="s">
        <v>16</v>
      </c>
      <c r="E44" s="10" t="n">
        <v>5</v>
      </c>
      <c r="F44" s="10" t="s">
        <v>17</v>
      </c>
      <c r="G44" s="10" t="n">
        <v>4</v>
      </c>
      <c r="H44" s="10" t="s">
        <v>17</v>
      </c>
      <c r="I44" s="10" t="n">
        <v>4</v>
      </c>
      <c r="J44" s="10" t="s">
        <v>21</v>
      </c>
      <c r="K44" s="10" t="n">
        <v>2</v>
      </c>
      <c r="L44" s="10" t="s">
        <v>17</v>
      </c>
      <c r="M44" s="10" t="n">
        <v>4</v>
      </c>
      <c r="N44" s="9" t="n">
        <f aca="false">SUM(E44,G44,I44,K44,M44)</f>
        <v>19</v>
      </c>
      <c r="O44" s="7" t="n">
        <f aca="false">COUNTIF(D44:M44, "A1")</f>
        <v>0</v>
      </c>
      <c r="P44" s="4" t="n">
        <f aca="false">(O44/5)</f>
        <v>0</v>
      </c>
      <c r="Q44" s="1" t="n">
        <f aca="false">IF(P44&gt;=0.4, 1, 0)</f>
        <v>0</v>
      </c>
    </row>
    <row r="45" customFormat="false" ht="15" hidden="false" customHeight="false" outlineLevel="0" collapsed="false">
      <c r="A45" s="1" t="n">
        <v>199786</v>
      </c>
      <c r="B45" s="2" t="n">
        <v>34259</v>
      </c>
      <c r="C45" s="1" t="n">
        <v>3</v>
      </c>
      <c r="D45" s="1" t="s">
        <v>19</v>
      </c>
      <c r="E45" s="1" t="n">
        <v>3</v>
      </c>
      <c r="F45" s="1" t="s">
        <v>17</v>
      </c>
      <c r="G45" s="1" t="n">
        <v>4</v>
      </c>
      <c r="H45" s="1" t="s">
        <v>16</v>
      </c>
      <c r="I45" s="1" t="n">
        <v>5</v>
      </c>
      <c r="J45" s="1" t="s">
        <v>18</v>
      </c>
      <c r="K45" s="1" t="n">
        <v>6</v>
      </c>
      <c r="L45" s="1" t="s">
        <v>20</v>
      </c>
      <c r="M45" s="1" t="n">
        <v>3</v>
      </c>
      <c r="N45" s="9" t="n">
        <f aca="false">SUM(E45,G45,I45,K45,M45)</f>
        <v>21</v>
      </c>
      <c r="O45" s="7" t="n">
        <f aca="false">COUNTIF(D45:M45, "A1")</f>
        <v>1</v>
      </c>
      <c r="P45" s="4" t="n">
        <f aca="false">(O45/5)</f>
        <v>0.2</v>
      </c>
      <c r="Q45" s="1" t="n">
        <f aca="false">IF(P45&gt;=0.4, 1, 0)</f>
        <v>0</v>
      </c>
    </row>
    <row r="46" customFormat="false" ht="15" hidden="false" customHeight="false" outlineLevel="0" collapsed="false">
      <c r="A46" s="10" t="n">
        <v>199787</v>
      </c>
      <c r="B46" s="2" t="s">
        <v>37</v>
      </c>
      <c r="C46" s="10" t="n">
        <v>1</v>
      </c>
      <c r="D46" s="10" t="s">
        <v>19</v>
      </c>
      <c r="E46" s="10" t="n">
        <v>3</v>
      </c>
      <c r="F46" s="10" t="s">
        <v>16</v>
      </c>
      <c r="G46" s="10" t="n">
        <v>5</v>
      </c>
      <c r="H46" s="10" t="s">
        <v>16</v>
      </c>
      <c r="I46" s="10" t="n">
        <v>5</v>
      </c>
      <c r="J46" s="10" t="s">
        <v>17</v>
      </c>
      <c r="K46" s="10" t="n">
        <v>4</v>
      </c>
      <c r="L46" s="10" t="s">
        <v>17</v>
      </c>
      <c r="M46" s="10" t="n">
        <v>4</v>
      </c>
      <c r="N46" s="9" t="n">
        <f aca="false">SUM(E46,G46,I46,K46,M46)</f>
        <v>21</v>
      </c>
      <c r="O46" s="7" t="n">
        <f aca="false">COUNTIF(D46:M46, "A1")</f>
        <v>0</v>
      </c>
      <c r="P46" s="4" t="n">
        <f aca="false">(O46/5)</f>
        <v>0</v>
      </c>
      <c r="Q46" s="1" t="n">
        <f aca="false">IF(P46&gt;=0.4, 1, 0)</f>
        <v>0</v>
      </c>
    </row>
    <row r="47" customFormat="false" ht="15" hidden="false" customHeight="false" outlineLevel="0" collapsed="false">
      <c r="A47" s="1" t="n">
        <v>199788</v>
      </c>
      <c r="B47" s="2" t="s">
        <v>38</v>
      </c>
      <c r="C47" s="1" t="n">
        <v>1</v>
      </c>
      <c r="D47" s="1" t="s">
        <v>17</v>
      </c>
      <c r="E47" s="1" t="n">
        <v>4</v>
      </c>
      <c r="F47" s="1" t="s">
        <v>17</v>
      </c>
      <c r="G47" s="1" t="n">
        <v>4</v>
      </c>
      <c r="H47" s="1" t="s">
        <v>17</v>
      </c>
      <c r="I47" s="1" t="n">
        <v>4</v>
      </c>
      <c r="J47" s="1" t="s">
        <v>17</v>
      </c>
      <c r="K47" s="1" t="n">
        <v>4</v>
      </c>
      <c r="L47" s="1" t="s">
        <v>17</v>
      </c>
      <c r="M47" s="1" t="n">
        <v>4</v>
      </c>
      <c r="N47" s="9" t="n">
        <f aca="false">SUM(E47,G47,I47,K47,M47)</f>
        <v>20</v>
      </c>
      <c r="O47" s="7" t="n">
        <f aca="false">COUNTIF(D47:M47, "A1")</f>
        <v>0</v>
      </c>
      <c r="P47" s="4" t="n">
        <f aca="false">(O47/5)</f>
        <v>0</v>
      </c>
      <c r="Q47" s="1" t="n">
        <f aca="false">IF(P47&gt;=0.4, 1, 0)</f>
        <v>0</v>
      </c>
    </row>
    <row r="48" customFormat="false" ht="15" hidden="false" customHeight="false" outlineLevel="0" collapsed="false">
      <c r="A48" s="10" t="n">
        <v>199789</v>
      </c>
      <c r="B48" s="11" t="s">
        <v>39</v>
      </c>
      <c r="C48" s="10" t="n">
        <v>1</v>
      </c>
      <c r="D48" s="10" t="s">
        <v>16</v>
      </c>
      <c r="E48" s="10" t="n">
        <v>5</v>
      </c>
      <c r="F48" s="10" t="s">
        <v>18</v>
      </c>
      <c r="G48" s="10" t="n">
        <v>6</v>
      </c>
      <c r="H48" s="10" t="s">
        <v>16</v>
      </c>
      <c r="I48" s="10" t="n">
        <v>5</v>
      </c>
      <c r="J48" s="10" t="s">
        <v>16</v>
      </c>
      <c r="K48" s="10" t="n">
        <v>5</v>
      </c>
      <c r="L48" s="10" t="s">
        <v>18</v>
      </c>
      <c r="M48" s="10" t="n">
        <v>6</v>
      </c>
      <c r="N48" s="9" t="n">
        <f aca="false">SUM(E48,G48,I48,K48,M48)</f>
        <v>27</v>
      </c>
      <c r="O48" s="7" t="n">
        <f aca="false">COUNTIF(D48:M48, "A1")</f>
        <v>2</v>
      </c>
      <c r="P48" s="4" t="n">
        <f aca="false">(O48/5)</f>
        <v>0.4</v>
      </c>
      <c r="Q48" s="1" t="n">
        <f aca="false">IF(P48&gt;=0.4, 1, 0)</f>
        <v>1</v>
      </c>
    </row>
    <row r="49" customFormat="false" ht="15" hidden="false" customHeight="false" outlineLevel="0" collapsed="false">
      <c r="A49" s="1" t="n">
        <v>199790</v>
      </c>
      <c r="B49" s="2" t="n">
        <v>36771</v>
      </c>
      <c r="C49" s="1" t="n">
        <v>1</v>
      </c>
      <c r="D49" s="1" t="s">
        <v>16</v>
      </c>
      <c r="E49" s="1" t="n">
        <v>5</v>
      </c>
      <c r="F49" s="1" t="s">
        <v>16</v>
      </c>
      <c r="G49" s="1" t="n">
        <v>5</v>
      </c>
      <c r="H49" s="1" t="s">
        <v>18</v>
      </c>
      <c r="I49" s="1" t="n">
        <v>6</v>
      </c>
      <c r="J49" s="1" t="s">
        <v>16</v>
      </c>
      <c r="K49" s="1" t="n">
        <v>5</v>
      </c>
      <c r="L49" s="1" t="s">
        <v>18</v>
      </c>
      <c r="M49" s="1" t="n">
        <v>6</v>
      </c>
      <c r="N49" s="9" t="n">
        <f aca="false">SUM(E49,G49,I49,K49,M49)</f>
        <v>27</v>
      </c>
      <c r="O49" s="7" t="n">
        <f aca="false">COUNTIF(D49:M49, "A1")</f>
        <v>2</v>
      </c>
      <c r="P49" s="4" t="n">
        <f aca="false">(O49/5)</f>
        <v>0.4</v>
      </c>
      <c r="Q49" s="1" t="n">
        <f aca="false">IF(P49&gt;=0.4, 1, 0)</f>
        <v>1</v>
      </c>
    </row>
    <row r="50" customFormat="false" ht="15" hidden="false" customHeight="false" outlineLevel="0" collapsed="false">
      <c r="A50" s="1" t="n">
        <v>199792</v>
      </c>
      <c r="B50" s="2" t="n">
        <v>36651</v>
      </c>
      <c r="C50" s="1" t="n">
        <v>1</v>
      </c>
      <c r="D50" s="1" t="s">
        <v>16</v>
      </c>
      <c r="E50" s="1" t="n">
        <v>5</v>
      </c>
      <c r="F50" s="1" t="s">
        <v>16</v>
      </c>
      <c r="G50" s="1" t="n">
        <v>5</v>
      </c>
      <c r="H50" s="1" t="s">
        <v>16</v>
      </c>
      <c r="I50" s="1" t="n">
        <v>5</v>
      </c>
      <c r="J50" s="1" t="s">
        <v>16</v>
      </c>
      <c r="K50" s="1" t="n">
        <v>5</v>
      </c>
      <c r="L50" s="1" t="s">
        <v>16</v>
      </c>
      <c r="M50" s="1" t="n">
        <v>5</v>
      </c>
      <c r="N50" s="9" t="n">
        <f aca="false">SUM(E50,G50,I50,K50,M50)</f>
        <v>25</v>
      </c>
      <c r="O50" s="7" t="n">
        <f aca="false">COUNTIF(D50:M50, "A1")</f>
        <v>0</v>
      </c>
      <c r="P50" s="4" t="n">
        <f aca="false">(O50/5)</f>
        <v>0</v>
      </c>
      <c r="Q50" s="1" t="n">
        <f aca="false">IF(P50&gt;=0.4, 1, 0)</f>
        <v>0</v>
      </c>
    </row>
    <row r="51" customFormat="false" ht="15" hidden="false" customHeight="false" outlineLevel="0" collapsed="false">
      <c r="A51" s="1" t="n">
        <v>199793</v>
      </c>
      <c r="B51" s="2" t="s">
        <v>40</v>
      </c>
      <c r="C51" s="1" t="n">
        <v>1</v>
      </c>
      <c r="D51" s="1" t="s">
        <v>16</v>
      </c>
      <c r="E51" s="1" t="n">
        <v>5</v>
      </c>
      <c r="F51" s="1" t="s">
        <v>16</v>
      </c>
      <c r="G51" s="1" t="n">
        <v>5</v>
      </c>
      <c r="H51" s="1" t="s">
        <v>17</v>
      </c>
      <c r="I51" s="1" t="n">
        <v>4</v>
      </c>
      <c r="J51" s="1" t="s">
        <v>17</v>
      </c>
      <c r="K51" s="1" t="n">
        <v>4</v>
      </c>
      <c r="L51" s="1" t="s">
        <v>16</v>
      </c>
      <c r="M51" s="1" t="n">
        <v>5</v>
      </c>
      <c r="N51" s="9" t="n">
        <f aca="false">SUM(E51,G51,I51,K51,M51)</f>
        <v>23</v>
      </c>
      <c r="O51" s="7" t="n">
        <f aca="false">COUNTIF(D51:M51, "A1")</f>
        <v>0</v>
      </c>
      <c r="P51" s="4" t="n">
        <f aca="false">(O51/5)</f>
        <v>0</v>
      </c>
      <c r="Q51" s="1" t="n">
        <f aca="false">IF(P51&gt;=0.4, 1, 0)</f>
        <v>0</v>
      </c>
    </row>
    <row r="52" customFormat="false" ht="15" hidden="false" customHeight="false" outlineLevel="0" collapsed="false">
      <c r="A52" s="1" t="n">
        <v>199794</v>
      </c>
      <c r="B52" s="2" t="n">
        <v>36527</v>
      </c>
      <c r="C52" s="1" t="n">
        <v>1</v>
      </c>
      <c r="D52" s="1" t="s">
        <v>17</v>
      </c>
      <c r="E52" s="1" t="n">
        <v>4</v>
      </c>
      <c r="F52" s="1" t="s">
        <v>17</v>
      </c>
      <c r="G52" s="1" t="n">
        <v>4</v>
      </c>
      <c r="H52" s="1" t="s">
        <v>17</v>
      </c>
      <c r="I52" s="1" t="n">
        <v>4</v>
      </c>
      <c r="J52" s="1" t="s">
        <v>16</v>
      </c>
      <c r="K52" s="1" t="n">
        <v>5</v>
      </c>
      <c r="L52" s="1" t="s">
        <v>18</v>
      </c>
      <c r="M52" s="1" t="n">
        <v>6</v>
      </c>
      <c r="N52" s="9" t="n">
        <f aca="false">SUM(E52,G52,I52,K52,M52)</f>
        <v>23</v>
      </c>
      <c r="O52" s="7" t="n">
        <f aca="false">COUNTIF(D52:M52, "A1")</f>
        <v>1</v>
      </c>
      <c r="P52" s="4" t="n">
        <f aca="false">(O52/5)</f>
        <v>0.2</v>
      </c>
      <c r="Q52" s="1" t="n">
        <f aca="false">IF(P52&gt;=0.4, 1, 0)</f>
        <v>0</v>
      </c>
    </row>
    <row r="53" customFormat="false" ht="15" hidden="false" customHeight="false" outlineLevel="0" collapsed="false">
      <c r="A53" s="10" t="n">
        <v>199795</v>
      </c>
      <c r="B53" s="2" t="s">
        <v>41</v>
      </c>
      <c r="C53" s="10" t="n">
        <v>2</v>
      </c>
      <c r="D53" s="10" t="s">
        <v>17</v>
      </c>
      <c r="E53" s="10" t="n">
        <v>4</v>
      </c>
      <c r="F53" s="10" t="s">
        <v>17</v>
      </c>
      <c r="G53" s="10" t="n">
        <v>4</v>
      </c>
      <c r="H53" s="10" t="s">
        <v>17</v>
      </c>
      <c r="I53" s="10" t="n">
        <v>4</v>
      </c>
      <c r="J53" s="10" t="s">
        <v>16</v>
      </c>
      <c r="K53" s="10" t="n">
        <v>5</v>
      </c>
      <c r="L53" s="10" t="s">
        <v>18</v>
      </c>
      <c r="M53" s="10" t="n">
        <v>6</v>
      </c>
      <c r="N53" s="9" t="n">
        <f aca="false">SUM(E53,G53,I53,K53,M53)</f>
        <v>23</v>
      </c>
      <c r="O53" s="7" t="n">
        <f aca="false">COUNTIF(D53:M53, "A1")</f>
        <v>1</v>
      </c>
      <c r="P53" s="4" t="n">
        <f aca="false">(O53/5)</f>
        <v>0.2</v>
      </c>
      <c r="Q53" s="1" t="n">
        <f aca="false">IF(P53&gt;=0.4, 1, 0)</f>
        <v>0</v>
      </c>
    </row>
    <row r="54" customFormat="false" ht="15" hidden="false" customHeight="false" outlineLevel="0" collapsed="false">
      <c r="A54" s="10" t="n">
        <v>199800</v>
      </c>
      <c r="B54" s="11" t="n">
        <v>36775</v>
      </c>
      <c r="C54" s="10" t="n">
        <v>3</v>
      </c>
      <c r="D54" s="10" t="s">
        <v>19</v>
      </c>
      <c r="E54" s="10" t="n">
        <v>3</v>
      </c>
      <c r="F54" s="10" t="s">
        <v>16</v>
      </c>
      <c r="G54" s="10" t="n">
        <v>5</v>
      </c>
      <c r="H54" s="10" t="s">
        <v>18</v>
      </c>
      <c r="I54" s="10" t="n">
        <v>6</v>
      </c>
      <c r="J54" s="10" t="s">
        <v>16</v>
      </c>
      <c r="K54" s="10" t="n">
        <v>5</v>
      </c>
      <c r="L54" s="10" t="s">
        <v>17</v>
      </c>
      <c r="M54" s="10" t="n">
        <v>4</v>
      </c>
      <c r="N54" s="9" t="n">
        <f aca="false">SUM(E54,G54,I54,K54,M54)</f>
        <v>23</v>
      </c>
      <c r="O54" s="7" t="n">
        <f aca="false">COUNTIF(D54:M54, "A1")</f>
        <v>1</v>
      </c>
      <c r="P54" s="4" t="n">
        <f aca="false">(O54/5)</f>
        <v>0.2</v>
      </c>
      <c r="Q54" s="1" t="n">
        <f aca="false">IF(P54&gt;=0.4, 1, 0)</f>
        <v>0</v>
      </c>
    </row>
    <row r="55" customFormat="false" ht="15" hidden="false" customHeight="false" outlineLevel="0" collapsed="false">
      <c r="A55" s="1" t="n">
        <v>199803</v>
      </c>
      <c r="B55" s="2" t="s">
        <v>42</v>
      </c>
      <c r="C55" s="1" t="n">
        <v>1</v>
      </c>
      <c r="D55" s="1" t="s">
        <v>17</v>
      </c>
      <c r="E55" s="1" t="n">
        <v>4</v>
      </c>
      <c r="F55" s="1" t="s">
        <v>19</v>
      </c>
      <c r="G55" s="1" t="n">
        <v>3</v>
      </c>
      <c r="H55" s="1" t="s">
        <v>17</v>
      </c>
      <c r="I55" s="1" t="n">
        <v>4</v>
      </c>
      <c r="J55" s="1" t="s">
        <v>19</v>
      </c>
      <c r="K55" s="1" t="n">
        <v>3</v>
      </c>
      <c r="L55" s="1" t="s">
        <v>17</v>
      </c>
      <c r="M55" s="1" t="n">
        <v>4</v>
      </c>
      <c r="N55" s="9" t="n">
        <f aca="false">SUM(E55,G55,I55,K55,M55)</f>
        <v>18</v>
      </c>
      <c r="O55" s="7" t="n">
        <f aca="false">COUNTIF(D55:M55, "A1")</f>
        <v>0</v>
      </c>
      <c r="P55" s="4" t="n">
        <f aca="false">(O55/5)</f>
        <v>0</v>
      </c>
      <c r="Q55" s="1" t="n">
        <f aca="false">IF(P55&gt;=0.4, 1, 0)</f>
        <v>0</v>
      </c>
    </row>
    <row r="56" customFormat="false" ht="15" hidden="false" customHeight="false" outlineLevel="0" collapsed="false">
      <c r="A56" s="1" t="n">
        <v>199805</v>
      </c>
      <c r="B56" s="2" t="s">
        <v>43</v>
      </c>
      <c r="C56" s="1" t="n">
        <v>1</v>
      </c>
      <c r="D56" s="1" t="s">
        <v>16</v>
      </c>
      <c r="E56" s="1" t="n">
        <v>5</v>
      </c>
      <c r="F56" s="1" t="s">
        <v>17</v>
      </c>
      <c r="G56" s="1" t="n">
        <v>4</v>
      </c>
      <c r="H56" s="1" t="s">
        <v>16</v>
      </c>
      <c r="I56" s="1" t="n">
        <v>5</v>
      </c>
      <c r="J56" s="1" t="s">
        <v>17</v>
      </c>
      <c r="K56" s="1" t="n">
        <v>4</v>
      </c>
      <c r="L56" s="1" t="s">
        <v>18</v>
      </c>
      <c r="M56" s="1" t="n">
        <v>6</v>
      </c>
      <c r="N56" s="9" t="n">
        <f aca="false">SUM(E56,G56,I56,K56,M56)</f>
        <v>24</v>
      </c>
      <c r="O56" s="7" t="n">
        <f aca="false">COUNTIF(D56:M56, "A1")</f>
        <v>1</v>
      </c>
      <c r="P56" s="4" t="n">
        <f aca="false">(O56/5)</f>
        <v>0.2</v>
      </c>
      <c r="Q56" s="1" t="n">
        <f aca="false">IF(P56&gt;=0.4, 1, 0)</f>
        <v>0</v>
      </c>
    </row>
    <row r="57" customFormat="false" ht="15" hidden="false" customHeight="false" outlineLevel="0" collapsed="false">
      <c r="A57" s="1" t="n">
        <v>199807</v>
      </c>
      <c r="B57" s="2" t="n">
        <v>35561</v>
      </c>
      <c r="C57" s="1" t="n">
        <v>1</v>
      </c>
      <c r="D57" s="1" t="s">
        <v>16</v>
      </c>
      <c r="E57" s="1" t="n">
        <v>5</v>
      </c>
      <c r="F57" s="1" t="s">
        <v>16</v>
      </c>
      <c r="G57" s="1" t="n">
        <v>5</v>
      </c>
      <c r="H57" s="1" t="s">
        <v>18</v>
      </c>
      <c r="I57" s="1" t="n">
        <v>6</v>
      </c>
      <c r="J57" s="1" t="s">
        <v>17</v>
      </c>
      <c r="K57" s="1" t="n">
        <v>4</v>
      </c>
      <c r="L57" s="1" t="s">
        <v>17</v>
      </c>
      <c r="M57" s="1" t="n">
        <v>4</v>
      </c>
      <c r="N57" s="9" t="n">
        <f aca="false">SUM(E57,G57,I57,K57,M57)</f>
        <v>24</v>
      </c>
      <c r="O57" s="7" t="n">
        <f aca="false">COUNTIF(D57:M57, "A1")</f>
        <v>1</v>
      </c>
      <c r="P57" s="4" t="n">
        <f aca="false">(O57/5)</f>
        <v>0.2</v>
      </c>
      <c r="Q57" s="1" t="n">
        <f aca="false">IF(P57&gt;=0.4, 1, 0)</f>
        <v>0</v>
      </c>
    </row>
    <row r="58" customFormat="false" ht="15" hidden="false" customHeight="false" outlineLevel="0" collapsed="false">
      <c r="A58" s="1" t="n">
        <v>199890</v>
      </c>
      <c r="B58" s="1" t="s">
        <v>44</v>
      </c>
      <c r="C58" s="1" t="n">
        <v>1</v>
      </c>
      <c r="D58" s="1" t="s">
        <v>18</v>
      </c>
      <c r="E58" s="1" t="n">
        <v>6</v>
      </c>
      <c r="F58" s="1" t="s">
        <v>21</v>
      </c>
      <c r="G58" s="1" t="n">
        <v>2</v>
      </c>
      <c r="H58" s="1" t="s">
        <v>18</v>
      </c>
      <c r="I58" s="1" t="n">
        <v>6</v>
      </c>
      <c r="J58" s="1" t="s">
        <v>17</v>
      </c>
      <c r="K58" s="1" t="n">
        <v>4</v>
      </c>
      <c r="L58" s="1" t="s">
        <v>17</v>
      </c>
      <c r="M58" s="1" t="n">
        <v>4</v>
      </c>
      <c r="N58" s="9" t="n">
        <f aca="false">SUM(E58,G58,I58,K58,M58)</f>
        <v>22</v>
      </c>
      <c r="O58" s="7" t="n">
        <f aca="false">COUNTIF(D58:M58, "A1")</f>
        <v>2</v>
      </c>
      <c r="P58" s="4" t="n">
        <f aca="false">(O58/5)</f>
        <v>0.4</v>
      </c>
      <c r="Q58" s="1" t="n">
        <f aca="false">IF(P58&gt;=0.4, 1, 0)</f>
        <v>1</v>
      </c>
    </row>
    <row r="59" customFormat="false" ht="15" hidden="false" customHeight="false" outlineLevel="0" collapsed="false">
      <c r="A59" s="1" t="n">
        <v>200100</v>
      </c>
      <c r="B59" s="2" t="n">
        <v>36419</v>
      </c>
      <c r="C59" s="1" t="n">
        <v>1</v>
      </c>
      <c r="D59" s="1" t="s">
        <v>17</v>
      </c>
      <c r="E59" s="1" t="n">
        <v>4</v>
      </c>
      <c r="F59" s="1" t="s">
        <v>17</v>
      </c>
      <c r="G59" s="1" t="n">
        <v>4</v>
      </c>
      <c r="H59" s="1" t="s">
        <v>16</v>
      </c>
      <c r="I59" s="1" t="n">
        <v>5</v>
      </c>
      <c r="J59" s="1" t="s">
        <v>16</v>
      </c>
      <c r="K59" s="1" t="n">
        <v>5</v>
      </c>
      <c r="L59" s="1" t="s">
        <v>18</v>
      </c>
      <c r="M59" s="1" t="n">
        <v>6</v>
      </c>
      <c r="N59" s="9" t="n">
        <f aca="false">SUM(E59,G59,I59,K59,M59)</f>
        <v>24</v>
      </c>
      <c r="O59" s="7" t="n">
        <f aca="false">COUNTIF(D59:M59, "A1")</f>
        <v>1</v>
      </c>
      <c r="P59" s="4" t="n">
        <f aca="false">(O59/5)</f>
        <v>0.2</v>
      </c>
      <c r="Q59" s="1" t="n">
        <f aca="false">IF(P59&gt;=0.4, 1, 0)</f>
        <v>0</v>
      </c>
    </row>
    <row r="60" customFormat="false" ht="15" hidden="false" customHeight="false" outlineLevel="0" collapsed="false">
      <c r="A60" s="10" t="n">
        <v>200102</v>
      </c>
      <c r="B60" s="2" t="s">
        <v>45</v>
      </c>
      <c r="C60" s="10" t="n">
        <v>3</v>
      </c>
      <c r="D60" s="10" t="s">
        <v>18</v>
      </c>
      <c r="E60" s="10" t="n">
        <v>6</v>
      </c>
      <c r="F60" s="10" t="s">
        <v>19</v>
      </c>
      <c r="G60" s="10" t="n">
        <v>3</v>
      </c>
      <c r="H60" s="10" t="s">
        <v>18</v>
      </c>
      <c r="I60" s="10" t="n">
        <v>6</v>
      </c>
      <c r="J60" s="10" t="s">
        <v>21</v>
      </c>
      <c r="K60" s="10" t="n">
        <v>2</v>
      </c>
      <c r="L60" s="10" t="s">
        <v>17</v>
      </c>
      <c r="M60" s="10" t="n">
        <v>4</v>
      </c>
      <c r="N60" s="9" t="n">
        <f aca="false">SUM(E60,G60,I60,K60,M60)</f>
        <v>21</v>
      </c>
      <c r="O60" s="7" t="n">
        <f aca="false">COUNTIF(D60:M60, "A1")</f>
        <v>2</v>
      </c>
      <c r="P60" s="4" t="n">
        <f aca="false">(O60/5)</f>
        <v>0.4</v>
      </c>
      <c r="Q60" s="1" t="n">
        <f aca="false">IF(P60&gt;=0.4, 1, 0)</f>
        <v>1</v>
      </c>
    </row>
    <row r="61" customFormat="false" ht="15" hidden="false" customHeight="false" outlineLevel="0" collapsed="false">
      <c r="A61" s="1" t="n">
        <v>200104</v>
      </c>
      <c r="B61" s="1" t="s">
        <v>46</v>
      </c>
      <c r="C61" s="1" t="n">
        <v>1</v>
      </c>
      <c r="D61" s="1" t="s">
        <v>18</v>
      </c>
      <c r="E61" s="1" t="n">
        <v>6</v>
      </c>
      <c r="F61" s="1" t="s">
        <v>16</v>
      </c>
      <c r="G61" s="1" t="n">
        <v>5</v>
      </c>
      <c r="H61" s="1" t="s">
        <v>18</v>
      </c>
      <c r="I61" s="1" t="n">
        <v>6</v>
      </c>
      <c r="J61" s="1" t="s">
        <v>18</v>
      </c>
      <c r="K61" s="1" t="n">
        <v>6</v>
      </c>
      <c r="L61" s="1" t="s">
        <v>18</v>
      </c>
      <c r="M61" s="1" t="n">
        <v>6</v>
      </c>
      <c r="N61" s="9" t="n">
        <f aca="false">SUM(E61,G61,I61,K61,M61)</f>
        <v>29</v>
      </c>
      <c r="O61" s="7" t="n">
        <f aca="false">COUNTIF(D61:M61, "A1")</f>
        <v>4</v>
      </c>
      <c r="P61" s="4" t="n">
        <f aca="false">(O61/5)</f>
        <v>0.8</v>
      </c>
      <c r="Q61" s="1" t="n">
        <f aca="false">IF(P61&gt;=0.4, 1, 0)</f>
        <v>1</v>
      </c>
    </row>
    <row r="62" customFormat="false" ht="15" hidden="false" customHeight="false" outlineLevel="0" collapsed="false">
      <c r="A62" s="1" t="n">
        <v>200106</v>
      </c>
      <c r="B62" s="2" t="n">
        <v>34945</v>
      </c>
      <c r="C62" s="1" t="n">
        <v>2</v>
      </c>
      <c r="D62" s="1" t="s">
        <v>18</v>
      </c>
      <c r="E62" s="1" t="n">
        <v>6</v>
      </c>
      <c r="F62" s="1" t="s">
        <v>16</v>
      </c>
      <c r="G62" s="1" t="n">
        <v>5</v>
      </c>
      <c r="H62" s="1" t="s">
        <v>18</v>
      </c>
      <c r="I62" s="1" t="n">
        <v>6</v>
      </c>
      <c r="J62" s="1" t="s">
        <v>16</v>
      </c>
      <c r="K62" s="1" t="n">
        <v>5</v>
      </c>
      <c r="L62" s="1" t="s">
        <v>17</v>
      </c>
      <c r="M62" s="1" t="n">
        <v>4</v>
      </c>
      <c r="N62" s="9" t="n">
        <f aca="false">SUM(E62,G62,I62,K62,M62)</f>
        <v>26</v>
      </c>
      <c r="O62" s="7" t="n">
        <f aca="false">COUNTIF(D62:M62, "A1")</f>
        <v>2</v>
      </c>
      <c r="P62" s="4" t="n">
        <f aca="false">(O62/5)</f>
        <v>0.4</v>
      </c>
      <c r="Q62" s="1" t="n">
        <f aca="false">IF(P62&gt;=0.4, 1, 0)</f>
        <v>1</v>
      </c>
    </row>
    <row r="63" customFormat="false" ht="15" hidden="false" customHeight="false" outlineLevel="0" collapsed="false">
      <c r="A63" s="1" t="n">
        <v>200112</v>
      </c>
      <c r="B63" s="1" t="s">
        <v>47</v>
      </c>
      <c r="C63" s="1" t="n">
        <v>2</v>
      </c>
      <c r="D63" s="1" t="s">
        <v>19</v>
      </c>
      <c r="E63" s="1" t="n">
        <v>3</v>
      </c>
      <c r="F63" s="1" t="s">
        <v>16</v>
      </c>
      <c r="G63" s="1" t="n">
        <v>5</v>
      </c>
      <c r="H63" s="1" t="s">
        <v>18</v>
      </c>
      <c r="I63" s="1" t="n">
        <v>6</v>
      </c>
      <c r="J63" s="1" t="s">
        <v>21</v>
      </c>
      <c r="K63" s="1" t="n">
        <v>2</v>
      </c>
      <c r="L63" s="1" t="s">
        <v>17</v>
      </c>
      <c r="M63" s="1" t="n">
        <v>4</v>
      </c>
      <c r="N63" s="9" t="n">
        <f aca="false">SUM(E63,G63,I63,K63,M63)</f>
        <v>20</v>
      </c>
      <c r="O63" s="7" t="n">
        <f aca="false">COUNTIF(D63:M63, "A1")</f>
        <v>1</v>
      </c>
      <c r="P63" s="4" t="n">
        <f aca="false">(O63/5)</f>
        <v>0.2</v>
      </c>
      <c r="Q63" s="1" t="n">
        <f aca="false">IF(P63&gt;=0.4, 1, 0)</f>
        <v>0</v>
      </c>
    </row>
    <row r="64" customFormat="false" ht="15" hidden="false" customHeight="false" outlineLevel="0" collapsed="false">
      <c r="A64" s="1" t="n">
        <v>200113</v>
      </c>
      <c r="B64" s="2" t="n">
        <v>36828</v>
      </c>
      <c r="C64" s="1" t="n">
        <v>1</v>
      </c>
      <c r="D64" s="12" t="s">
        <v>19</v>
      </c>
      <c r="E64" s="1" t="n">
        <v>3</v>
      </c>
      <c r="F64" s="1" t="s">
        <v>21</v>
      </c>
      <c r="G64" s="1" t="n">
        <v>2</v>
      </c>
      <c r="H64" s="1" t="s">
        <v>17</v>
      </c>
      <c r="I64" s="1" t="n">
        <v>4</v>
      </c>
      <c r="J64" s="1" t="s">
        <v>17</v>
      </c>
      <c r="K64" s="1" t="n">
        <v>4</v>
      </c>
      <c r="L64" s="1" t="s">
        <v>16</v>
      </c>
      <c r="M64" s="1" t="n">
        <v>5</v>
      </c>
      <c r="N64" s="9" t="n">
        <f aca="false">SUM(E64,G64,I64,K64,M64)</f>
        <v>18</v>
      </c>
      <c r="O64" s="7" t="n">
        <f aca="false">COUNTIF(D64:M64, "A1")</f>
        <v>0</v>
      </c>
      <c r="P64" s="4" t="n">
        <f aca="false">(O64/5)</f>
        <v>0</v>
      </c>
      <c r="Q64" s="1" t="n">
        <f aca="false">IF(P64&gt;=0.4, 1, 0)</f>
        <v>0</v>
      </c>
    </row>
    <row r="65" customFormat="false" ht="15" hidden="false" customHeight="false" outlineLevel="0" collapsed="false">
      <c r="A65" s="1" t="n">
        <v>200114</v>
      </c>
      <c r="B65" s="2" t="n">
        <v>36314</v>
      </c>
      <c r="C65" s="1" t="n">
        <v>1</v>
      </c>
      <c r="D65" s="1" t="s">
        <v>18</v>
      </c>
      <c r="E65" s="1" t="n">
        <v>6</v>
      </c>
      <c r="F65" s="1" t="s">
        <v>20</v>
      </c>
      <c r="G65" s="1" t="n">
        <v>1</v>
      </c>
      <c r="H65" s="1" t="s">
        <v>16</v>
      </c>
      <c r="I65" s="1" t="n">
        <v>5</v>
      </c>
      <c r="J65" s="1" t="s">
        <v>17</v>
      </c>
      <c r="K65" s="1" t="n">
        <v>4</v>
      </c>
      <c r="L65" s="1" t="s">
        <v>19</v>
      </c>
      <c r="M65" s="1" t="n">
        <v>3</v>
      </c>
      <c r="N65" s="9" t="n">
        <f aca="false">SUM(E65,G65,I65,K65,M65)</f>
        <v>19</v>
      </c>
      <c r="O65" s="7" t="n">
        <f aca="false">COUNTIF(D65:M65, "A1")</f>
        <v>1</v>
      </c>
      <c r="P65" s="4" t="n">
        <f aca="false">(O65/5)</f>
        <v>0.2</v>
      </c>
      <c r="Q65" s="1" t="n">
        <f aca="false">IF(P65&gt;=0.4, 1, 0)</f>
        <v>0</v>
      </c>
    </row>
    <row r="66" customFormat="false" ht="15" hidden="false" customHeight="false" outlineLevel="0" collapsed="false">
      <c r="A66" s="1" t="n">
        <v>200117</v>
      </c>
      <c r="B66" s="2" t="n">
        <v>36501</v>
      </c>
      <c r="C66" s="1" t="n">
        <v>1</v>
      </c>
      <c r="D66" s="1" t="s">
        <v>16</v>
      </c>
      <c r="E66" s="1" t="n">
        <v>5</v>
      </c>
      <c r="F66" s="1" t="s">
        <v>17</v>
      </c>
      <c r="G66" s="1" t="n">
        <v>4</v>
      </c>
      <c r="H66" s="1" t="s">
        <v>16</v>
      </c>
      <c r="I66" s="1" t="n">
        <v>5</v>
      </c>
      <c r="J66" s="1" t="s">
        <v>16</v>
      </c>
      <c r="K66" s="1" t="n">
        <v>5</v>
      </c>
      <c r="L66" s="1" t="s">
        <v>18</v>
      </c>
      <c r="M66" s="1" t="n">
        <v>6</v>
      </c>
      <c r="N66" s="9" t="n">
        <f aca="false">SUM(E66,G66,I66,K66,M66)</f>
        <v>25</v>
      </c>
      <c r="O66" s="7" t="n">
        <f aca="false">COUNTIF(D66:M66, "A1")</f>
        <v>1</v>
      </c>
      <c r="P66" s="4" t="n">
        <f aca="false">(O66/5)</f>
        <v>0.2</v>
      </c>
      <c r="Q66" s="1" t="n">
        <f aca="false">IF(P66&gt;=0.4, 1, 0)</f>
        <v>0</v>
      </c>
    </row>
    <row r="67" customFormat="false" ht="15" hidden="false" customHeight="false" outlineLevel="0" collapsed="false">
      <c r="A67" s="1" t="n">
        <v>200118</v>
      </c>
      <c r="B67" s="2" t="n">
        <v>33297</v>
      </c>
      <c r="C67" s="1" t="n">
        <v>1</v>
      </c>
      <c r="D67" s="1" t="s">
        <v>16</v>
      </c>
      <c r="E67" s="1" t="n">
        <v>5</v>
      </c>
      <c r="F67" s="1" t="s">
        <v>16</v>
      </c>
      <c r="G67" s="1" t="n">
        <v>5</v>
      </c>
      <c r="H67" s="1" t="s">
        <v>16</v>
      </c>
      <c r="I67" s="1" t="n">
        <v>5</v>
      </c>
      <c r="J67" s="1" t="s">
        <v>16</v>
      </c>
      <c r="K67" s="1" t="n">
        <v>5</v>
      </c>
      <c r="L67" s="1" t="s">
        <v>17</v>
      </c>
      <c r="M67" s="1" t="n">
        <v>4</v>
      </c>
      <c r="N67" s="9" t="n">
        <f aca="false">SUM(E67,G67,I67,K67,M67)</f>
        <v>24</v>
      </c>
      <c r="O67" s="7" t="n">
        <f aca="false">COUNTIF(D67:M67, "A1")</f>
        <v>0</v>
      </c>
      <c r="P67" s="4" t="n">
        <f aca="false">(O67/5)</f>
        <v>0</v>
      </c>
      <c r="Q67" s="1" t="n">
        <f aca="false">IF(P67&gt;=0.4, 1, 0)</f>
        <v>0</v>
      </c>
    </row>
    <row r="68" customFormat="false" ht="15" hidden="false" customHeight="false" outlineLevel="0" collapsed="false">
      <c r="A68" s="1" t="n">
        <v>200120</v>
      </c>
      <c r="B68" s="2" t="n">
        <v>35607</v>
      </c>
      <c r="C68" s="1" t="n">
        <v>1</v>
      </c>
      <c r="D68" s="1" t="s">
        <v>16</v>
      </c>
      <c r="E68" s="1" t="n">
        <v>5</v>
      </c>
      <c r="F68" s="1" t="s">
        <v>17</v>
      </c>
      <c r="G68" s="1" t="n">
        <v>4</v>
      </c>
      <c r="H68" s="1" t="s">
        <v>16</v>
      </c>
      <c r="I68" s="1" t="n">
        <v>5</v>
      </c>
      <c r="J68" s="1" t="s">
        <v>16</v>
      </c>
      <c r="K68" s="1" t="n">
        <v>5</v>
      </c>
      <c r="L68" s="1" t="s">
        <v>21</v>
      </c>
      <c r="M68" s="1" t="n">
        <v>2</v>
      </c>
      <c r="N68" s="9" t="n">
        <f aca="false">SUM(E68,G68,I68,K68,M68)</f>
        <v>21</v>
      </c>
      <c r="O68" s="7" t="n">
        <f aca="false">COUNTIF(D68:M68, "A1")</f>
        <v>0</v>
      </c>
      <c r="P68" s="4" t="n">
        <f aca="false">(O68/5)</f>
        <v>0</v>
      </c>
      <c r="Q68" s="1" t="n">
        <f aca="false">IF(P68&gt;=0.4, 1, 0)</f>
        <v>0</v>
      </c>
    </row>
    <row r="69" customFormat="false" ht="15" hidden="false" customHeight="false" outlineLevel="0" collapsed="false">
      <c r="A69" s="1" t="n">
        <v>200127</v>
      </c>
      <c r="B69" s="13" t="n">
        <v>35803</v>
      </c>
      <c r="C69" s="1" t="n">
        <v>1</v>
      </c>
      <c r="D69" s="1" t="s">
        <v>16</v>
      </c>
      <c r="E69" s="1" t="n">
        <v>5</v>
      </c>
      <c r="F69" s="1" t="s">
        <v>17</v>
      </c>
      <c r="G69" s="1" t="n">
        <v>4</v>
      </c>
      <c r="H69" s="1" t="s">
        <v>17</v>
      </c>
      <c r="I69" s="1" t="n">
        <v>4</v>
      </c>
      <c r="J69" s="1" t="s">
        <v>19</v>
      </c>
      <c r="K69" s="1" t="n">
        <v>3</v>
      </c>
      <c r="L69" s="1" t="s">
        <v>17</v>
      </c>
      <c r="M69" s="1" t="n">
        <v>4</v>
      </c>
      <c r="N69" s="9" t="n">
        <f aca="false">SUM(E69,G69,I69,K69,M69)</f>
        <v>20</v>
      </c>
      <c r="O69" s="7" t="n">
        <f aca="false">COUNTIF(D69:M69, "A1")</f>
        <v>0</v>
      </c>
      <c r="P69" s="4" t="n">
        <f aca="false">(O69/5)</f>
        <v>0</v>
      </c>
      <c r="Q69" s="1" t="n">
        <f aca="false">IF(P69&gt;=0.4, 1, 0)</f>
        <v>0</v>
      </c>
    </row>
    <row r="70" customFormat="false" ht="15" hidden="false" customHeight="false" outlineLevel="0" collapsed="false">
      <c r="A70" s="10" t="n">
        <v>200128</v>
      </c>
      <c r="B70" s="11" t="n">
        <v>34004</v>
      </c>
      <c r="C70" s="10" t="n">
        <v>1</v>
      </c>
      <c r="D70" s="10" t="s">
        <v>17</v>
      </c>
      <c r="E70" s="10" t="n">
        <v>4</v>
      </c>
      <c r="F70" s="10" t="s">
        <v>17</v>
      </c>
      <c r="G70" s="10" t="n">
        <v>4</v>
      </c>
      <c r="H70" s="10" t="s">
        <v>17</v>
      </c>
      <c r="I70" s="10" t="n">
        <v>4</v>
      </c>
      <c r="J70" s="10" t="s">
        <v>17</v>
      </c>
      <c r="K70" s="10" t="n">
        <v>4</v>
      </c>
      <c r="L70" s="10" t="s">
        <v>16</v>
      </c>
      <c r="M70" s="10" t="n">
        <v>5</v>
      </c>
      <c r="N70" s="9" t="n">
        <f aca="false">SUM(E70,G70,I70,K70,M70)</f>
        <v>21</v>
      </c>
      <c r="O70" s="7" t="n">
        <f aca="false">COUNTIF(D70:M70, "A1")</f>
        <v>0</v>
      </c>
      <c r="P70" s="4" t="n">
        <f aca="false">(O70/5)</f>
        <v>0</v>
      </c>
      <c r="Q70" s="1" t="n">
        <f aca="false">IF(P70&gt;=0.4, 1, 0)</f>
        <v>0</v>
      </c>
    </row>
    <row r="71" customFormat="false" ht="15" hidden="false" customHeight="false" outlineLevel="0" collapsed="false">
      <c r="A71" s="1" t="n">
        <v>200129</v>
      </c>
      <c r="B71" s="2" t="n">
        <v>36750</v>
      </c>
      <c r="C71" s="1" t="n">
        <v>1</v>
      </c>
      <c r="D71" s="12" t="s">
        <v>16</v>
      </c>
      <c r="E71" s="1" t="n">
        <v>5</v>
      </c>
      <c r="F71" s="1" t="s">
        <v>16</v>
      </c>
      <c r="G71" s="1" t="n">
        <v>5</v>
      </c>
      <c r="H71" s="1" t="s">
        <v>19</v>
      </c>
      <c r="I71" s="1" t="n">
        <v>3</v>
      </c>
      <c r="J71" s="1" t="s">
        <v>19</v>
      </c>
      <c r="K71" s="1" t="n">
        <v>3</v>
      </c>
      <c r="L71" s="1" t="s">
        <v>18</v>
      </c>
      <c r="M71" s="1" t="n">
        <v>6</v>
      </c>
      <c r="N71" s="9" t="n">
        <f aca="false">SUM(E71,G71,I71,K71,M71)</f>
        <v>22</v>
      </c>
      <c r="O71" s="7" t="n">
        <f aca="false">COUNTIF(D71:M71, "A1")</f>
        <v>1</v>
      </c>
      <c r="P71" s="4" t="n">
        <f aca="false">(O71/5)</f>
        <v>0.2</v>
      </c>
      <c r="Q71" s="1" t="n">
        <f aca="false">IF(P71&gt;=0.4, 1, 0)</f>
        <v>0</v>
      </c>
    </row>
    <row r="72" customFormat="false" ht="15" hidden="false" customHeight="false" outlineLevel="0" collapsed="false">
      <c r="A72" s="10" t="n">
        <v>200130</v>
      </c>
      <c r="B72" s="11" t="n">
        <v>36772</v>
      </c>
      <c r="C72" s="10" t="n">
        <v>1</v>
      </c>
      <c r="D72" s="10" t="s">
        <v>17</v>
      </c>
      <c r="E72" s="10" t="n">
        <v>4</v>
      </c>
      <c r="F72" s="10" t="s">
        <v>17</v>
      </c>
      <c r="G72" s="10" t="n">
        <v>4</v>
      </c>
      <c r="H72" s="10" t="s">
        <v>17</v>
      </c>
      <c r="I72" s="10" t="n">
        <v>4</v>
      </c>
      <c r="J72" s="10" t="s">
        <v>16</v>
      </c>
      <c r="K72" s="10" t="n">
        <v>5</v>
      </c>
      <c r="L72" s="10" t="s">
        <v>21</v>
      </c>
      <c r="M72" s="10" t="n">
        <v>2</v>
      </c>
      <c r="N72" s="9" t="n">
        <f aca="false">SUM(E72,G72,I72,K72,M72)</f>
        <v>19</v>
      </c>
      <c r="O72" s="7" t="n">
        <f aca="false">COUNTIF(D72:M72, "A1")</f>
        <v>0</v>
      </c>
      <c r="P72" s="4" t="n">
        <f aca="false">(O72/5)</f>
        <v>0</v>
      </c>
      <c r="Q72" s="1" t="n">
        <f aca="false">IF(P72&gt;=0.4, 1, 0)</f>
        <v>0</v>
      </c>
    </row>
    <row r="73" customFormat="false" ht="15" hidden="false" customHeight="false" outlineLevel="0" collapsed="false">
      <c r="A73" s="1" t="n">
        <v>200132</v>
      </c>
      <c r="B73" s="2" t="n">
        <v>36658</v>
      </c>
      <c r="C73" s="1" t="n">
        <v>2</v>
      </c>
      <c r="F73" s="1" t="s">
        <v>17</v>
      </c>
      <c r="G73" s="1" t="n">
        <v>4</v>
      </c>
      <c r="H73" s="1" t="s">
        <v>17</v>
      </c>
      <c r="I73" s="1" t="n">
        <v>4</v>
      </c>
      <c r="J73" s="1" t="s">
        <v>17</v>
      </c>
      <c r="K73" s="1" t="n">
        <v>4</v>
      </c>
      <c r="L73" s="1" t="s">
        <v>17</v>
      </c>
      <c r="M73" s="1" t="n">
        <v>4</v>
      </c>
      <c r="N73" s="9" t="n">
        <f aca="false">SUM(E73,G73,I73,K73,M73)</f>
        <v>16</v>
      </c>
      <c r="O73" s="7" t="n">
        <f aca="false">COUNTIF(D73:M73, "A1")</f>
        <v>0</v>
      </c>
      <c r="P73" s="4" t="n">
        <f aca="false">(O73/5)</f>
        <v>0</v>
      </c>
      <c r="Q73" s="1" t="n">
        <f aca="false">IF(P73&gt;=0.4, 1, 0)</f>
        <v>0</v>
      </c>
    </row>
    <row r="74" customFormat="false" ht="15" hidden="false" customHeight="false" outlineLevel="0" collapsed="false">
      <c r="A74" s="1" t="n">
        <v>200132</v>
      </c>
      <c r="B74" s="2" t="n">
        <v>36658</v>
      </c>
      <c r="C74" s="1" t="n">
        <v>2</v>
      </c>
      <c r="D74" s="1" t="s">
        <v>17</v>
      </c>
      <c r="E74" s="1" t="n">
        <v>4</v>
      </c>
      <c r="F74" s="1" t="s">
        <v>17</v>
      </c>
      <c r="G74" s="1" t="n">
        <v>4</v>
      </c>
      <c r="H74" s="1" t="s">
        <v>17</v>
      </c>
      <c r="I74" s="1" t="n">
        <v>4</v>
      </c>
      <c r="J74" s="1" t="s">
        <v>17</v>
      </c>
      <c r="K74" s="1" t="n">
        <v>4</v>
      </c>
      <c r="L74" s="1" t="s">
        <v>18</v>
      </c>
      <c r="M74" s="1" t="n">
        <v>6</v>
      </c>
      <c r="N74" s="9" t="n">
        <f aca="false">SUM(E74,G74,I74,K74,M74)</f>
        <v>22</v>
      </c>
      <c r="O74" s="7" t="n">
        <f aca="false">COUNTIF(D74:M74, "A1")</f>
        <v>1</v>
      </c>
      <c r="P74" s="4" t="n">
        <f aca="false">(O74/5)</f>
        <v>0.2</v>
      </c>
      <c r="Q74" s="1" t="n">
        <f aca="false">IF(P74&gt;=0.4, 1, 0)</f>
        <v>0</v>
      </c>
    </row>
    <row r="75" customFormat="false" ht="15" hidden="false" customHeight="false" outlineLevel="0" collapsed="false">
      <c r="A75" s="1" t="n">
        <v>200133</v>
      </c>
      <c r="B75" s="2" t="n">
        <v>36322</v>
      </c>
      <c r="C75" s="1" t="n">
        <v>1</v>
      </c>
      <c r="D75" s="1" t="s">
        <v>17</v>
      </c>
      <c r="E75" s="1" t="n">
        <v>4</v>
      </c>
      <c r="F75" s="1" t="s">
        <v>16</v>
      </c>
      <c r="G75" s="1" t="n">
        <v>5</v>
      </c>
      <c r="H75" s="1" t="s">
        <v>19</v>
      </c>
      <c r="I75" s="1" t="n">
        <v>3</v>
      </c>
      <c r="J75" s="1" t="s">
        <v>18</v>
      </c>
      <c r="K75" s="1" t="n">
        <v>6</v>
      </c>
      <c r="L75" s="1" t="s">
        <v>18</v>
      </c>
      <c r="M75" s="1" t="n">
        <v>6</v>
      </c>
      <c r="N75" s="9" t="n">
        <f aca="false">SUM(E75,G75,I75,K75,M75)</f>
        <v>24</v>
      </c>
      <c r="O75" s="7" t="n">
        <f aca="false">COUNTIF(D75:M75, "A1")</f>
        <v>2</v>
      </c>
      <c r="P75" s="4" t="n">
        <f aca="false">(O75/5)</f>
        <v>0.4</v>
      </c>
      <c r="Q75" s="1" t="n">
        <f aca="false">IF(P75&gt;=0.4, 1, 0)</f>
        <v>1</v>
      </c>
    </row>
    <row r="76" customFormat="false" ht="15" hidden="false" customHeight="false" outlineLevel="0" collapsed="false">
      <c r="A76" s="1" t="n">
        <v>200135</v>
      </c>
      <c r="B76" s="2" t="n">
        <v>34723</v>
      </c>
      <c r="C76" s="1" t="n">
        <v>1</v>
      </c>
      <c r="D76" s="1" t="s">
        <v>17</v>
      </c>
      <c r="E76" s="1" t="n">
        <v>4</v>
      </c>
      <c r="F76" s="1" t="s">
        <v>16</v>
      </c>
      <c r="G76" s="1" t="n">
        <v>5</v>
      </c>
      <c r="H76" s="1" t="s">
        <v>17</v>
      </c>
      <c r="I76" s="1" t="n">
        <v>4</v>
      </c>
      <c r="J76" s="1" t="s">
        <v>19</v>
      </c>
      <c r="K76" s="1" t="n">
        <v>3</v>
      </c>
      <c r="L76" s="1" t="s">
        <v>17</v>
      </c>
      <c r="M76" s="1" t="n">
        <v>4</v>
      </c>
      <c r="N76" s="9" t="n">
        <f aca="false">SUM(E76,G76,I76,K76,M76)</f>
        <v>20</v>
      </c>
      <c r="O76" s="7" t="n">
        <f aca="false">COUNTIF(D76:M76, "A1")</f>
        <v>0</v>
      </c>
      <c r="P76" s="4" t="n">
        <f aca="false">(O76/5)</f>
        <v>0</v>
      </c>
      <c r="Q76" s="1" t="n">
        <f aca="false">IF(P76&gt;=0.4, 1, 0)</f>
        <v>0</v>
      </c>
    </row>
    <row r="77" customFormat="false" ht="15" hidden="false" customHeight="false" outlineLevel="0" collapsed="false">
      <c r="A77" s="1" t="n">
        <v>200136</v>
      </c>
      <c r="B77" s="1" t="s">
        <v>48</v>
      </c>
      <c r="C77" s="1" t="n">
        <v>1</v>
      </c>
      <c r="D77" s="1" t="s">
        <v>17</v>
      </c>
      <c r="E77" s="1" t="n">
        <v>4</v>
      </c>
      <c r="F77" s="1" t="s">
        <v>17</v>
      </c>
      <c r="G77" s="1" t="n">
        <v>4</v>
      </c>
      <c r="H77" s="1" t="s">
        <v>17</v>
      </c>
      <c r="I77" s="1" t="n">
        <v>4</v>
      </c>
      <c r="J77" s="1" t="s">
        <v>17</v>
      </c>
      <c r="K77" s="1" t="n">
        <v>4</v>
      </c>
      <c r="L77" s="1" t="s">
        <v>19</v>
      </c>
      <c r="M77" s="1" t="n">
        <v>3</v>
      </c>
      <c r="N77" s="9" t="n">
        <f aca="false">SUM(E77,G77,I77,K77,M77)</f>
        <v>19</v>
      </c>
      <c r="O77" s="7" t="n">
        <f aca="false">COUNTIF(D77:M77, "A1")</f>
        <v>0</v>
      </c>
      <c r="P77" s="4" t="n">
        <f aca="false">(O77/5)</f>
        <v>0</v>
      </c>
      <c r="Q77" s="1" t="n">
        <f aca="false">IF(P77&gt;=0.4, 1, 0)</f>
        <v>0</v>
      </c>
    </row>
    <row r="78" customFormat="false" ht="15" hidden="false" customHeight="false" outlineLevel="0" collapsed="false">
      <c r="A78" s="1" t="n">
        <v>200137</v>
      </c>
      <c r="B78" s="2" t="n">
        <v>36846</v>
      </c>
      <c r="C78" s="1" t="n">
        <v>1</v>
      </c>
      <c r="D78" s="1" t="s">
        <v>17</v>
      </c>
      <c r="E78" s="1" t="n">
        <v>4</v>
      </c>
      <c r="F78" s="1" t="s">
        <v>17</v>
      </c>
      <c r="G78" s="1" t="n">
        <v>4</v>
      </c>
      <c r="H78" s="1" t="s">
        <v>20</v>
      </c>
      <c r="I78" s="1" t="n">
        <v>1</v>
      </c>
      <c r="J78" s="1" t="s">
        <v>20</v>
      </c>
      <c r="K78" s="1" t="n">
        <v>1</v>
      </c>
      <c r="L78" s="1" t="s">
        <v>17</v>
      </c>
      <c r="M78" s="1" t="n">
        <v>4</v>
      </c>
      <c r="N78" s="9" t="n">
        <f aca="false">SUM(E78,G78,I78,K78,M78)</f>
        <v>14</v>
      </c>
      <c r="O78" s="7" t="n">
        <f aca="false">COUNTIF(D78:M78, "A1")</f>
        <v>0</v>
      </c>
      <c r="P78" s="4" t="n">
        <f aca="false">(O78/5)</f>
        <v>0</v>
      </c>
      <c r="Q78" s="1" t="n">
        <f aca="false">IF(P78&gt;=0.4, 1, 0)</f>
        <v>0</v>
      </c>
    </row>
    <row r="79" customFormat="false" ht="15" hidden="false" customHeight="false" outlineLevel="0" collapsed="false">
      <c r="A79" s="1" t="n">
        <v>200139</v>
      </c>
      <c r="B79" s="2" t="n">
        <v>35917</v>
      </c>
      <c r="C79" s="1" t="n">
        <v>1</v>
      </c>
      <c r="D79" s="12" t="s">
        <v>16</v>
      </c>
      <c r="E79" s="1" t="n">
        <v>5</v>
      </c>
      <c r="F79" s="1" t="s">
        <v>16</v>
      </c>
      <c r="G79" s="1" t="n">
        <v>5</v>
      </c>
      <c r="H79" s="1" t="s">
        <v>21</v>
      </c>
      <c r="I79" s="1" t="n">
        <v>2</v>
      </c>
      <c r="J79" s="1" t="s">
        <v>17</v>
      </c>
      <c r="K79" s="1" t="n">
        <v>4</v>
      </c>
      <c r="L79" s="1" t="s">
        <v>19</v>
      </c>
      <c r="M79" s="1" t="n">
        <v>3</v>
      </c>
      <c r="N79" s="9" t="n">
        <f aca="false">SUM(E79,G79,I79,K79,M79)</f>
        <v>19</v>
      </c>
      <c r="O79" s="7" t="n">
        <f aca="false">COUNTIF(D79:M79, "A1")</f>
        <v>0</v>
      </c>
      <c r="P79" s="4" t="n">
        <f aca="false">(O79/5)</f>
        <v>0</v>
      </c>
      <c r="Q79" s="1" t="n">
        <f aca="false">IF(P79&gt;=0.4, 1, 0)</f>
        <v>0</v>
      </c>
    </row>
    <row r="80" customFormat="false" ht="15" hidden="false" customHeight="false" outlineLevel="0" collapsed="false">
      <c r="A80" s="10" t="n">
        <v>200140</v>
      </c>
      <c r="B80" s="11" t="n">
        <v>36373</v>
      </c>
      <c r="C80" s="10" t="n">
        <v>1</v>
      </c>
      <c r="D80" s="10" t="s">
        <v>19</v>
      </c>
      <c r="E80" s="10" t="n">
        <v>3</v>
      </c>
      <c r="F80" s="10" t="s">
        <v>17</v>
      </c>
      <c r="G80" s="10" t="n">
        <v>4</v>
      </c>
      <c r="H80" s="10" t="s">
        <v>17</v>
      </c>
      <c r="I80" s="10" t="n">
        <v>4</v>
      </c>
      <c r="J80" s="10" t="s">
        <v>17</v>
      </c>
      <c r="K80" s="10" t="n">
        <v>4</v>
      </c>
      <c r="L80" s="10" t="s">
        <v>18</v>
      </c>
      <c r="M80" s="10" t="n">
        <v>6</v>
      </c>
      <c r="N80" s="9" t="n">
        <f aca="false">SUM(E80,G80,I80,K80,M80)</f>
        <v>21</v>
      </c>
      <c r="O80" s="7" t="n">
        <f aca="false">COUNTIF(D80:M80, "A1")</f>
        <v>1</v>
      </c>
      <c r="P80" s="4" t="n">
        <f aca="false">(O80/5)</f>
        <v>0.2</v>
      </c>
      <c r="Q80" s="1" t="n">
        <f aca="false">IF(P80&gt;=0.4, 1, 0)</f>
        <v>0</v>
      </c>
    </row>
    <row r="81" customFormat="false" ht="15" hidden="false" customHeight="false" outlineLevel="0" collapsed="false">
      <c r="A81" s="1" t="n">
        <v>200142</v>
      </c>
      <c r="B81" s="2" t="n">
        <v>35778</v>
      </c>
      <c r="C81" s="1" t="n">
        <v>1</v>
      </c>
      <c r="D81" s="1" t="s">
        <v>16</v>
      </c>
      <c r="E81" s="1" t="n">
        <v>5</v>
      </c>
      <c r="F81" s="1" t="s">
        <v>17</v>
      </c>
      <c r="G81" s="1" t="n">
        <v>4</v>
      </c>
      <c r="H81" s="1" t="s">
        <v>16</v>
      </c>
      <c r="I81" s="1" t="n">
        <v>5</v>
      </c>
      <c r="J81" s="1" t="s">
        <v>16</v>
      </c>
      <c r="K81" s="1" t="n">
        <v>5</v>
      </c>
      <c r="L81" s="1" t="s">
        <v>19</v>
      </c>
      <c r="M81" s="1" t="n">
        <v>3</v>
      </c>
      <c r="N81" s="9" t="n">
        <f aca="false">SUM(E81,G81,I81,K81,M81)</f>
        <v>22</v>
      </c>
      <c r="O81" s="7" t="n">
        <f aca="false">COUNTIF(D81:M81, "A1")</f>
        <v>0</v>
      </c>
      <c r="P81" s="4" t="n">
        <f aca="false">(O81/5)</f>
        <v>0</v>
      </c>
      <c r="Q81" s="1" t="n">
        <f aca="false">IF(P81&gt;=0.4, 1, 0)</f>
        <v>0</v>
      </c>
    </row>
    <row r="82" customFormat="false" ht="15" hidden="false" customHeight="false" outlineLevel="0" collapsed="false">
      <c r="A82" s="1" t="n">
        <v>200143</v>
      </c>
      <c r="B82" s="2" t="n">
        <v>36928</v>
      </c>
      <c r="C82" s="1" t="n">
        <v>1</v>
      </c>
      <c r="D82" s="12" t="s">
        <v>17</v>
      </c>
      <c r="E82" s="1" t="n">
        <v>4</v>
      </c>
      <c r="F82" s="1" t="s">
        <v>17</v>
      </c>
      <c r="G82" s="1" t="n">
        <v>4</v>
      </c>
      <c r="H82" s="1" t="s">
        <v>16</v>
      </c>
      <c r="I82" s="1" t="n">
        <v>5</v>
      </c>
      <c r="J82" s="1" t="s">
        <v>17</v>
      </c>
      <c r="K82" s="1" t="n">
        <v>4</v>
      </c>
      <c r="L82" s="1" t="s">
        <v>17</v>
      </c>
      <c r="M82" s="1" t="n">
        <v>4</v>
      </c>
      <c r="N82" s="9" t="n">
        <f aca="false">SUM(E82,G82,I82,K82,M82)</f>
        <v>21</v>
      </c>
      <c r="O82" s="7" t="n">
        <f aca="false">COUNTIF(D82:M82, "A1")</f>
        <v>0</v>
      </c>
      <c r="P82" s="4" t="n">
        <f aca="false">(O82/5)</f>
        <v>0</v>
      </c>
      <c r="Q82" s="1" t="n">
        <f aca="false">IF(P82&gt;=0.4, 1, 0)</f>
        <v>0</v>
      </c>
    </row>
    <row r="83" customFormat="false" ht="15" hidden="false" customHeight="false" outlineLevel="0" collapsed="false">
      <c r="A83" s="1" t="n">
        <v>200147</v>
      </c>
      <c r="B83" s="1" t="s">
        <v>49</v>
      </c>
      <c r="C83" s="1" t="n">
        <v>1</v>
      </c>
      <c r="D83" s="1" t="s">
        <v>18</v>
      </c>
      <c r="E83" s="1" t="n">
        <v>6</v>
      </c>
      <c r="F83" s="1" t="s">
        <v>19</v>
      </c>
      <c r="G83" s="1" t="n">
        <v>3</v>
      </c>
      <c r="H83" s="1" t="s">
        <v>16</v>
      </c>
      <c r="I83" s="1" t="n">
        <v>5</v>
      </c>
      <c r="J83" s="1" t="s">
        <v>17</v>
      </c>
      <c r="K83" s="1" t="n">
        <v>4</v>
      </c>
      <c r="L83" s="1" t="s">
        <v>16</v>
      </c>
      <c r="M83" s="1" t="n">
        <v>5</v>
      </c>
      <c r="N83" s="9" t="n">
        <f aca="false">SUM(E83,G83,I83,K83,M83)</f>
        <v>23</v>
      </c>
      <c r="O83" s="7" t="n">
        <f aca="false">COUNTIF(D83:M83, "A1")</f>
        <v>1</v>
      </c>
      <c r="P83" s="4" t="n">
        <f aca="false">(O83/5)</f>
        <v>0.2</v>
      </c>
      <c r="Q83" s="1" t="n">
        <f aca="false">IF(P83&gt;=0.4, 1, 0)</f>
        <v>0</v>
      </c>
    </row>
    <row r="84" customFormat="false" ht="15" hidden="false" customHeight="false" outlineLevel="0" collapsed="false">
      <c r="A84" s="1" t="n">
        <v>200149</v>
      </c>
      <c r="B84" s="2" t="n">
        <v>35061</v>
      </c>
      <c r="C84" s="1" t="n">
        <v>1</v>
      </c>
      <c r="D84" s="12" t="s">
        <v>18</v>
      </c>
      <c r="E84" s="1" t="n">
        <v>6</v>
      </c>
      <c r="F84" s="1" t="s">
        <v>16</v>
      </c>
      <c r="G84" s="1" t="n">
        <v>5</v>
      </c>
      <c r="H84" s="1" t="s">
        <v>18</v>
      </c>
      <c r="I84" s="1" t="n">
        <v>6</v>
      </c>
      <c r="J84" s="1" t="s">
        <v>17</v>
      </c>
      <c r="K84" s="1" t="n">
        <v>4</v>
      </c>
      <c r="L84" s="1" t="s">
        <v>16</v>
      </c>
      <c r="M84" s="1" t="n">
        <v>5</v>
      </c>
      <c r="N84" s="9" t="n">
        <f aca="false">SUM(E84,G84,I84,K84,M84)</f>
        <v>26</v>
      </c>
      <c r="O84" s="7" t="n">
        <f aca="false">COUNTIF(D84:M84, "A1")</f>
        <v>2</v>
      </c>
      <c r="P84" s="4" t="n">
        <f aca="false">(O84/5)</f>
        <v>0.4</v>
      </c>
      <c r="Q84" s="1" t="n">
        <f aca="false">IF(P84&gt;=0.4, 1, 0)</f>
        <v>1</v>
      </c>
    </row>
    <row r="85" customFormat="false" ht="15" hidden="false" customHeight="false" outlineLevel="0" collapsed="false">
      <c r="A85" s="1" t="n">
        <v>200151</v>
      </c>
      <c r="B85" s="2" t="n">
        <v>34410</v>
      </c>
      <c r="C85" s="1" t="n">
        <v>1</v>
      </c>
      <c r="D85" s="12" t="s">
        <v>18</v>
      </c>
      <c r="E85" s="1" t="n">
        <v>6</v>
      </c>
      <c r="F85" s="1" t="s">
        <v>17</v>
      </c>
      <c r="G85" s="1" t="n">
        <v>4</v>
      </c>
      <c r="H85" s="1" t="s">
        <v>18</v>
      </c>
      <c r="I85" s="1" t="n">
        <v>6</v>
      </c>
      <c r="J85" s="1" t="s">
        <v>16</v>
      </c>
      <c r="K85" s="1" t="n">
        <v>5</v>
      </c>
      <c r="L85" s="1" t="s">
        <v>16</v>
      </c>
      <c r="M85" s="1" t="n">
        <v>5</v>
      </c>
      <c r="N85" s="9" t="n">
        <f aca="false">SUM(E85,G85,I85,K85,M85)</f>
        <v>26</v>
      </c>
      <c r="O85" s="7" t="n">
        <f aca="false">COUNTIF(D85:M85, "A1")</f>
        <v>2</v>
      </c>
      <c r="P85" s="4" t="n">
        <f aca="false">(O85/5)</f>
        <v>0.4</v>
      </c>
      <c r="Q85" s="1" t="n">
        <f aca="false">IF(P85&gt;=0.4, 1, 0)</f>
        <v>1</v>
      </c>
    </row>
    <row r="86" customFormat="false" ht="15" hidden="false" customHeight="false" outlineLevel="0" collapsed="false">
      <c r="A86" s="1" t="n">
        <v>200152</v>
      </c>
      <c r="B86" s="2" t="n">
        <v>36414</v>
      </c>
      <c r="C86" s="1" t="n">
        <v>1</v>
      </c>
      <c r="D86" s="12" t="s">
        <v>17</v>
      </c>
      <c r="E86" s="1" t="n">
        <v>4</v>
      </c>
      <c r="F86" s="1" t="s">
        <v>17</v>
      </c>
      <c r="G86" s="1" t="n">
        <v>4</v>
      </c>
      <c r="H86" s="1" t="s">
        <v>17</v>
      </c>
      <c r="I86" s="1" t="n">
        <v>4</v>
      </c>
      <c r="J86" s="1" t="s">
        <v>18</v>
      </c>
      <c r="K86" s="1" t="n">
        <v>6</v>
      </c>
      <c r="L86" s="1" t="s">
        <v>17</v>
      </c>
      <c r="M86" s="1" t="n">
        <v>4</v>
      </c>
      <c r="N86" s="9" t="n">
        <f aca="false">SUM(E86,G86,I86,K86,M86)</f>
        <v>22</v>
      </c>
      <c r="O86" s="7" t="n">
        <f aca="false">COUNTIF(D86:M86, "A1")</f>
        <v>1</v>
      </c>
      <c r="P86" s="4" t="n">
        <f aca="false">(O86/5)</f>
        <v>0.2</v>
      </c>
      <c r="Q86" s="1" t="n">
        <f aca="false">IF(P86&gt;=0.4, 1, 0)</f>
        <v>0</v>
      </c>
    </row>
    <row r="87" customFormat="false" ht="15" hidden="false" customHeight="false" outlineLevel="0" collapsed="false">
      <c r="A87" s="1" t="n">
        <v>200153</v>
      </c>
      <c r="B87" s="2" t="n">
        <v>36491</v>
      </c>
      <c r="C87" s="1" t="n">
        <v>1</v>
      </c>
      <c r="D87" s="12" t="s">
        <v>18</v>
      </c>
      <c r="E87" s="1" t="n">
        <v>6</v>
      </c>
      <c r="F87" s="1" t="s">
        <v>17</v>
      </c>
      <c r="G87" s="1" t="n">
        <v>4</v>
      </c>
      <c r="H87" s="1" t="s">
        <v>18</v>
      </c>
      <c r="I87" s="1" t="n">
        <v>6</v>
      </c>
      <c r="J87" s="1" t="s">
        <v>16</v>
      </c>
      <c r="K87" s="1" t="n">
        <v>5</v>
      </c>
      <c r="L87" s="1" t="s">
        <v>16</v>
      </c>
      <c r="M87" s="1" t="n">
        <v>5</v>
      </c>
      <c r="N87" s="9" t="n">
        <f aca="false">SUM(E87,G87,I87,K87,M87)</f>
        <v>26</v>
      </c>
      <c r="O87" s="7" t="n">
        <f aca="false">COUNTIF(D87:M87, "A1")</f>
        <v>2</v>
      </c>
      <c r="P87" s="4" t="n">
        <f aca="false">(O87/5)</f>
        <v>0.4</v>
      </c>
      <c r="Q87" s="1" t="n">
        <f aca="false">IF(P87&gt;=0.4, 1, 0)</f>
        <v>1</v>
      </c>
    </row>
    <row r="88" customFormat="false" ht="15" hidden="false" customHeight="false" outlineLevel="0" collapsed="false">
      <c r="A88" s="1" t="n">
        <v>200158</v>
      </c>
      <c r="B88" s="2" t="n">
        <v>37001</v>
      </c>
      <c r="C88" s="1" t="n">
        <v>1</v>
      </c>
      <c r="D88" s="12" t="s">
        <v>19</v>
      </c>
      <c r="E88" s="1" t="n">
        <v>3</v>
      </c>
      <c r="F88" s="1" t="s">
        <v>17</v>
      </c>
      <c r="G88" s="1" t="n">
        <v>4</v>
      </c>
      <c r="H88" s="1" t="s">
        <v>17</v>
      </c>
      <c r="I88" s="1" t="n">
        <v>4</v>
      </c>
      <c r="J88" s="1" t="s">
        <v>17</v>
      </c>
      <c r="K88" s="1" t="n">
        <v>4</v>
      </c>
      <c r="L88" s="1" t="s">
        <v>17</v>
      </c>
      <c r="M88" s="1" t="n">
        <v>4</v>
      </c>
      <c r="N88" s="9" t="n">
        <f aca="false">SUM(E88,G88,I88,K88,M88)</f>
        <v>19</v>
      </c>
      <c r="O88" s="7" t="n">
        <f aca="false">COUNTIF(D88:M88, "A1")</f>
        <v>0</v>
      </c>
      <c r="P88" s="4" t="n">
        <f aca="false">(O88/5)</f>
        <v>0</v>
      </c>
      <c r="Q88" s="1" t="n">
        <f aca="false">IF(P88&gt;=0.4, 1, 0)</f>
        <v>0</v>
      </c>
    </row>
    <row r="89" customFormat="false" ht="15" hidden="false" customHeight="false" outlineLevel="0" collapsed="false">
      <c r="A89" s="1" t="n">
        <v>200159</v>
      </c>
      <c r="B89" s="2" t="n">
        <v>34284</v>
      </c>
      <c r="C89" s="1" t="n">
        <v>2</v>
      </c>
      <c r="D89" s="1" t="s">
        <v>21</v>
      </c>
      <c r="E89" s="1" t="n">
        <v>2</v>
      </c>
      <c r="F89" s="1" t="s">
        <v>19</v>
      </c>
      <c r="G89" s="1" t="n">
        <v>3</v>
      </c>
      <c r="H89" s="1" t="s">
        <v>19</v>
      </c>
      <c r="I89" s="1" t="n">
        <v>3</v>
      </c>
      <c r="J89" s="1" t="s">
        <v>17</v>
      </c>
      <c r="K89" s="1" t="n">
        <v>4</v>
      </c>
      <c r="L89" s="1" t="s">
        <v>19</v>
      </c>
      <c r="M89" s="1" t="n">
        <v>3</v>
      </c>
      <c r="N89" s="9" t="n">
        <f aca="false">SUM(E89,G89,I89,K89,M89)</f>
        <v>15</v>
      </c>
      <c r="O89" s="7" t="n">
        <f aca="false">COUNTIF(D89:M89, "A1")</f>
        <v>0</v>
      </c>
      <c r="P89" s="4" t="n">
        <f aca="false">(O89/5)</f>
        <v>0</v>
      </c>
      <c r="Q89" s="1" t="n">
        <f aca="false">IF(P89&gt;=0.4, 1, 0)</f>
        <v>0</v>
      </c>
    </row>
    <row r="90" customFormat="false" ht="15" hidden="false" customHeight="false" outlineLevel="0" collapsed="false">
      <c r="A90" s="1" t="n">
        <v>200162</v>
      </c>
      <c r="B90" s="1" t="s">
        <v>50</v>
      </c>
      <c r="C90" s="1" t="n">
        <v>2</v>
      </c>
      <c r="D90" s="1" t="s">
        <v>17</v>
      </c>
      <c r="E90" s="1" t="n">
        <v>4</v>
      </c>
      <c r="F90" s="1" t="s">
        <v>19</v>
      </c>
      <c r="G90" s="1" t="n">
        <v>3</v>
      </c>
      <c r="H90" s="1" t="s">
        <v>20</v>
      </c>
      <c r="I90" s="1" t="n">
        <v>1</v>
      </c>
      <c r="J90" s="1" t="s">
        <v>17</v>
      </c>
      <c r="K90" s="1" t="n">
        <v>4</v>
      </c>
      <c r="L90" s="1" t="s">
        <v>19</v>
      </c>
      <c r="M90" s="1" t="n">
        <v>3</v>
      </c>
      <c r="N90" s="9" t="n">
        <f aca="false">SUM(E90,G90,I90,K90,M90)</f>
        <v>15</v>
      </c>
      <c r="O90" s="7" t="n">
        <f aca="false">COUNTIF(D90:M90, "A1")</f>
        <v>0</v>
      </c>
      <c r="P90" s="4" t="n">
        <f aca="false">(O90/5)</f>
        <v>0</v>
      </c>
      <c r="Q90" s="1" t="n">
        <f aca="false">IF(P90&gt;=0.4, 1, 0)</f>
        <v>0</v>
      </c>
    </row>
    <row r="91" customFormat="false" ht="15" hidden="false" customHeight="false" outlineLevel="0" collapsed="false">
      <c r="A91" s="1" t="n">
        <v>200238</v>
      </c>
      <c r="B91" s="2" t="s">
        <v>51</v>
      </c>
      <c r="C91" s="1" t="n">
        <v>3</v>
      </c>
      <c r="D91" s="1" t="s">
        <v>16</v>
      </c>
      <c r="E91" s="1" t="n">
        <v>5</v>
      </c>
      <c r="F91" s="1" t="s">
        <v>17</v>
      </c>
      <c r="G91" s="1" t="n">
        <v>4</v>
      </c>
      <c r="H91" s="1" t="s">
        <v>17</v>
      </c>
      <c r="I91" s="1" t="n">
        <v>4</v>
      </c>
      <c r="J91" s="1" t="s">
        <v>17</v>
      </c>
      <c r="K91" s="1" t="n">
        <v>4</v>
      </c>
      <c r="L91" s="1" t="s">
        <v>19</v>
      </c>
      <c r="M91" s="1" t="n">
        <v>3</v>
      </c>
      <c r="N91" s="9" t="n">
        <f aca="false">SUM(E91,G91,I91,K91,M91)</f>
        <v>20</v>
      </c>
      <c r="O91" s="7" t="n">
        <f aca="false">COUNTIF(D91:M91, "A1")</f>
        <v>0</v>
      </c>
      <c r="P91" s="4" t="n">
        <f aca="false">(O91/5)</f>
        <v>0</v>
      </c>
      <c r="Q91" s="1" t="n">
        <f aca="false">IF(P91&gt;=0.4, 1, 0)</f>
        <v>0</v>
      </c>
    </row>
    <row r="92" customFormat="false" ht="15" hidden="false" customHeight="false" outlineLevel="0" collapsed="false">
      <c r="A92" s="10" t="n">
        <v>200282</v>
      </c>
      <c r="B92" s="11" t="n">
        <v>36595</v>
      </c>
      <c r="C92" s="10" t="n">
        <v>1</v>
      </c>
      <c r="D92" s="10" t="s">
        <v>21</v>
      </c>
      <c r="E92" s="10" t="n">
        <v>2</v>
      </c>
      <c r="F92" s="10" t="s">
        <v>16</v>
      </c>
      <c r="G92" s="10" t="n">
        <v>5</v>
      </c>
      <c r="H92" s="10" t="s">
        <v>17</v>
      </c>
      <c r="I92" s="10" t="n">
        <v>4</v>
      </c>
      <c r="J92" s="10" t="s">
        <v>18</v>
      </c>
      <c r="K92" s="10" t="n">
        <v>6</v>
      </c>
      <c r="L92" s="10" t="s">
        <v>17</v>
      </c>
      <c r="M92" s="10" t="n">
        <v>4</v>
      </c>
      <c r="N92" s="9" t="n">
        <f aca="false">SUM(E92,G92,I92,K92,M92)</f>
        <v>21</v>
      </c>
      <c r="O92" s="7" t="n">
        <f aca="false">COUNTIF(D92:M92, "A1")</f>
        <v>1</v>
      </c>
      <c r="P92" s="4" t="n">
        <f aca="false">(O92/5)</f>
        <v>0.2</v>
      </c>
      <c r="Q92" s="1" t="n">
        <f aca="false">IF(P92&gt;=0.4, 1, 0)</f>
        <v>0</v>
      </c>
    </row>
    <row r="93" customFormat="false" ht="15" hidden="false" customHeight="false" outlineLevel="0" collapsed="false">
      <c r="A93" s="1" t="n">
        <v>200315</v>
      </c>
      <c r="B93" s="2" t="s">
        <v>36</v>
      </c>
      <c r="C93" s="1" t="n">
        <v>1</v>
      </c>
      <c r="D93" s="1" t="s">
        <v>17</v>
      </c>
      <c r="E93" s="1" t="n">
        <v>4</v>
      </c>
      <c r="F93" s="1" t="s">
        <v>17</v>
      </c>
      <c r="G93" s="1" t="n">
        <v>4</v>
      </c>
      <c r="H93" s="1" t="s">
        <v>19</v>
      </c>
      <c r="I93" s="1" t="n">
        <v>3</v>
      </c>
      <c r="J93" s="1" t="s">
        <v>17</v>
      </c>
      <c r="K93" s="1" t="n">
        <v>4</v>
      </c>
      <c r="L93" s="1" t="s">
        <v>16</v>
      </c>
      <c r="M93" s="1" t="n">
        <v>5</v>
      </c>
      <c r="N93" s="9" t="n">
        <f aca="false">SUM(E93,G93,I93,K93,M93)</f>
        <v>20</v>
      </c>
      <c r="O93" s="7" t="n">
        <f aca="false">COUNTIF(D93:M93, "A1")</f>
        <v>0</v>
      </c>
      <c r="P93" s="4" t="n">
        <f aca="false">(O93/5)</f>
        <v>0</v>
      </c>
      <c r="Q93" s="1" t="n">
        <f aca="false">IF(P93&gt;=0.4, 1, 0)</f>
        <v>0</v>
      </c>
    </row>
    <row r="94" customFormat="false" ht="15" hidden="false" customHeight="false" outlineLevel="0" collapsed="false">
      <c r="A94" s="1" t="n">
        <v>200358</v>
      </c>
      <c r="B94" s="2" t="n">
        <v>36430</v>
      </c>
      <c r="C94" s="1" t="n">
        <v>1</v>
      </c>
      <c r="D94" s="1" t="s">
        <v>18</v>
      </c>
      <c r="E94" s="1" t="n">
        <v>6</v>
      </c>
      <c r="F94" s="1" t="s">
        <v>19</v>
      </c>
      <c r="G94" s="1" t="n">
        <v>3</v>
      </c>
      <c r="H94" s="1" t="s">
        <v>18</v>
      </c>
      <c r="I94" s="1" t="n">
        <v>6</v>
      </c>
      <c r="J94" s="1" t="s">
        <v>17</v>
      </c>
      <c r="K94" s="1" t="n">
        <v>4</v>
      </c>
      <c r="L94" s="1" t="s">
        <v>16</v>
      </c>
      <c r="M94" s="1" t="n">
        <v>5</v>
      </c>
      <c r="N94" s="9" t="n">
        <f aca="false">SUM(E94,G94,I94,K94,M94)</f>
        <v>24</v>
      </c>
      <c r="O94" s="7" t="n">
        <f aca="false">COUNTIF(D94:M94, "A1")</f>
        <v>2</v>
      </c>
      <c r="P94" s="4" t="n">
        <f aca="false">(O94/5)</f>
        <v>0.4</v>
      </c>
      <c r="Q94" s="1" t="n">
        <f aca="false">IF(P94&gt;=0.4, 1, 0)</f>
        <v>1</v>
      </c>
    </row>
    <row r="95" customFormat="false" ht="15" hidden="false" customHeight="false" outlineLevel="0" collapsed="false">
      <c r="A95" s="1" t="n">
        <v>200381</v>
      </c>
      <c r="B95" s="2" t="n">
        <v>35231</v>
      </c>
      <c r="C95" s="1" t="n">
        <v>2</v>
      </c>
      <c r="D95" s="1" t="s">
        <v>19</v>
      </c>
      <c r="E95" s="1" t="n">
        <v>3</v>
      </c>
      <c r="F95" s="1" t="s">
        <v>17</v>
      </c>
      <c r="G95" s="1" t="n">
        <v>4</v>
      </c>
      <c r="H95" s="1" t="s">
        <v>17</v>
      </c>
      <c r="I95" s="1" t="n">
        <v>4</v>
      </c>
      <c r="J95" s="1" t="s">
        <v>19</v>
      </c>
      <c r="K95" s="1" t="n">
        <v>3</v>
      </c>
      <c r="L95" s="1" t="s">
        <v>18</v>
      </c>
      <c r="M95" s="1" t="n">
        <v>6</v>
      </c>
      <c r="N95" s="9" t="n">
        <f aca="false">SUM(E95,G95,I95,K95,M95)</f>
        <v>20</v>
      </c>
      <c r="O95" s="7" t="n">
        <f aca="false">COUNTIF(D95:M95, "A1")</f>
        <v>1</v>
      </c>
      <c r="P95" s="4" t="n">
        <f aca="false">(O95/5)</f>
        <v>0.2</v>
      </c>
      <c r="Q95" s="1" t="n">
        <f aca="false">IF(P95&gt;=0.4, 1, 0)</f>
        <v>0</v>
      </c>
    </row>
    <row r="96" customFormat="false" ht="15" hidden="false" customHeight="false" outlineLevel="0" collapsed="false">
      <c r="A96" s="1" t="n">
        <v>200474</v>
      </c>
      <c r="B96" s="2" t="n">
        <v>36547</v>
      </c>
      <c r="C96" s="1" t="n">
        <v>1</v>
      </c>
      <c r="D96" s="1" t="s">
        <v>16</v>
      </c>
      <c r="E96" s="1" t="n">
        <v>5</v>
      </c>
      <c r="F96" s="1" t="s">
        <v>17</v>
      </c>
      <c r="G96" s="1" t="n">
        <v>4</v>
      </c>
      <c r="H96" s="1" t="s">
        <v>16</v>
      </c>
      <c r="I96" s="1" t="n">
        <v>5</v>
      </c>
      <c r="J96" s="1" t="s">
        <v>17</v>
      </c>
      <c r="K96" s="1" t="n">
        <v>4</v>
      </c>
      <c r="L96" s="1" t="s">
        <v>16</v>
      </c>
      <c r="M96" s="1" t="n">
        <v>5</v>
      </c>
      <c r="N96" s="9" t="n">
        <f aca="false">SUM(E96,G96,I96,K96,M96)</f>
        <v>23</v>
      </c>
      <c r="O96" s="7" t="n">
        <f aca="false">COUNTIF(D96:M96, "A1")</f>
        <v>0</v>
      </c>
      <c r="P96" s="4" t="n">
        <f aca="false">(O96/5)</f>
        <v>0</v>
      </c>
      <c r="Q96" s="1" t="n">
        <f aca="false">IF(P96&gt;=0.4, 1, 0)</f>
        <v>0</v>
      </c>
    </row>
    <row r="97" customFormat="false" ht="15" hidden="false" customHeight="false" outlineLevel="0" collapsed="false">
      <c r="A97" s="10" t="n">
        <v>200496</v>
      </c>
      <c r="B97" s="11" t="n">
        <v>36531</v>
      </c>
      <c r="C97" s="10" t="n">
        <v>1</v>
      </c>
      <c r="D97" s="10" t="s">
        <v>16</v>
      </c>
      <c r="E97" s="10" t="n">
        <v>5</v>
      </c>
      <c r="F97" s="10" t="s">
        <v>16</v>
      </c>
      <c r="G97" s="10" t="n">
        <v>5</v>
      </c>
      <c r="H97" s="10" t="s">
        <v>18</v>
      </c>
      <c r="I97" s="10" t="n">
        <v>6</v>
      </c>
      <c r="J97" s="10" t="s">
        <v>19</v>
      </c>
      <c r="K97" s="10" t="n">
        <v>3</v>
      </c>
      <c r="L97" s="10" t="s">
        <v>18</v>
      </c>
      <c r="M97" s="10" t="n">
        <v>6</v>
      </c>
      <c r="N97" s="9" t="n">
        <f aca="false">SUM(E97,G97,I97,K97,M97)</f>
        <v>25</v>
      </c>
      <c r="O97" s="7" t="n">
        <f aca="false">COUNTIF(D97:M97, "A1")</f>
        <v>2</v>
      </c>
      <c r="P97" s="4" t="n">
        <f aca="false">(O97/5)</f>
        <v>0.4</v>
      </c>
      <c r="Q97" s="1" t="n">
        <f aca="false">IF(P97&gt;=0.4, 1, 0)</f>
        <v>1</v>
      </c>
    </row>
    <row r="98" customFormat="false" ht="15" hidden="false" customHeight="false" outlineLevel="0" collapsed="false">
      <c r="A98" s="1" t="n">
        <v>200563</v>
      </c>
      <c r="B98" s="2" t="n">
        <v>36858</v>
      </c>
      <c r="C98" s="1" t="n">
        <v>1</v>
      </c>
      <c r="D98" s="1" t="s">
        <v>17</v>
      </c>
      <c r="E98" s="1" t="n">
        <v>4</v>
      </c>
      <c r="F98" s="1" t="s">
        <v>16</v>
      </c>
      <c r="G98" s="1" t="n">
        <v>5</v>
      </c>
      <c r="H98" s="1" t="s">
        <v>17</v>
      </c>
      <c r="I98" s="1" t="n">
        <v>4</v>
      </c>
      <c r="J98" s="1" t="s">
        <v>16</v>
      </c>
      <c r="K98" s="1" t="n">
        <v>5</v>
      </c>
      <c r="L98" s="1" t="s">
        <v>18</v>
      </c>
      <c r="M98" s="1" t="n">
        <v>6</v>
      </c>
      <c r="N98" s="9" t="n">
        <f aca="false">SUM(E98,G98,I98,K98,M98)</f>
        <v>24</v>
      </c>
      <c r="O98" s="7" t="n">
        <f aca="false">COUNTIF(D98:M98, "A1")</f>
        <v>1</v>
      </c>
      <c r="P98" s="4" t="n">
        <f aca="false">(O98/5)</f>
        <v>0.2</v>
      </c>
      <c r="Q98" s="1" t="n">
        <f aca="false">IF(P98&gt;=0.4, 1, 0)</f>
        <v>0</v>
      </c>
    </row>
    <row r="99" customFormat="false" ht="15" hidden="false" customHeight="false" outlineLevel="0" collapsed="false">
      <c r="A99" s="1" t="n">
        <v>200568</v>
      </c>
      <c r="B99" s="2" t="n">
        <v>36408</v>
      </c>
      <c r="C99" s="1" t="n">
        <v>3</v>
      </c>
      <c r="D99" s="1" t="s">
        <v>20</v>
      </c>
      <c r="E99" s="1" t="n">
        <v>1</v>
      </c>
      <c r="F99" s="1" t="s">
        <v>17</v>
      </c>
      <c r="G99" s="1" t="n">
        <v>4</v>
      </c>
      <c r="H99" s="1" t="s">
        <v>17</v>
      </c>
      <c r="I99" s="1" t="n">
        <v>4</v>
      </c>
      <c r="J99" s="1" t="s">
        <v>16</v>
      </c>
      <c r="K99" s="1" t="n">
        <v>5</v>
      </c>
      <c r="L99" s="1" t="s">
        <v>16</v>
      </c>
      <c r="M99" s="1" t="n">
        <v>5</v>
      </c>
      <c r="N99" s="9" t="n">
        <f aca="false">SUM(E99,G99,I99,K99,M99)</f>
        <v>19</v>
      </c>
      <c r="O99" s="7" t="n">
        <f aca="false">COUNTIF(D99:M99, "A1")</f>
        <v>0</v>
      </c>
      <c r="P99" s="4" t="n">
        <f aca="false">(O99/5)</f>
        <v>0</v>
      </c>
      <c r="Q99" s="1" t="n">
        <f aca="false">IF(P99&gt;=0.4, 1, 0)</f>
        <v>0</v>
      </c>
    </row>
    <row r="100" customFormat="false" ht="15" hidden="false" customHeight="false" outlineLevel="0" collapsed="false">
      <c r="A100" s="1" t="n">
        <v>200939</v>
      </c>
      <c r="B100" s="2" t="n">
        <v>36119</v>
      </c>
      <c r="C100" s="1" t="n">
        <v>1</v>
      </c>
      <c r="D100" s="1" t="s">
        <v>20</v>
      </c>
      <c r="E100" s="1" t="n">
        <v>1</v>
      </c>
      <c r="F100" s="1" t="s">
        <v>21</v>
      </c>
      <c r="G100" s="1" t="n">
        <v>2</v>
      </c>
      <c r="H100" s="1" t="s">
        <v>17</v>
      </c>
      <c r="I100" s="1" t="n">
        <v>4</v>
      </c>
      <c r="J100" s="1" t="s">
        <v>19</v>
      </c>
      <c r="K100" s="1" t="n">
        <v>3</v>
      </c>
      <c r="L100" s="1" t="s">
        <v>17</v>
      </c>
      <c r="M100" s="1" t="n">
        <v>4</v>
      </c>
      <c r="N100" s="9" t="n">
        <f aca="false">SUM(E100,G100,I100,K100,M100)</f>
        <v>14</v>
      </c>
      <c r="O100" s="7" t="n">
        <f aca="false">COUNTIF(D100:M100, "A1")</f>
        <v>0</v>
      </c>
      <c r="P100" s="4" t="n">
        <f aca="false">(O100/5)</f>
        <v>0</v>
      </c>
      <c r="Q100" s="1" t="n">
        <f aca="false">IF(P100&gt;=0.4, 1, 0)</f>
        <v>0</v>
      </c>
    </row>
    <row r="101" customFormat="false" ht="15" hidden="false" customHeight="false" outlineLevel="0" collapsed="false">
      <c r="A101" s="1" t="n">
        <v>201269</v>
      </c>
      <c r="B101" s="13" t="n">
        <v>36866</v>
      </c>
      <c r="C101" s="1" t="n">
        <v>1</v>
      </c>
      <c r="D101" s="1" t="s">
        <v>17</v>
      </c>
      <c r="E101" s="1" t="n">
        <v>4</v>
      </c>
      <c r="F101" s="1" t="s">
        <v>19</v>
      </c>
      <c r="G101" s="1" t="n">
        <v>3</v>
      </c>
      <c r="H101" s="1" t="s">
        <v>17</v>
      </c>
      <c r="I101" s="1" t="n">
        <v>4</v>
      </c>
      <c r="J101" s="1" t="s">
        <v>21</v>
      </c>
      <c r="K101" s="1" t="n">
        <v>3</v>
      </c>
      <c r="L101" s="1" t="s">
        <v>19</v>
      </c>
      <c r="M101" s="1" t="n">
        <v>2</v>
      </c>
      <c r="N101" s="9" t="n">
        <f aca="false">SUM(E101,G101,I101,K101,M101)</f>
        <v>16</v>
      </c>
      <c r="O101" s="7" t="n">
        <f aca="false">COUNTIF(D101:M101, "A1")</f>
        <v>0</v>
      </c>
      <c r="P101" s="4" t="n">
        <f aca="false">(O101/5)</f>
        <v>0</v>
      </c>
      <c r="Q101" s="1" t="n">
        <f aca="false">IF(P101&gt;=0.4, 1, 0)</f>
        <v>0</v>
      </c>
    </row>
    <row r="102" customFormat="false" ht="15" hidden="false" customHeight="false" outlineLevel="0" collapsed="false">
      <c r="A102" s="1" t="n">
        <v>205258</v>
      </c>
      <c r="B102" s="1" t="s">
        <v>52</v>
      </c>
      <c r="C102" s="1" t="n">
        <v>1</v>
      </c>
      <c r="D102" s="1" t="s">
        <v>20</v>
      </c>
      <c r="E102" s="1" t="n">
        <v>1</v>
      </c>
      <c r="F102" s="1" t="s">
        <v>20</v>
      </c>
      <c r="G102" s="1" t="n">
        <v>1</v>
      </c>
      <c r="H102" s="1" t="s">
        <v>21</v>
      </c>
      <c r="I102" s="1" t="n">
        <v>2</v>
      </c>
      <c r="J102" s="1" t="s">
        <v>20</v>
      </c>
      <c r="K102" s="1" t="n">
        <v>1</v>
      </c>
      <c r="L102" s="1" t="s">
        <v>20</v>
      </c>
      <c r="M102" s="1" t="n">
        <v>1</v>
      </c>
      <c r="N102" s="9" t="n">
        <f aca="false">SUM(E102,G102,I102,K102,M102)</f>
        <v>6</v>
      </c>
      <c r="O102" s="7" t="n">
        <f aca="false">COUNTIF(D102:M102, "A1")</f>
        <v>0</v>
      </c>
      <c r="P102" s="4" t="n">
        <f aca="false">(O102/5)</f>
        <v>0</v>
      </c>
      <c r="Q102" s="1" t="n">
        <f aca="false">IF(P102&gt;=0.4, 1, 0)</f>
        <v>0</v>
      </c>
    </row>
    <row r="103" customFormat="false" ht="15" hidden="false" customHeight="false" outlineLevel="0" collapsed="false">
      <c r="A103" s="1" t="n">
        <v>205534</v>
      </c>
      <c r="B103" s="2" t="n">
        <v>36440</v>
      </c>
      <c r="C103" s="1" t="n">
        <v>1</v>
      </c>
      <c r="D103" s="1" t="s">
        <v>18</v>
      </c>
      <c r="E103" s="1" t="n">
        <v>6</v>
      </c>
      <c r="F103" s="1" t="s">
        <v>16</v>
      </c>
      <c r="G103" s="1" t="n">
        <v>5</v>
      </c>
      <c r="H103" s="1" t="s">
        <v>18</v>
      </c>
      <c r="I103" s="1" t="n">
        <v>6</v>
      </c>
      <c r="J103" s="1" t="s">
        <v>16</v>
      </c>
      <c r="K103" s="1" t="n">
        <v>5</v>
      </c>
      <c r="L103" s="1" t="s">
        <v>16</v>
      </c>
      <c r="M103" s="1" t="n">
        <v>5</v>
      </c>
      <c r="N103" s="9" t="n">
        <f aca="false">SUM(E103,G103,I103,K103,M103)</f>
        <v>27</v>
      </c>
      <c r="O103" s="7" t="n">
        <f aca="false">COUNTIF(D103:M103, "A1")</f>
        <v>2</v>
      </c>
      <c r="P103" s="4" t="n">
        <f aca="false">(O103/5)</f>
        <v>0.4</v>
      </c>
      <c r="Q103" s="1" t="n">
        <f aca="false">IF(P103&gt;=0.4, 1, 0)</f>
        <v>1</v>
      </c>
    </row>
    <row r="104" customFormat="false" ht="15" hidden="false" customHeight="false" outlineLevel="0" collapsed="false">
      <c r="A104" s="1" t="n">
        <v>205536</v>
      </c>
      <c r="B104" s="2" t="n">
        <v>35744</v>
      </c>
      <c r="C104" s="1" t="n">
        <v>1</v>
      </c>
      <c r="D104" s="1" t="s">
        <v>17</v>
      </c>
      <c r="E104" s="1" t="n">
        <v>4</v>
      </c>
      <c r="F104" s="1" t="s">
        <v>20</v>
      </c>
      <c r="G104" s="1" t="n">
        <v>2</v>
      </c>
      <c r="H104" s="1" t="s">
        <v>16</v>
      </c>
      <c r="I104" s="1" t="n">
        <v>5</v>
      </c>
      <c r="J104" s="1" t="s">
        <v>17</v>
      </c>
      <c r="K104" s="1" t="n">
        <v>4</v>
      </c>
      <c r="L104" s="1" t="s">
        <v>16</v>
      </c>
      <c r="M104" s="1" t="n">
        <v>5</v>
      </c>
      <c r="N104" s="9" t="n">
        <f aca="false">SUM(E104,G104,I104,K104,M104)</f>
        <v>20</v>
      </c>
      <c r="O104" s="7" t="n">
        <f aca="false">COUNTIF(D104:M104, "A1")</f>
        <v>0</v>
      </c>
      <c r="P104" s="4" t="n">
        <f aca="false">(O104/5)</f>
        <v>0</v>
      </c>
      <c r="Q104" s="1" t="n">
        <f aca="false">IF(P104&gt;=0.4, 1, 0)</f>
        <v>0</v>
      </c>
    </row>
    <row r="105" customFormat="false" ht="15" hidden="false" customHeight="false" outlineLevel="0" collapsed="false">
      <c r="A105" s="1" t="n">
        <v>205620</v>
      </c>
      <c r="B105" s="2" t="n">
        <v>35586</v>
      </c>
      <c r="C105" s="1" t="n">
        <v>2</v>
      </c>
      <c r="D105" s="12" t="s">
        <v>19</v>
      </c>
      <c r="E105" s="1" t="n">
        <v>3</v>
      </c>
      <c r="F105" s="1" t="s">
        <v>16</v>
      </c>
      <c r="G105" s="1" t="n">
        <v>5</v>
      </c>
      <c r="H105" s="1" t="s">
        <v>21</v>
      </c>
      <c r="I105" s="1" t="n">
        <v>2</v>
      </c>
      <c r="J105" s="1" t="s">
        <v>20</v>
      </c>
      <c r="K105" s="1" t="n">
        <v>1</v>
      </c>
      <c r="L105" s="1" t="s">
        <v>18</v>
      </c>
      <c r="M105" s="1" t="n">
        <v>6</v>
      </c>
      <c r="N105" s="9" t="n">
        <f aca="false">SUM(E105,G105,I105,K105,M105)</f>
        <v>17</v>
      </c>
      <c r="O105" s="7" t="n">
        <f aca="false">COUNTIF(D105:M105, "A1")</f>
        <v>1</v>
      </c>
      <c r="P105" s="4" t="n">
        <f aca="false">(O105/5)</f>
        <v>0.2</v>
      </c>
      <c r="Q105" s="1" t="n">
        <f aca="false">IF(P105&gt;=0.4, 1, 0)</f>
        <v>0</v>
      </c>
    </row>
    <row r="106" customFormat="false" ht="15" hidden="false" customHeight="false" outlineLevel="0" collapsed="false">
      <c r="A106" s="1" t="n">
        <v>205622</v>
      </c>
      <c r="B106" s="1" t="s">
        <v>53</v>
      </c>
      <c r="C106" s="1" t="n">
        <v>1</v>
      </c>
      <c r="D106" s="1" t="s">
        <v>21</v>
      </c>
      <c r="E106" s="1" t="n">
        <v>2</v>
      </c>
      <c r="F106" s="1" t="s">
        <v>17</v>
      </c>
      <c r="G106" s="1" t="n">
        <v>4</v>
      </c>
      <c r="H106" s="1" t="s">
        <v>17</v>
      </c>
      <c r="I106" s="1" t="n">
        <v>4</v>
      </c>
      <c r="J106" s="1" t="s">
        <v>19</v>
      </c>
      <c r="K106" s="1" t="n">
        <v>3</v>
      </c>
      <c r="L106" s="1" t="s">
        <v>17</v>
      </c>
      <c r="M106" s="1" t="n">
        <v>4</v>
      </c>
      <c r="N106" s="9" t="n">
        <f aca="false">SUM(E106,G106,I106,K106,M106)</f>
        <v>17</v>
      </c>
      <c r="O106" s="7" t="n">
        <f aca="false">COUNTIF(D106:M106, "A1")</f>
        <v>0</v>
      </c>
      <c r="P106" s="4" t="n">
        <f aca="false">(O106/5)</f>
        <v>0</v>
      </c>
      <c r="Q106" s="1" t="n">
        <f aca="false">IF(P106&gt;=0.4, 1, 0)</f>
        <v>0</v>
      </c>
    </row>
    <row r="107" customFormat="false" ht="15" hidden="false" customHeight="false" outlineLevel="0" collapsed="false">
      <c r="A107" s="1" t="n">
        <v>205626</v>
      </c>
      <c r="B107" s="2" t="n">
        <v>34931</v>
      </c>
      <c r="C107" s="1" t="n">
        <v>1</v>
      </c>
      <c r="D107" s="12" t="s">
        <v>20</v>
      </c>
      <c r="E107" s="1" t="n">
        <v>1</v>
      </c>
      <c r="F107" s="1" t="s">
        <v>19</v>
      </c>
      <c r="G107" s="1" t="n">
        <v>3</v>
      </c>
      <c r="H107" s="1" t="s">
        <v>16</v>
      </c>
      <c r="I107" s="1" t="n">
        <v>5</v>
      </c>
      <c r="J107" s="1" t="s">
        <v>16</v>
      </c>
      <c r="K107" s="1" t="n">
        <v>5</v>
      </c>
      <c r="L107" s="1" t="s">
        <v>21</v>
      </c>
      <c r="M107" s="1" t="n">
        <v>2</v>
      </c>
      <c r="N107" s="9" t="n">
        <f aca="false">SUM(E107,G107,I107,K107,M107)</f>
        <v>16</v>
      </c>
      <c r="O107" s="7" t="n">
        <f aca="false">COUNTIF(D107:M107, "A1")</f>
        <v>0</v>
      </c>
      <c r="P107" s="4" t="n">
        <f aca="false">(O107/5)</f>
        <v>0</v>
      </c>
      <c r="Q107" s="1" t="n">
        <f aca="false">IF(P107&gt;=0.4, 1, 0)</f>
        <v>0</v>
      </c>
    </row>
    <row r="108" customFormat="false" ht="15" hidden="false" customHeight="false" outlineLevel="0" collapsed="false">
      <c r="A108" s="1" t="n">
        <v>205630</v>
      </c>
      <c r="B108" s="2" t="n">
        <v>34363</v>
      </c>
      <c r="C108" s="1" t="n">
        <v>1</v>
      </c>
      <c r="D108" s="1" t="s">
        <v>19</v>
      </c>
      <c r="E108" s="1" t="n">
        <v>3</v>
      </c>
      <c r="F108" s="1" t="s">
        <v>18</v>
      </c>
      <c r="G108" s="1" t="n">
        <v>6</v>
      </c>
      <c r="H108" s="1" t="s">
        <v>19</v>
      </c>
      <c r="I108" s="1" t="n">
        <v>3</v>
      </c>
      <c r="J108" s="1" t="s">
        <v>17</v>
      </c>
      <c r="K108" s="1" t="n">
        <v>4</v>
      </c>
      <c r="L108" s="1" t="s">
        <v>17</v>
      </c>
      <c r="M108" s="1" t="n">
        <v>4</v>
      </c>
      <c r="N108" s="9" t="n">
        <f aca="false">SUM(E108,G108,I108,K108,M108)</f>
        <v>20</v>
      </c>
      <c r="O108" s="7" t="n">
        <f aca="false">COUNTIF(D108:M108, "A1")</f>
        <v>1</v>
      </c>
      <c r="P108" s="4" t="n">
        <f aca="false">(O108/5)</f>
        <v>0.2</v>
      </c>
      <c r="Q108" s="1" t="n">
        <f aca="false">IF(P108&gt;=0.4, 1, 0)</f>
        <v>0</v>
      </c>
    </row>
    <row r="109" customFormat="false" ht="15" hidden="false" customHeight="false" outlineLevel="0" collapsed="false">
      <c r="A109" s="1" t="n">
        <v>205631</v>
      </c>
      <c r="B109" s="1" t="s">
        <v>54</v>
      </c>
      <c r="C109" s="1" t="n">
        <v>1</v>
      </c>
      <c r="D109" s="1" t="s">
        <v>16</v>
      </c>
      <c r="E109" s="1" t="n">
        <v>5</v>
      </c>
      <c r="F109" s="1" t="s">
        <v>20</v>
      </c>
      <c r="G109" s="1" t="n">
        <v>1</v>
      </c>
      <c r="H109" s="1" t="s">
        <v>17</v>
      </c>
      <c r="I109" s="1" t="n">
        <v>4</v>
      </c>
      <c r="J109" s="1" t="s">
        <v>17</v>
      </c>
      <c r="K109" s="1" t="n">
        <v>4</v>
      </c>
      <c r="L109" s="1" t="s">
        <v>19</v>
      </c>
      <c r="M109" s="1" t="n">
        <v>3</v>
      </c>
      <c r="N109" s="9" t="n">
        <f aca="false">SUM(E109,G109,I109,K109,M109)</f>
        <v>17</v>
      </c>
      <c r="O109" s="7" t="n">
        <f aca="false">COUNTIF(D109:M109, "A1")</f>
        <v>0</v>
      </c>
      <c r="P109" s="4" t="n">
        <f aca="false">(O109/5)</f>
        <v>0</v>
      </c>
      <c r="Q109" s="1" t="n">
        <f aca="false">IF(P109&gt;=0.4, 1, 0)</f>
        <v>0</v>
      </c>
    </row>
    <row r="110" customFormat="false" ht="15" hidden="false" customHeight="false" outlineLevel="0" collapsed="false">
      <c r="A110" s="1" t="n">
        <v>206320</v>
      </c>
      <c r="B110" s="2" t="n">
        <v>35281</v>
      </c>
      <c r="C110" s="1" t="n">
        <v>2</v>
      </c>
      <c r="D110" s="1" t="s">
        <v>17</v>
      </c>
      <c r="E110" s="1" t="n">
        <v>4</v>
      </c>
      <c r="F110" s="1" t="s">
        <v>17</v>
      </c>
      <c r="G110" s="1" t="n">
        <v>4</v>
      </c>
      <c r="H110" s="1" t="s">
        <v>16</v>
      </c>
      <c r="I110" s="1" t="n">
        <v>5</v>
      </c>
      <c r="J110" s="1" t="s">
        <v>17</v>
      </c>
      <c r="K110" s="1" t="n">
        <v>4</v>
      </c>
      <c r="L110" s="1" t="s">
        <v>17</v>
      </c>
      <c r="M110" s="1" t="n">
        <v>4</v>
      </c>
      <c r="N110" s="9" t="n">
        <f aca="false">SUM(E110,G110,I110,K110,M110)</f>
        <v>21</v>
      </c>
      <c r="O110" s="7" t="n">
        <f aca="false">COUNTIF(D110:M110, "A1")</f>
        <v>0</v>
      </c>
      <c r="P110" s="4" t="n">
        <f aca="false">(O110/5)</f>
        <v>0</v>
      </c>
      <c r="Q110" s="1" t="n">
        <f aca="false">IF(P110&gt;=0.4, 1, 0)</f>
        <v>0</v>
      </c>
    </row>
    <row r="111" customFormat="false" ht="15" hidden="false" customHeight="false" outlineLevel="0" collapsed="false">
      <c r="A111" s="1" t="n">
        <v>206323</v>
      </c>
      <c r="B111" s="2" t="n">
        <v>35200</v>
      </c>
      <c r="C111" s="1" t="n">
        <v>1</v>
      </c>
      <c r="D111" s="1" t="s">
        <v>18</v>
      </c>
      <c r="E111" s="1" t="n">
        <v>6</v>
      </c>
      <c r="F111" s="1" t="s">
        <v>17</v>
      </c>
      <c r="G111" s="1" t="n">
        <v>4</v>
      </c>
      <c r="H111" s="1" t="s">
        <v>17</v>
      </c>
      <c r="I111" s="1" t="n">
        <v>4</v>
      </c>
      <c r="J111" s="1" t="s">
        <v>20</v>
      </c>
      <c r="K111" s="1" t="n">
        <v>1</v>
      </c>
      <c r="L111" s="1" t="s">
        <v>16</v>
      </c>
      <c r="M111" s="1" t="n">
        <v>5</v>
      </c>
      <c r="N111" s="9" t="n">
        <f aca="false">SUM(E111,G111,I111,K111,M111)</f>
        <v>20</v>
      </c>
      <c r="O111" s="7" t="n">
        <f aca="false">COUNTIF(D111:M111, "A1")</f>
        <v>1</v>
      </c>
      <c r="P111" s="4" t="n">
        <f aca="false">(O111/5)</f>
        <v>0.2</v>
      </c>
      <c r="Q111" s="1" t="n">
        <f aca="false">IF(P111&gt;=0.4, 1, 0)</f>
        <v>0</v>
      </c>
    </row>
    <row r="112" customFormat="false" ht="15" hidden="false" customHeight="false" outlineLevel="0" collapsed="false">
      <c r="A112" s="1" t="n">
        <v>206330</v>
      </c>
      <c r="B112" s="2" t="n">
        <v>36838</v>
      </c>
      <c r="C112" s="1" t="n">
        <v>1</v>
      </c>
      <c r="D112" s="1" t="s">
        <v>18</v>
      </c>
      <c r="E112" s="1" t="n">
        <v>6</v>
      </c>
      <c r="F112" s="1" t="s">
        <v>19</v>
      </c>
      <c r="G112" s="1" t="n">
        <v>3</v>
      </c>
      <c r="H112" s="1" t="s">
        <v>19</v>
      </c>
      <c r="I112" s="1" t="n">
        <v>3</v>
      </c>
      <c r="J112" s="1" t="s">
        <v>19</v>
      </c>
      <c r="K112" s="1" t="n">
        <v>3</v>
      </c>
      <c r="L112" s="1" t="s">
        <v>18</v>
      </c>
      <c r="M112" s="1" t="n">
        <v>6</v>
      </c>
      <c r="N112" s="9" t="n">
        <f aca="false">SUM(E112,G112,I112,K112,M112)</f>
        <v>21</v>
      </c>
      <c r="O112" s="7" t="n">
        <f aca="false">COUNTIF(D112:M112, "A1")</f>
        <v>2</v>
      </c>
      <c r="P112" s="4" t="n">
        <f aca="false">(O112/5)</f>
        <v>0.4</v>
      </c>
      <c r="Q112" s="1" t="n">
        <f aca="false">IF(P112&gt;=0.4, 1, 0)</f>
        <v>1</v>
      </c>
    </row>
    <row r="113" customFormat="false" ht="15" hidden="false" customHeight="false" outlineLevel="0" collapsed="false">
      <c r="A113" s="1" t="n">
        <v>206332</v>
      </c>
      <c r="B113" s="2" t="n">
        <v>36649</v>
      </c>
      <c r="C113" s="1" t="n">
        <v>1</v>
      </c>
      <c r="D113" s="1" t="s">
        <v>17</v>
      </c>
      <c r="E113" s="1" t="n">
        <v>4</v>
      </c>
      <c r="F113" s="1" t="s">
        <v>17</v>
      </c>
      <c r="G113" s="1" t="n">
        <v>4</v>
      </c>
      <c r="H113" s="1" t="s">
        <v>19</v>
      </c>
      <c r="I113" s="1" t="n">
        <v>3</v>
      </c>
      <c r="J113" s="1" t="s">
        <v>17</v>
      </c>
      <c r="K113" s="1" t="n">
        <v>4</v>
      </c>
      <c r="L113" s="1" t="s">
        <v>18</v>
      </c>
      <c r="M113" s="1" t="n">
        <v>6</v>
      </c>
      <c r="N113" s="9" t="n">
        <f aca="false">SUM(E113,G113,I113,K113,M113)</f>
        <v>21</v>
      </c>
      <c r="O113" s="7" t="n">
        <f aca="false">COUNTIF(D113:M113, "A1")</f>
        <v>1</v>
      </c>
      <c r="P113" s="4" t="n">
        <f aca="false">(O113/5)</f>
        <v>0.2</v>
      </c>
      <c r="Q113" s="1" t="n">
        <f aca="false">IF(P113&gt;=0.4, 1, 0)</f>
        <v>0</v>
      </c>
    </row>
    <row r="114" customFormat="false" ht="15" hidden="false" customHeight="false" outlineLevel="0" collapsed="false">
      <c r="A114" s="1" t="n">
        <v>206389</v>
      </c>
      <c r="B114" s="1" t="s">
        <v>55</v>
      </c>
      <c r="C114" s="1" t="n">
        <v>1</v>
      </c>
      <c r="D114" s="1" t="s">
        <v>18</v>
      </c>
      <c r="E114" s="1" t="n">
        <v>6</v>
      </c>
      <c r="F114" s="1" t="s">
        <v>19</v>
      </c>
      <c r="G114" s="1" t="n">
        <v>3</v>
      </c>
      <c r="H114" s="1" t="s">
        <v>16</v>
      </c>
      <c r="I114" s="1" t="n">
        <v>5</v>
      </c>
      <c r="J114" s="1" t="s">
        <v>17</v>
      </c>
      <c r="K114" s="1" t="n">
        <v>4</v>
      </c>
      <c r="L114" s="1" t="s">
        <v>21</v>
      </c>
      <c r="M114" s="1" t="n">
        <v>2</v>
      </c>
      <c r="N114" s="9" t="n">
        <f aca="false">SUM(E114,G114,I114,K114,M114)</f>
        <v>20</v>
      </c>
      <c r="O114" s="7" t="n">
        <f aca="false">COUNTIF(D114:M114, "A1")</f>
        <v>1</v>
      </c>
      <c r="P114" s="4" t="n">
        <f aca="false">(O114/5)</f>
        <v>0.2</v>
      </c>
      <c r="Q114" s="1" t="n">
        <f aca="false">IF(P114&gt;=0.4, 1, 0)</f>
        <v>0</v>
      </c>
    </row>
    <row r="115" customFormat="false" ht="15" hidden="false" customHeight="false" outlineLevel="0" collapsed="false">
      <c r="A115" s="10" t="n">
        <v>206396</v>
      </c>
      <c r="B115" s="11" t="n">
        <v>35771</v>
      </c>
      <c r="C115" s="10" t="n">
        <v>1</v>
      </c>
      <c r="D115" s="10" t="s">
        <v>18</v>
      </c>
      <c r="E115" s="10" t="n">
        <v>6</v>
      </c>
      <c r="F115" s="10" t="s">
        <v>20</v>
      </c>
      <c r="G115" s="10" t="n">
        <v>1</v>
      </c>
      <c r="H115" s="10" t="s">
        <v>20</v>
      </c>
      <c r="I115" s="10" t="n">
        <v>1</v>
      </c>
      <c r="J115" s="10" t="s">
        <v>17</v>
      </c>
      <c r="K115" s="10" t="n">
        <v>4</v>
      </c>
      <c r="L115" s="10" t="s">
        <v>17</v>
      </c>
      <c r="M115" s="10" t="n">
        <v>4</v>
      </c>
      <c r="N115" s="9" t="n">
        <f aca="false">SUM(E115,G115,I115,K115,M115)</f>
        <v>16</v>
      </c>
      <c r="O115" s="7" t="n">
        <f aca="false">COUNTIF(D115:M115, "A1")</f>
        <v>1</v>
      </c>
      <c r="P115" s="4" t="n">
        <f aca="false">(O115/5)</f>
        <v>0.2</v>
      </c>
      <c r="Q115" s="1" t="n">
        <f aca="false">IF(P115&gt;=0.4, 1, 0)</f>
        <v>0</v>
      </c>
    </row>
    <row r="116" customFormat="false" ht="15" hidden="false" customHeight="false" outlineLevel="0" collapsed="false">
      <c r="A116" s="1" t="n">
        <v>206397</v>
      </c>
      <c r="B116" s="2" t="n">
        <v>36181</v>
      </c>
      <c r="C116" s="1" t="n">
        <v>1</v>
      </c>
      <c r="D116" s="12" t="s">
        <v>16</v>
      </c>
      <c r="E116" s="1" t="n">
        <v>5</v>
      </c>
      <c r="F116" s="1" t="s">
        <v>19</v>
      </c>
      <c r="G116" s="1" t="n">
        <v>3</v>
      </c>
      <c r="H116" s="1" t="s">
        <v>18</v>
      </c>
      <c r="I116" s="1" t="n">
        <v>6</v>
      </c>
      <c r="J116" s="1" t="s">
        <v>16</v>
      </c>
      <c r="K116" s="1" t="n">
        <v>5</v>
      </c>
      <c r="L116" s="1" t="s">
        <v>16</v>
      </c>
      <c r="M116" s="1" t="n">
        <v>5</v>
      </c>
      <c r="N116" s="9" t="n">
        <f aca="false">SUM(E116,G116,I116,K116,M116)</f>
        <v>24</v>
      </c>
      <c r="O116" s="7" t="n">
        <f aca="false">COUNTIF(D116:M116, "A1")</f>
        <v>1</v>
      </c>
      <c r="P116" s="4" t="n">
        <f aca="false">(O116/5)</f>
        <v>0.2</v>
      </c>
      <c r="Q116" s="1" t="n">
        <f aca="false">IF(P116&gt;=0.4, 1, 0)</f>
        <v>0</v>
      </c>
    </row>
    <row r="117" customFormat="false" ht="15" hidden="false" customHeight="false" outlineLevel="0" collapsed="false">
      <c r="A117" s="1" t="n">
        <v>206978</v>
      </c>
      <c r="B117" s="2" t="n">
        <v>33914</v>
      </c>
      <c r="C117" s="1" t="n">
        <v>2</v>
      </c>
      <c r="D117" s="1" t="s">
        <v>16</v>
      </c>
      <c r="E117" s="1" t="n">
        <v>5</v>
      </c>
      <c r="F117" s="1" t="s">
        <v>18</v>
      </c>
      <c r="G117" s="1" t="n">
        <v>6</v>
      </c>
      <c r="H117" s="1" t="s">
        <v>16</v>
      </c>
      <c r="I117" s="1" t="n">
        <v>5</v>
      </c>
      <c r="J117" s="1" t="s">
        <v>16</v>
      </c>
      <c r="K117" s="1" t="n">
        <v>5</v>
      </c>
      <c r="L117" s="1" t="s">
        <v>16</v>
      </c>
      <c r="M117" s="1" t="n">
        <v>5</v>
      </c>
      <c r="N117" s="9" t="n">
        <f aca="false">SUM(E117,G117,I117,K117,M117)</f>
        <v>26</v>
      </c>
      <c r="O117" s="7" t="n">
        <f aca="false">COUNTIF(D117:M117, "A1")</f>
        <v>1</v>
      </c>
      <c r="P117" s="4" t="n">
        <f aca="false">(O117/5)</f>
        <v>0.2</v>
      </c>
      <c r="Q117" s="1" t="n">
        <f aca="false">IF(P117&gt;=0.4, 1, 0)</f>
        <v>0</v>
      </c>
    </row>
    <row r="118" customFormat="false" ht="15" hidden="false" customHeight="false" outlineLevel="0" collapsed="false">
      <c r="A118" s="1" t="n">
        <v>206988</v>
      </c>
      <c r="B118" s="2" t="n">
        <v>34181</v>
      </c>
      <c r="C118" s="1" t="n">
        <v>2</v>
      </c>
      <c r="D118" s="1" t="s">
        <v>19</v>
      </c>
      <c r="E118" s="1" t="n">
        <v>3</v>
      </c>
      <c r="F118" s="1" t="s">
        <v>20</v>
      </c>
      <c r="G118" s="1" t="n">
        <v>1</v>
      </c>
      <c r="H118" s="1" t="s">
        <v>19</v>
      </c>
      <c r="I118" s="1" t="n">
        <v>3</v>
      </c>
      <c r="J118" s="1" t="s">
        <v>21</v>
      </c>
      <c r="K118" s="1" t="n">
        <v>2</v>
      </c>
      <c r="L118" s="1" t="s">
        <v>21</v>
      </c>
      <c r="M118" s="1" t="n">
        <v>2</v>
      </c>
      <c r="N118" s="9" t="n">
        <f aca="false">SUM(E118,G118,I118,K118,M118)</f>
        <v>11</v>
      </c>
      <c r="O118" s="7" t="n">
        <f aca="false">COUNTIF(D118:M118, "A1")</f>
        <v>0</v>
      </c>
      <c r="P118" s="4" t="n">
        <f aca="false">(O118/5)</f>
        <v>0</v>
      </c>
      <c r="Q118" s="1" t="n">
        <f aca="false">IF(P118&gt;=0.4, 1, 0)</f>
        <v>0</v>
      </c>
    </row>
    <row r="119" customFormat="false" ht="15" hidden="false" customHeight="false" outlineLevel="0" collapsed="false">
      <c r="A119" s="1" t="n">
        <v>207078</v>
      </c>
      <c r="B119" s="1" t="s">
        <v>56</v>
      </c>
      <c r="C119" s="1" t="n">
        <v>1</v>
      </c>
      <c r="D119" s="1" t="s">
        <v>17</v>
      </c>
      <c r="E119" s="1" t="n">
        <v>4</v>
      </c>
      <c r="F119" s="1" t="s">
        <v>21</v>
      </c>
      <c r="G119" s="1" t="n">
        <v>2</v>
      </c>
      <c r="H119" s="1" t="s">
        <v>20</v>
      </c>
      <c r="I119" s="1" t="n">
        <v>1</v>
      </c>
      <c r="J119" s="1" t="s">
        <v>20</v>
      </c>
      <c r="K119" s="1" t="n">
        <v>1</v>
      </c>
      <c r="L119" s="1" t="s">
        <v>20</v>
      </c>
      <c r="M119" s="1" t="n">
        <v>1</v>
      </c>
      <c r="N119" s="9" t="n">
        <f aca="false">SUM(E119,G119,I119,K119,M119)</f>
        <v>9</v>
      </c>
      <c r="O119" s="7" t="n">
        <f aca="false">COUNTIF(D119:M119, "A1")</f>
        <v>0</v>
      </c>
      <c r="P119" s="4" t="n">
        <f aca="false">(O119/5)</f>
        <v>0</v>
      </c>
      <c r="Q119" s="1" t="n">
        <f aca="false">IF(P119&gt;=0.4, 1, 0)</f>
        <v>0</v>
      </c>
    </row>
    <row r="120" customFormat="false" ht="15" hidden="false" customHeight="false" outlineLevel="0" collapsed="false">
      <c r="A120" s="1" t="n">
        <v>207189</v>
      </c>
      <c r="B120" s="2" t="n">
        <v>34393</v>
      </c>
      <c r="C120" s="1" t="n">
        <v>1</v>
      </c>
      <c r="D120" s="1" t="s">
        <v>16</v>
      </c>
      <c r="E120" s="1" t="n">
        <v>5</v>
      </c>
      <c r="F120" s="1" t="s">
        <v>19</v>
      </c>
      <c r="G120" s="1" t="n">
        <v>3</v>
      </c>
      <c r="H120" s="1" t="s">
        <v>17</v>
      </c>
      <c r="I120" s="1" t="n">
        <v>4</v>
      </c>
      <c r="J120" s="1" t="s">
        <v>17</v>
      </c>
      <c r="K120" s="1" t="n">
        <v>4</v>
      </c>
      <c r="L120" s="1" t="s">
        <v>16</v>
      </c>
      <c r="M120" s="1" t="n">
        <v>5</v>
      </c>
      <c r="N120" s="9" t="n">
        <f aca="false">SUM(E120,G120,I120,K120,M120)</f>
        <v>21</v>
      </c>
      <c r="O120" s="7" t="n">
        <f aca="false">COUNTIF(D120:M120, "A1")</f>
        <v>0</v>
      </c>
      <c r="P120" s="4" t="n">
        <f aca="false">(O120/5)</f>
        <v>0</v>
      </c>
      <c r="Q120" s="1" t="n">
        <f aca="false">IF(P120&gt;=0.4, 1, 0)</f>
        <v>0</v>
      </c>
    </row>
    <row r="121" customFormat="false" ht="15" hidden="false" customHeight="false" outlineLevel="0" collapsed="false">
      <c r="A121" s="1" t="n">
        <v>207194</v>
      </c>
      <c r="B121" s="2" t="n">
        <v>36229</v>
      </c>
      <c r="C121" s="1" t="n">
        <v>1</v>
      </c>
      <c r="D121" s="12" t="s">
        <v>20</v>
      </c>
      <c r="E121" s="1" t="n">
        <v>1</v>
      </c>
      <c r="F121" s="1" t="s">
        <v>19</v>
      </c>
      <c r="G121" s="1" t="n">
        <v>3</v>
      </c>
      <c r="H121" s="1" t="s">
        <v>17</v>
      </c>
      <c r="I121" s="1" t="n">
        <v>4</v>
      </c>
      <c r="J121" s="1" t="s">
        <v>17</v>
      </c>
      <c r="K121" s="1" t="n">
        <v>4</v>
      </c>
      <c r="L121" s="1" t="s">
        <v>17</v>
      </c>
      <c r="M121" s="1" t="n">
        <v>4</v>
      </c>
      <c r="N121" s="9" t="n">
        <f aca="false">SUM(E121,G121,I121,K121,M121)</f>
        <v>16</v>
      </c>
      <c r="O121" s="7" t="n">
        <f aca="false">COUNTIF(D121:M121, "A1")</f>
        <v>0</v>
      </c>
      <c r="P121" s="4" t="n">
        <f aca="false">(O121/5)</f>
        <v>0</v>
      </c>
      <c r="Q121" s="1" t="n">
        <f aca="false">IF(P121&gt;=0.4, 1, 0)</f>
        <v>0</v>
      </c>
    </row>
    <row r="122" customFormat="false" ht="15" hidden="false" customHeight="false" outlineLevel="0" collapsed="false">
      <c r="A122" s="1" t="n">
        <v>207197</v>
      </c>
      <c r="B122" s="2" t="n">
        <v>36722</v>
      </c>
      <c r="C122" s="1" t="n">
        <v>1</v>
      </c>
      <c r="D122" s="12" t="s">
        <v>17</v>
      </c>
      <c r="E122" s="1" t="n">
        <v>4</v>
      </c>
      <c r="F122" s="1" t="s">
        <v>18</v>
      </c>
      <c r="G122" s="1" t="n">
        <v>6</v>
      </c>
      <c r="H122" s="1" t="s">
        <v>18</v>
      </c>
      <c r="I122" s="1" t="n">
        <v>6</v>
      </c>
      <c r="J122" s="1" t="s">
        <v>16</v>
      </c>
      <c r="K122" s="1" t="n">
        <v>5</v>
      </c>
      <c r="L122" s="1" t="s">
        <v>17</v>
      </c>
      <c r="M122" s="1" t="n">
        <v>4</v>
      </c>
      <c r="N122" s="9" t="n">
        <f aca="false">SUM(E122,G122,I122,K122,M122)</f>
        <v>25</v>
      </c>
      <c r="O122" s="7" t="n">
        <f aca="false">COUNTIF(D122:M122, "A1")</f>
        <v>2</v>
      </c>
      <c r="P122" s="4" t="n">
        <f aca="false">(O122/5)</f>
        <v>0.4</v>
      </c>
      <c r="Q122" s="1" t="n">
        <f aca="false">IF(P122&gt;=0.4, 1, 0)</f>
        <v>1</v>
      </c>
    </row>
    <row r="123" customFormat="false" ht="15" hidden="false" customHeight="false" outlineLevel="0" collapsed="false">
      <c r="A123" s="10" t="n">
        <v>208136</v>
      </c>
      <c r="B123" s="2" t="s">
        <v>57</v>
      </c>
      <c r="C123" s="10" t="n">
        <v>1</v>
      </c>
      <c r="D123" s="10" t="s">
        <v>16</v>
      </c>
      <c r="E123" s="10" t="n">
        <v>5</v>
      </c>
      <c r="F123" s="10" t="s">
        <v>19</v>
      </c>
      <c r="G123" s="10" t="n">
        <v>4</v>
      </c>
      <c r="H123" s="10" t="s">
        <v>19</v>
      </c>
      <c r="I123" s="10" t="n">
        <v>4</v>
      </c>
      <c r="J123" s="10" t="s">
        <v>19</v>
      </c>
      <c r="K123" s="10" t="n">
        <v>4</v>
      </c>
      <c r="L123" s="10" t="s">
        <v>16</v>
      </c>
      <c r="M123" s="10" t="n">
        <v>5</v>
      </c>
      <c r="N123" s="9" t="n">
        <f aca="false">SUM(E123,G123,I123,K123,M123)</f>
        <v>22</v>
      </c>
      <c r="O123" s="7" t="n">
        <f aca="false">COUNTIF(D123:M123, "A1")</f>
        <v>0</v>
      </c>
      <c r="P123" s="4" t="n">
        <f aca="false">(O123/5)</f>
        <v>0</v>
      </c>
      <c r="Q123" s="1" t="n">
        <f aca="false">IF(P123&gt;=0.4, 1, 0)</f>
        <v>0</v>
      </c>
    </row>
    <row r="124" customFormat="false" ht="15" hidden="false" customHeight="false" outlineLevel="0" collapsed="false">
      <c r="A124" s="1" t="n">
        <v>208174</v>
      </c>
      <c r="B124" s="2" t="n">
        <v>34095</v>
      </c>
      <c r="C124" s="1" t="n">
        <v>2</v>
      </c>
      <c r="D124" s="12" t="s">
        <v>17</v>
      </c>
      <c r="E124" s="1" t="n">
        <v>4</v>
      </c>
      <c r="F124" s="1" t="s">
        <v>18</v>
      </c>
      <c r="G124" s="1" t="n">
        <v>6</v>
      </c>
      <c r="H124" s="1" t="s">
        <v>19</v>
      </c>
      <c r="I124" s="1" t="n">
        <v>3</v>
      </c>
      <c r="J124" s="1" t="s">
        <v>17</v>
      </c>
      <c r="K124" s="1" t="n">
        <v>4</v>
      </c>
      <c r="L124" s="1" t="s">
        <v>17</v>
      </c>
      <c r="M124" s="1" t="n">
        <v>4</v>
      </c>
      <c r="N124" s="9" t="n">
        <f aca="false">SUM(E124,G124,I124,K124,M124)</f>
        <v>21</v>
      </c>
      <c r="O124" s="7" t="n">
        <f aca="false">COUNTIF(D124:M124, "A1")</f>
        <v>1</v>
      </c>
      <c r="P124" s="4" t="n">
        <f aca="false">(O124/5)</f>
        <v>0.2</v>
      </c>
      <c r="Q124" s="1" t="n">
        <f aca="false">IF(P124&gt;=0.4, 1, 0)</f>
        <v>0</v>
      </c>
    </row>
    <row r="125" customFormat="false" ht="15" hidden="false" customHeight="false" outlineLevel="0" collapsed="false">
      <c r="A125" s="1" t="n">
        <v>208176</v>
      </c>
      <c r="B125" s="1" t="s">
        <v>58</v>
      </c>
      <c r="C125" s="1" t="n">
        <v>1</v>
      </c>
      <c r="D125" s="1" t="s">
        <v>19</v>
      </c>
      <c r="E125" s="1" t="n">
        <v>3</v>
      </c>
      <c r="F125" s="1" t="s">
        <v>19</v>
      </c>
      <c r="G125" s="1" t="n">
        <v>3</v>
      </c>
      <c r="H125" s="1" t="s">
        <v>19</v>
      </c>
      <c r="I125" s="1" t="n">
        <v>3</v>
      </c>
      <c r="J125" s="1" t="s">
        <v>21</v>
      </c>
      <c r="K125" s="1" t="n">
        <v>2</v>
      </c>
      <c r="L125" s="1" t="s">
        <v>17</v>
      </c>
      <c r="M125" s="1" t="n">
        <v>4</v>
      </c>
      <c r="N125" s="9" t="n">
        <f aca="false">SUM(E125,G125,I125,K125,M125)</f>
        <v>15</v>
      </c>
      <c r="O125" s="7" t="n">
        <f aca="false">COUNTIF(D125:M125, "A1")</f>
        <v>0</v>
      </c>
      <c r="P125" s="4" t="n">
        <f aca="false">(O125/5)</f>
        <v>0</v>
      </c>
      <c r="Q125" s="1" t="n">
        <f aca="false">IF(P125&gt;=0.4, 1, 0)</f>
        <v>0</v>
      </c>
    </row>
    <row r="126" customFormat="false" ht="15" hidden="false" customHeight="false" outlineLevel="0" collapsed="false">
      <c r="A126" s="1" t="n">
        <v>208185</v>
      </c>
      <c r="B126" s="1" t="s">
        <v>59</v>
      </c>
      <c r="C126" s="1" t="n">
        <v>1</v>
      </c>
      <c r="D126" s="1" t="s">
        <v>17</v>
      </c>
      <c r="E126" s="1" t="n">
        <v>4</v>
      </c>
      <c r="F126" s="1" t="s">
        <v>20</v>
      </c>
      <c r="G126" s="1" t="n">
        <v>1</v>
      </c>
      <c r="H126" s="1" t="s">
        <v>17</v>
      </c>
      <c r="I126" s="1" t="n">
        <v>4</v>
      </c>
      <c r="J126" s="1" t="s">
        <v>17</v>
      </c>
      <c r="K126" s="1" t="n">
        <v>4</v>
      </c>
      <c r="L126" s="1" t="s">
        <v>17</v>
      </c>
      <c r="M126" s="1" t="n">
        <v>4</v>
      </c>
      <c r="N126" s="9" t="n">
        <f aca="false">SUM(E126,G126,I126,K126,M126)</f>
        <v>17</v>
      </c>
      <c r="O126" s="7" t="n">
        <f aca="false">COUNTIF(D126:M126, "A1")</f>
        <v>0</v>
      </c>
      <c r="P126" s="4" t="n">
        <f aca="false">(O126/5)</f>
        <v>0</v>
      </c>
      <c r="Q126" s="1" t="n">
        <f aca="false">IF(P126&gt;=0.4, 1, 0)</f>
        <v>0</v>
      </c>
    </row>
    <row r="127" customFormat="false" ht="15" hidden="false" customHeight="false" outlineLevel="0" collapsed="false">
      <c r="A127" s="1" t="n">
        <v>208186</v>
      </c>
      <c r="B127" s="2" t="n">
        <v>36708</v>
      </c>
      <c r="C127" s="1" t="n">
        <v>1</v>
      </c>
      <c r="D127" s="12" t="s">
        <v>20</v>
      </c>
      <c r="E127" s="1" t="n">
        <v>1</v>
      </c>
      <c r="F127" s="1" t="s">
        <v>16</v>
      </c>
      <c r="G127" s="1" t="n">
        <v>5</v>
      </c>
      <c r="H127" s="1" t="s">
        <v>16</v>
      </c>
      <c r="I127" s="1" t="n">
        <v>5</v>
      </c>
      <c r="J127" s="1" t="s">
        <v>17</v>
      </c>
      <c r="K127" s="1" t="n">
        <v>4</v>
      </c>
      <c r="L127" s="1" t="s">
        <v>17</v>
      </c>
      <c r="M127" s="1" t="n">
        <v>4</v>
      </c>
      <c r="N127" s="9" t="n">
        <f aca="false">SUM(E127,G127,I127,K127,M127)</f>
        <v>19</v>
      </c>
      <c r="O127" s="7" t="n">
        <f aca="false">COUNTIF(D127:M127, "A1")</f>
        <v>0</v>
      </c>
      <c r="P127" s="4" t="n">
        <f aca="false">(O127/5)</f>
        <v>0</v>
      </c>
      <c r="Q127" s="1" t="n">
        <f aca="false">IF(P127&gt;=0.4, 1, 0)</f>
        <v>0</v>
      </c>
    </row>
    <row r="128" customFormat="false" ht="15" hidden="false" customHeight="false" outlineLevel="0" collapsed="false">
      <c r="A128" s="1" t="n">
        <v>208373</v>
      </c>
      <c r="B128" s="13" t="n">
        <v>33697</v>
      </c>
      <c r="C128" s="1" t="n">
        <v>1</v>
      </c>
      <c r="D128" s="1" t="s">
        <v>19</v>
      </c>
      <c r="E128" s="1" t="n">
        <v>3</v>
      </c>
      <c r="F128" s="1" t="s">
        <v>17</v>
      </c>
      <c r="G128" s="1" t="n">
        <v>4</v>
      </c>
      <c r="H128" s="1" t="s">
        <v>21</v>
      </c>
      <c r="I128" s="1" t="n">
        <v>2</v>
      </c>
      <c r="J128" s="1" t="s">
        <v>20</v>
      </c>
      <c r="K128" s="1" t="n">
        <v>1</v>
      </c>
      <c r="L128" s="1" t="s">
        <v>21</v>
      </c>
      <c r="M128" s="1" t="n">
        <v>2</v>
      </c>
      <c r="N128" s="9" t="n">
        <f aca="false">SUM(E128,G128,I128,K128,M128)</f>
        <v>12</v>
      </c>
      <c r="O128" s="7" t="n">
        <f aca="false">COUNTIF(D128:M128, "A1")</f>
        <v>0</v>
      </c>
      <c r="P128" s="4" t="n">
        <f aca="false">(O128/5)</f>
        <v>0</v>
      </c>
      <c r="Q128" s="1" t="n">
        <f aca="false">IF(P128&gt;=0.4, 1, 0)</f>
        <v>0</v>
      </c>
    </row>
  </sheetData>
  <mergeCells count="8">
    <mergeCell ref="A1:A2"/>
    <mergeCell ref="B1:B2"/>
    <mergeCell ref="C1:C2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2018-10-23T10:29:30Z</dcterms:created>
  <dc:creator>Hackmen</dc:creator>
  <dc:description/>
  <dc:language>en-US</dc:language>
  <cp:lastModifiedBy/>
  <dcterms:modified xsi:type="dcterms:W3CDTF">2019-02-27T14:44:09Z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