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xr:revisionPtr revIDLastSave="0" documentId="13_ncr:801_{9F39FE78-8EAD-4A4A-BFFB-D247816A0E46}" xr6:coauthVersionLast="45" xr6:coauthVersionMax="45" xr10:uidLastSave="{00000000-0000-0000-0000-000000000000}"/>
  <bookViews>
    <workbookView xWindow="735" yWindow="735" windowWidth="15375" windowHeight="7875" activeTab="2" xr2:uid="{00000000-000D-0000-FFFF-FFFF00000000}"/>
  </bookViews>
  <sheets>
    <sheet name="Term Life" sheetId="1" r:id="rId1"/>
    <sheet name="Log" sheetId="2" r:id="rId2"/>
    <sheet name="Sheet3" sheetId="3" r:id="rId3"/>
  </sheets>
  <definedNames>
    <definedName name="_xlnm._FilterDatabase" localSheetId="1" hidden="1">Log!$A$1:$AA$425</definedName>
  </definedNames>
  <calcPr calcId="191029"/>
  <oleSize ref="E1:Q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<sst xmlns="http://schemas.openxmlformats.org/spreadsheetml/2006/main" count="5142" uniqueCount="466">
  <si>
    <t>Age</t>
  </si>
  <si>
    <t>Gender</t>
  </si>
  <si>
    <t>Premium Amount</t>
  </si>
  <si>
    <t>Escalation</t>
  </si>
  <si>
    <t>Cash Back</t>
  </si>
  <si>
    <t>Yes</t>
  </si>
  <si>
    <t>No</t>
  </si>
  <si>
    <t>Male</t>
  </si>
  <si>
    <t>Female</t>
  </si>
  <si>
    <t>Payment Frequency</t>
  </si>
  <si>
    <t>Term of Cover</t>
  </si>
  <si>
    <t>Product</t>
  </si>
  <si>
    <t>Type</t>
  </si>
  <si>
    <t>CB/NCB</t>
  </si>
  <si>
    <t>Sum assured</t>
  </si>
  <si>
    <t>Untested</t>
  </si>
  <si>
    <t>ALL</t>
  </si>
  <si>
    <t>Non Cash Back</t>
  </si>
  <si>
    <t>No Escalation</t>
  </si>
  <si>
    <t>UntestedEscalationCash BackMale18</t>
  </si>
  <si>
    <t>UntestedEscalationCash BackMale19</t>
  </si>
  <si>
    <t>UntestedEscalationCash BackMale20</t>
  </si>
  <si>
    <t>UntestedEscalationCash BackMale21</t>
  </si>
  <si>
    <t>UntestedEscalationCash BackMale22</t>
  </si>
  <si>
    <t>UntestedEscalationCash BackMale23</t>
  </si>
  <si>
    <t>UntestedEscalationCash BackMale24</t>
  </si>
  <si>
    <t>UntestedEscalationCash BackMale25</t>
  </si>
  <si>
    <t>UntestedEscalationCash BackMale26</t>
  </si>
  <si>
    <t>UntestedEscalationCash BackMale27</t>
  </si>
  <si>
    <t>UntestedEscalationCash BackMale28</t>
  </si>
  <si>
    <t>UntestedEscalationCash BackMale29</t>
  </si>
  <si>
    <t>UntestedEscalationCash BackMale30</t>
  </si>
  <si>
    <t>UntestedEscalationCash BackMale31</t>
  </si>
  <si>
    <t>UntestedEscalationCash BackMale32</t>
  </si>
  <si>
    <t>UntestedEscalationCash BackMale33</t>
  </si>
  <si>
    <t>UntestedEscalationCash BackMale34</t>
  </si>
  <si>
    <t>UntestedEscalationCash BackMale35</t>
  </si>
  <si>
    <t>UntestedEscalationCash BackMale36</t>
  </si>
  <si>
    <t>UntestedEscalationCash BackMale37</t>
  </si>
  <si>
    <t>UntestedEscalationCash BackMale38</t>
  </si>
  <si>
    <t>UntestedEscalationCash BackMale39</t>
  </si>
  <si>
    <t>UntestedEscalationCash BackMale40</t>
  </si>
  <si>
    <t>UntestedEscalationCash BackMale41</t>
  </si>
  <si>
    <t>UntestedEscalationCash BackMale42</t>
  </si>
  <si>
    <t>UntestedEscalationCash BackMale43</t>
  </si>
  <si>
    <t>UntestedEscalationCash BackMale44</t>
  </si>
  <si>
    <t>UntestedEscalationCash BackMale45</t>
  </si>
  <si>
    <t>UntestedEscalationCash BackMale46</t>
  </si>
  <si>
    <t>UntestedEscalationCash BackMale47</t>
  </si>
  <si>
    <t>UntestedEscalationCash BackMale48</t>
  </si>
  <si>
    <t>UntestedEscalationCash BackMale49</t>
  </si>
  <si>
    <t>UntestedEscalationCash BackMale50</t>
  </si>
  <si>
    <t>UntestedEscalationCash BackMale51</t>
  </si>
  <si>
    <t>UntestedEscalationCash BackMale52</t>
  </si>
  <si>
    <t>UntestedEscalationCash BackMale53</t>
  </si>
  <si>
    <t>UntestedEscalationCash BackMale54</t>
  </si>
  <si>
    <t>UntestedEscalationCash BackMale55</t>
  </si>
  <si>
    <t>UntestedEscalationCash BackMale56</t>
  </si>
  <si>
    <t>UntestedEscalationCash BackMale57</t>
  </si>
  <si>
    <t>UntestedEscalationCash BackMale58</t>
  </si>
  <si>
    <t>UntestedEscalationCash BackMale59</t>
  </si>
  <si>
    <t>UntestedEscalationCash BackMale60</t>
  </si>
  <si>
    <t>UntestedEscalationCash BackMale61</t>
  </si>
  <si>
    <t>UntestedEscalationCash BackMale62</t>
  </si>
  <si>
    <t>UntestedEscalationCash BackMale63</t>
  </si>
  <si>
    <t>UntestedEscalationCash BackMale64</t>
  </si>
  <si>
    <t>UntestedEscalationCash BackMale65</t>
  </si>
  <si>
    <t>UntestedEscalationCash BackMale66</t>
  </si>
  <si>
    <t>UntestedEscalationCash BackMale67</t>
  </si>
  <si>
    <t>UntestedEscalationCash BackMale68</t>
  </si>
  <si>
    <t>UntestedEscalationCash BackMale69</t>
  </si>
  <si>
    <t>UntestedEscalationCash BackMale70</t>
  </si>
  <si>
    <t>UntestedEscalationCash BackFemale18</t>
  </si>
  <si>
    <t>UntestedEscalationCash BackFemale19</t>
  </si>
  <si>
    <t>UntestedEscalationCash BackFemale20</t>
  </si>
  <si>
    <t>UntestedEscalationCash BackFemale21</t>
  </si>
  <si>
    <t>UntestedEscalationCash BackFemale22</t>
  </si>
  <si>
    <t>UntestedEscalationCash BackFemale23</t>
  </si>
  <si>
    <t>UntestedEscalationCash BackFemale24</t>
  </si>
  <si>
    <t>UntestedEscalationCash BackFemale25</t>
  </si>
  <si>
    <t>UntestedEscalationCash BackFemale26</t>
  </si>
  <si>
    <t>UntestedEscalationCash BackFemale27</t>
  </si>
  <si>
    <t>UntestedEscalationCash BackFemale28</t>
  </si>
  <si>
    <t>UntestedEscalationCash BackFemale29</t>
  </si>
  <si>
    <t>UntestedEscalationCash BackFemale30</t>
  </si>
  <si>
    <t>UntestedEscalationCash BackFemale31</t>
  </si>
  <si>
    <t>UntestedEscalationCash BackFemale32</t>
  </si>
  <si>
    <t>UntestedEscalationCash BackFemale33</t>
  </si>
  <si>
    <t>UntestedEscalationCash BackFemale34</t>
  </si>
  <si>
    <t>UntestedEscalationCash BackFemale35</t>
  </si>
  <si>
    <t>UntestedEscalationCash BackFemale36</t>
  </si>
  <si>
    <t>UntestedEscalationCash BackFemale37</t>
  </si>
  <si>
    <t>UntestedEscalationCash BackFemale38</t>
  </si>
  <si>
    <t>UntestedEscalationCash BackFemale39</t>
  </si>
  <si>
    <t>UntestedEscalationCash BackFemale40</t>
  </si>
  <si>
    <t>UntestedEscalationCash BackFemale41</t>
  </si>
  <si>
    <t>UntestedEscalationCash BackFemale42</t>
  </si>
  <si>
    <t>UntestedEscalationCash BackFemale43</t>
  </si>
  <si>
    <t>UntestedEscalationCash BackFemale44</t>
  </si>
  <si>
    <t>UntestedEscalationCash BackFemale45</t>
  </si>
  <si>
    <t>UntestedEscalationCash BackFemale46</t>
  </si>
  <si>
    <t>UntestedEscalationCash BackFemale47</t>
  </si>
  <si>
    <t>UntestedEscalationCash BackFemale48</t>
  </si>
  <si>
    <t>UntestedEscalationCash BackFemale49</t>
  </si>
  <si>
    <t>UntestedEscalationCash BackFemale50</t>
  </si>
  <si>
    <t>UntestedEscalationCash BackFemale51</t>
  </si>
  <si>
    <t>UntestedEscalationCash BackFemale52</t>
  </si>
  <si>
    <t>UntestedEscalationCash BackFemale53</t>
  </si>
  <si>
    <t>UntestedEscalationCash BackFemale54</t>
  </si>
  <si>
    <t>UntestedEscalationCash BackFemale55</t>
  </si>
  <si>
    <t>UntestedEscalationCash BackFemale56</t>
  </si>
  <si>
    <t>UntestedEscalationCash BackFemale57</t>
  </si>
  <si>
    <t>UntestedEscalationCash BackFemale58</t>
  </si>
  <si>
    <t>UntestedEscalationCash BackFemale59</t>
  </si>
  <si>
    <t>UntestedEscalationCash BackFemale60</t>
  </si>
  <si>
    <t>UntestedEscalationCash BackFemale61</t>
  </si>
  <si>
    <t>UntestedEscalationCash BackFemale62</t>
  </si>
  <si>
    <t>UntestedEscalationCash BackFemale63</t>
  </si>
  <si>
    <t>UntestedEscalationCash BackFemale64</t>
  </si>
  <si>
    <t>UntestedEscalationCash BackFemale65</t>
  </si>
  <si>
    <t>UntestedEscalationCash BackFemale66</t>
  </si>
  <si>
    <t>UntestedEscalationCash BackFemale67</t>
  </si>
  <si>
    <t>UntestedEscalationCash BackFemale68</t>
  </si>
  <si>
    <t>UntestedEscalationCash BackFemale69</t>
  </si>
  <si>
    <t>UntestedEscalationCash BackFemale70</t>
  </si>
  <si>
    <t>UntestedNo EscalationCash BackMale18</t>
  </si>
  <si>
    <t>UntestedNo EscalationCash BackMale19</t>
  </si>
  <si>
    <t>UntestedNo EscalationCash BackMale20</t>
  </si>
  <si>
    <t>UntestedNo EscalationCash BackMale21</t>
  </si>
  <si>
    <t>UntestedNo EscalationCash BackMale22</t>
  </si>
  <si>
    <t>UntestedNo EscalationCash BackMale23</t>
  </si>
  <si>
    <t>UntestedNo EscalationCash BackMale24</t>
  </si>
  <si>
    <t>UntestedNo EscalationCash BackMale25</t>
  </si>
  <si>
    <t>UntestedNo EscalationCash BackMale26</t>
  </si>
  <si>
    <t>UntestedNo EscalationCash BackMale27</t>
  </si>
  <si>
    <t>UntestedNo EscalationCash BackMale28</t>
  </si>
  <si>
    <t>UntestedNo EscalationCash BackMale29</t>
  </si>
  <si>
    <t>UntestedNo EscalationCash BackMale30</t>
  </si>
  <si>
    <t>UntestedNo EscalationCash BackMale31</t>
  </si>
  <si>
    <t>UntestedNo EscalationCash BackMale32</t>
  </si>
  <si>
    <t>UntestedNo EscalationCash BackMale33</t>
  </si>
  <si>
    <t>UntestedNo EscalationCash BackMale34</t>
  </si>
  <si>
    <t>UntestedNo EscalationCash BackMale35</t>
  </si>
  <si>
    <t>UntestedNo EscalationCash BackMale36</t>
  </si>
  <si>
    <t>UntestedNo EscalationCash BackMale37</t>
  </si>
  <si>
    <t>UntestedNo EscalationCash BackMale38</t>
  </si>
  <si>
    <t>UntestedNo EscalationCash BackMale39</t>
  </si>
  <si>
    <t>UntestedNo EscalationCash BackMale40</t>
  </si>
  <si>
    <t>UntestedNo EscalationCash BackMale41</t>
  </si>
  <si>
    <t>UntestedNo EscalationCash BackMale42</t>
  </si>
  <si>
    <t>UntestedNo EscalationCash BackMale43</t>
  </si>
  <si>
    <t>UntestedNo EscalationCash BackMale44</t>
  </si>
  <si>
    <t>UntestedNo EscalationCash BackMale45</t>
  </si>
  <si>
    <t>UntestedNo EscalationCash BackMale46</t>
  </si>
  <si>
    <t>UntestedNo EscalationCash BackMale47</t>
  </si>
  <si>
    <t>UntestedNo EscalationCash BackMale48</t>
  </si>
  <si>
    <t>UntestedNo EscalationCash BackMale49</t>
  </si>
  <si>
    <t>UntestedNo EscalationCash BackMale50</t>
  </si>
  <si>
    <t>UntestedNo EscalationCash BackMale51</t>
  </si>
  <si>
    <t>UntestedNo EscalationCash BackMale52</t>
  </si>
  <si>
    <t>UntestedNo EscalationCash BackMale53</t>
  </si>
  <si>
    <t>UntestedNo EscalationCash BackMale54</t>
  </si>
  <si>
    <t>UntestedNo EscalationCash BackMale55</t>
  </si>
  <si>
    <t>UntestedNo EscalationCash BackMale56</t>
  </si>
  <si>
    <t>UntestedNo EscalationCash BackMale57</t>
  </si>
  <si>
    <t>UntestedNo EscalationCash BackMale58</t>
  </si>
  <si>
    <t>UntestedNo EscalationCash BackMale59</t>
  </si>
  <si>
    <t>UntestedNo EscalationCash BackMale60</t>
  </si>
  <si>
    <t>UntestedNo EscalationCash BackMale61</t>
  </si>
  <si>
    <t>UntestedNo EscalationCash BackMale62</t>
  </si>
  <si>
    <t>UntestedNo EscalationCash BackMale63</t>
  </si>
  <si>
    <t>UntestedNo EscalationCash BackMale64</t>
  </si>
  <si>
    <t>UntestedNo EscalationCash BackMale65</t>
  </si>
  <si>
    <t>UntestedNo EscalationCash BackMale66</t>
  </si>
  <si>
    <t>UntestedNo EscalationCash BackMale67</t>
  </si>
  <si>
    <t>UntestedNo EscalationCash BackMale68</t>
  </si>
  <si>
    <t>UntestedNo EscalationCash BackMale69</t>
  </si>
  <si>
    <t>UntestedNo EscalationCash BackMale70</t>
  </si>
  <si>
    <t>UntestedNo EscalationCash BackFemale18</t>
  </si>
  <si>
    <t>UntestedNo EscalationCash BackFemale19</t>
  </si>
  <si>
    <t>UntestedNo EscalationCash BackFemale20</t>
  </si>
  <si>
    <t>UntestedNo EscalationCash BackFemale21</t>
  </si>
  <si>
    <t>UntestedNo EscalationCash BackFemale22</t>
  </si>
  <si>
    <t>UntestedNo EscalationCash BackFemale23</t>
  </si>
  <si>
    <t>UntestedNo EscalationCash BackFemale24</t>
  </si>
  <si>
    <t>UntestedNo EscalationCash BackFemale25</t>
  </si>
  <si>
    <t>UntestedNo EscalationCash BackFemale26</t>
  </si>
  <si>
    <t>UntestedNo EscalationCash BackFemale27</t>
  </si>
  <si>
    <t>UntestedNo EscalationCash BackFemale28</t>
  </si>
  <si>
    <t>UntestedNo EscalationCash BackFemale29</t>
  </si>
  <si>
    <t>UntestedNo EscalationCash BackFemale30</t>
  </si>
  <si>
    <t>UntestedNo EscalationCash BackFemale31</t>
  </si>
  <si>
    <t>UntestedNo EscalationCash BackFemale32</t>
  </si>
  <si>
    <t>UntestedNo EscalationCash BackFemale33</t>
  </si>
  <si>
    <t>UntestedNo EscalationCash BackFemale34</t>
  </si>
  <si>
    <t>UntestedNo EscalationCash BackFemale35</t>
  </si>
  <si>
    <t>UntestedNo EscalationCash BackFemale36</t>
  </si>
  <si>
    <t>UntestedNo EscalationCash BackFemale37</t>
  </si>
  <si>
    <t>UntestedNo EscalationCash BackFemale38</t>
  </si>
  <si>
    <t>UntestedNo EscalationCash BackFemale39</t>
  </si>
  <si>
    <t>UntestedNo EscalationCash BackFemale40</t>
  </si>
  <si>
    <t>UntestedNo EscalationCash BackFemale41</t>
  </si>
  <si>
    <t>UntestedNo EscalationCash BackFemale42</t>
  </si>
  <si>
    <t>UntestedNo EscalationCash BackFemale43</t>
  </si>
  <si>
    <t>UntestedNo EscalationCash BackFemale44</t>
  </si>
  <si>
    <t>UntestedNo EscalationCash BackFemale45</t>
  </si>
  <si>
    <t>UntestedNo EscalationCash BackFemale46</t>
  </si>
  <si>
    <t>UntestedNo EscalationCash BackFemale47</t>
  </si>
  <si>
    <t>UntestedNo EscalationCash BackFemale48</t>
  </si>
  <si>
    <t>UntestedNo EscalationCash BackFemale49</t>
  </si>
  <si>
    <t>UntestedNo EscalationCash BackFemale50</t>
  </si>
  <si>
    <t>UntestedNo EscalationCash BackFemale51</t>
  </si>
  <si>
    <t>UntestedNo EscalationCash BackFemale52</t>
  </si>
  <si>
    <t>UntestedNo EscalationCash BackFemale53</t>
  </si>
  <si>
    <t>UntestedNo EscalationCash BackFemale54</t>
  </si>
  <si>
    <t>UntestedNo EscalationCash BackFemale55</t>
  </si>
  <si>
    <t>UntestedNo EscalationCash BackFemale56</t>
  </si>
  <si>
    <t>UntestedNo EscalationCash BackFemale57</t>
  </si>
  <si>
    <t>UntestedNo EscalationCash BackFemale58</t>
  </si>
  <si>
    <t>UntestedNo EscalationCash BackFemale59</t>
  </si>
  <si>
    <t>UntestedNo EscalationCash BackFemale60</t>
  </si>
  <si>
    <t>UntestedNo EscalationCash BackFemale61</t>
  </si>
  <si>
    <t>UntestedNo EscalationCash BackFemale62</t>
  </si>
  <si>
    <t>UntestedNo EscalationCash BackFemale63</t>
  </si>
  <si>
    <t>UntestedNo EscalationCash BackFemale64</t>
  </si>
  <si>
    <t>UntestedNo EscalationCash BackFemale65</t>
  </si>
  <si>
    <t>UntestedNo EscalationCash BackFemale66</t>
  </si>
  <si>
    <t>UntestedNo EscalationCash BackFemale67</t>
  </si>
  <si>
    <t>UntestedNo EscalationCash BackFemale68</t>
  </si>
  <si>
    <t>UntestedNo EscalationCash BackFemale69</t>
  </si>
  <si>
    <t>UntestedNo EscalationCash BackFemale70</t>
  </si>
  <si>
    <t>UntestedEscalationNon Cash BackMale18</t>
  </si>
  <si>
    <t>UntestedEscalationNon Cash BackMale19</t>
  </si>
  <si>
    <t>UntestedEscalationNon Cash BackMale20</t>
  </si>
  <si>
    <t>UntestedEscalationNon Cash BackMale21</t>
  </si>
  <si>
    <t>UntestedEscalationNon Cash BackMale22</t>
  </si>
  <si>
    <t>UntestedEscalationNon Cash BackMale23</t>
  </si>
  <si>
    <t>UntestedEscalationNon Cash BackMale24</t>
  </si>
  <si>
    <t>UntestedEscalationNon Cash BackMale25</t>
  </si>
  <si>
    <t>UntestedEscalationNon Cash BackMale26</t>
  </si>
  <si>
    <t>UntestedEscalationNon Cash BackMale27</t>
  </si>
  <si>
    <t>UntestedEscalationNon Cash BackMale28</t>
  </si>
  <si>
    <t>UntestedEscalationNon Cash BackMale29</t>
  </si>
  <si>
    <t>UntestedEscalationNon Cash BackMale30</t>
  </si>
  <si>
    <t>UntestedEscalationNon Cash BackMale31</t>
  </si>
  <si>
    <t>UntestedEscalationNon Cash BackMale32</t>
  </si>
  <si>
    <t>UntestedEscalationNon Cash BackMale33</t>
  </si>
  <si>
    <t>UntestedEscalationNon Cash BackMale34</t>
  </si>
  <si>
    <t>UntestedEscalationNon Cash BackMale35</t>
  </si>
  <si>
    <t>UntestedEscalationNon Cash BackMale36</t>
  </si>
  <si>
    <t>UntestedEscalationNon Cash BackMale37</t>
  </si>
  <si>
    <t>UntestedEscalationNon Cash BackMale38</t>
  </si>
  <si>
    <t>UntestedEscalationNon Cash BackMale39</t>
  </si>
  <si>
    <t>UntestedEscalationNon Cash BackMale40</t>
  </si>
  <si>
    <t>UntestedEscalationNon Cash BackMale41</t>
  </si>
  <si>
    <t>UntestedEscalationNon Cash BackMale42</t>
  </si>
  <si>
    <t>UntestedEscalationNon Cash BackMale43</t>
  </si>
  <si>
    <t>UntestedEscalationNon Cash BackMale44</t>
  </si>
  <si>
    <t>UntestedEscalationNon Cash BackMale45</t>
  </si>
  <si>
    <t>UntestedEscalationNon Cash BackMale46</t>
  </si>
  <si>
    <t>UntestedEscalationNon Cash BackMale47</t>
  </si>
  <si>
    <t>UntestedEscalationNon Cash BackMale48</t>
  </si>
  <si>
    <t>UntestedEscalationNon Cash BackMale49</t>
  </si>
  <si>
    <t>UntestedEscalationNon Cash BackMale50</t>
  </si>
  <si>
    <t>UntestedEscalationNon Cash BackMale51</t>
  </si>
  <si>
    <t>UntestedEscalationNon Cash BackMale52</t>
  </si>
  <si>
    <t>UntestedEscalationNon Cash BackMale53</t>
  </si>
  <si>
    <t>UntestedEscalationNon Cash BackMale54</t>
  </si>
  <si>
    <t>UntestedEscalationNon Cash BackMale55</t>
  </si>
  <si>
    <t>UntestedEscalationNon Cash BackMale56</t>
  </si>
  <si>
    <t>UntestedEscalationNon Cash BackMale57</t>
  </si>
  <si>
    <t>UntestedEscalationNon Cash BackMale58</t>
  </si>
  <si>
    <t>UntestedEscalationNon Cash BackMale59</t>
  </si>
  <si>
    <t>UntestedEscalationNon Cash BackMale60</t>
  </si>
  <si>
    <t>UntestedEscalationNon Cash BackMale61</t>
  </si>
  <si>
    <t>UntestedEscalationNon Cash BackMale62</t>
  </si>
  <si>
    <t>UntestedEscalationNon Cash BackMale63</t>
  </si>
  <si>
    <t>UntestedEscalationNon Cash BackMale64</t>
  </si>
  <si>
    <t>UntestedEscalationNon Cash BackMale65</t>
  </si>
  <si>
    <t>UntestedEscalationNon Cash BackMale66</t>
  </si>
  <si>
    <t>UntestedEscalationNon Cash BackMale67</t>
  </si>
  <si>
    <t>UntestedEscalationNon Cash BackMale68</t>
  </si>
  <si>
    <t>UntestedEscalationNon Cash BackMale69</t>
  </si>
  <si>
    <t>UntestedEscalationNon Cash BackMale70</t>
  </si>
  <si>
    <t>UntestedEscalationNon Cash BackFemale18</t>
  </si>
  <si>
    <t>UntestedEscalationNon Cash BackFemale19</t>
  </si>
  <si>
    <t>UntestedEscalationNon Cash BackFemale20</t>
  </si>
  <si>
    <t>UntestedEscalationNon Cash BackFemale21</t>
  </si>
  <si>
    <t>UntestedEscalationNon Cash BackFemale22</t>
  </si>
  <si>
    <t>UntestedEscalationNon Cash BackFemale23</t>
  </si>
  <si>
    <t>UntestedEscalationNon Cash BackFemale24</t>
  </si>
  <si>
    <t>UntestedEscalationNon Cash BackFemale25</t>
  </si>
  <si>
    <t>UntestedEscalationNon Cash BackFemale26</t>
  </si>
  <si>
    <t>UntestedEscalationNon Cash BackFemale27</t>
  </si>
  <si>
    <t>UntestedEscalationNon Cash BackFemale28</t>
  </si>
  <si>
    <t>UntestedEscalationNon Cash BackFemale29</t>
  </si>
  <si>
    <t>UntestedEscalationNon Cash BackFemale30</t>
  </si>
  <si>
    <t>UntestedEscalationNon Cash BackFemale31</t>
  </si>
  <si>
    <t>UntestedEscalationNon Cash BackFemale32</t>
  </si>
  <si>
    <t>UntestedEscalationNon Cash BackFemale33</t>
  </si>
  <si>
    <t>UntestedEscalationNon Cash BackFemale34</t>
  </si>
  <si>
    <t>UntestedEscalationNon Cash BackFemale35</t>
  </si>
  <si>
    <t>UntestedEscalationNon Cash BackFemale36</t>
  </si>
  <si>
    <t>UntestedEscalationNon Cash BackFemale37</t>
  </si>
  <si>
    <t>UntestedEscalationNon Cash BackFemale38</t>
  </si>
  <si>
    <t>UntestedEscalationNon Cash BackFemale39</t>
  </si>
  <si>
    <t>UntestedEscalationNon Cash BackFemale40</t>
  </si>
  <si>
    <t>UntestedEscalationNon Cash BackFemale41</t>
  </si>
  <si>
    <t>UntestedEscalationNon Cash BackFemale42</t>
  </si>
  <si>
    <t>UntestedEscalationNon Cash BackFemale43</t>
  </si>
  <si>
    <t>UntestedEscalationNon Cash BackFemale44</t>
  </si>
  <si>
    <t>UntestedEscalationNon Cash BackFemale45</t>
  </si>
  <si>
    <t>UntestedEscalationNon Cash BackFemale46</t>
  </si>
  <si>
    <t>UntestedEscalationNon Cash BackFemale47</t>
  </si>
  <si>
    <t>UntestedEscalationNon Cash BackFemale48</t>
  </si>
  <si>
    <t>UntestedEscalationNon Cash BackFemale49</t>
  </si>
  <si>
    <t>UntestedEscalationNon Cash BackFemale50</t>
  </si>
  <si>
    <t>UntestedEscalationNon Cash BackFemale51</t>
  </si>
  <si>
    <t>UntestedEscalationNon Cash BackFemale52</t>
  </si>
  <si>
    <t>UntestedEscalationNon Cash BackFemale53</t>
  </si>
  <si>
    <t>UntestedEscalationNon Cash BackFemale54</t>
  </si>
  <si>
    <t>UntestedEscalationNon Cash BackFemale55</t>
  </si>
  <si>
    <t>UntestedEscalationNon Cash BackFemale56</t>
  </si>
  <si>
    <t>UntestedEscalationNon Cash BackFemale57</t>
  </si>
  <si>
    <t>UntestedEscalationNon Cash BackFemale58</t>
  </si>
  <si>
    <t>UntestedEscalationNon Cash BackFemale59</t>
  </si>
  <si>
    <t>UntestedEscalationNon Cash BackFemale60</t>
  </si>
  <si>
    <t>UntestedEscalationNon Cash BackFemale61</t>
  </si>
  <si>
    <t>UntestedEscalationNon Cash BackFemale62</t>
  </si>
  <si>
    <t>UntestedEscalationNon Cash BackFemale63</t>
  </si>
  <si>
    <t>UntestedEscalationNon Cash BackFemale64</t>
  </si>
  <si>
    <t>UntestedEscalationNon Cash BackFemale65</t>
  </si>
  <si>
    <t>UntestedEscalationNon Cash BackFemale66</t>
  </si>
  <si>
    <t>UntestedEscalationNon Cash BackFemale67</t>
  </si>
  <si>
    <t>UntestedEscalationNon Cash BackFemale68</t>
  </si>
  <si>
    <t>UntestedEscalationNon Cash BackFemale69</t>
  </si>
  <si>
    <t>UntestedEscalationNon Cash BackFemale70</t>
  </si>
  <si>
    <t>UntestedNo EscalationNon Cash BackMale18</t>
  </si>
  <si>
    <t>UntestedNo EscalationNon Cash BackMale19</t>
  </si>
  <si>
    <t>UntestedNo EscalationNon Cash BackMale20</t>
  </si>
  <si>
    <t>UntestedNo EscalationNon Cash BackMale21</t>
  </si>
  <si>
    <t>UntestedNo EscalationNon Cash BackMale22</t>
  </si>
  <si>
    <t>UntestedNo EscalationNon Cash BackMale23</t>
  </si>
  <si>
    <t>UntestedNo EscalationNon Cash BackMale24</t>
  </si>
  <si>
    <t>UntestedNo EscalationNon Cash BackMale25</t>
  </si>
  <si>
    <t>UntestedNo EscalationNon Cash BackMale26</t>
  </si>
  <si>
    <t>UntestedNo EscalationNon Cash BackMale27</t>
  </si>
  <si>
    <t>UntestedNo EscalationNon Cash BackMale28</t>
  </si>
  <si>
    <t>UntestedNo EscalationNon Cash BackMale29</t>
  </si>
  <si>
    <t>UntestedNo EscalationNon Cash BackMale30</t>
  </si>
  <si>
    <t>UntestedNo EscalationNon Cash BackMale31</t>
  </si>
  <si>
    <t>UntestedNo EscalationNon Cash BackMale32</t>
  </si>
  <si>
    <t>UntestedNo EscalationNon Cash BackMale33</t>
  </si>
  <si>
    <t>UntestedNo EscalationNon Cash BackMale34</t>
  </si>
  <si>
    <t>UntestedNo EscalationNon Cash BackMale35</t>
  </si>
  <si>
    <t>UntestedNo EscalationNon Cash BackMale36</t>
  </si>
  <si>
    <t>UntestedNo EscalationNon Cash BackMale37</t>
  </si>
  <si>
    <t>UntestedNo EscalationNon Cash BackMale38</t>
  </si>
  <si>
    <t>UntestedNo EscalationNon Cash BackMale39</t>
  </si>
  <si>
    <t>UntestedNo EscalationNon Cash BackMale40</t>
  </si>
  <si>
    <t>UntestedNo EscalationNon Cash BackMale41</t>
  </si>
  <si>
    <t>UntestedNo EscalationNon Cash BackMale42</t>
  </si>
  <si>
    <t>UntestedNo EscalationNon Cash BackMale43</t>
  </si>
  <si>
    <t>UntestedNo EscalationNon Cash BackMale44</t>
  </si>
  <si>
    <t>UntestedNo EscalationNon Cash BackMale45</t>
  </si>
  <si>
    <t>UntestedNo EscalationNon Cash BackMale46</t>
  </si>
  <si>
    <t>UntestedNo EscalationNon Cash BackMale47</t>
  </si>
  <si>
    <t>UntestedNo EscalationNon Cash BackMale48</t>
  </si>
  <si>
    <t>UntestedNo EscalationNon Cash BackMale49</t>
  </si>
  <si>
    <t>UntestedNo EscalationNon Cash BackMale50</t>
  </si>
  <si>
    <t>UntestedNo EscalationNon Cash BackMale51</t>
  </si>
  <si>
    <t>UntestedNo EscalationNon Cash BackMale52</t>
  </si>
  <si>
    <t>UntestedNo EscalationNon Cash BackMale53</t>
  </si>
  <si>
    <t>UntestedNo EscalationNon Cash BackMale54</t>
  </si>
  <si>
    <t>UntestedNo EscalationNon Cash BackMale55</t>
  </si>
  <si>
    <t>UntestedNo EscalationNon Cash BackMale56</t>
  </si>
  <si>
    <t>UntestedNo EscalationNon Cash BackMale57</t>
  </si>
  <si>
    <t>UntestedNo EscalationNon Cash BackMale58</t>
  </si>
  <si>
    <t>UntestedNo EscalationNon Cash BackMale59</t>
  </si>
  <si>
    <t>UntestedNo EscalationNon Cash BackMale60</t>
  </si>
  <si>
    <t>UntestedNo EscalationNon Cash BackMale61</t>
  </si>
  <si>
    <t>UntestedNo EscalationNon Cash BackMale62</t>
  </si>
  <si>
    <t>UntestedNo EscalationNon Cash BackMale63</t>
  </si>
  <si>
    <t>UntestedNo EscalationNon Cash BackMale64</t>
  </si>
  <si>
    <t>UntestedNo EscalationNon Cash BackMale65</t>
  </si>
  <si>
    <t>UntestedNo EscalationNon Cash BackMale66</t>
  </si>
  <si>
    <t>UntestedNo EscalationNon Cash BackMale67</t>
  </si>
  <si>
    <t>UntestedNo EscalationNon Cash BackMale68</t>
  </si>
  <si>
    <t>UntestedNo EscalationNon Cash BackMale69</t>
  </si>
  <si>
    <t>UntestedNo EscalationNon Cash BackMale70</t>
  </si>
  <si>
    <t>UntestedNo EscalationNon Cash BackFemale18</t>
  </si>
  <si>
    <t>UntestedNo EscalationNon Cash BackFemale19</t>
  </si>
  <si>
    <t>UntestedNo EscalationNon Cash BackFemale20</t>
  </si>
  <si>
    <t>UntestedNo EscalationNon Cash BackFemale21</t>
  </si>
  <si>
    <t>UntestedNo EscalationNon Cash BackFemale22</t>
  </si>
  <si>
    <t>UntestedNo EscalationNon Cash BackFemale23</t>
  </si>
  <si>
    <t>UntestedNo EscalationNon Cash BackFemale24</t>
  </si>
  <si>
    <t>UntestedNo EscalationNon Cash BackFemale25</t>
  </si>
  <si>
    <t>UntestedNo EscalationNon Cash BackFemale26</t>
  </si>
  <si>
    <t>UntestedNo EscalationNon Cash BackFemale27</t>
  </si>
  <si>
    <t>UntestedNo EscalationNon Cash BackFemale28</t>
  </si>
  <si>
    <t>UntestedNo EscalationNon Cash BackFemale29</t>
  </si>
  <si>
    <t>UntestedNo EscalationNon Cash BackFemale30</t>
  </si>
  <si>
    <t>UntestedNo EscalationNon Cash BackFemale31</t>
  </si>
  <si>
    <t>UntestedNo EscalationNon Cash BackFemale32</t>
  </si>
  <si>
    <t>UntestedNo EscalationNon Cash BackFemale33</t>
  </si>
  <si>
    <t>UntestedNo EscalationNon Cash BackFemale34</t>
  </si>
  <si>
    <t>UntestedNo EscalationNon Cash BackFemale35</t>
  </si>
  <si>
    <t>UntestedNo EscalationNon Cash BackFemale36</t>
  </si>
  <si>
    <t>UntestedNo EscalationNon Cash BackFemale37</t>
  </si>
  <si>
    <t>UntestedNo EscalationNon Cash BackFemale38</t>
  </si>
  <si>
    <t>UntestedNo EscalationNon Cash BackFemale39</t>
  </si>
  <si>
    <t>UntestedNo EscalationNon Cash BackFemale40</t>
  </si>
  <si>
    <t>UntestedNo EscalationNon Cash BackFemale41</t>
  </si>
  <si>
    <t>UntestedNo EscalationNon Cash BackFemale42</t>
  </si>
  <si>
    <t>UntestedNo EscalationNon Cash BackFemale43</t>
  </si>
  <si>
    <t>UntestedNo EscalationNon Cash BackFemale44</t>
  </si>
  <si>
    <t>UntestedNo EscalationNon Cash BackFemale45</t>
  </si>
  <si>
    <t>UntestedNo EscalationNon Cash BackFemale46</t>
  </si>
  <si>
    <t>UntestedNo EscalationNon Cash BackFemale47</t>
  </si>
  <si>
    <t>UntestedNo EscalationNon Cash BackFemale48</t>
  </si>
  <si>
    <t>UntestedNo EscalationNon Cash BackFemale49</t>
  </si>
  <si>
    <t>UntestedNo EscalationNon Cash BackFemale50</t>
  </si>
  <si>
    <t>UntestedNo EscalationNon Cash BackFemale51</t>
  </si>
  <si>
    <t>UntestedNo EscalationNon Cash BackFemale52</t>
  </si>
  <si>
    <t>UntestedNo EscalationNon Cash BackFemale53</t>
  </si>
  <si>
    <t>UntestedNo EscalationNon Cash BackFemale54</t>
  </si>
  <si>
    <t>UntestedNo EscalationNon Cash BackFemale55</t>
  </si>
  <si>
    <t>UntestedNo EscalationNon Cash BackFemale56</t>
  </si>
  <si>
    <t>UntestedNo EscalationNon Cash BackFemale57</t>
  </si>
  <si>
    <t>UntestedNo EscalationNon Cash BackFemale58</t>
  </si>
  <si>
    <t>UntestedNo EscalationNon Cash BackFemale59</t>
  </si>
  <si>
    <t>UntestedNo EscalationNon Cash BackFemale60</t>
  </si>
  <si>
    <t>UntestedNo EscalationNon Cash BackFemale61</t>
  </si>
  <si>
    <t>UntestedNo EscalationNon Cash BackFemale62</t>
  </si>
  <si>
    <t>UntestedNo EscalationNon Cash BackFemale63</t>
  </si>
  <si>
    <t>UntestedNo EscalationNon Cash BackFemale64</t>
  </si>
  <si>
    <t>UntestedNo EscalationNon Cash BackFemale65</t>
  </si>
  <si>
    <t>UntestedNo EscalationNon Cash BackFemale66</t>
  </si>
  <si>
    <t>UntestedNo EscalationNon Cash BackFemale67</t>
  </si>
  <si>
    <t>UntestedNo EscalationNon Cash BackFemale68</t>
  </si>
  <si>
    <t>UntestedNo EscalationNon Cash BackFemale69</t>
  </si>
  <si>
    <t>UntestedNo EscalationNon Cash BackFemale70</t>
  </si>
  <si>
    <t>Tested</t>
  </si>
  <si>
    <t>Sum Assured</t>
  </si>
  <si>
    <t>Annual</t>
  </si>
  <si>
    <t>Semi-Annual</t>
  </si>
  <si>
    <t>Quarterly</t>
  </si>
  <si>
    <t>Full Term Premium Amount</t>
  </si>
  <si>
    <t>Full Term Premium Discounted Amount</t>
  </si>
  <si>
    <t>New Escalation Cover Amount</t>
  </si>
  <si>
    <t>Year of Birth</t>
  </si>
  <si>
    <t>Month of Birth</t>
  </si>
  <si>
    <t>Day of Birth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</si>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</sst>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auto="1"/>
      </top>
      <bottom style="thick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58">
    <xf numFmtId="0" fontId="0" fillId="0" borderId="0" xfId="0"/>
    <xf numFmtId="165" fontId="2" fillId="3" borderId="12" xfId="1" applyFont="1" applyFill="1" applyBorder="1" applyAlignment="1" applyProtection="1">
      <alignment horizontal="left" vertical="center"/>
    </xf>
    <xf numFmtId="165" fontId="2" fillId="0" borderId="8" xfId="1" applyFont="1" applyBorder="1" applyProtection="1"/>
    <xf numFmtId="165" fontId="2" fillId="3" borderId="8" xfId="1" applyFont="1" applyFill="1" applyBorder="1" applyProtection="1"/>
    <xf numFmtId="165" fontId="2" fillId="3" borderId="10" xfId="1" applyFont="1" applyFill="1" applyBorder="1" applyProtection="1"/>
    <xf numFmtId="0" fontId="0" fillId="0" borderId="0" xfId="0" applyProtection="1">
      <protection locked="0" hidden="1"/>
    </xf>
    <xf numFmtId="0" fontId="2" fillId="0" borderId="4" xfId="0" applyFont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0" fillId="2" borderId="2" xfId="0" applyFill="1" applyBorder="1" applyAlignment="1" applyProtection="1">
      <alignment horizontal="left"/>
      <protection locked="0"/>
    </xf>
    <xf numFmtId="0" fontId="0" fillId="2" borderId="0" xfId="0" applyFill="1" applyBorder="1" applyAlignment="1" applyProtection="1">
      <alignment horizontal="left"/>
      <protection locked="0"/>
    </xf>
    <xf numFmtId="0" fontId="0" fillId="0" borderId="5" xfId="0" applyBorder="1" applyProtection="1">
      <protection locked="0"/>
    </xf>
    <xf numFmtId="165" fontId="0" fillId="0" borderId="5" xfId="0" applyNumberFormat="1" applyBorder="1" applyProtection="1">
      <protection locked="0"/>
    </xf>
    <xf numFmtId="2" fontId="0" fillId="0" borderId="5" xfId="0" applyNumberFormat="1" applyBorder="1" applyProtection="1">
      <protection locked="0"/>
    </xf>
    <xf numFmtId="0" fontId="2" fillId="0" borderId="4" xfId="0" applyFont="1" applyBorder="1" applyProtection="1">
      <protection hidden="1"/>
    </xf>
    <xf numFmtId="0" fontId="2" fillId="0" borderId="3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2" fillId="0" borderId="4" xfId="0" applyFont="1" applyBorder="1" applyAlignment="1" applyProtection="1">
      <alignment horizontal="left"/>
      <protection hidden="1"/>
    </xf>
    <xf numFmtId="0" fontId="0" fillId="2" borderId="2" xfId="0" applyFill="1" applyBorder="1" applyAlignment="1" applyProtection="1">
      <alignment horizontal="left"/>
      <protection hidden="1"/>
    </xf>
    <xf numFmtId="0" fontId="0" fillId="2" borderId="0" xfId="0" applyFill="1" applyBorder="1" applyAlignment="1" applyProtection="1">
      <alignment horizontal="left"/>
      <protection hidden="1"/>
    </xf>
    <xf numFmtId="0" fontId="0" fillId="0" borderId="5" xfId="0" applyBorder="1" applyProtection="1">
      <protection hidden="1"/>
    </xf>
    <xf numFmtId="165" fontId="0" fillId="0" borderId="0" xfId="1" applyFont="1" applyBorder="1" applyProtection="1"/>
    <xf numFmtId="0" fontId="0" fillId="0" borderId="0" xfId="0" applyBorder="1" applyAlignment="1" applyProtection="1">
      <alignment horizontal="center" vertical="center"/>
    </xf>
    <xf numFmtId="0" fontId="0" fillId="0" borderId="0" xfId="0" applyBorder="1" applyProtection="1"/>
    <xf numFmtId="0" fontId="4" fillId="0" borderId="0" xfId="0" applyFont="1" applyBorder="1" applyProtection="1"/>
    <xf numFmtId="165" fontId="2" fillId="0" borderId="6" xfId="1" applyFont="1" applyBorder="1" applyProtection="1"/>
    <xf numFmtId="165" fontId="2" fillId="4" borderId="8" xfId="1" applyFont="1" applyFill="1" applyBorder="1" applyProtection="1"/>
    <xf numFmtId="165" fontId="2" fillId="0" borderId="10" xfId="1" applyFont="1" applyBorder="1" applyProtection="1"/>
    <xf numFmtId="0" fontId="3" fillId="0" borderId="0" xfId="0" applyFont="1" applyBorder="1" applyAlignment="1" applyProtection="1">
      <alignment vertical="center" wrapText="1"/>
    </xf>
    <xf numFmtId="164" fontId="0" fillId="0" borderId="0" xfId="0" applyNumberFormat="1" applyBorder="1" applyProtection="1"/>
    <xf numFmtId="165" fontId="4" fillId="0" borderId="0" xfId="0" applyNumberFormat="1" applyFont="1" applyBorder="1" applyProtection="1"/>
    <xf numFmtId="0" fontId="2" fillId="0" borderId="14" xfId="0" applyFont="1" applyBorder="1" applyAlignment="1" applyProtection="1"/>
    <xf numFmtId="165" fontId="2" fillId="0" borderId="15" xfId="1" applyFont="1" applyBorder="1" applyAlignment="1" applyProtection="1">
      <alignment horizontal="left" vertical="center"/>
    </xf>
    <xf numFmtId="165" fontId="2" fillId="0" borderId="7" xfId="1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4" borderId="9" xfId="0" applyFont="1" applyFill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165" fontId="2" fillId="3" borderId="13" xfId="1" applyFont="1" applyFill="1" applyBorder="1" applyAlignment="1" applyProtection="1">
      <alignment horizontal="center" vertical="center"/>
    </xf>
    <xf numFmtId="165" fontId="2" fillId="0" borderId="9" xfId="0" applyNumberFormat="1" applyFont="1" applyBorder="1" applyAlignment="1" applyProtection="1">
      <alignment horizontal="center" vertical="center"/>
    </xf>
    <xf numFmtId="165" fontId="2" fillId="3" borderId="9" xfId="0" applyNumberFormat="1" applyFont="1" applyFill="1" applyBorder="1" applyAlignment="1" applyProtection="1">
      <alignment horizontal="center" vertical="center"/>
    </xf>
    <xf numFmtId="165" fontId="2" fillId="0" borderId="9" xfId="1" applyFont="1" applyBorder="1" applyAlignment="1" applyProtection="1">
      <alignment horizontal="center" vertical="center"/>
    </xf>
    <xf numFmtId="165" fontId="2" fillId="3" borderId="11" xfId="1" applyFont="1" applyFill="1" applyBorder="1" applyAlignment="1" applyProtection="1">
      <alignment horizontal="center" vertical="center"/>
    </xf>
    <xf numFmtId="165" fontId="2" fillId="4" borderId="16" xfId="1" applyFont="1" applyFill="1" applyBorder="1" applyProtection="1"/>
    <xf numFmtId="165" fontId="2" fillId="3" borderId="12" xfId="1" applyFont="1" applyFill="1" applyBorder="1" applyProtection="1"/>
    <xf numFmtId="0" fontId="2" fillId="4" borderId="17" xfId="0" applyFont="1" applyFill="1" applyBorder="1" applyAlignment="1" applyProtection="1">
      <alignment horizontal="center" vertical="center"/>
      <protection locked="0"/>
    </xf>
    <xf numFmtId="0" fontId="2" fillId="5" borderId="17" xfId="0" applyFont="1" applyFill="1" applyBorder="1" applyAlignment="1" applyProtection="1">
      <alignment horizontal="center" vertical="center"/>
      <protection locked="0"/>
    </xf>
    <xf numFmtId="0" fontId="2" fillId="4" borderId="18" xfId="0" applyFont="1" applyFill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165" fontId="2" fillId="5" borderId="20" xfId="1" applyFont="1" applyFill="1" applyBorder="1" applyProtection="1"/>
    <xf numFmtId="165" fontId="2" fillId="4" borderId="21" xfId="1" applyFont="1" applyFill="1" applyBorder="1" applyProtection="1"/>
    <xf numFmtId="165" fontId="2" fillId="0" borderId="22" xfId="1" applyFont="1" applyBorder="1" applyProtection="1"/>
    <xf numFmtId="0" fontId="2" fillId="3" borderId="13" xfId="0" applyFont="1" applyFill="1" applyBorder="1" applyAlignment="1" applyProtection="1">
      <alignment horizontal="center" vertical="center"/>
    </xf>
    <xf numFmtId="14" fontId="0" fillId="0" borderId="0" xfId="0" applyNumberFormat="1" applyBorder="1" applyProtection="1"/>
    <xf numFmtId="0" fontId="5" fillId="0" borderId="0" xfId="0" applyFont="1" applyBorder="1" applyAlignment="1" applyProtection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XFA58"/>
  <sheetViews>
    <sheetView topLeftCell="A7" zoomScale="110" zoomScaleNormal="110" workbookViewId="0">
      <pane xSplit="11" topLeftCell="L1" activePane="topRight" state="frozen"/>
      <selection activeCell="A2" sqref="A2"/>
      <selection pane="topRight" activeCell="D14" sqref="D14"/>
    </sheetView>
  </sheetViews>
  <sheetFormatPr defaultRowHeight="15" x14ac:dyDescent="0.25"/>
  <cols>
    <col min="1" max="1" width="3.140625" style="27" customWidth="1"/>
    <col min="2" max="2" width="36.140625" style="25" bestFit="1" customWidth="1"/>
    <col min="3" max="3" width="16.140625" style="26" customWidth="1"/>
    <col min="4" max="4" width="21.28515625" style="27" customWidth="1"/>
    <col min="5" max="5" width="27.42578125" style="28" customWidth="1"/>
    <col min="6" max="6" width="11.140625" style="27" bestFit="1" customWidth="1"/>
    <col min="7" max="16384" width="9.140625" style="27"/>
  </cols>
  <sheetData>
    <row r="2" spans="2:6 16373:16381" ht="15.75" thickBot="1" x14ac:dyDescent="0.3">
      <c r="XES2" s="27" t="s">
        <v>445</v>
      </c>
      <c r="XET2" s="28" t="s">
        <v>443</v>
      </c>
      <c r="XEU2" s="27" t="s">
        <v>6</v>
      </c>
      <c r="XEV2" s="27" t="s">
        <v>8</v>
      </c>
      <c r="XEW2" s="27">
        <v>18</v>
      </c>
      <c r="XEX2" s="27">
        <v>1</v>
      </c>
      <c r="XEY2" s="27" t="s">
        <v>454</v>
      </c>
      <c r="XEZ2" s="27">
        <v>1</v>
      </c>
      <c r="XFA2" s="27">
        <v>1945</v>
      </c>
    </row>
    <row r="3" spans="2:6 16373:16381" ht="15.75" thickBot="1" x14ac:dyDescent="0.3">
      <c r="E3" s="35" t="s">
        <v>450</v>
      </c>
      <c r="XES3" s="27" t="s">
        <v>446</v>
      </c>
      <c r="XET3" s="28" t="s">
        <v>15</v>
      </c>
      <c r="XEU3" s="27" t="s">
        <v>5</v>
      </c>
      <c r="XEV3" s="27" t="s">
        <v>7</v>
      </c>
      <c r="XEW3" s="27">
        <v>19</v>
      </c>
      <c r="XEX3" s="27">
        <v>2</v>
      </c>
      <c r="XEY3" s="27" t="s">
        <v>455</v>
      </c>
      <c r="XEZ3" s="27">
        <v>2</v>
      </c>
      <c r="XFA3" s="27">
        <v>1946</v>
      </c>
    </row>
    <row r="4" spans="2:6 16373:16381" ht="15.95" customHeight="1" thickBot="1" x14ac:dyDescent="0.3">
      <c r="B4" s="29" t="s">
        <v>444</v>
      </c>
      <c r="C4" s="37">
        <v>5000000</v>
      </c>
      <c r="E4" s="36" t="str">
        <f ca="1">IF(C16&lt;1," ",IF(C6="No"," ",PRODUCT(-1,FV(10%,C13-1,0,C4,0))))</f>
        <v xml:space="preserve"> </v>
      </c>
      <c r="XES4" s="27" t="s">
        <v>447</v>
      </c>
      <c r="XEW4" s="27">
        <v>20</v>
      </c>
      <c r="XEX4" s="27">
        <v>3</v>
      </c>
      <c r="XEY4" s="27" t="s">
        <v>456</v>
      </c>
      <c r="XEZ4" s="27">
        <v>3</v>
      </c>
      <c r="XFA4" s="27">
        <v>1947</v>
      </c>
    </row>
    <row r="5" spans="2:6 16373:16381" ht="15.95" hidden="1" customHeight="1" x14ac:dyDescent="0.25">
      <c r="B5" s="2" t="s">
        <v>12</v>
      </c>
      <c r="C5" s="38" t="s">
        <v>15</v>
      </c>
      <c r="D5" s="27" t="str">
        <f>C5</f>
        <v>Untested</v>
      </c>
      <c r="XEW5" s="27">
        <v>21</v>
      </c>
      <c r="XEX5" s="27">
        <v>4</v>
      </c>
      <c r="XEY5" s="27" t="s">
        <v>457</v>
      </c>
      <c r="XEZ5" s="27">
        <v>4</v>
      </c>
      <c r="XFA5" s="27">
        <v>1948</v>
      </c>
    </row>
    <row r="6" spans="2:6 16373:16381" ht="15.95" customHeight="1" thickTop="1" x14ac:dyDescent="0.25">
      <c r="B6" s="30" t="s">
        <v>3</v>
      </c>
      <c r="C6" s="39" t="s">
        <v>6</v>
      </c>
      <c r="D6" s="27" t="str">
        <f>IF(C6="Yes",B6,"No"&amp; " "&amp;B6)</f>
        <v>No Escalation</v>
      </c>
      <c r="XEW6" s="27">
        <v>22</v>
      </c>
      <c r="XEX6" s="27">
        <v>5</v>
      </c>
      <c r="XEY6" s="27" t="s">
        <v>458</v>
      </c>
      <c r="XEZ6" s="27">
        <v>5</v>
      </c>
      <c r="XFA6" s="27">
        <v>1949</v>
      </c>
    </row>
    <row r="7" spans="2:6 16373:16381" ht="15.95" customHeight="1" x14ac:dyDescent="0.25">
      <c r="B7" s="2" t="s">
        <v>4</v>
      </c>
      <c r="C7" s="38" t="s">
        <v>6</v>
      </c>
      <c r="D7" s="27" t="str">
        <f>IF(C7="Yes",B7,"Non"&amp; " "&amp;B7)</f>
        <v>Non Cash Back</v>
      </c>
      <c r="XEW7" s="27">
        <v>23</v>
      </c>
      <c r="XEX7" s="27">
        <v>6</v>
      </c>
      <c r="XEY7" s="27" t="s">
        <v>459</v>
      </c>
      <c r="XEZ7" s="27">
        <v>6</v>
      </c>
      <c r="XFA7" s="27">
        <v>1950</v>
      </c>
    </row>
    <row r="8" spans="2:6 16373:16381" ht="15.95" customHeight="1" thickBot="1" x14ac:dyDescent="0.3">
      <c r="B8" s="46" t="s">
        <v>1</v>
      </c>
      <c r="C8" s="50" t="s">
        <v>8</v>
      </c>
      <c r="D8" s="27" t="str">
        <f>C8</f>
        <v>Female</v>
      </c>
      <c r="XEW8" s="27">
        <v>24</v>
      </c>
      <c r="XEX8" s="27">
        <v>7</v>
      </c>
      <c r="XEY8" s="27" t="s">
        <v>460</v>
      </c>
      <c r="XEZ8" s="27">
        <v>7</v>
      </c>
      <c r="XFA8" s="27">
        <v>1951</v>
      </c>
    </row>
    <row r="9" spans="2:6 16373:16381" ht="15.95" customHeight="1" thickTop="1" thickBot="1" x14ac:dyDescent="0.3">
      <c r="B9" s="52" t="s">
        <v>451</v>
      </c>
      <c r="C9" s="49">
        <v>1956</v>
      </c>
      <c r="D9" s="27">
        <f ca="1">ROUNDDOWN(YEARFRAC(TODAY(),D10,),0)</f>
        <v>64</v>
      </c>
      <c r="E9" s="57" t="str">
        <f ca="1">IF(C16&lt;1,"Sum of Customer's age and Term of cover must be less than 76"," ")</f>
        <v xml:space="preserve"> </v>
      </c>
      <c r="F9" s="56">
        <v>43909</v>
      </c>
      <c r="XEW9" s="27">
        <v>25</v>
      </c>
      <c r="XEX9" s="27">
        <v>8</v>
      </c>
      <c r="XEY9" s="27" t="s">
        <v>461</v>
      </c>
      <c r="XEZ9" s="27">
        <v>8</v>
      </c>
      <c r="XFA9" s="27">
        <v>1952</v>
      </c>
    </row>
    <row r="10" spans="2:6 16373:16381" ht="15.95" customHeight="1" thickTop="1" thickBot="1" x14ac:dyDescent="0.3">
      <c r="B10" s="53" t="s">
        <v>452</v>
      </c>
      <c r="C10" s="48" t="s">
        <v>456</v>
      </c>
      <c r="D10" s="27" t="str">
        <f>C11&amp;"-"&amp;C10&amp;"-"&amp;C9</f>
        <v>19-March-1956</v>
      </c>
      <c r="E10" s="57"/>
      <c r="XEW10" s="27">
        <v>26</v>
      </c>
      <c r="XEX10" s="27">
        <v>9</v>
      </c>
      <c r="XEY10" s="27" t="s">
        <v>462</v>
      </c>
      <c r="XEZ10" s="27">
        <v>9</v>
      </c>
      <c r="XFA10" s="27">
        <v>1953</v>
      </c>
    </row>
    <row r="11" spans="2:6 16373:16381" ht="15.95" customHeight="1" thickTop="1" thickBot="1" x14ac:dyDescent="0.3">
      <c r="B11" s="54" t="s">
        <v>453</v>
      </c>
      <c r="C11" s="51">
        <v>19</v>
      </c>
      <c r="E11" s="57"/>
      <c r="XEW11" s="27">
        <v>27</v>
      </c>
      <c r="XEX11" s="27">
        <v>10</v>
      </c>
      <c r="XEY11" s="27" t="s">
        <v>463</v>
      </c>
      <c r="XEZ11" s="27">
        <v>10</v>
      </c>
      <c r="XFA11" s="27">
        <v>1954</v>
      </c>
    </row>
    <row r="12" spans="2:6 16373:16381" ht="28.5" customHeight="1" thickTop="1" x14ac:dyDescent="0.25">
      <c r="B12" s="47" t="s">
        <v>0</v>
      </c>
      <c r="C12" s="55">
        <f ca="1">D9</f>
        <v>64</v>
      </c>
      <c r="D12" s="32" t="str">
        <f ca="1">D5&amp;D6&amp;D7&amp;D8&amp;D9</f>
        <v>UntestedNo EscalationNon Cash BackFemale64</v>
      </c>
      <c r="E12" s="57" t="str">
        <f>IF(C7="Yes","Cash back must start from 3 years term"," ")</f>
        <v xml:space="preserve"> </v>
      </c>
      <c r="XEW12" s="27">
        <v>28</v>
      </c>
      <c r="XEX12" s="27">
        <v>11</v>
      </c>
      <c r="XEY12" s="27" t="s">
        <v>464</v>
      </c>
      <c r="XEZ12" s="27">
        <v>11</v>
      </c>
      <c r="XFA12" s="27">
        <v>1955</v>
      </c>
    </row>
    <row r="13" spans="2:6 16373:16381" ht="15.95" customHeight="1" x14ac:dyDescent="0.25">
      <c r="B13" s="30" t="s">
        <v>10</v>
      </c>
      <c r="C13" s="39">
        <v>7</v>
      </c>
      <c r="E13" s="57"/>
      <c r="XEW13" s="27">
        <v>29</v>
      </c>
      <c r="XEX13" s="27">
        <v>12</v>
      </c>
      <c r="XEY13" s="27" t="s">
        <v>465</v>
      </c>
      <c r="XEZ13" s="27">
        <v>12</v>
      </c>
      <c r="XFA13" s="27">
        <v>1956</v>
      </c>
    </row>
    <row r="14" spans="2:6 16373:16381" ht="15.95" customHeight="1" thickBot="1" x14ac:dyDescent="0.3">
      <c r="B14" s="31" t="s">
        <v>9</v>
      </c>
      <c r="C14" s="40" t="s">
        <v>447</v>
      </c>
      <c r="XEW14" s="27">
        <v>30</v>
      </c>
      <c r="XEX14" s="27">
        <v>13</v>
      </c>
      <c r="XEZ14" s="27">
        <v>13</v>
      </c>
      <c r="XFA14" s="27">
        <v>1957</v>
      </c>
    </row>
    <row r="15" spans="2:6 16373:16381" ht="15.95" customHeight="1" x14ac:dyDescent="0.25">
      <c r="B15" s="1" t="s">
        <v>2</v>
      </c>
      <c r="C15" s="41">
        <f ca="1">(IF(SUM(C12,C13)&gt;76,0,ROUND(PRODUCT(VLOOKUP($D$12,Log!$G:$AA,(C13+1),0)/1000,C4),2)))</f>
        <v>19450</v>
      </c>
      <c r="D15" s="33"/>
      <c r="XEW15" s="27">
        <v>31</v>
      </c>
      <c r="XEX15" s="27">
        <v>14</v>
      </c>
      <c r="XEZ15" s="27">
        <v>14</v>
      </c>
      <c r="XFA15" s="27">
        <v>1958</v>
      </c>
    </row>
    <row r="16" spans="2:6 16373:16381" ht="15.95" customHeight="1" x14ac:dyDescent="0.25">
      <c r="B16" s="2" t="str">
        <f>C14&amp;" "&amp;"Premium"</f>
        <v>Quarterly Premium</v>
      </c>
      <c r="C16" s="42">
        <f ca="1">ROUNDUP(PRODUCT(IF(C14="Annual",12,IF(C14="Quarterly",3,6)),C15),2)</f>
        <v>58350</v>
      </c>
      <c r="D16" s="33"/>
      <c r="E16" s="34"/>
      <c r="XEW16" s="27">
        <v>32</v>
      </c>
      <c r="XEX16" s="27">
        <v>15</v>
      </c>
      <c r="XEZ16" s="27">
        <v>15</v>
      </c>
      <c r="XFA16" s="27">
        <v>1959</v>
      </c>
    </row>
    <row r="17" spans="2:3 16377:16381" x14ac:dyDescent="0.25">
      <c r="B17" s="3" t="str">
        <f>B16&amp;" "&amp;"Discounted Amount"</f>
        <v>Quarterly Premium Discounted Amount</v>
      </c>
      <c r="C17" s="43">
        <f ca="1">(C16-(PRODUCT(IF(C14="Annual",6%,IF(C14="Quarterly",1%,3%)),C16)))</f>
        <v>57766.5</v>
      </c>
      <c r="XEW17" s="27">
        <v>33</v>
      </c>
      <c r="XEX17" s="27">
        <v>16</v>
      </c>
      <c r="XEZ17" s="27">
        <v>16</v>
      </c>
      <c r="XFA17" s="27">
        <v>1960</v>
      </c>
    </row>
    <row r="18" spans="2:3 16377:16381" x14ac:dyDescent="0.25">
      <c r="B18" s="2" t="s">
        <v>448</v>
      </c>
      <c r="C18" s="44">
        <f ca="1">IF(C6="No",ROUNDUP(PRODUCT(IF(C14="Annual",1,IF(C14="Quarterly",4,2)),C16)*C13,0),PRODUCT(-1,FV(10%,C13-1,C16,C16,0)))</f>
        <v>1633800</v>
      </c>
      <c r="XEW18" s="27">
        <v>34</v>
      </c>
      <c r="XEX18" s="27">
        <v>17</v>
      </c>
      <c r="XEZ18" s="27">
        <v>17</v>
      </c>
      <c r="XFA18" s="27">
        <v>1961</v>
      </c>
    </row>
    <row r="19" spans="2:3 16377:16381" ht="15.75" thickBot="1" x14ac:dyDescent="0.3">
      <c r="B19" s="4" t="s">
        <v>449</v>
      </c>
      <c r="C19" s="45">
        <f ca="1">IF(C6="no",ROUNDUP(PRODUCT(IF(C14="Annual",1,IF(C14="Quarterly",4,2)),C17)*C13,0),PRODUCT(-1,FV(10%,C13-1,C17,C17,0)))</f>
        <v>1617462</v>
      </c>
      <c r="XEW19" s="27">
        <v>35</v>
      </c>
      <c r="XEX19" s="27">
        <v>18</v>
      </c>
      <c r="XEZ19" s="27">
        <v>18</v>
      </c>
      <c r="XFA19" s="27">
        <v>1962</v>
      </c>
    </row>
    <row r="20" spans="2:3 16377:16381" x14ac:dyDescent="0.25">
      <c r="XEW20" s="27">
        <v>36</v>
      </c>
      <c r="XEX20" s="27">
        <v>19</v>
      </c>
      <c r="XEZ20" s="27">
        <v>19</v>
      </c>
      <c r="XFA20" s="27">
        <v>1963</v>
      </c>
    </row>
    <row r="21" spans="2:3 16377:16381" x14ac:dyDescent="0.25">
      <c r="XEW21" s="27">
        <v>37</v>
      </c>
      <c r="XEX21" s="27">
        <v>20</v>
      </c>
      <c r="XEZ21" s="27">
        <v>20</v>
      </c>
      <c r="XFA21" s="27">
        <v>1964</v>
      </c>
    </row>
    <row r="22" spans="2:3 16377:16381" x14ac:dyDescent="0.25">
      <c r="XEW22" s="27">
        <v>38</v>
      </c>
      <c r="XEZ22" s="27">
        <v>21</v>
      </c>
      <c r="XFA22" s="27">
        <v>1965</v>
      </c>
    </row>
    <row r="23" spans="2:3 16377:16381" x14ac:dyDescent="0.25">
      <c r="XEW23" s="27">
        <v>39</v>
      </c>
      <c r="XEZ23" s="27">
        <v>22</v>
      </c>
      <c r="XFA23" s="27">
        <v>1966</v>
      </c>
    </row>
    <row r="24" spans="2:3 16377:16381" x14ac:dyDescent="0.25">
      <c r="XEW24" s="27">
        <v>40</v>
      </c>
      <c r="XEZ24" s="27">
        <v>23</v>
      </c>
      <c r="XFA24" s="27">
        <v>1967</v>
      </c>
    </row>
    <row r="25" spans="2:3 16377:16381" x14ac:dyDescent="0.25">
      <c r="XEW25" s="27">
        <v>41</v>
      </c>
      <c r="XEZ25" s="27">
        <v>24</v>
      </c>
      <c r="XFA25" s="27">
        <v>1968</v>
      </c>
    </row>
    <row r="26" spans="2:3 16377:16381" x14ac:dyDescent="0.25">
      <c r="XEW26" s="27">
        <v>42</v>
      </c>
      <c r="XEZ26" s="27">
        <v>25</v>
      </c>
      <c r="XFA26" s="27">
        <v>1969</v>
      </c>
    </row>
    <row r="27" spans="2:3 16377:16381" x14ac:dyDescent="0.25">
      <c r="XEW27" s="27">
        <v>43</v>
      </c>
      <c r="XEZ27" s="27">
        <v>26</v>
      </c>
      <c r="XFA27" s="27">
        <v>1970</v>
      </c>
    </row>
    <row r="28" spans="2:3 16377:16381" x14ac:dyDescent="0.25">
      <c r="XEW28" s="27">
        <v>44</v>
      </c>
      <c r="XEZ28" s="27">
        <v>27</v>
      </c>
      <c r="XFA28" s="27">
        <v>1971</v>
      </c>
    </row>
    <row r="29" spans="2:3 16377:16381" x14ac:dyDescent="0.25">
      <c r="XEW29" s="27">
        <v>45</v>
      </c>
      <c r="XEZ29" s="27">
        <v>28</v>
      </c>
      <c r="XFA29" s="27">
        <v>1972</v>
      </c>
    </row>
    <row r="30" spans="2:3 16377:16381" x14ac:dyDescent="0.25">
      <c r="XEW30" s="27">
        <v>46</v>
      </c>
      <c r="XEZ30" s="27">
        <v>29</v>
      </c>
      <c r="XFA30" s="27">
        <v>1973</v>
      </c>
    </row>
    <row r="31" spans="2:3 16377:16381" x14ac:dyDescent="0.25">
      <c r="XEW31" s="27">
        <v>47</v>
      </c>
      <c r="XEZ31" s="27">
        <v>30</v>
      </c>
      <c r="XFA31" s="27">
        <v>1974</v>
      </c>
    </row>
    <row r="32" spans="2:3 16377:16381" x14ac:dyDescent="0.25">
      <c r="XEW32" s="27">
        <v>48</v>
      </c>
      <c r="XEZ32" s="27">
        <v>31</v>
      </c>
      <c r="XFA32" s="27">
        <v>1975</v>
      </c>
    </row>
    <row r="33" spans="16377:16381" x14ac:dyDescent="0.25">
      <c r="XEW33" s="27">
        <v>49</v>
      </c>
      <c r="XFA33" s="27">
        <v>1976</v>
      </c>
    </row>
    <row r="34" spans="16377:16381" x14ac:dyDescent="0.25">
      <c r="XEW34" s="27">
        <v>50</v>
      </c>
      <c r="XFA34" s="27">
        <v>1977</v>
      </c>
    </row>
    <row r="35" spans="16377:16381" x14ac:dyDescent="0.25">
      <c r="XEW35" s="27">
        <v>51</v>
      </c>
      <c r="XFA35" s="27">
        <v>1978</v>
      </c>
    </row>
    <row r="36" spans="16377:16381" x14ac:dyDescent="0.25">
      <c r="XEW36" s="27">
        <v>52</v>
      </c>
      <c r="XFA36" s="27">
        <v>1979</v>
      </c>
    </row>
    <row r="37" spans="16377:16381" x14ac:dyDescent="0.25">
      <c r="XEW37" s="27">
        <v>53</v>
      </c>
      <c r="XFA37" s="27">
        <v>1980</v>
      </c>
    </row>
    <row r="38" spans="16377:16381" x14ac:dyDescent="0.25">
      <c r="XEW38" s="27">
        <v>54</v>
      </c>
      <c r="XFA38" s="27">
        <v>1981</v>
      </c>
    </row>
    <row r="39" spans="16377:16381" x14ac:dyDescent="0.25">
      <c r="XEW39" s="27">
        <v>55</v>
      </c>
      <c r="XFA39" s="27">
        <v>1982</v>
      </c>
    </row>
    <row r="40" spans="16377:16381" x14ac:dyDescent="0.25">
      <c r="XEW40" s="27">
        <v>56</v>
      </c>
      <c r="XFA40" s="27">
        <v>1983</v>
      </c>
    </row>
    <row r="41" spans="16377:16381" x14ac:dyDescent="0.25">
      <c r="XEW41" s="27">
        <v>57</v>
      </c>
      <c r="XFA41" s="27">
        <v>1984</v>
      </c>
    </row>
    <row r="42" spans="16377:16381" x14ac:dyDescent="0.25">
      <c r="XEW42" s="27">
        <v>58</v>
      </c>
      <c r="XFA42" s="27">
        <v>1985</v>
      </c>
    </row>
    <row r="43" spans="16377:16381" x14ac:dyDescent="0.25">
      <c r="XEW43" s="27">
        <v>59</v>
      </c>
      <c r="XFA43" s="27">
        <v>1986</v>
      </c>
    </row>
    <row r="44" spans="16377:16381" x14ac:dyDescent="0.25">
      <c r="XEW44" s="27">
        <v>60</v>
      </c>
      <c r="XFA44" s="27">
        <v>1987</v>
      </c>
    </row>
    <row r="45" spans="16377:16381" x14ac:dyDescent="0.25">
      <c r="XEW45" s="27">
        <v>61</v>
      </c>
      <c r="XFA45" s="27">
        <v>1988</v>
      </c>
    </row>
    <row r="46" spans="16377:16381" x14ac:dyDescent="0.25">
      <c r="XEW46" s="27">
        <v>62</v>
      </c>
      <c r="XFA46" s="27">
        <v>1989</v>
      </c>
    </row>
    <row r="47" spans="16377:16381" x14ac:dyDescent="0.25">
      <c r="XEW47" s="27">
        <v>63</v>
      </c>
      <c r="XFA47" s="27">
        <v>1990</v>
      </c>
    </row>
    <row r="48" spans="16377:16381" x14ac:dyDescent="0.25">
      <c r="XEW48" s="27">
        <v>64</v>
      </c>
      <c r="XFA48" s="27">
        <v>1991</v>
      </c>
    </row>
    <row r="49" spans="16377:16381" x14ac:dyDescent="0.25">
      <c r="XEW49" s="27">
        <v>65</v>
      </c>
      <c r="XFA49" s="27">
        <v>1992</v>
      </c>
    </row>
    <row r="50" spans="16377:16381" x14ac:dyDescent="0.25">
      <c r="XEW50" s="27">
        <v>66</v>
      </c>
      <c r="XFA50" s="27">
        <v>1993</v>
      </c>
    </row>
    <row r="51" spans="16377:16381" x14ac:dyDescent="0.25">
      <c r="XEW51" s="27">
        <v>67</v>
      </c>
      <c r="XFA51" s="27">
        <v>1994</v>
      </c>
    </row>
    <row r="52" spans="16377:16381" x14ac:dyDescent="0.25">
      <c r="XEW52" s="27">
        <v>68</v>
      </c>
      <c r="XFA52" s="27">
        <v>1995</v>
      </c>
    </row>
    <row r="53" spans="16377:16381" x14ac:dyDescent="0.25">
      <c r="XEW53" s="27">
        <v>69</v>
      </c>
      <c r="XFA53" s="27">
        <v>1996</v>
      </c>
    </row>
    <row r="54" spans="16377:16381" x14ac:dyDescent="0.25">
      <c r="XEW54" s="27">
        <v>70</v>
      </c>
      <c r="XFA54" s="27">
        <v>1997</v>
      </c>
    </row>
    <row r="55" spans="16377:16381" x14ac:dyDescent="0.25">
      <c r="XFA55" s="27">
        <v>1998</v>
      </c>
    </row>
    <row r="56" spans="16377:16381" x14ac:dyDescent="0.25">
      <c r="XFA56" s="27">
        <v>1999</v>
      </c>
    </row>
    <row r="57" spans="16377:16381" x14ac:dyDescent="0.25">
      <c r="XFA57" s="27">
        <v>2000</v>
      </c>
    </row>
    <row r="58" spans="16377:16381" x14ac:dyDescent="0.25">
      <c r="XFA58" s="27">
        <v>2001</v>
      </c>
    </row>
  </sheetData>
  <sheetProtection selectLockedCells="1"/>
  <mergeCells count="2">
    <mergeCell ref="E9:E11"/>
    <mergeCell ref="E12:E13"/>
  </mergeCells>
  <dataValidations count="10">
    <dataValidation type="whole" allowBlank="1" showInputMessage="1" showErrorMessage="1" errorTitle="Figures only" error="Ensure Cover Amount is between 500,000 and 200,000,000" sqref="C4" xr:uid="{00000000-0002-0000-0000-000000000000}">
      <formula1>500000</formula1>
      <formula2>200000000</formula2>
    </dataValidation>
    <dataValidation type="whole" allowBlank="1" showInputMessage="1" showErrorMessage="1" errorTitle="Cannot process" error="Age 76 is the drop off age. Please check the Term of cover." sqref="C3" xr:uid="{00000000-0002-0000-0000-000001000000}">
      <formula1>0</formula1>
      <formula2>76</formula2>
    </dataValidation>
    <dataValidation type="list" allowBlank="1" showInputMessage="1" showErrorMessage="1" sqref="C8" xr:uid="{00000000-0002-0000-0000-000002000000}">
      <formula1>$XEV$1:$XEV$3</formula1>
    </dataValidation>
    <dataValidation type="list" allowBlank="1" showInputMessage="1" showErrorMessage="1" sqref="C5" xr:uid="{00000000-0002-0000-0000-000003000000}">
      <formula1>$XET$2:$XET$3</formula1>
    </dataValidation>
    <dataValidation type="list" allowBlank="1" showInputMessage="1" showErrorMessage="1" sqref="C6:C7" xr:uid="{00000000-0002-0000-0000-000004000000}">
      <formula1>$XEU$1:$XEU$3</formula1>
    </dataValidation>
    <dataValidation type="list" allowBlank="1" showInputMessage="1" showErrorMessage="1" sqref="C14" xr:uid="{00000000-0002-0000-0000-000005000000}">
      <formula1>$XES$2:$XES$4</formula1>
    </dataValidation>
    <dataValidation type="list" allowBlank="1" showInputMessage="1" showErrorMessage="1" sqref="C13" xr:uid="{00000000-0002-0000-0000-000006000000}">
      <formula1>$XEX$2:$XEX$21</formula1>
    </dataValidation>
    <dataValidation type="list" allowBlank="1" showInputMessage="1" showErrorMessage="1" sqref="C9" xr:uid="{00000000-0002-0000-0000-000007000000}">
      <formula1>$XFA$2:$XFA$58</formula1>
    </dataValidation>
    <dataValidation type="list" allowBlank="1" showInputMessage="1" showErrorMessage="1" sqref="C10" xr:uid="{00000000-0002-0000-0000-000008000000}">
      <formula1>$XEY$2:$XEY$13</formula1>
    </dataValidation>
    <dataValidation type="list" allowBlank="1" showInputMessage="1" showErrorMessage="1" sqref="C11" xr:uid="{00000000-0002-0000-0000-000009000000}">
      <formula1>$XEZ$2:$XEZ$32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425"/>
  <sheetViews>
    <sheetView workbookViewId="0">
      <selection activeCell="XEF23" sqref="XEF23"/>
    </sheetView>
  </sheetViews>
  <sheetFormatPr defaultRowHeight="15" x14ac:dyDescent="0.25"/>
  <cols>
    <col min="1" max="1" width="13.85546875" style="5" customWidth="1"/>
    <col min="2" max="2" width="12" style="5" customWidth="1"/>
    <col min="3" max="3" width="11" style="5" customWidth="1"/>
    <col min="4" max="6" width="9.140625" style="5"/>
    <col min="7" max="7" width="33.85546875" style="5" bestFit="1" customWidth="1"/>
    <col min="8" max="16384" width="9.140625" style="5"/>
  </cols>
  <sheetData>
    <row r="1" spans="1:27" x14ac:dyDescent="0.25">
      <c r="A1" s="17" t="s">
        <v>11</v>
      </c>
      <c r="B1" s="17" t="s">
        <v>12</v>
      </c>
      <c r="C1" s="17" t="s">
        <v>13</v>
      </c>
      <c r="D1" s="17" t="s">
        <v>14</v>
      </c>
      <c r="E1" s="17" t="s">
        <v>1</v>
      </c>
      <c r="F1" s="18" t="s">
        <v>0</v>
      </c>
      <c r="G1" s="19"/>
      <c r="H1" s="20">
        <v>1</v>
      </c>
      <c r="I1" s="20">
        <v>2</v>
      </c>
      <c r="J1" s="20">
        <v>3</v>
      </c>
      <c r="K1" s="20">
        <v>4</v>
      </c>
      <c r="L1" s="20">
        <v>5</v>
      </c>
      <c r="M1" s="20">
        <v>6</v>
      </c>
      <c r="N1" s="20">
        <v>7</v>
      </c>
      <c r="O1" s="20">
        <v>8</v>
      </c>
      <c r="P1" s="20">
        <v>9</v>
      </c>
      <c r="Q1" s="20">
        <v>10</v>
      </c>
      <c r="R1" s="20">
        <v>11</v>
      </c>
      <c r="S1" s="20">
        <v>12</v>
      </c>
      <c r="T1" s="20">
        <v>13</v>
      </c>
      <c r="U1" s="20">
        <v>14</v>
      </c>
      <c r="V1" s="20">
        <v>15</v>
      </c>
      <c r="W1" s="20">
        <v>16</v>
      </c>
      <c r="X1" s="20">
        <v>17</v>
      </c>
      <c r="Y1" s="20">
        <v>18</v>
      </c>
      <c r="Z1" s="20">
        <v>19</v>
      </c>
      <c r="AA1" s="20">
        <v>20</v>
      </c>
    </row>
    <row r="2" spans="1:27" x14ac:dyDescent="0.25">
      <c r="A2" s="17" t="s">
        <v>15</v>
      </c>
      <c r="B2" s="17" t="s">
        <v>3</v>
      </c>
      <c r="C2" s="17" t="s">
        <v>4</v>
      </c>
      <c r="D2" s="21" t="s">
        <v>16</v>
      </c>
      <c r="E2" s="17" t="s">
        <v>7</v>
      </c>
      <c r="F2" s="22">
        <v>18</v>
      </c>
      <c r="G2" s="23" t="s">
        <v>19</v>
      </c>
      <c r="H2" s="24">
        <f>ROUND(Sheet3!H2,2)</f>
        <v>0</v>
      </c>
      <c r="I2" s="24">
        <f>ROUND(Sheet3!I2,2)</f>
        <v>0</v>
      </c>
      <c r="J2" s="24">
        <f>ROUND(Sheet3!J2,2)</f>
        <v>0.59</v>
      </c>
      <c r="K2" s="24">
        <f>ROUND(Sheet3!K2,2)</f>
        <v>0.59</v>
      </c>
      <c r="L2" s="24">
        <f>ROUND(Sheet3!L2,2)</f>
        <v>0.59</v>
      </c>
      <c r="M2" s="24">
        <f>ROUND(Sheet3!M2,2)</f>
        <v>0.59</v>
      </c>
      <c r="N2" s="24">
        <f>ROUND(Sheet3!N2,2)</f>
        <v>0.59</v>
      </c>
      <c r="O2" s="24">
        <f>ROUND(Sheet3!O2,2)</f>
        <v>0.59</v>
      </c>
      <c r="P2" s="24">
        <f>ROUND(Sheet3!P2,2)</f>
        <v>0.59</v>
      </c>
      <c r="Q2" s="24">
        <f>ROUND(Sheet3!Q2,2)</f>
        <v>0.59</v>
      </c>
      <c r="R2" s="24">
        <f>ROUND(Sheet3!R2,2)</f>
        <v>0.59</v>
      </c>
      <c r="S2" s="24">
        <f>ROUND(Sheet3!S2,2)</f>
        <v>0.59</v>
      </c>
      <c r="T2" s="24">
        <f>ROUND(Sheet3!T2,2)</f>
        <v>0.59</v>
      </c>
      <c r="U2" s="24">
        <f>ROUND(Sheet3!U2,2)</f>
        <v>0.59</v>
      </c>
      <c r="V2" s="24">
        <f>ROUND(Sheet3!V2,2)</f>
        <v>0.59</v>
      </c>
      <c r="W2" s="24">
        <f>ROUND(Sheet3!W2,2)</f>
        <v>0.59</v>
      </c>
      <c r="X2" s="24">
        <f>ROUND(Sheet3!X2,2)</f>
        <v>0.59</v>
      </c>
      <c r="Y2" s="24">
        <f>ROUND(Sheet3!Y2,2)</f>
        <v>0.59</v>
      </c>
      <c r="Z2" s="24">
        <f>ROUND(Sheet3!Z2,2)</f>
        <v>0.59</v>
      </c>
      <c r="AA2" s="24">
        <f>ROUND(Sheet3!AA2,2)</f>
        <v>0.59</v>
      </c>
    </row>
    <row r="3" spans="1:27" x14ac:dyDescent="0.25">
      <c r="A3" s="17" t="s">
        <v>15</v>
      </c>
      <c r="B3" s="17" t="s">
        <v>3</v>
      </c>
      <c r="C3" s="17" t="s">
        <v>4</v>
      </c>
      <c r="D3" s="21" t="s">
        <v>16</v>
      </c>
      <c r="E3" s="17" t="s">
        <v>7</v>
      </c>
      <c r="F3" s="22">
        <v>19</v>
      </c>
      <c r="G3" s="23" t="s">
        <v>20</v>
      </c>
      <c r="H3" s="24">
        <f>ROUND(Sheet3!H3,2)</f>
        <v>0</v>
      </c>
      <c r="I3" s="24">
        <f>ROUND(Sheet3!I3,2)</f>
        <v>0</v>
      </c>
      <c r="J3" s="24">
        <f>ROUND(Sheet3!J3,2)</f>
        <v>0.57999999999999996</v>
      </c>
      <c r="K3" s="24">
        <f>ROUND(Sheet3!K3,2)</f>
        <v>0.57999999999999996</v>
      </c>
      <c r="L3" s="24">
        <f>ROUND(Sheet3!L3,2)</f>
        <v>0.57999999999999996</v>
      </c>
      <c r="M3" s="24">
        <f>ROUND(Sheet3!M3,2)</f>
        <v>0.57999999999999996</v>
      </c>
      <c r="N3" s="24">
        <f>ROUND(Sheet3!N3,2)</f>
        <v>0.57999999999999996</v>
      </c>
      <c r="O3" s="24">
        <f>ROUND(Sheet3!O3,2)</f>
        <v>0.57999999999999996</v>
      </c>
      <c r="P3" s="24">
        <f>ROUND(Sheet3!P3,2)</f>
        <v>0.57999999999999996</v>
      </c>
      <c r="Q3" s="24">
        <f>ROUND(Sheet3!Q3,2)</f>
        <v>0.57999999999999996</v>
      </c>
      <c r="R3" s="24">
        <f>ROUND(Sheet3!R3,2)</f>
        <v>0.57999999999999996</v>
      </c>
      <c r="S3" s="24">
        <f>ROUND(Sheet3!S3,2)</f>
        <v>0.57999999999999996</v>
      </c>
      <c r="T3" s="24">
        <f>ROUND(Sheet3!T3,2)</f>
        <v>0.57999999999999996</v>
      </c>
      <c r="U3" s="24">
        <f>ROUND(Sheet3!U3,2)</f>
        <v>0.57999999999999996</v>
      </c>
      <c r="V3" s="24">
        <f>ROUND(Sheet3!V3,2)</f>
        <v>0.57999999999999996</v>
      </c>
      <c r="W3" s="24">
        <f>ROUND(Sheet3!W3,2)</f>
        <v>0.57999999999999996</v>
      </c>
      <c r="X3" s="24">
        <f>ROUND(Sheet3!X3,2)</f>
        <v>0.57999999999999996</v>
      </c>
      <c r="Y3" s="24">
        <f>ROUND(Sheet3!Y3,2)</f>
        <v>0.57999999999999996</v>
      </c>
      <c r="Z3" s="24">
        <f>ROUND(Sheet3!Z3,2)</f>
        <v>0.57999999999999996</v>
      </c>
      <c r="AA3" s="24">
        <f>ROUND(Sheet3!AA3,2)</f>
        <v>0.57999999999999996</v>
      </c>
    </row>
    <row r="4" spans="1:27" x14ac:dyDescent="0.25">
      <c r="A4" s="17" t="s">
        <v>15</v>
      </c>
      <c r="B4" s="17" t="s">
        <v>3</v>
      </c>
      <c r="C4" s="17" t="s">
        <v>4</v>
      </c>
      <c r="D4" s="21" t="s">
        <v>16</v>
      </c>
      <c r="E4" s="17" t="s">
        <v>7</v>
      </c>
      <c r="F4" s="22">
        <v>20</v>
      </c>
      <c r="G4" s="23" t="s">
        <v>21</v>
      </c>
      <c r="H4" s="24">
        <f>ROUND(Sheet3!H4,2)</f>
        <v>0</v>
      </c>
      <c r="I4" s="24">
        <f>ROUND(Sheet3!I4,2)</f>
        <v>0</v>
      </c>
      <c r="J4" s="24">
        <f>ROUND(Sheet3!J4,2)</f>
        <v>0.56999999999999995</v>
      </c>
      <c r="K4" s="24">
        <f>ROUND(Sheet3!K4,2)</f>
        <v>0.56999999999999995</v>
      </c>
      <c r="L4" s="24">
        <f>ROUND(Sheet3!L4,2)</f>
        <v>0.56999999999999995</v>
      </c>
      <c r="M4" s="24">
        <f>ROUND(Sheet3!M4,2)</f>
        <v>0.56999999999999995</v>
      </c>
      <c r="N4" s="24">
        <f>ROUND(Sheet3!N4,2)</f>
        <v>0.56999999999999995</v>
      </c>
      <c r="O4" s="24">
        <f>ROUND(Sheet3!O4,2)</f>
        <v>0.56999999999999995</v>
      </c>
      <c r="P4" s="24">
        <f>ROUND(Sheet3!P4,2)</f>
        <v>0.56999999999999995</v>
      </c>
      <c r="Q4" s="24">
        <f>ROUND(Sheet3!Q4,2)</f>
        <v>0.56999999999999995</v>
      </c>
      <c r="R4" s="24">
        <f>ROUND(Sheet3!R4,2)</f>
        <v>0.56999999999999995</v>
      </c>
      <c r="S4" s="24">
        <f>ROUND(Sheet3!S4,2)</f>
        <v>0.56999999999999995</v>
      </c>
      <c r="T4" s="24">
        <f>ROUND(Sheet3!T4,2)</f>
        <v>0.56999999999999995</v>
      </c>
      <c r="U4" s="24">
        <f>ROUND(Sheet3!U4,2)</f>
        <v>0.56999999999999995</v>
      </c>
      <c r="V4" s="24">
        <f>ROUND(Sheet3!V4,2)</f>
        <v>0.56999999999999995</v>
      </c>
      <c r="W4" s="24">
        <f>ROUND(Sheet3!W4,2)</f>
        <v>0.56999999999999995</v>
      </c>
      <c r="X4" s="24">
        <f>ROUND(Sheet3!X4,2)</f>
        <v>0.56999999999999995</v>
      </c>
      <c r="Y4" s="24">
        <f>ROUND(Sheet3!Y4,2)</f>
        <v>0.56999999999999995</v>
      </c>
      <c r="Z4" s="24">
        <f>ROUND(Sheet3!Z4,2)</f>
        <v>0.56999999999999995</v>
      </c>
      <c r="AA4" s="24">
        <f>ROUND(Sheet3!AA4,2)</f>
        <v>0.56999999999999995</v>
      </c>
    </row>
    <row r="5" spans="1:27" x14ac:dyDescent="0.25">
      <c r="A5" s="17" t="s">
        <v>15</v>
      </c>
      <c r="B5" s="17" t="s">
        <v>3</v>
      </c>
      <c r="C5" s="17" t="s">
        <v>4</v>
      </c>
      <c r="D5" s="21" t="s">
        <v>16</v>
      </c>
      <c r="E5" s="17" t="s">
        <v>7</v>
      </c>
      <c r="F5" s="22">
        <v>21</v>
      </c>
      <c r="G5" s="23" t="s">
        <v>22</v>
      </c>
      <c r="H5" s="24">
        <f>ROUND(Sheet3!H5,2)</f>
        <v>0</v>
      </c>
      <c r="I5" s="24">
        <f>ROUND(Sheet3!I5,2)</f>
        <v>0</v>
      </c>
      <c r="J5" s="24">
        <f>ROUND(Sheet3!J5,2)</f>
        <v>0.56000000000000005</v>
      </c>
      <c r="K5" s="24">
        <f>ROUND(Sheet3!K5,2)</f>
        <v>0.56000000000000005</v>
      </c>
      <c r="L5" s="24">
        <f>ROUND(Sheet3!L5,2)</f>
        <v>0.56000000000000005</v>
      </c>
      <c r="M5" s="24">
        <f>ROUND(Sheet3!M5,2)</f>
        <v>0.56000000000000005</v>
      </c>
      <c r="N5" s="24">
        <f>ROUND(Sheet3!N5,2)</f>
        <v>0.56000000000000005</v>
      </c>
      <c r="O5" s="24">
        <f>ROUND(Sheet3!O5,2)</f>
        <v>0.56000000000000005</v>
      </c>
      <c r="P5" s="24">
        <f>ROUND(Sheet3!P5,2)</f>
        <v>0.56000000000000005</v>
      </c>
      <c r="Q5" s="24">
        <f>ROUND(Sheet3!Q5,2)</f>
        <v>0.56000000000000005</v>
      </c>
      <c r="R5" s="24">
        <f>ROUND(Sheet3!R5,2)</f>
        <v>0.56000000000000005</v>
      </c>
      <c r="S5" s="24">
        <f>ROUND(Sheet3!S5,2)</f>
        <v>0.56000000000000005</v>
      </c>
      <c r="T5" s="24">
        <f>ROUND(Sheet3!T5,2)</f>
        <v>0.56000000000000005</v>
      </c>
      <c r="U5" s="24">
        <f>ROUND(Sheet3!U5,2)</f>
        <v>0.56000000000000005</v>
      </c>
      <c r="V5" s="24">
        <f>ROUND(Sheet3!V5,2)</f>
        <v>0.56000000000000005</v>
      </c>
      <c r="W5" s="24">
        <f>ROUND(Sheet3!W5,2)</f>
        <v>0.56000000000000005</v>
      </c>
      <c r="X5" s="24">
        <f>ROUND(Sheet3!X5,2)</f>
        <v>0.56000000000000005</v>
      </c>
      <c r="Y5" s="24">
        <f>ROUND(Sheet3!Y5,2)</f>
        <v>0.56000000000000005</v>
      </c>
      <c r="Z5" s="24">
        <f>ROUND(Sheet3!Z5,2)</f>
        <v>0.56000000000000005</v>
      </c>
      <c r="AA5" s="24">
        <f>ROUND(Sheet3!AA5,2)</f>
        <v>0.56000000000000005</v>
      </c>
    </row>
    <row r="6" spans="1:27" x14ac:dyDescent="0.25">
      <c r="A6" s="17" t="s">
        <v>15</v>
      </c>
      <c r="B6" s="17" t="s">
        <v>3</v>
      </c>
      <c r="C6" s="17" t="s">
        <v>4</v>
      </c>
      <c r="D6" s="21" t="s">
        <v>16</v>
      </c>
      <c r="E6" s="17" t="s">
        <v>7</v>
      </c>
      <c r="F6" s="22">
        <v>22</v>
      </c>
      <c r="G6" s="23" t="s">
        <v>23</v>
      </c>
      <c r="H6" s="24">
        <f>ROUND(Sheet3!H6,2)</f>
        <v>0</v>
      </c>
      <c r="I6" s="24">
        <f>ROUND(Sheet3!I6,2)</f>
        <v>0</v>
      </c>
      <c r="J6" s="24">
        <f>ROUND(Sheet3!J6,2)</f>
        <v>0.55000000000000004</v>
      </c>
      <c r="K6" s="24">
        <f>ROUND(Sheet3!K6,2)</f>
        <v>0.55000000000000004</v>
      </c>
      <c r="L6" s="24">
        <f>ROUND(Sheet3!L6,2)</f>
        <v>0.55000000000000004</v>
      </c>
      <c r="M6" s="24">
        <f>ROUND(Sheet3!M6,2)</f>
        <v>0.55000000000000004</v>
      </c>
      <c r="N6" s="24">
        <f>ROUND(Sheet3!N6,2)</f>
        <v>0.55000000000000004</v>
      </c>
      <c r="O6" s="24">
        <f>ROUND(Sheet3!O6,2)</f>
        <v>0.55000000000000004</v>
      </c>
      <c r="P6" s="24">
        <f>ROUND(Sheet3!P6,2)</f>
        <v>0.55000000000000004</v>
      </c>
      <c r="Q6" s="24">
        <f>ROUND(Sheet3!Q6,2)</f>
        <v>0.55000000000000004</v>
      </c>
      <c r="R6" s="24">
        <f>ROUND(Sheet3!R6,2)</f>
        <v>0.55000000000000004</v>
      </c>
      <c r="S6" s="24">
        <f>ROUND(Sheet3!S6,2)</f>
        <v>0.55000000000000004</v>
      </c>
      <c r="T6" s="24">
        <f>ROUND(Sheet3!T6,2)</f>
        <v>0.55000000000000004</v>
      </c>
      <c r="U6" s="24">
        <f>ROUND(Sheet3!U6,2)</f>
        <v>0.55000000000000004</v>
      </c>
      <c r="V6" s="24">
        <f>ROUND(Sheet3!V6,2)</f>
        <v>0.55000000000000004</v>
      </c>
      <c r="W6" s="24">
        <f>ROUND(Sheet3!W6,2)</f>
        <v>0.55000000000000004</v>
      </c>
      <c r="X6" s="24">
        <f>ROUND(Sheet3!X6,2)</f>
        <v>0.55000000000000004</v>
      </c>
      <c r="Y6" s="24">
        <f>ROUND(Sheet3!Y6,2)</f>
        <v>0.55000000000000004</v>
      </c>
      <c r="Z6" s="24">
        <f>ROUND(Sheet3!Z6,2)</f>
        <v>0.55000000000000004</v>
      </c>
      <c r="AA6" s="24">
        <f>ROUND(Sheet3!AA6,2)</f>
        <v>0.55000000000000004</v>
      </c>
    </row>
    <row r="7" spans="1:27" x14ac:dyDescent="0.25">
      <c r="A7" s="17" t="s">
        <v>15</v>
      </c>
      <c r="B7" s="17" t="s">
        <v>3</v>
      </c>
      <c r="C7" s="17" t="s">
        <v>4</v>
      </c>
      <c r="D7" s="21" t="s">
        <v>16</v>
      </c>
      <c r="E7" s="17" t="s">
        <v>7</v>
      </c>
      <c r="F7" s="22">
        <v>23</v>
      </c>
      <c r="G7" s="23" t="s">
        <v>24</v>
      </c>
      <c r="H7" s="24">
        <f>ROUND(Sheet3!H7,2)</f>
        <v>0</v>
      </c>
      <c r="I7" s="24">
        <f>ROUND(Sheet3!I7,2)</f>
        <v>0</v>
      </c>
      <c r="J7" s="24">
        <f>ROUND(Sheet3!J7,2)</f>
        <v>0.54</v>
      </c>
      <c r="K7" s="24">
        <f>ROUND(Sheet3!K7,2)</f>
        <v>0.54</v>
      </c>
      <c r="L7" s="24">
        <f>ROUND(Sheet3!L7,2)</f>
        <v>0.54</v>
      </c>
      <c r="M7" s="24">
        <f>ROUND(Sheet3!M7,2)</f>
        <v>0.54</v>
      </c>
      <c r="N7" s="24">
        <f>ROUND(Sheet3!N7,2)</f>
        <v>0.54</v>
      </c>
      <c r="O7" s="24">
        <f>ROUND(Sheet3!O7,2)</f>
        <v>0.54</v>
      </c>
      <c r="P7" s="24">
        <f>ROUND(Sheet3!P7,2)</f>
        <v>0.54</v>
      </c>
      <c r="Q7" s="24">
        <f>ROUND(Sheet3!Q7,2)</f>
        <v>0.54</v>
      </c>
      <c r="R7" s="24">
        <f>ROUND(Sheet3!R7,2)</f>
        <v>0.54</v>
      </c>
      <c r="S7" s="24">
        <f>ROUND(Sheet3!S7,2)</f>
        <v>0.54</v>
      </c>
      <c r="T7" s="24">
        <f>ROUND(Sheet3!T7,2)</f>
        <v>0.54</v>
      </c>
      <c r="U7" s="24">
        <f>ROUND(Sheet3!U7,2)</f>
        <v>0.54</v>
      </c>
      <c r="V7" s="24">
        <f>ROUND(Sheet3!V7,2)</f>
        <v>0.54</v>
      </c>
      <c r="W7" s="24">
        <f>ROUND(Sheet3!W7,2)</f>
        <v>0.54</v>
      </c>
      <c r="X7" s="24">
        <f>ROUND(Sheet3!X7,2)</f>
        <v>0.54</v>
      </c>
      <c r="Y7" s="24">
        <f>ROUND(Sheet3!Y7,2)</f>
        <v>0.54</v>
      </c>
      <c r="Z7" s="24">
        <f>ROUND(Sheet3!Z7,2)</f>
        <v>0.54</v>
      </c>
      <c r="AA7" s="24">
        <f>ROUND(Sheet3!AA7,2)</f>
        <v>0.54</v>
      </c>
    </row>
    <row r="8" spans="1:27" x14ac:dyDescent="0.25">
      <c r="A8" s="17" t="s">
        <v>15</v>
      </c>
      <c r="B8" s="17" t="s">
        <v>3</v>
      </c>
      <c r="C8" s="17" t="s">
        <v>4</v>
      </c>
      <c r="D8" s="21" t="s">
        <v>16</v>
      </c>
      <c r="E8" s="17" t="s">
        <v>7</v>
      </c>
      <c r="F8" s="22">
        <v>24</v>
      </c>
      <c r="G8" s="23" t="s">
        <v>25</v>
      </c>
      <c r="H8" s="24">
        <f>ROUND(Sheet3!H8,2)</f>
        <v>0</v>
      </c>
      <c r="I8" s="24">
        <f>ROUND(Sheet3!I8,2)</f>
        <v>0</v>
      </c>
      <c r="J8" s="24">
        <f>ROUND(Sheet3!J8,2)</f>
        <v>0.54</v>
      </c>
      <c r="K8" s="24">
        <f>ROUND(Sheet3!K8,2)</f>
        <v>0.54</v>
      </c>
      <c r="L8" s="24">
        <f>ROUND(Sheet3!L8,2)</f>
        <v>0.54</v>
      </c>
      <c r="M8" s="24">
        <f>ROUND(Sheet3!M8,2)</f>
        <v>0.54</v>
      </c>
      <c r="N8" s="24">
        <f>ROUND(Sheet3!N8,2)</f>
        <v>0.54</v>
      </c>
      <c r="O8" s="24">
        <f>ROUND(Sheet3!O8,2)</f>
        <v>0.54</v>
      </c>
      <c r="P8" s="24">
        <f>ROUND(Sheet3!P8,2)</f>
        <v>0.54</v>
      </c>
      <c r="Q8" s="24">
        <f>ROUND(Sheet3!Q8,2)</f>
        <v>0.54</v>
      </c>
      <c r="R8" s="24">
        <f>ROUND(Sheet3!R8,2)</f>
        <v>0.54</v>
      </c>
      <c r="S8" s="24">
        <f>ROUND(Sheet3!S8,2)</f>
        <v>0.54</v>
      </c>
      <c r="T8" s="24">
        <f>ROUND(Sheet3!T8,2)</f>
        <v>0.54</v>
      </c>
      <c r="U8" s="24">
        <f>ROUND(Sheet3!U8,2)</f>
        <v>0.54</v>
      </c>
      <c r="V8" s="24">
        <f>ROUND(Sheet3!V8,2)</f>
        <v>0.54</v>
      </c>
      <c r="W8" s="24">
        <f>ROUND(Sheet3!W8,2)</f>
        <v>0.54</v>
      </c>
      <c r="X8" s="24">
        <f>ROUND(Sheet3!X8,2)</f>
        <v>0.54</v>
      </c>
      <c r="Y8" s="24">
        <f>ROUND(Sheet3!Y8,2)</f>
        <v>0.54</v>
      </c>
      <c r="Z8" s="24">
        <f>ROUND(Sheet3!Z8,2)</f>
        <v>0.54</v>
      </c>
      <c r="AA8" s="24">
        <f>ROUND(Sheet3!AA8,2)</f>
        <v>0.54</v>
      </c>
    </row>
    <row r="9" spans="1:27" x14ac:dyDescent="0.25">
      <c r="A9" s="17" t="s">
        <v>15</v>
      </c>
      <c r="B9" s="17" t="s">
        <v>3</v>
      </c>
      <c r="C9" s="17" t="s">
        <v>4</v>
      </c>
      <c r="D9" s="21" t="s">
        <v>16</v>
      </c>
      <c r="E9" s="17" t="s">
        <v>7</v>
      </c>
      <c r="F9" s="22">
        <v>25</v>
      </c>
      <c r="G9" s="23" t="s">
        <v>26</v>
      </c>
      <c r="H9" s="24">
        <f>ROUND(Sheet3!H9,2)</f>
        <v>0</v>
      </c>
      <c r="I9" s="24">
        <f>ROUND(Sheet3!I9,2)</f>
        <v>0</v>
      </c>
      <c r="J9" s="24">
        <f>ROUND(Sheet3!J9,2)</f>
        <v>0.53</v>
      </c>
      <c r="K9" s="24">
        <f>ROUND(Sheet3!K9,2)</f>
        <v>0.53</v>
      </c>
      <c r="L9" s="24">
        <f>ROUND(Sheet3!L9,2)</f>
        <v>0.53</v>
      </c>
      <c r="M9" s="24">
        <f>ROUND(Sheet3!M9,2)</f>
        <v>0.53</v>
      </c>
      <c r="N9" s="24">
        <f>ROUND(Sheet3!N9,2)</f>
        <v>0.53</v>
      </c>
      <c r="O9" s="24">
        <f>ROUND(Sheet3!O9,2)</f>
        <v>0.53</v>
      </c>
      <c r="P9" s="24">
        <f>ROUND(Sheet3!P9,2)</f>
        <v>0.53</v>
      </c>
      <c r="Q9" s="24">
        <f>ROUND(Sheet3!Q9,2)</f>
        <v>0.53</v>
      </c>
      <c r="R9" s="24">
        <f>ROUND(Sheet3!R9,2)</f>
        <v>0.53</v>
      </c>
      <c r="S9" s="24">
        <f>ROUND(Sheet3!S9,2)</f>
        <v>0.53</v>
      </c>
      <c r="T9" s="24">
        <f>ROUND(Sheet3!T9,2)</f>
        <v>0.53</v>
      </c>
      <c r="U9" s="24">
        <f>ROUND(Sheet3!U9,2)</f>
        <v>0.53</v>
      </c>
      <c r="V9" s="24">
        <f>ROUND(Sheet3!V9,2)</f>
        <v>0.53</v>
      </c>
      <c r="W9" s="24">
        <f>ROUND(Sheet3!W9,2)</f>
        <v>0.53</v>
      </c>
      <c r="X9" s="24">
        <f>ROUND(Sheet3!X9,2)</f>
        <v>0.53</v>
      </c>
      <c r="Y9" s="24">
        <f>ROUND(Sheet3!Y9,2)</f>
        <v>0.53</v>
      </c>
      <c r="Z9" s="24">
        <f>ROUND(Sheet3!Z9,2)</f>
        <v>0.53</v>
      </c>
      <c r="AA9" s="24">
        <f>ROUND(Sheet3!AA9,2)</f>
        <v>0.53</v>
      </c>
    </row>
    <row r="10" spans="1:27" x14ac:dyDescent="0.25">
      <c r="A10" s="17" t="s">
        <v>15</v>
      </c>
      <c r="B10" s="17" t="s">
        <v>3</v>
      </c>
      <c r="C10" s="17" t="s">
        <v>4</v>
      </c>
      <c r="D10" s="21" t="s">
        <v>16</v>
      </c>
      <c r="E10" s="17" t="s">
        <v>7</v>
      </c>
      <c r="F10" s="22">
        <v>26</v>
      </c>
      <c r="G10" s="23" t="s">
        <v>27</v>
      </c>
      <c r="H10" s="24">
        <f>ROUND(Sheet3!H10,2)</f>
        <v>0</v>
      </c>
      <c r="I10" s="24">
        <f>ROUND(Sheet3!I10,2)</f>
        <v>0</v>
      </c>
      <c r="J10" s="24">
        <f>ROUND(Sheet3!J10,2)</f>
        <v>0.53</v>
      </c>
      <c r="K10" s="24">
        <f>ROUND(Sheet3!K10,2)</f>
        <v>0.53</v>
      </c>
      <c r="L10" s="24">
        <f>ROUND(Sheet3!L10,2)</f>
        <v>0.53</v>
      </c>
      <c r="M10" s="24">
        <f>ROUND(Sheet3!M10,2)</f>
        <v>0.53</v>
      </c>
      <c r="N10" s="24">
        <f>ROUND(Sheet3!N10,2)</f>
        <v>0.53</v>
      </c>
      <c r="O10" s="24">
        <f>ROUND(Sheet3!O10,2)</f>
        <v>0.53</v>
      </c>
      <c r="P10" s="24">
        <f>ROUND(Sheet3!P10,2)</f>
        <v>0.53</v>
      </c>
      <c r="Q10" s="24">
        <f>ROUND(Sheet3!Q10,2)</f>
        <v>0.53</v>
      </c>
      <c r="R10" s="24">
        <f>ROUND(Sheet3!R10,2)</f>
        <v>0.53</v>
      </c>
      <c r="S10" s="24">
        <f>ROUND(Sheet3!S10,2)</f>
        <v>0.53</v>
      </c>
      <c r="T10" s="24">
        <f>ROUND(Sheet3!T10,2)</f>
        <v>0.53</v>
      </c>
      <c r="U10" s="24">
        <f>ROUND(Sheet3!U10,2)</f>
        <v>0.53</v>
      </c>
      <c r="V10" s="24">
        <f>ROUND(Sheet3!V10,2)</f>
        <v>0.53</v>
      </c>
      <c r="W10" s="24">
        <f>ROUND(Sheet3!W10,2)</f>
        <v>0.53</v>
      </c>
      <c r="X10" s="24">
        <f>ROUND(Sheet3!X10,2)</f>
        <v>0.53</v>
      </c>
      <c r="Y10" s="24">
        <f>ROUND(Sheet3!Y10,2)</f>
        <v>0.53</v>
      </c>
      <c r="Z10" s="24">
        <f>ROUND(Sheet3!Z10,2)</f>
        <v>0.53</v>
      </c>
      <c r="AA10" s="24">
        <f>ROUND(Sheet3!AA10,2)</f>
        <v>0.53</v>
      </c>
    </row>
    <row r="11" spans="1:27" x14ac:dyDescent="0.25">
      <c r="A11" s="17" t="s">
        <v>15</v>
      </c>
      <c r="B11" s="17" t="s">
        <v>3</v>
      </c>
      <c r="C11" s="17" t="s">
        <v>4</v>
      </c>
      <c r="D11" s="21" t="s">
        <v>16</v>
      </c>
      <c r="E11" s="17" t="s">
        <v>7</v>
      </c>
      <c r="F11" s="22">
        <v>27</v>
      </c>
      <c r="G11" s="23" t="s">
        <v>28</v>
      </c>
      <c r="H11" s="24">
        <f>ROUND(Sheet3!H11,2)</f>
        <v>0</v>
      </c>
      <c r="I11" s="24">
        <f>ROUND(Sheet3!I11,2)</f>
        <v>0</v>
      </c>
      <c r="J11" s="24">
        <f>ROUND(Sheet3!J11,2)</f>
        <v>0.53</v>
      </c>
      <c r="K11" s="24">
        <f>ROUND(Sheet3!K11,2)</f>
        <v>0.53</v>
      </c>
      <c r="L11" s="24">
        <f>ROUND(Sheet3!L11,2)</f>
        <v>0.53</v>
      </c>
      <c r="M11" s="24">
        <f>ROUND(Sheet3!M11,2)</f>
        <v>0.53</v>
      </c>
      <c r="N11" s="24">
        <f>ROUND(Sheet3!N11,2)</f>
        <v>0.53</v>
      </c>
      <c r="O11" s="24">
        <f>ROUND(Sheet3!O11,2)</f>
        <v>0.53</v>
      </c>
      <c r="P11" s="24">
        <f>ROUND(Sheet3!P11,2)</f>
        <v>0.53</v>
      </c>
      <c r="Q11" s="24">
        <f>ROUND(Sheet3!Q11,2)</f>
        <v>0.53</v>
      </c>
      <c r="R11" s="24">
        <f>ROUND(Sheet3!R11,2)</f>
        <v>0.53</v>
      </c>
      <c r="S11" s="24">
        <f>ROUND(Sheet3!S11,2)</f>
        <v>0.53</v>
      </c>
      <c r="T11" s="24">
        <f>ROUND(Sheet3!T11,2)</f>
        <v>0.53</v>
      </c>
      <c r="U11" s="24">
        <f>ROUND(Sheet3!U11,2)</f>
        <v>0.53</v>
      </c>
      <c r="V11" s="24">
        <f>ROUND(Sheet3!V11,2)</f>
        <v>0.53</v>
      </c>
      <c r="W11" s="24">
        <f>ROUND(Sheet3!W11,2)</f>
        <v>0.53</v>
      </c>
      <c r="X11" s="24">
        <f>ROUND(Sheet3!X11,2)</f>
        <v>0.53</v>
      </c>
      <c r="Y11" s="24">
        <f>ROUND(Sheet3!Y11,2)</f>
        <v>0.53</v>
      </c>
      <c r="Z11" s="24">
        <f>ROUND(Sheet3!Z11,2)</f>
        <v>0.53</v>
      </c>
      <c r="AA11" s="24">
        <f>ROUND(Sheet3!AA11,2)</f>
        <v>0.53</v>
      </c>
    </row>
    <row r="12" spans="1:27" x14ac:dyDescent="0.25">
      <c r="A12" s="17" t="s">
        <v>15</v>
      </c>
      <c r="B12" s="17" t="s">
        <v>3</v>
      </c>
      <c r="C12" s="17" t="s">
        <v>4</v>
      </c>
      <c r="D12" s="21" t="s">
        <v>16</v>
      </c>
      <c r="E12" s="17" t="s">
        <v>7</v>
      </c>
      <c r="F12" s="22">
        <v>28</v>
      </c>
      <c r="G12" s="23" t="s">
        <v>29</v>
      </c>
      <c r="H12" s="24">
        <f>ROUND(Sheet3!H12,2)</f>
        <v>0</v>
      </c>
      <c r="I12" s="24">
        <f>ROUND(Sheet3!I12,2)</f>
        <v>0</v>
      </c>
      <c r="J12" s="24">
        <f>ROUND(Sheet3!J12,2)</f>
        <v>0.53</v>
      </c>
      <c r="K12" s="24">
        <f>ROUND(Sheet3!K12,2)</f>
        <v>0.53</v>
      </c>
      <c r="L12" s="24">
        <f>ROUND(Sheet3!L12,2)</f>
        <v>0.53</v>
      </c>
      <c r="M12" s="24">
        <f>ROUND(Sheet3!M12,2)</f>
        <v>0.53</v>
      </c>
      <c r="N12" s="24">
        <f>ROUND(Sheet3!N12,2)</f>
        <v>0.53</v>
      </c>
      <c r="O12" s="24">
        <f>ROUND(Sheet3!O12,2)</f>
        <v>0.53</v>
      </c>
      <c r="P12" s="24">
        <f>ROUND(Sheet3!P12,2)</f>
        <v>0.53</v>
      </c>
      <c r="Q12" s="24">
        <f>ROUND(Sheet3!Q12,2)</f>
        <v>0.53</v>
      </c>
      <c r="R12" s="24">
        <f>ROUND(Sheet3!R12,2)</f>
        <v>0.53</v>
      </c>
      <c r="S12" s="24">
        <f>ROUND(Sheet3!S12,2)</f>
        <v>0.53</v>
      </c>
      <c r="T12" s="24">
        <f>ROUND(Sheet3!T12,2)</f>
        <v>0.53</v>
      </c>
      <c r="U12" s="24">
        <f>ROUND(Sheet3!U12,2)</f>
        <v>0.53</v>
      </c>
      <c r="V12" s="24">
        <f>ROUND(Sheet3!V12,2)</f>
        <v>0.53</v>
      </c>
      <c r="W12" s="24">
        <f>ROUND(Sheet3!W12,2)</f>
        <v>0.53</v>
      </c>
      <c r="X12" s="24">
        <f>ROUND(Sheet3!X12,2)</f>
        <v>0.53</v>
      </c>
      <c r="Y12" s="24">
        <f>ROUND(Sheet3!Y12,2)</f>
        <v>0.53</v>
      </c>
      <c r="Z12" s="24">
        <f>ROUND(Sheet3!Z12,2)</f>
        <v>0.53</v>
      </c>
      <c r="AA12" s="24">
        <f>ROUND(Sheet3!AA12,2)</f>
        <v>0.53</v>
      </c>
    </row>
    <row r="13" spans="1:27" x14ac:dyDescent="0.25">
      <c r="A13" s="17" t="s">
        <v>15</v>
      </c>
      <c r="B13" s="17" t="s">
        <v>3</v>
      </c>
      <c r="C13" s="17" t="s">
        <v>4</v>
      </c>
      <c r="D13" s="21" t="s">
        <v>16</v>
      </c>
      <c r="E13" s="17" t="s">
        <v>7</v>
      </c>
      <c r="F13" s="22">
        <v>29</v>
      </c>
      <c r="G13" s="23" t="s">
        <v>30</v>
      </c>
      <c r="H13" s="24">
        <f>ROUND(Sheet3!H13,2)</f>
        <v>0</v>
      </c>
      <c r="I13" s="24">
        <f>ROUND(Sheet3!I13,2)</f>
        <v>0</v>
      </c>
      <c r="J13" s="24">
        <f>ROUND(Sheet3!J13,2)</f>
        <v>0.53</v>
      </c>
      <c r="K13" s="24">
        <f>ROUND(Sheet3!K13,2)</f>
        <v>0.53</v>
      </c>
      <c r="L13" s="24">
        <f>ROUND(Sheet3!L13,2)</f>
        <v>0.53</v>
      </c>
      <c r="M13" s="24">
        <f>ROUND(Sheet3!M13,2)</f>
        <v>0.53</v>
      </c>
      <c r="N13" s="24">
        <f>ROUND(Sheet3!N13,2)</f>
        <v>0.53</v>
      </c>
      <c r="O13" s="24">
        <f>ROUND(Sheet3!O13,2)</f>
        <v>0.53</v>
      </c>
      <c r="P13" s="24">
        <f>ROUND(Sheet3!P13,2)</f>
        <v>0.53</v>
      </c>
      <c r="Q13" s="24">
        <f>ROUND(Sheet3!Q13,2)</f>
        <v>0.53</v>
      </c>
      <c r="R13" s="24">
        <f>ROUND(Sheet3!R13,2)</f>
        <v>0.53</v>
      </c>
      <c r="S13" s="24">
        <f>ROUND(Sheet3!S13,2)</f>
        <v>0.53</v>
      </c>
      <c r="T13" s="24">
        <f>ROUND(Sheet3!T13,2)</f>
        <v>0.53</v>
      </c>
      <c r="U13" s="24">
        <f>ROUND(Sheet3!U13,2)</f>
        <v>0.53</v>
      </c>
      <c r="V13" s="24">
        <f>ROUND(Sheet3!V13,2)</f>
        <v>0.53</v>
      </c>
      <c r="W13" s="24">
        <f>ROUND(Sheet3!W13,2)</f>
        <v>0.53</v>
      </c>
      <c r="X13" s="24">
        <f>ROUND(Sheet3!X13,2)</f>
        <v>0.53</v>
      </c>
      <c r="Y13" s="24">
        <f>ROUND(Sheet3!Y13,2)</f>
        <v>0.53</v>
      </c>
      <c r="Z13" s="24">
        <f>ROUND(Sheet3!Z13,2)</f>
        <v>0.53</v>
      </c>
      <c r="AA13" s="24">
        <f>ROUND(Sheet3!AA13,2)</f>
        <v>0.53</v>
      </c>
    </row>
    <row r="14" spans="1:27" x14ac:dyDescent="0.25">
      <c r="A14" s="17" t="s">
        <v>15</v>
      </c>
      <c r="B14" s="17" t="s">
        <v>3</v>
      </c>
      <c r="C14" s="17" t="s">
        <v>4</v>
      </c>
      <c r="D14" s="21" t="s">
        <v>16</v>
      </c>
      <c r="E14" s="17" t="s">
        <v>7</v>
      </c>
      <c r="F14" s="22">
        <v>30</v>
      </c>
      <c r="G14" s="23" t="s">
        <v>31</v>
      </c>
      <c r="H14" s="24">
        <f>ROUND(Sheet3!H14,2)</f>
        <v>0</v>
      </c>
      <c r="I14" s="24">
        <f>ROUND(Sheet3!I14,2)</f>
        <v>0</v>
      </c>
      <c r="J14" s="24">
        <f>ROUND(Sheet3!J14,2)</f>
        <v>0.54</v>
      </c>
      <c r="K14" s="24">
        <f>ROUND(Sheet3!K14,2)</f>
        <v>0.54</v>
      </c>
      <c r="L14" s="24">
        <f>ROUND(Sheet3!L14,2)</f>
        <v>0.54</v>
      </c>
      <c r="M14" s="24">
        <f>ROUND(Sheet3!M14,2)</f>
        <v>0.54</v>
      </c>
      <c r="N14" s="24">
        <f>ROUND(Sheet3!N14,2)</f>
        <v>0.54</v>
      </c>
      <c r="O14" s="24">
        <f>ROUND(Sheet3!O14,2)</f>
        <v>0.54</v>
      </c>
      <c r="P14" s="24">
        <f>ROUND(Sheet3!P14,2)</f>
        <v>0.54</v>
      </c>
      <c r="Q14" s="24">
        <f>ROUND(Sheet3!Q14,2)</f>
        <v>0.54</v>
      </c>
      <c r="R14" s="24">
        <f>ROUND(Sheet3!R14,2)</f>
        <v>0.54</v>
      </c>
      <c r="S14" s="24">
        <f>ROUND(Sheet3!S14,2)</f>
        <v>0.54</v>
      </c>
      <c r="T14" s="24">
        <f>ROUND(Sheet3!T14,2)</f>
        <v>0.54</v>
      </c>
      <c r="U14" s="24">
        <f>ROUND(Sheet3!U14,2)</f>
        <v>0.54</v>
      </c>
      <c r="V14" s="24">
        <f>ROUND(Sheet3!V14,2)</f>
        <v>0.54</v>
      </c>
      <c r="W14" s="24">
        <f>ROUND(Sheet3!W14,2)</f>
        <v>0.54</v>
      </c>
      <c r="X14" s="24">
        <f>ROUND(Sheet3!X14,2)</f>
        <v>0.54</v>
      </c>
      <c r="Y14" s="24">
        <f>ROUND(Sheet3!Y14,2)</f>
        <v>0.54</v>
      </c>
      <c r="Z14" s="24">
        <f>ROUND(Sheet3!Z14,2)</f>
        <v>0.54</v>
      </c>
      <c r="AA14" s="24">
        <f>ROUND(Sheet3!AA14,2)</f>
        <v>0.54</v>
      </c>
    </row>
    <row r="15" spans="1:27" x14ac:dyDescent="0.25">
      <c r="A15" s="17" t="s">
        <v>15</v>
      </c>
      <c r="B15" s="17" t="s">
        <v>3</v>
      </c>
      <c r="C15" s="17" t="s">
        <v>4</v>
      </c>
      <c r="D15" s="21" t="s">
        <v>16</v>
      </c>
      <c r="E15" s="17" t="s">
        <v>7</v>
      </c>
      <c r="F15" s="22">
        <v>31</v>
      </c>
      <c r="G15" s="23" t="s">
        <v>32</v>
      </c>
      <c r="H15" s="24">
        <f>ROUND(Sheet3!H15,2)</f>
        <v>0</v>
      </c>
      <c r="I15" s="24">
        <f>ROUND(Sheet3!I15,2)</f>
        <v>0</v>
      </c>
      <c r="J15" s="24">
        <f>ROUND(Sheet3!J15,2)</f>
        <v>0.54</v>
      </c>
      <c r="K15" s="24">
        <f>ROUND(Sheet3!K15,2)</f>
        <v>0.54</v>
      </c>
      <c r="L15" s="24">
        <f>ROUND(Sheet3!L15,2)</f>
        <v>0.54</v>
      </c>
      <c r="M15" s="24">
        <f>ROUND(Sheet3!M15,2)</f>
        <v>0.54</v>
      </c>
      <c r="N15" s="24">
        <f>ROUND(Sheet3!N15,2)</f>
        <v>0.54</v>
      </c>
      <c r="O15" s="24">
        <f>ROUND(Sheet3!O15,2)</f>
        <v>0.54</v>
      </c>
      <c r="P15" s="24">
        <f>ROUND(Sheet3!P15,2)</f>
        <v>0.54</v>
      </c>
      <c r="Q15" s="24">
        <f>ROUND(Sheet3!Q15,2)</f>
        <v>0.54</v>
      </c>
      <c r="R15" s="24">
        <f>ROUND(Sheet3!R15,2)</f>
        <v>0.54</v>
      </c>
      <c r="S15" s="24">
        <f>ROUND(Sheet3!S15,2)</f>
        <v>0.54</v>
      </c>
      <c r="T15" s="24">
        <f>ROUND(Sheet3!T15,2)</f>
        <v>0.54</v>
      </c>
      <c r="U15" s="24">
        <f>ROUND(Sheet3!U15,2)</f>
        <v>0.54</v>
      </c>
      <c r="V15" s="24">
        <f>ROUND(Sheet3!V15,2)</f>
        <v>0.54</v>
      </c>
      <c r="W15" s="24">
        <f>ROUND(Sheet3!W15,2)</f>
        <v>0.54</v>
      </c>
      <c r="X15" s="24">
        <f>ROUND(Sheet3!X15,2)</f>
        <v>0.54</v>
      </c>
      <c r="Y15" s="24">
        <f>ROUND(Sheet3!Y15,2)</f>
        <v>0.54</v>
      </c>
      <c r="Z15" s="24">
        <f>ROUND(Sheet3!Z15,2)</f>
        <v>0.54</v>
      </c>
      <c r="AA15" s="24">
        <f>ROUND(Sheet3!AA15,2)</f>
        <v>0.54</v>
      </c>
    </row>
    <row r="16" spans="1:27" x14ac:dyDescent="0.25">
      <c r="A16" s="17" t="s">
        <v>15</v>
      </c>
      <c r="B16" s="17" t="s">
        <v>3</v>
      </c>
      <c r="C16" s="17" t="s">
        <v>4</v>
      </c>
      <c r="D16" s="21" t="s">
        <v>16</v>
      </c>
      <c r="E16" s="17" t="s">
        <v>7</v>
      </c>
      <c r="F16" s="22">
        <v>32</v>
      </c>
      <c r="G16" s="23" t="s">
        <v>33</v>
      </c>
      <c r="H16" s="24">
        <f>ROUND(Sheet3!H16,2)</f>
        <v>0</v>
      </c>
      <c r="I16" s="24">
        <f>ROUND(Sheet3!I16,2)</f>
        <v>0</v>
      </c>
      <c r="J16" s="24">
        <f>ROUND(Sheet3!J16,2)</f>
        <v>0.55000000000000004</v>
      </c>
      <c r="K16" s="24">
        <f>ROUND(Sheet3!K16,2)</f>
        <v>0.55000000000000004</v>
      </c>
      <c r="L16" s="24">
        <f>ROUND(Sheet3!L16,2)</f>
        <v>0.55000000000000004</v>
      </c>
      <c r="M16" s="24">
        <f>ROUND(Sheet3!M16,2)</f>
        <v>0.55000000000000004</v>
      </c>
      <c r="N16" s="24">
        <f>ROUND(Sheet3!N16,2)</f>
        <v>0.55000000000000004</v>
      </c>
      <c r="O16" s="24">
        <f>ROUND(Sheet3!O16,2)</f>
        <v>0.55000000000000004</v>
      </c>
      <c r="P16" s="24">
        <f>ROUND(Sheet3!P16,2)</f>
        <v>0.55000000000000004</v>
      </c>
      <c r="Q16" s="24">
        <f>ROUND(Sheet3!Q16,2)</f>
        <v>0.55000000000000004</v>
      </c>
      <c r="R16" s="24">
        <f>ROUND(Sheet3!R16,2)</f>
        <v>0.55000000000000004</v>
      </c>
      <c r="S16" s="24">
        <f>ROUND(Sheet3!S16,2)</f>
        <v>0.55000000000000004</v>
      </c>
      <c r="T16" s="24">
        <f>ROUND(Sheet3!T16,2)</f>
        <v>0.55000000000000004</v>
      </c>
      <c r="U16" s="24">
        <f>ROUND(Sheet3!U16,2)</f>
        <v>0.55000000000000004</v>
      </c>
      <c r="V16" s="24">
        <f>ROUND(Sheet3!V16,2)</f>
        <v>0.55000000000000004</v>
      </c>
      <c r="W16" s="24">
        <f>ROUND(Sheet3!W16,2)</f>
        <v>0.55000000000000004</v>
      </c>
      <c r="X16" s="24">
        <f>ROUND(Sheet3!X16,2)</f>
        <v>0.55000000000000004</v>
      </c>
      <c r="Y16" s="24">
        <f>ROUND(Sheet3!Y16,2)</f>
        <v>0.55000000000000004</v>
      </c>
      <c r="Z16" s="24">
        <f>ROUND(Sheet3!Z16,2)</f>
        <v>0.55000000000000004</v>
      </c>
      <c r="AA16" s="24">
        <f>ROUND(Sheet3!AA16,2)</f>
        <v>0.55000000000000004</v>
      </c>
    </row>
    <row r="17" spans="1:27" x14ac:dyDescent="0.25">
      <c r="A17" s="17" t="s">
        <v>15</v>
      </c>
      <c r="B17" s="17" t="s">
        <v>3</v>
      </c>
      <c r="C17" s="17" t="s">
        <v>4</v>
      </c>
      <c r="D17" s="21" t="s">
        <v>16</v>
      </c>
      <c r="E17" s="17" t="s">
        <v>7</v>
      </c>
      <c r="F17" s="22">
        <v>33</v>
      </c>
      <c r="G17" s="23" t="s">
        <v>34</v>
      </c>
      <c r="H17" s="24">
        <f>ROUND(Sheet3!H17,2)</f>
        <v>0</v>
      </c>
      <c r="I17" s="24">
        <f>ROUND(Sheet3!I17,2)</f>
        <v>0</v>
      </c>
      <c r="J17" s="24">
        <f>ROUND(Sheet3!J17,2)</f>
        <v>0.56999999999999995</v>
      </c>
      <c r="K17" s="24">
        <f>ROUND(Sheet3!K17,2)</f>
        <v>0.56999999999999995</v>
      </c>
      <c r="L17" s="24">
        <f>ROUND(Sheet3!L17,2)</f>
        <v>0.56999999999999995</v>
      </c>
      <c r="M17" s="24">
        <f>ROUND(Sheet3!M17,2)</f>
        <v>0.56999999999999995</v>
      </c>
      <c r="N17" s="24">
        <f>ROUND(Sheet3!N17,2)</f>
        <v>0.56999999999999995</v>
      </c>
      <c r="O17" s="24">
        <f>ROUND(Sheet3!O17,2)</f>
        <v>0.56999999999999995</v>
      </c>
      <c r="P17" s="24">
        <f>ROUND(Sheet3!P17,2)</f>
        <v>0.56999999999999995</v>
      </c>
      <c r="Q17" s="24">
        <f>ROUND(Sheet3!Q17,2)</f>
        <v>0.56999999999999995</v>
      </c>
      <c r="R17" s="24">
        <f>ROUND(Sheet3!R17,2)</f>
        <v>0.56999999999999995</v>
      </c>
      <c r="S17" s="24">
        <f>ROUND(Sheet3!S17,2)</f>
        <v>0.56999999999999995</v>
      </c>
      <c r="T17" s="24">
        <f>ROUND(Sheet3!T17,2)</f>
        <v>0.56999999999999995</v>
      </c>
      <c r="U17" s="24">
        <f>ROUND(Sheet3!U17,2)</f>
        <v>0.56999999999999995</v>
      </c>
      <c r="V17" s="24">
        <f>ROUND(Sheet3!V17,2)</f>
        <v>0.56999999999999995</v>
      </c>
      <c r="W17" s="24">
        <f>ROUND(Sheet3!W17,2)</f>
        <v>0.56999999999999995</v>
      </c>
      <c r="X17" s="24">
        <f>ROUND(Sheet3!X17,2)</f>
        <v>0.56999999999999995</v>
      </c>
      <c r="Y17" s="24">
        <f>ROUND(Sheet3!Y17,2)</f>
        <v>0.56999999999999995</v>
      </c>
      <c r="Z17" s="24">
        <f>ROUND(Sheet3!Z17,2)</f>
        <v>0.56999999999999995</v>
      </c>
      <c r="AA17" s="24">
        <f>ROUND(Sheet3!AA17,2)</f>
        <v>0.56999999999999995</v>
      </c>
    </row>
    <row r="18" spans="1:27" x14ac:dyDescent="0.25">
      <c r="A18" s="17" t="s">
        <v>15</v>
      </c>
      <c r="B18" s="17" t="s">
        <v>3</v>
      </c>
      <c r="C18" s="17" t="s">
        <v>4</v>
      </c>
      <c r="D18" s="21" t="s">
        <v>16</v>
      </c>
      <c r="E18" s="17" t="s">
        <v>7</v>
      </c>
      <c r="F18" s="22">
        <v>34</v>
      </c>
      <c r="G18" s="23" t="s">
        <v>35</v>
      </c>
      <c r="H18" s="24">
        <f>ROUND(Sheet3!H18,2)</f>
        <v>0</v>
      </c>
      <c r="I18" s="24">
        <f>ROUND(Sheet3!I18,2)</f>
        <v>0</v>
      </c>
      <c r="J18" s="24">
        <f>ROUND(Sheet3!J18,2)</f>
        <v>0.59</v>
      </c>
      <c r="K18" s="24">
        <f>ROUND(Sheet3!K18,2)</f>
        <v>0.59</v>
      </c>
      <c r="L18" s="24">
        <f>ROUND(Sheet3!L18,2)</f>
        <v>0.59</v>
      </c>
      <c r="M18" s="24">
        <f>ROUND(Sheet3!M18,2)</f>
        <v>0.59</v>
      </c>
      <c r="N18" s="24">
        <f>ROUND(Sheet3!N18,2)</f>
        <v>0.59</v>
      </c>
      <c r="O18" s="24">
        <f>ROUND(Sheet3!O18,2)</f>
        <v>0.59</v>
      </c>
      <c r="P18" s="24">
        <f>ROUND(Sheet3!P18,2)</f>
        <v>0.59</v>
      </c>
      <c r="Q18" s="24">
        <f>ROUND(Sheet3!Q18,2)</f>
        <v>0.59</v>
      </c>
      <c r="R18" s="24">
        <f>ROUND(Sheet3!R18,2)</f>
        <v>0.59</v>
      </c>
      <c r="S18" s="24">
        <f>ROUND(Sheet3!S18,2)</f>
        <v>0.59</v>
      </c>
      <c r="T18" s="24">
        <f>ROUND(Sheet3!T18,2)</f>
        <v>0.59</v>
      </c>
      <c r="U18" s="24">
        <f>ROUND(Sheet3!U18,2)</f>
        <v>0.59</v>
      </c>
      <c r="V18" s="24">
        <f>ROUND(Sheet3!V18,2)</f>
        <v>0.59</v>
      </c>
      <c r="W18" s="24">
        <f>ROUND(Sheet3!W18,2)</f>
        <v>0.59</v>
      </c>
      <c r="X18" s="24">
        <f>ROUND(Sheet3!X18,2)</f>
        <v>0.59</v>
      </c>
      <c r="Y18" s="24">
        <f>ROUND(Sheet3!Y18,2)</f>
        <v>0.59</v>
      </c>
      <c r="Z18" s="24">
        <f>ROUND(Sheet3!Z18,2)</f>
        <v>0.59</v>
      </c>
      <c r="AA18" s="24">
        <f>ROUND(Sheet3!AA18,2)</f>
        <v>0.59</v>
      </c>
    </row>
    <row r="19" spans="1:27" x14ac:dyDescent="0.25">
      <c r="A19" s="17" t="s">
        <v>15</v>
      </c>
      <c r="B19" s="17" t="s">
        <v>3</v>
      </c>
      <c r="C19" s="17" t="s">
        <v>4</v>
      </c>
      <c r="D19" s="21" t="s">
        <v>16</v>
      </c>
      <c r="E19" s="17" t="s">
        <v>7</v>
      </c>
      <c r="F19" s="22">
        <v>35</v>
      </c>
      <c r="G19" s="23" t="s">
        <v>36</v>
      </c>
      <c r="H19" s="24">
        <f>ROUND(Sheet3!H19,2)</f>
        <v>0</v>
      </c>
      <c r="I19" s="24">
        <f>ROUND(Sheet3!I19,2)</f>
        <v>0</v>
      </c>
      <c r="J19" s="24">
        <f>ROUND(Sheet3!J19,2)</f>
        <v>0.61</v>
      </c>
      <c r="K19" s="24">
        <f>ROUND(Sheet3!K19,2)</f>
        <v>0.61</v>
      </c>
      <c r="L19" s="24">
        <f>ROUND(Sheet3!L19,2)</f>
        <v>0.61</v>
      </c>
      <c r="M19" s="24">
        <f>ROUND(Sheet3!M19,2)</f>
        <v>0.61</v>
      </c>
      <c r="N19" s="24">
        <f>ROUND(Sheet3!N19,2)</f>
        <v>0.61</v>
      </c>
      <c r="O19" s="24">
        <f>ROUND(Sheet3!O19,2)</f>
        <v>0.61</v>
      </c>
      <c r="P19" s="24">
        <f>ROUND(Sheet3!P19,2)</f>
        <v>0.61</v>
      </c>
      <c r="Q19" s="24">
        <f>ROUND(Sheet3!Q19,2)</f>
        <v>0.61</v>
      </c>
      <c r="R19" s="24">
        <f>ROUND(Sheet3!R19,2)</f>
        <v>0.61</v>
      </c>
      <c r="S19" s="24">
        <f>ROUND(Sheet3!S19,2)</f>
        <v>0.61</v>
      </c>
      <c r="T19" s="24">
        <f>ROUND(Sheet3!T19,2)</f>
        <v>0.61</v>
      </c>
      <c r="U19" s="24">
        <f>ROUND(Sheet3!U19,2)</f>
        <v>0.61</v>
      </c>
      <c r="V19" s="24">
        <f>ROUND(Sheet3!V19,2)</f>
        <v>0.61</v>
      </c>
      <c r="W19" s="24">
        <f>ROUND(Sheet3!W19,2)</f>
        <v>0.61</v>
      </c>
      <c r="X19" s="24">
        <f>ROUND(Sheet3!X19,2)</f>
        <v>0.61</v>
      </c>
      <c r="Y19" s="24">
        <f>ROUND(Sheet3!Y19,2)</f>
        <v>0.61</v>
      </c>
      <c r="Z19" s="24">
        <f>ROUND(Sheet3!Z19,2)</f>
        <v>0.61</v>
      </c>
      <c r="AA19" s="24">
        <f>ROUND(Sheet3!AA19,2)</f>
        <v>0.61</v>
      </c>
    </row>
    <row r="20" spans="1:27" x14ac:dyDescent="0.25">
      <c r="A20" s="17" t="s">
        <v>15</v>
      </c>
      <c r="B20" s="17" t="s">
        <v>3</v>
      </c>
      <c r="C20" s="17" t="s">
        <v>4</v>
      </c>
      <c r="D20" s="21" t="s">
        <v>16</v>
      </c>
      <c r="E20" s="17" t="s">
        <v>7</v>
      </c>
      <c r="F20" s="22">
        <v>36</v>
      </c>
      <c r="G20" s="23" t="s">
        <v>37</v>
      </c>
      <c r="H20" s="24">
        <f>ROUND(Sheet3!H20,2)</f>
        <v>0</v>
      </c>
      <c r="I20" s="24">
        <f>ROUND(Sheet3!I20,2)</f>
        <v>0</v>
      </c>
      <c r="J20" s="24">
        <f>ROUND(Sheet3!J20,2)</f>
        <v>0.63</v>
      </c>
      <c r="K20" s="24">
        <f>ROUND(Sheet3!K20,2)</f>
        <v>0.63</v>
      </c>
      <c r="L20" s="24">
        <f>ROUND(Sheet3!L20,2)</f>
        <v>0.63</v>
      </c>
      <c r="M20" s="24">
        <f>ROUND(Sheet3!M20,2)</f>
        <v>0.63</v>
      </c>
      <c r="N20" s="24">
        <f>ROUND(Sheet3!N20,2)</f>
        <v>0.63</v>
      </c>
      <c r="O20" s="24">
        <f>ROUND(Sheet3!O20,2)</f>
        <v>0.63</v>
      </c>
      <c r="P20" s="24">
        <f>ROUND(Sheet3!P20,2)</f>
        <v>0.63</v>
      </c>
      <c r="Q20" s="24">
        <f>ROUND(Sheet3!Q20,2)</f>
        <v>0.63</v>
      </c>
      <c r="R20" s="24">
        <f>ROUND(Sheet3!R20,2)</f>
        <v>0.63</v>
      </c>
      <c r="S20" s="24">
        <f>ROUND(Sheet3!S20,2)</f>
        <v>0.63</v>
      </c>
      <c r="T20" s="24">
        <f>ROUND(Sheet3!T20,2)</f>
        <v>0.63</v>
      </c>
      <c r="U20" s="24">
        <f>ROUND(Sheet3!U20,2)</f>
        <v>0.63</v>
      </c>
      <c r="V20" s="24">
        <f>ROUND(Sheet3!V20,2)</f>
        <v>0.63</v>
      </c>
      <c r="W20" s="24">
        <f>ROUND(Sheet3!W20,2)</f>
        <v>0.63</v>
      </c>
      <c r="X20" s="24">
        <f>ROUND(Sheet3!X20,2)</f>
        <v>0.63</v>
      </c>
      <c r="Y20" s="24">
        <f>ROUND(Sheet3!Y20,2)</f>
        <v>0.63</v>
      </c>
      <c r="Z20" s="24">
        <f>ROUND(Sheet3!Z20,2)</f>
        <v>0.63</v>
      </c>
      <c r="AA20" s="24">
        <f>ROUND(Sheet3!AA20,2)</f>
        <v>0.63</v>
      </c>
    </row>
    <row r="21" spans="1:27" x14ac:dyDescent="0.25">
      <c r="A21" s="17" t="s">
        <v>15</v>
      </c>
      <c r="B21" s="17" t="s">
        <v>3</v>
      </c>
      <c r="C21" s="17" t="s">
        <v>4</v>
      </c>
      <c r="D21" s="21" t="s">
        <v>16</v>
      </c>
      <c r="E21" s="17" t="s">
        <v>7</v>
      </c>
      <c r="F21" s="22">
        <v>37</v>
      </c>
      <c r="G21" s="23" t="s">
        <v>38</v>
      </c>
      <c r="H21" s="24">
        <f>ROUND(Sheet3!H21,2)</f>
        <v>0</v>
      </c>
      <c r="I21" s="24">
        <f>ROUND(Sheet3!I21,2)</f>
        <v>0</v>
      </c>
      <c r="J21" s="24">
        <f>ROUND(Sheet3!J21,2)</f>
        <v>0.66</v>
      </c>
      <c r="K21" s="24">
        <f>ROUND(Sheet3!K21,2)</f>
        <v>0.66</v>
      </c>
      <c r="L21" s="24">
        <f>ROUND(Sheet3!L21,2)</f>
        <v>0.66</v>
      </c>
      <c r="M21" s="24">
        <f>ROUND(Sheet3!M21,2)</f>
        <v>0.66</v>
      </c>
      <c r="N21" s="24">
        <f>ROUND(Sheet3!N21,2)</f>
        <v>0.66</v>
      </c>
      <c r="O21" s="24">
        <f>ROUND(Sheet3!O21,2)</f>
        <v>0.66</v>
      </c>
      <c r="P21" s="24">
        <f>ROUND(Sheet3!P21,2)</f>
        <v>0.66</v>
      </c>
      <c r="Q21" s="24">
        <f>ROUND(Sheet3!Q21,2)</f>
        <v>0.66</v>
      </c>
      <c r="R21" s="24">
        <f>ROUND(Sheet3!R21,2)</f>
        <v>0.66</v>
      </c>
      <c r="S21" s="24">
        <f>ROUND(Sheet3!S21,2)</f>
        <v>0.66</v>
      </c>
      <c r="T21" s="24">
        <f>ROUND(Sheet3!T21,2)</f>
        <v>0.66</v>
      </c>
      <c r="U21" s="24">
        <f>ROUND(Sheet3!U21,2)</f>
        <v>0.66</v>
      </c>
      <c r="V21" s="24">
        <f>ROUND(Sheet3!V21,2)</f>
        <v>0.66</v>
      </c>
      <c r="W21" s="24">
        <f>ROUND(Sheet3!W21,2)</f>
        <v>0.66</v>
      </c>
      <c r="X21" s="24">
        <f>ROUND(Sheet3!X21,2)</f>
        <v>0.66</v>
      </c>
      <c r="Y21" s="24">
        <f>ROUND(Sheet3!Y21,2)</f>
        <v>0.66</v>
      </c>
      <c r="Z21" s="24">
        <f>ROUND(Sheet3!Z21,2)</f>
        <v>0.66</v>
      </c>
      <c r="AA21" s="24">
        <f>ROUND(Sheet3!AA21,2)</f>
        <v>0.66</v>
      </c>
    </row>
    <row r="22" spans="1:27" x14ac:dyDescent="0.25">
      <c r="A22" s="17" t="s">
        <v>15</v>
      </c>
      <c r="B22" s="17" t="s">
        <v>3</v>
      </c>
      <c r="C22" s="17" t="s">
        <v>4</v>
      </c>
      <c r="D22" s="21" t="s">
        <v>16</v>
      </c>
      <c r="E22" s="17" t="s">
        <v>7</v>
      </c>
      <c r="F22" s="22">
        <v>38</v>
      </c>
      <c r="G22" s="23" t="s">
        <v>39</v>
      </c>
      <c r="H22" s="24">
        <f>ROUND(Sheet3!H22,2)</f>
        <v>0</v>
      </c>
      <c r="I22" s="24">
        <f>ROUND(Sheet3!I22,2)</f>
        <v>0</v>
      </c>
      <c r="J22" s="24">
        <f>ROUND(Sheet3!J22,2)</f>
        <v>0.69</v>
      </c>
      <c r="K22" s="24">
        <f>ROUND(Sheet3!K22,2)</f>
        <v>0.69</v>
      </c>
      <c r="L22" s="24">
        <f>ROUND(Sheet3!L22,2)</f>
        <v>0.69</v>
      </c>
      <c r="M22" s="24">
        <f>ROUND(Sheet3!M22,2)</f>
        <v>0.69</v>
      </c>
      <c r="N22" s="24">
        <f>ROUND(Sheet3!N22,2)</f>
        <v>0.69</v>
      </c>
      <c r="O22" s="24">
        <f>ROUND(Sheet3!O22,2)</f>
        <v>0.69</v>
      </c>
      <c r="P22" s="24">
        <f>ROUND(Sheet3!P22,2)</f>
        <v>0.69</v>
      </c>
      <c r="Q22" s="24">
        <f>ROUND(Sheet3!Q22,2)</f>
        <v>0.69</v>
      </c>
      <c r="R22" s="24">
        <f>ROUND(Sheet3!R22,2)</f>
        <v>0.69</v>
      </c>
      <c r="S22" s="24">
        <f>ROUND(Sheet3!S22,2)</f>
        <v>0.69</v>
      </c>
      <c r="T22" s="24">
        <f>ROUND(Sheet3!T22,2)</f>
        <v>0.69</v>
      </c>
      <c r="U22" s="24">
        <f>ROUND(Sheet3!U22,2)</f>
        <v>0.69</v>
      </c>
      <c r="V22" s="24">
        <f>ROUND(Sheet3!V22,2)</f>
        <v>0.69</v>
      </c>
      <c r="W22" s="24">
        <f>ROUND(Sheet3!W22,2)</f>
        <v>0.69</v>
      </c>
      <c r="X22" s="24">
        <f>ROUND(Sheet3!X22,2)</f>
        <v>0.69</v>
      </c>
      <c r="Y22" s="24">
        <f>ROUND(Sheet3!Y22,2)</f>
        <v>0.69</v>
      </c>
      <c r="Z22" s="24">
        <f>ROUND(Sheet3!Z22,2)</f>
        <v>0.69</v>
      </c>
      <c r="AA22" s="24">
        <f>ROUND(Sheet3!AA22,2)</f>
        <v>0.69</v>
      </c>
    </row>
    <row r="23" spans="1:27" x14ac:dyDescent="0.25">
      <c r="A23" s="17" t="s">
        <v>15</v>
      </c>
      <c r="B23" s="17" t="s">
        <v>3</v>
      </c>
      <c r="C23" s="17" t="s">
        <v>4</v>
      </c>
      <c r="D23" s="21" t="s">
        <v>16</v>
      </c>
      <c r="E23" s="17" t="s">
        <v>7</v>
      </c>
      <c r="F23" s="22">
        <v>39</v>
      </c>
      <c r="G23" s="23" t="s">
        <v>40</v>
      </c>
      <c r="H23" s="24">
        <f>ROUND(Sheet3!H23,2)</f>
        <v>0</v>
      </c>
      <c r="I23" s="24">
        <f>ROUND(Sheet3!I23,2)</f>
        <v>0</v>
      </c>
      <c r="J23" s="24">
        <f>ROUND(Sheet3!J23,2)</f>
        <v>0.73</v>
      </c>
      <c r="K23" s="24">
        <f>ROUND(Sheet3!K23,2)</f>
        <v>0.73</v>
      </c>
      <c r="L23" s="24">
        <f>ROUND(Sheet3!L23,2)</f>
        <v>0.73</v>
      </c>
      <c r="M23" s="24">
        <f>ROUND(Sheet3!M23,2)</f>
        <v>0.73</v>
      </c>
      <c r="N23" s="24">
        <f>ROUND(Sheet3!N23,2)</f>
        <v>0.73</v>
      </c>
      <c r="O23" s="24">
        <f>ROUND(Sheet3!O23,2)</f>
        <v>0.73</v>
      </c>
      <c r="P23" s="24">
        <f>ROUND(Sheet3!P23,2)</f>
        <v>0.73</v>
      </c>
      <c r="Q23" s="24">
        <f>ROUND(Sheet3!Q23,2)</f>
        <v>0.73</v>
      </c>
      <c r="R23" s="24">
        <f>ROUND(Sheet3!R23,2)</f>
        <v>0.73</v>
      </c>
      <c r="S23" s="24">
        <f>ROUND(Sheet3!S23,2)</f>
        <v>0.73</v>
      </c>
      <c r="T23" s="24">
        <f>ROUND(Sheet3!T23,2)</f>
        <v>0.73</v>
      </c>
      <c r="U23" s="24">
        <f>ROUND(Sheet3!U23,2)</f>
        <v>0.73</v>
      </c>
      <c r="V23" s="24">
        <f>ROUND(Sheet3!V23,2)</f>
        <v>0.73</v>
      </c>
      <c r="W23" s="24">
        <f>ROUND(Sheet3!W23,2)</f>
        <v>0.73</v>
      </c>
      <c r="X23" s="24">
        <f>ROUND(Sheet3!X23,2)</f>
        <v>0.73</v>
      </c>
      <c r="Y23" s="24">
        <f>ROUND(Sheet3!Y23,2)</f>
        <v>0.73</v>
      </c>
      <c r="Z23" s="24">
        <f>ROUND(Sheet3!Z23,2)</f>
        <v>0.73</v>
      </c>
      <c r="AA23" s="24">
        <f>ROUND(Sheet3!AA23,2)</f>
        <v>0.73</v>
      </c>
    </row>
    <row r="24" spans="1:27" x14ac:dyDescent="0.25">
      <c r="A24" s="17" t="s">
        <v>15</v>
      </c>
      <c r="B24" s="17" t="s">
        <v>3</v>
      </c>
      <c r="C24" s="17" t="s">
        <v>4</v>
      </c>
      <c r="D24" s="21" t="s">
        <v>16</v>
      </c>
      <c r="E24" s="17" t="s">
        <v>7</v>
      </c>
      <c r="F24" s="22">
        <v>40</v>
      </c>
      <c r="G24" s="23" t="s">
        <v>41</v>
      </c>
      <c r="H24" s="24">
        <f>ROUND(Sheet3!H24,2)</f>
        <v>0</v>
      </c>
      <c r="I24" s="24">
        <f>ROUND(Sheet3!I24,2)</f>
        <v>0</v>
      </c>
      <c r="J24" s="24">
        <f>ROUND(Sheet3!J24,2)</f>
        <v>0.78</v>
      </c>
      <c r="K24" s="24">
        <f>ROUND(Sheet3!K24,2)</f>
        <v>0.78</v>
      </c>
      <c r="L24" s="24">
        <f>ROUND(Sheet3!L24,2)</f>
        <v>0.78</v>
      </c>
      <c r="M24" s="24">
        <f>ROUND(Sheet3!M24,2)</f>
        <v>0.78</v>
      </c>
      <c r="N24" s="24">
        <f>ROUND(Sheet3!N24,2)</f>
        <v>0.78</v>
      </c>
      <c r="O24" s="24">
        <f>ROUND(Sheet3!O24,2)</f>
        <v>0.78</v>
      </c>
      <c r="P24" s="24">
        <f>ROUND(Sheet3!P24,2)</f>
        <v>0.78</v>
      </c>
      <c r="Q24" s="24">
        <f>ROUND(Sheet3!Q24,2)</f>
        <v>0.78</v>
      </c>
      <c r="R24" s="24">
        <f>ROUND(Sheet3!R24,2)</f>
        <v>0.78</v>
      </c>
      <c r="S24" s="24">
        <f>ROUND(Sheet3!S24,2)</f>
        <v>0.78</v>
      </c>
      <c r="T24" s="24">
        <f>ROUND(Sheet3!T24,2)</f>
        <v>0.78</v>
      </c>
      <c r="U24" s="24">
        <f>ROUND(Sheet3!U24,2)</f>
        <v>0.78</v>
      </c>
      <c r="V24" s="24">
        <f>ROUND(Sheet3!V24,2)</f>
        <v>0.78</v>
      </c>
      <c r="W24" s="24">
        <f>ROUND(Sheet3!W24,2)</f>
        <v>0.78</v>
      </c>
      <c r="X24" s="24">
        <f>ROUND(Sheet3!X24,2)</f>
        <v>0.78</v>
      </c>
      <c r="Y24" s="24">
        <f>ROUND(Sheet3!Y24,2)</f>
        <v>0.78</v>
      </c>
      <c r="Z24" s="24">
        <f>ROUND(Sheet3!Z24,2)</f>
        <v>0.78</v>
      </c>
      <c r="AA24" s="24">
        <f>ROUND(Sheet3!AA24,2)</f>
        <v>0.78</v>
      </c>
    </row>
    <row r="25" spans="1:27" x14ac:dyDescent="0.25">
      <c r="A25" s="17" t="s">
        <v>15</v>
      </c>
      <c r="B25" s="17" t="s">
        <v>3</v>
      </c>
      <c r="C25" s="17" t="s">
        <v>4</v>
      </c>
      <c r="D25" s="21" t="s">
        <v>16</v>
      </c>
      <c r="E25" s="17" t="s">
        <v>7</v>
      </c>
      <c r="F25" s="22">
        <v>41</v>
      </c>
      <c r="G25" s="23" t="s">
        <v>42</v>
      </c>
      <c r="H25" s="24">
        <f>ROUND(Sheet3!H25,2)</f>
        <v>0</v>
      </c>
      <c r="I25" s="24">
        <f>ROUND(Sheet3!I25,2)</f>
        <v>0</v>
      </c>
      <c r="J25" s="24">
        <f>ROUND(Sheet3!J25,2)</f>
        <v>0.83</v>
      </c>
      <c r="K25" s="24">
        <f>ROUND(Sheet3!K25,2)</f>
        <v>0.83</v>
      </c>
      <c r="L25" s="24">
        <f>ROUND(Sheet3!L25,2)</f>
        <v>0.83</v>
      </c>
      <c r="M25" s="24">
        <f>ROUND(Sheet3!M25,2)</f>
        <v>0.83</v>
      </c>
      <c r="N25" s="24">
        <f>ROUND(Sheet3!N25,2)</f>
        <v>0.83</v>
      </c>
      <c r="O25" s="24">
        <f>ROUND(Sheet3!O25,2)</f>
        <v>0.83</v>
      </c>
      <c r="P25" s="24">
        <f>ROUND(Sheet3!P25,2)</f>
        <v>0.83</v>
      </c>
      <c r="Q25" s="24">
        <f>ROUND(Sheet3!Q25,2)</f>
        <v>0.83</v>
      </c>
      <c r="R25" s="24">
        <f>ROUND(Sheet3!R25,2)</f>
        <v>0.83</v>
      </c>
      <c r="S25" s="24">
        <f>ROUND(Sheet3!S25,2)</f>
        <v>0.83</v>
      </c>
      <c r="T25" s="24">
        <f>ROUND(Sheet3!T25,2)</f>
        <v>0.83</v>
      </c>
      <c r="U25" s="24">
        <f>ROUND(Sheet3!U25,2)</f>
        <v>0.83</v>
      </c>
      <c r="V25" s="24">
        <f>ROUND(Sheet3!V25,2)</f>
        <v>0.83</v>
      </c>
      <c r="W25" s="24">
        <f>ROUND(Sheet3!W25,2)</f>
        <v>0.83</v>
      </c>
      <c r="X25" s="24">
        <f>ROUND(Sheet3!X25,2)</f>
        <v>0.83</v>
      </c>
      <c r="Y25" s="24">
        <f>ROUND(Sheet3!Y25,2)</f>
        <v>0.83</v>
      </c>
      <c r="Z25" s="24">
        <f>ROUND(Sheet3!Z25,2)</f>
        <v>0.83</v>
      </c>
      <c r="AA25" s="24">
        <f>ROUND(Sheet3!AA25,2)</f>
        <v>0.83</v>
      </c>
    </row>
    <row r="26" spans="1:27" x14ac:dyDescent="0.25">
      <c r="A26" s="17" t="s">
        <v>15</v>
      </c>
      <c r="B26" s="17" t="s">
        <v>3</v>
      </c>
      <c r="C26" s="17" t="s">
        <v>4</v>
      </c>
      <c r="D26" s="21" t="s">
        <v>16</v>
      </c>
      <c r="E26" s="17" t="s">
        <v>7</v>
      </c>
      <c r="F26" s="22">
        <v>42</v>
      </c>
      <c r="G26" s="23" t="s">
        <v>43</v>
      </c>
      <c r="H26" s="24">
        <f>ROUND(Sheet3!H26,2)</f>
        <v>0</v>
      </c>
      <c r="I26" s="24">
        <f>ROUND(Sheet3!I26,2)</f>
        <v>0</v>
      </c>
      <c r="J26" s="24">
        <f>ROUND(Sheet3!J26,2)</f>
        <v>0.88</v>
      </c>
      <c r="K26" s="24">
        <f>ROUND(Sheet3!K26,2)</f>
        <v>0.88</v>
      </c>
      <c r="L26" s="24">
        <f>ROUND(Sheet3!L26,2)</f>
        <v>0.88</v>
      </c>
      <c r="M26" s="24">
        <f>ROUND(Sheet3!M26,2)</f>
        <v>0.88</v>
      </c>
      <c r="N26" s="24">
        <f>ROUND(Sheet3!N26,2)</f>
        <v>0.88</v>
      </c>
      <c r="O26" s="24">
        <f>ROUND(Sheet3!O26,2)</f>
        <v>0.88</v>
      </c>
      <c r="P26" s="24">
        <f>ROUND(Sheet3!P26,2)</f>
        <v>0.88</v>
      </c>
      <c r="Q26" s="24">
        <f>ROUND(Sheet3!Q26,2)</f>
        <v>0.88</v>
      </c>
      <c r="R26" s="24">
        <f>ROUND(Sheet3!R26,2)</f>
        <v>0.88</v>
      </c>
      <c r="S26" s="24">
        <f>ROUND(Sheet3!S26,2)</f>
        <v>0.88</v>
      </c>
      <c r="T26" s="24">
        <f>ROUND(Sheet3!T26,2)</f>
        <v>0.88</v>
      </c>
      <c r="U26" s="24">
        <f>ROUND(Sheet3!U26,2)</f>
        <v>0.88</v>
      </c>
      <c r="V26" s="24">
        <f>ROUND(Sheet3!V26,2)</f>
        <v>0.88</v>
      </c>
      <c r="W26" s="24">
        <f>ROUND(Sheet3!W26,2)</f>
        <v>0.88</v>
      </c>
      <c r="X26" s="24">
        <f>ROUND(Sheet3!X26,2)</f>
        <v>0.88</v>
      </c>
      <c r="Y26" s="24">
        <f>ROUND(Sheet3!Y26,2)</f>
        <v>0.88</v>
      </c>
      <c r="Z26" s="24">
        <f>ROUND(Sheet3!Z26,2)</f>
        <v>0.9</v>
      </c>
      <c r="AA26" s="24">
        <f>ROUND(Sheet3!AA26,2)</f>
        <v>0.9</v>
      </c>
    </row>
    <row r="27" spans="1:27" x14ac:dyDescent="0.25">
      <c r="A27" s="17" t="s">
        <v>15</v>
      </c>
      <c r="B27" s="17" t="s">
        <v>3</v>
      </c>
      <c r="C27" s="17" t="s">
        <v>4</v>
      </c>
      <c r="D27" s="21" t="s">
        <v>16</v>
      </c>
      <c r="E27" s="17" t="s">
        <v>7</v>
      </c>
      <c r="F27" s="22">
        <v>43</v>
      </c>
      <c r="G27" s="23" t="s">
        <v>44</v>
      </c>
      <c r="H27" s="24">
        <f>ROUND(Sheet3!H27,2)</f>
        <v>0</v>
      </c>
      <c r="I27" s="24">
        <f>ROUND(Sheet3!I27,2)</f>
        <v>0</v>
      </c>
      <c r="J27" s="24">
        <f>ROUND(Sheet3!J27,2)</f>
        <v>0.95</v>
      </c>
      <c r="K27" s="24">
        <f>ROUND(Sheet3!K27,2)</f>
        <v>0.95</v>
      </c>
      <c r="L27" s="24">
        <f>ROUND(Sheet3!L27,2)</f>
        <v>0.95</v>
      </c>
      <c r="M27" s="24">
        <f>ROUND(Sheet3!M27,2)</f>
        <v>0.95</v>
      </c>
      <c r="N27" s="24">
        <f>ROUND(Sheet3!N27,2)</f>
        <v>0.95</v>
      </c>
      <c r="O27" s="24">
        <f>ROUND(Sheet3!O27,2)</f>
        <v>0.95</v>
      </c>
      <c r="P27" s="24">
        <f>ROUND(Sheet3!P27,2)</f>
        <v>0.95</v>
      </c>
      <c r="Q27" s="24">
        <f>ROUND(Sheet3!Q27,2)</f>
        <v>0.95</v>
      </c>
      <c r="R27" s="24">
        <f>ROUND(Sheet3!R27,2)</f>
        <v>0.95</v>
      </c>
      <c r="S27" s="24">
        <f>ROUND(Sheet3!S27,2)</f>
        <v>0.95</v>
      </c>
      <c r="T27" s="24">
        <f>ROUND(Sheet3!T27,2)</f>
        <v>0.95</v>
      </c>
      <c r="U27" s="24">
        <f>ROUND(Sheet3!U27,2)</f>
        <v>0.95</v>
      </c>
      <c r="V27" s="24">
        <f>ROUND(Sheet3!V27,2)</f>
        <v>0.95</v>
      </c>
      <c r="W27" s="24">
        <f>ROUND(Sheet3!W27,2)</f>
        <v>0.95</v>
      </c>
      <c r="X27" s="24">
        <f>ROUND(Sheet3!X27,2)</f>
        <v>0.95</v>
      </c>
      <c r="Y27" s="24">
        <f>ROUND(Sheet3!Y27,2)</f>
        <v>0.96</v>
      </c>
      <c r="Z27" s="24">
        <f>ROUND(Sheet3!Z27,2)</f>
        <v>1</v>
      </c>
      <c r="AA27" s="24">
        <f>ROUND(Sheet3!AA27,2)</f>
        <v>1</v>
      </c>
    </row>
    <row r="28" spans="1:27" x14ac:dyDescent="0.25">
      <c r="A28" s="17" t="s">
        <v>15</v>
      </c>
      <c r="B28" s="17" t="s">
        <v>3</v>
      </c>
      <c r="C28" s="17" t="s">
        <v>4</v>
      </c>
      <c r="D28" s="21" t="s">
        <v>16</v>
      </c>
      <c r="E28" s="17" t="s">
        <v>7</v>
      </c>
      <c r="F28" s="22">
        <v>44</v>
      </c>
      <c r="G28" s="23" t="s">
        <v>45</v>
      </c>
      <c r="H28" s="24">
        <f>ROUND(Sheet3!H28,2)</f>
        <v>0</v>
      </c>
      <c r="I28" s="24">
        <f>ROUND(Sheet3!I28,2)</f>
        <v>0</v>
      </c>
      <c r="J28" s="24">
        <f>ROUND(Sheet3!J28,2)</f>
        <v>1.02</v>
      </c>
      <c r="K28" s="24">
        <f>ROUND(Sheet3!K28,2)</f>
        <v>1.02</v>
      </c>
      <c r="L28" s="24">
        <f>ROUND(Sheet3!L28,2)</f>
        <v>1.02</v>
      </c>
      <c r="M28" s="24">
        <f>ROUND(Sheet3!M28,2)</f>
        <v>1.02</v>
      </c>
      <c r="N28" s="24">
        <f>ROUND(Sheet3!N28,2)</f>
        <v>1.02</v>
      </c>
      <c r="O28" s="24">
        <f>ROUND(Sheet3!O28,2)</f>
        <v>1.02</v>
      </c>
      <c r="P28" s="24">
        <f>ROUND(Sheet3!P28,2)</f>
        <v>1.02</v>
      </c>
      <c r="Q28" s="24">
        <f>ROUND(Sheet3!Q28,2)</f>
        <v>1.02</v>
      </c>
      <c r="R28" s="24">
        <f>ROUND(Sheet3!R28,2)</f>
        <v>1.02</v>
      </c>
      <c r="S28" s="24">
        <f>ROUND(Sheet3!S28,2)</f>
        <v>1.02</v>
      </c>
      <c r="T28" s="24">
        <f>ROUND(Sheet3!T28,2)</f>
        <v>1.02</v>
      </c>
      <c r="U28" s="24">
        <f>ROUND(Sheet3!U28,2)</f>
        <v>1.02</v>
      </c>
      <c r="V28" s="24">
        <f>ROUND(Sheet3!V28,2)</f>
        <v>1.02</v>
      </c>
      <c r="W28" s="24">
        <f>ROUND(Sheet3!W28,2)</f>
        <v>1.02</v>
      </c>
      <c r="X28" s="24">
        <f>ROUND(Sheet3!X28,2)</f>
        <v>1.02</v>
      </c>
      <c r="Y28" s="24">
        <f>ROUND(Sheet3!Y28,2)</f>
        <v>1.06</v>
      </c>
      <c r="Z28" s="24">
        <f>ROUND(Sheet3!Z28,2)</f>
        <v>1.1100000000000001</v>
      </c>
      <c r="AA28" s="24">
        <f>ROUND(Sheet3!AA28,2)</f>
        <v>1.1100000000000001</v>
      </c>
    </row>
    <row r="29" spans="1:27" x14ac:dyDescent="0.25">
      <c r="A29" s="17" t="s">
        <v>15</v>
      </c>
      <c r="B29" s="17" t="s">
        <v>3</v>
      </c>
      <c r="C29" s="17" t="s">
        <v>4</v>
      </c>
      <c r="D29" s="21" t="s">
        <v>16</v>
      </c>
      <c r="E29" s="17" t="s">
        <v>7</v>
      </c>
      <c r="F29" s="22">
        <v>45</v>
      </c>
      <c r="G29" s="23" t="s">
        <v>46</v>
      </c>
      <c r="H29" s="24">
        <f>ROUND(Sheet3!H29,2)</f>
        <v>0</v>
      </c>
      <c r="I29" s="24">
        <f>ROUND(Sheet3!I29,2)</f>
        <v>0</v>
      </c>
      <c r="J29" s="24">
        <f>ROUND(Sheet3!J29,2)</f>
        <v>1.1100000000000001</v>
      </c>
      <c r="K29" s="24">
        <f>ROUND(Sheet3!K29,2)</f>
        <v>1.1100000000000001</v>
      </c>
      <c r="L29" s="24">
        <f>ROUND(Sheet3!L29,2)</f>
        <v>1.1100000000000001</v>
      </c>
      <c r="M29" s="24">
        <f>ROUND(Sheet3!M29,2)</f>
        <v>1.1100000000000001</v>
      </c>
      <c r="N29" s="24">
        <f>ROUND(Sheet3!N29,2)</f>
        <v>1.1100000000000001</v>
      </c>
      <c r="O29" s="24">
        <f>ROUND(Sheet3!O29,2)</f>
        <v>1.1100000000000001</v>
      </c>
      <c r="P29" s="24">
        <f>ROUND(Sheet3!P29,2)</f>
        <v>1.1100000000000001</v>
      </c>
      <c r="Q29" s="24">
        <f>ROUND(Sheet3!Q29,2)</f>
        <v>1.1100000000000001</v>
      </c>
      <c r="R29" s="24">
        <f>ROUND(Sheet3!R29,2)</f>
        <v>1.1100000000000001</v>
      </c>
      <c r="S29" s="24">
        <f>ROUND(Sheet3!S29,2)</f>
        <v>1.1100000000000001</v>
      </c>
      <c r="T29" s="24">
        <f>ROUND(Sheet3!T29,2)</f>
        <v>1.1100000000000001</v>
      </c>
      <c r="U29" s="24">
        <f>ROUND(Sheet3!U29,2)</f>
        <v>1.1100000000000001</v>
      </c>
      <c r="V29" s="24">
        <f>ROUND(Sheet3!V29,2)</f>
        <v>1.1100000000000001</v>
      </c>
      <c r="W29" s="24">
        <f>ROUND(Sheet3!W29,2)</f>
        <v>1.1100000000000001</v>
      </c>
      <c r="X29" s="24">
        <f>ROUND(Sheet3!X29,2)</f>
        <v>1.1200000000000001</v>
      </c>
      <c r="Y29" s="24">
        <f>ROUND(Sheet3!Y29,2)</f>
        <v>1.18</v>
      </c>
      <c r="Z29" s="24">
        <f>ROUND(Sheet3!Z29,2)</f>
        <v>1.23</v>
      </c>
      <c r="AA29" s="24">
        <f>ROUND(Sheet3!AA29,2)</f>
        <v>1.23</v>
      </c>
    </row>
    <row r="30" spans="1:27" x14ac:dyDescent="0.25">
      <c r="A30" s="17" t="s">
        <v>15</v>
      </c>
      <c r="B30" s="17" t="s">
        <v>3</v>
      </c>
      <c r="C30" s="17" t="s">
        <v>4</v>
      </c>
      <c r="D30" s="21" t="s">
        <v>16</v>
      </c>
      <c r="E30" s="17" t="s">
        <v>7</v>
      </c>
      <c r="F30" s="22">
        <v>46</v>
      </c>
      <c r="G30" s="23" t="s">
        <v>47</v>
      </c>
      <c r="H30" s="24">
        <f>ROUND(Sheet3!H30,2)</f>
        <v>0</v>
      </c>
      <c r="I30" s="24">
        <f>ROUND(Sheet3!I30,2)</f>
        <v>0</v>
      </c>
      <c r="J30" s="24">
        <f>ROUND(Sheet3!J30,2)</f>
        <v>1.3</v>
      </c>
      <c r="K30" s="24">
        <f>ROUND(Sheet3!K30,2)</f>
        <v>1.3</v>
      </c>
      <c r="L30" s="24">
        <f>ROUND(Sheet3!L30,2)</f>
        <v>1.3</v>
      </c>
      <c r="M30" s="24">
        <f>ROUND(Sheet3!M30,2)</f>
        <v>1.3</v>
      </c>
      <c r="N30" s="24">
        <f>ROUND(Sheet3!N30,2)</f>
        <v>1.3</v>
      </c>
      <c r="O30" s="24">
        <f>ROUND(Sheet3!O30,2)</f>
        <v>1.3</v>
      </c>
      <c r="P30" s="24">
        <f>ROUND(Sheet3!P30,2)</f>
        <v>1.3</v>
      </c>
      <c r="Q30" s="24">
        <f>ROUND(Sheet3!Q30,2)</f>
        <v>1.3</v>
      </c>
      <c r="R30" s="24">
        <f>ROUND(Sheet3!R30,2)</f>
        <v>1.3</v>
      </c>
      <c r="S30" s="24">
        <f>ROUND(Sheet3!S30,2)</f>
        <v>1.3</v>
      </c>
      <c r="T30" s="24">
        <f>ROUND(Sheet3!T30,2)</f>
        <v>1.3</v>
      </c>
      <c r="U30" s="24">
        <f>ROUND(Sheet3!U30,2)</f>
        <v>1.3</v>
      </c>
      <c r="V30" s="24">
        <f>ROUND(Sheet3!V30,2)</f>
        <v>1.3</v>
      </c>
      <c r="W30" s="24">
        <f>ROUND(Sheet3!W30,2)</f>
        <v>1.3</v>
      </c>
      <c r="X30" s="24">
        <f>ROUND(Sheet3!X30,2)</f>
        <v>1.3</v>
      </c>
      <c r="Y30" s="24">
        <f>ROUND(Sheet3!Y30,2)</f>
        <v>1.32</v>
      </c>
      <c r="Z30" s="24">
        <f>ROUND(Sheet3!Z30,2)</f>
        <v>1.38</v>
      </c>
      <c r="AA30" s="24">
        <f>ROUND(Sheet3!AA30,2)</f>
        <v>1.38</v>
      </c>
    </row>
    <row r="31" spans="1:27" x14ac:dyDescent="0.25">
      <c r="A31" s="17" t="s">
        <v>15</v>
      </c>
      <c r="B31" s="17" t="s">
        <v>3</v>
      </c>
      <c r="C31" s="17" t="s">
        <v>4</v>
      </c>
      <c r="D31" s="21" t="s">
        <v>16</v>
      </c>
      <c r="E31" s="17" t="s">
        <v>7</v>
      </c>
      <c r="F31" s="22">
        <v>47</v>
      </c>
      <c r="G31" s="23" t="s">
        <v>48</v>
      </c>
      <c r="H31" s="24">
        <f>ROUND(Sheet3!H31,2)</f>
        <v>0</v>
      </c>
      <c r="I31" s="24">
        <f>ROUND(Sheet3!I31,2)</f>
        <v>0</v>
      </c>
      <c r="J31" s="24">
        <f>ROUND(Sheet3!J31,2)</f>
        <v>1.41</v>
      </c>
      <c r="K31" s="24">
        <f>ROUND(Sheet3!K31,2)</f>
        <v>1.41</v>
      </c>
      <c r="L31" s="24">
        <f>ROUND(Sheet3!L31,2)</f>
        <v>1.41</v>
      </c>
      <c r="M31" s="24">
        <f>ROUND(Sheet3!M31,2)</f>
        <v>1.41</v>
      </c>
      <c r="N31" s="24">
        <f>ROUND(Sheet3!N31,2)</f>
        <v>1.41</v>
      </c>
      <c r="O31" s="24">
        <f>ROUND(Sheet3!O31,2)</f>
        <v>1.41</v>
      </c>
      <c r="P31" s="24">
        <f>ROUND(Sheet3!P31,2)</f>
        <v>1.41</v>
      </c>
      <c r="Q31" s="24">
        <f>ROUND(Sheet3!Q31,2)</f>
        <v>1.41</v>
      </c>
      <c r="R31" s="24">
        <f>ROUND(Sheet3!R31,2)</f>
        <v>1.41</v>
      </c>
      <c r="S31" s="24">
        <f>ROUND(Sheet3!S31,2)</f>
        <v>1.41</v>
      </c>
      <c r="T31" s="24">
        <f>ROUND(Sheet3!T31,2)</f>
        <v>1.41</v>
      </c>
      <c r="U31" s="24">
        <f>ROUND(Sheet3!U31,2)</f>
        <v>1.41</v>
      </c>
      <c r="V31" s="24">
        <f>ROUND(Sheet3!V31,2)</f>
        <v>1.41</v>
      </c>
      <c r="W31" s="24">
        <f>ROUND(Sheet3!W31,2)</f>
        <v>1.41</v>
      </c>
      <c r="X31" s="24">
        <f>ROUND(Sheet3!X31,2)</f>
        <v>1.41</v>
      </c>
      <c r="Y31" s="24">
        <f>ROUND(Sheet3!Y31,2)</f>
        <v>1.46</v>
      </c>
      <c r="Z31" s="24">
        <f>ROUND(Sheet3!Z31,2)</f>
        <v>1.53</v>
      </c>
      <c r="AA31" s="24">
        <f>ROUND(Sheet3!AA31,2)</f>
        <v>1.53</v>
      </c>
    </row>
    <row r="32" spans="1:27" x14ac:dyDescent="0.25">
      <c r="A32" s="17" t="s">
        <v>15</v>
      </c>
      <c r="B32" s="17" t="s">
        <v>3</v>
      </c>
      <c r="C32" s="17" t="s">
        <v>4</v>
      </c>
      <c r="D32" s="21" t="s">
        <v>16</v>
      </c>
      <c r="E32" s="17" t="s">
        <v>7</v>
      </c>
      <c r="F32" s="22">
        <v>48</v>
      </c>
      <c r="G32" s="23" t="s">
        <v>49</v>
      </c>
      <c r="H32" s="24">
        <f>ROUND(Sheet3!H32,2)</f>
        <v>0</v>
      </c>
      <c r="I32" s="24">
        <f>ROUND(Sheet3!I32,2)</f>
        <v>0</v>
      </c>
      <c r="J32" s="24">
        <f>ROUND(Sheet3!J32,2)</f>
        <v>1.54</v>
      </c>
      <c r="K32" s="24">
        <f>ROUND(Sheet3!K32,2)</f>
        <v>1.54</v>
      </c>
      <c r="L32" s="24">
        <f>ROUND(Sheet3!L32,2)</f>
        <v>1.54</v>
      </c>
      <c r="M32" s="24">
        <f>ROUND(Sheet3!M32,2)</f>
        <v>1.54</v>
      </c>
      <c r="N32" s="24">
        <f>ROUND(Sheet3!N32,2)</f>
        <v>1.54</v>
      </c>
      <c r="O32" s="24">
        <f>ROUND(Sheet3!O32,2)</f>
        <v>1.54</v>
      </c>
      <c r="P32" s="24">
        <f>ROUND(Sheet3!P32,2)</f>
        <v>1.54</v>
      </c>
      <c r="Q32" s="24">
        <f>ROUND(Sheet3!Q32,2)</f>
        <v>1.54</v>
      </c>
      <c r="R32" s="24">
        <f>ROUND(Sheet3!R32,2)</f>
        <v>1.54</v>
      </c>
      <c r="S32" s="24">
        <f>ROUND(Sheet3!S32,2)</f>
        <v>1.54</v>
      </c>
      <c r="T32" s="24">
        <f>ROUND(Sheet3!T32,2)</f>
        <v>1.54</v>
      </c>
      <c r="U32" s="24">
        <f>ROUND(Sheet3!U32,2)</f>
        <v>1.54</v>
      </c>
      <c r="V32" s="24">
        <f>ROUND(Sheet3!V32,2)</f>
        <v>1.54</v>
      </c>
      <c r="W32" s="24">
        <f>ROUND(Sheet3!W32,2)</f>
        <v>1.54</v>
      </c>
      <c r="X32" s="24">
        <f>ROUND(Sheet3!X32,2)</f>
        <v>1.55</v>
      </c>
      <c r="Y32" s="24">
        <f>ROUND(Sheet3!Y32,2)</f>
        <v>1.62</v>
      </c>
      <c r="Z32" s="24">
        <f>ROUND(Sheet3!Z32,2)</f>
        <v>1.69</v>
      </c>
      <c r="AA32" s="24">
        <f>ROUND(Sheet3!AA32,2)</f>
        <v>1.69</v>
      </c>
    </row>
    <row r="33" spans="1:27" x14ac:dyDescent="0.25">
      <c r="A33" s="17" t="s">
        <v>15</v>
      </c>
      <c r="B33" s="17" t="s">
        <v>3</v>
      </c>
      <c r="C33" s="17" t="s">
        <v>4</v>
      </c>
      <c r="D33" s="21" t="s">
        <v>16</v>
      </c>
      <c r="E33" s="17" t="s">
        <v>7</v>
      </c>
      <c r="F33" s="22">
        <v>49</v>
      </c>
      <c r="G33" s="23" t="s">
        <v>50</v>
      </c>
      <c r="H33" s="24">
        <f>ROUND(Sheet3!H33,2)</f>
        <v>0</v>
      </c>
      <c r="I33" s="24">
        <f>ROUND(Sheet3!I33,2)</f>
        <v>0</v>
      </c>
      <c r="J33" s="24">
        <f>ROUND(Sheet3!J33,2)</f>
        <v>1.69</v>
      </c>
      <c r="K33" s="24">
        <f>ROUND(Sheet3!K33,2)</f>
        <v>1.69</v>
      </c>
      <c r="L33" s="24">
        <f>ROUND(Sheet3!L33,2)</f>
        <v>1.69</v>
      </c>
      <c r="M33" s="24">
        <f>ROUND(Sheet3!M33,2)</f>
        <v>1.69</v>
      </c>
      <c r="N33" s="24">
        <f>ROUND(Sheet3!N33,2)</f>
        <v>1.69</v>
      </c>
      <c r="O33" s="24">
        <f>ROUND(Sheet3!O33,2)</f>
        <v>1.69</v>
      </c>
      <c r="P33" s="24">
        <f>ROUND(Sheet3!P33,2)</f>
        <v>1.69</v>
      </c>
      <c r="Q33" s="24">
        <f>ROUND(Sheet3!Q33,2)</f>
        <v>1.69</v>
      </c>
      <c r="R33" s="24">
        <f>ROUND(Sheet3!R33,2)</f>
        <v>1.69</v>
      </c>
      <c r="S33" s="24">
        <f>ROUND(Sheet3!S33,2)</f>
        <v>1.69</v>
      </c>
      <c r="T33" s="24">
        <f>ROUND(Sheet3!T33,2)</f>
        <v>1.69</v>
      </c>
      <c r="U33" s="24">
        <f>ROUND(Sheet3!U33,2)</f>
        <v>1.69</v>
      </c>
      <c r="V33" s="24">
        <f>ROUND(Sheet3!V33,2)</f>
        <v>1.69</v>
      </c>
      <c r="W33" s="24">
        <f>ROUND(Sheet3!W33,2)</f>
        <v>1.69</v>
      </c>
      <c r="X33" s="24">
        <f>ROUND(Sheet3!X33,2)</f>
        <v>1.71</v>
      </c>
      <c r="Y33" s="24">
        <f>ROUND(Sheet3!Y33,2)</f>
        <v>1.79</v>
      </c>
      <c r="Z33" s="24">
        <f>ROUND(Sheet3!Z33,2)</f>
        <v>1.88</v>
      </c>
      <c r="AA33" s="24">
        <f>ROUND(Sheet3!AA33,2)</f>
        <v>1.88</v>
      </c>
    </row>
    <row r="34" spans="1:27" x14ac:dyDescent="0.25">
      <c r="A34" s="17" t="s">
        <v>15</v>
      </c>
      <c r="B34" s="17" t="s">
        <v>3</v>
      </c>
      <c r="C34" s="17" t="s">
        <v>4</v>
      </c>
      <c r="D34" s="21" t="s">
        <v>16</v>
      </c>
      <c r="E34" s="17" t="s">
        <v>7</v>
      </c>
      <c r="F34" s="22">
        <v>50</v>
      </c>
      <c r="G34" s="23" t="s">
        <v>51</v>
      </c>
      <c r="H34" s="24">
        <f>ROUND(Sheet3!H34,2)</f>
        <v>0</v>
      </c>
      <c r="I34" s="24">
        <f>ROUND(Sheet3!I34,2)</f>
        <v>0</v>
      </c>
      <c r="J34" s="24">
        <f>ROUND(Sheet3!J34,2)</f>
        <v>1.84</v>
      </c>
      <c r="K34" s="24">
        <f>ROUND(Sheet3!K34,2)</f>
        <v>1.84</v>
      </c>
      <c r="L34" s="24">
        <f>ROUND(Sheet3!L34,2)</f>
        <v>1.84</v>
      </c>
      <c r="M34" s="24">
        <f>ROUND(Sheet3!M34,2)</f>
        <v>1.84</v>
      </c>
      <c r="N34" s="24">
        <f>ROUND(Sheet3!N34,2)</f>
        <v>1.84</v>
      </c>
      <c r="O34" s="24">
        <f>ROUND(Sheet3!O34,2)</f>
        <v>1.84</v>
      </c>
      <c r="P34" s="24">
        <f>ROUND(Sheet3!P34,2)</f>
        <v>1.84</v>
      </c>
      <c r="Q34" s="24">
        <f>ROUND(Sheet3!Q34,2)</f>
        <v>1.84</v>
      </c>
      <c r="R34" s="24">
        <f>ROUND(Sheet3!R34,2)</f>
        <v>1.84</v>
      </c>
      <c r="S34" s="24">
        <f>ROUND(Sheet3!S34,2)</f>
        <v>1.84</v>
      </c>
      <c r="T34" s="24">
        <f>ROUND(Sheet3!T34,2)</f>
        <v>1.84</v>
      </c>
      <c r="U34" s="24">
        <f>ROUND(Sheet3!U34,2)</f>
        <v>1.84</v>
      </c>
      <c r="V34" s="24">
        <f>ROUND(Sheet3!V34,2)</f>
        <v>1.84</v>
      </c>
      <c r="W34" s="24">
        <f>ROUND(Sheet3!W34,2)</f>
        <v>1.84</v>
      </c>
      <c r="X34" s="24">
        <f>ROUND(Sheet3!X34,2)</f>
        <v>1.9</v>
      </c>
      <c r="Y34" s="24">
        <f>ROUND(Sheet3!Y34,2)</f>
        <v>1.99</v>
      </c>
      <c r="Z34" s="24">
        <f>ROUND(Sheet3!Z34,2)</f>
        <v>2.08</v>
      </c>
      <c r="AA34" s="24">
        <f>ROUND(Sheet3!AA34,2)</f>
        <v>2.08</v>
      </c>
    </row>
    <row r="35" spans="1:27" x14ac:dyDescent="0.25">
      <c r="A35" s="17" t="s">
        <v>15</v>
      </c>
      <c r="B35" s="17" t="s">
        <v>3</v>
      </c>
      <c r="C35" s="17" t="s">
        <v>4</v>
      </c>
      <c r="D35" s="21" t="s">
        <v>16</v>
      </c>
      <c r="E35" s="17" t="s">
        <v>7</v>
      </c>
      <c r="F35" s="22">
        <v>51</v>
      </c>
      <c r="G35" s="23" t="s">
        <v>52</v>
      </c>
      <c r="H35" s="24">
        <f>ROUND(Sheet3!H35,2)</f>
        <v>0</v>
      </c>
      <c r="I35" s="24">
        <f>ROUND(Sheet3!I35,2)</f>
        <v>0</v>
      </c>
      <c r="J35" s="24">
        <f>ROUND(Sheet3!J35,2)</f>
        <v>1.94</v>
      </c>
      <c r="K35" s="24">
        <f>ROUND(Sheet3!K35,2)</f>
        <v>1.94</v>
      </c>
      <c r="L35" s="24">
        <f>ROUND(Sheet3!L35,2)</f>
        <v>1.94</v>
      </c>
      <c r="M35" s="24">
        <f>ROUND(Sheet3!M35,2)</f>
        <v>1.94</v>
      </c>
      <c r="N35" s="24">
        <f>ROUND(Sheet3!N35,2)</f>
        <v>1.94</v>
      </c>
      <c r="O35" s="24">
        <f>ROUND(Sheet3!O35,2)</f>
        <v>1.94</v>
      </c>
      <c r="P35" s="24">
        <f>ROUND(Sheet3!P35,2)</f>
        <v>1.94</v>
      </c>
      <c r="Q35" s="24">
        <f>ROUND(Sheet3!Q35,2)</f>
        <v>1.94</v>
      </c>
      <c r="R35" s="24">
        <f>ROUND(Sheet3!R35,2)</f>
        <v>1.94</v>
      </c>
      <c r="S35" s="24">
        <f>ROUND(Sheet3!S35,2)</f>
        <v>1.94</v>
      </c>
      <c r="T35" s="24">
        <f>ROUND(Sheet3!T35,2)</f>
        <v>1.94</v>
      </c>
      <c r="U35" s="24">
        <f>ROUND(Sheet3!U35,2)</f>
        <v>1.94</v>
      </c>
      <c r="V35" s="24">
        <f>ROUND(Sheet3!V35,2)</f>
        <v>1.95</v>
      </c>
      <c r="W35" s="24">
        <f>ROUND(Sheet3!W35,2)</f>
        <v>2.0099999999999998</v>
      </c>
      <c r="X35" s="24">
        <f>ROUND(Sheet3!X35,2)</f>
        <v>2.1</v>
      </c>
      <c r="Y35" s="24">
        <f>ROUND(Sheet3!Y35,2)</f>
        <v>2.2000000000000002</v>
      </c>
      <c r="Z35" s="24">
        <f>ROUND(Sheet3!Z35,2)</f>
        <v>2.29</v>
      </c>
      <c r="AA35" s="24">
        <f>ROUND(Sheet3!AA35,2)</f>
        <v>2.29</v>
      </c>
    </row>
    <row r="36" spans="1:27" x14ac:dyDescent="0.25">
      <c r="A36" s="17" t="s">
        <v>15</v>
      </c>
      <c r="B36" s="17" t="s">
        <v>3</v>
      </c>
      <c r="C36" s="17" t="s">
        <v>4</v>
      </c>
      <c r="D36" s="21" t="s">
        <v>16</v>
      </c>
      <c r="E36" s="17" t="s">
        <v>7</v>
      </c>
      <c r="F36" s="22">
        <v>52</v>
      </c>
      <c r="G36" s="23" t="s">
        <v>53</v>
      </c>
      <c r="H36" s="24">
        <f>ROUND(Sheet3!H36,2)</f>
        <v>0</v>
      </c>
      <c r="I36" s="24">
        <f>ROUND(Sheet3!I36,2)</f>
        <v>0</v>
      </c>
      <c r="J36" s="24">
        <f>ROUND(Sheet3!J36,2)</f>
        <v>2.06</v>
      </c>
      <c r="K36" s="24">
        <f>ROUND(Sheet3!K36,2)</f>
        <v>2.06</v>
      </c>
      <c r="L36" s="24">
        <f>ROUND(Sheet3!L36,2)</f>
        <v>2.06</v>
      </c>
      <c r="M36" s="24">
        <f>ROUND(Sheet3!M36,2)</f>
        <v>2.06</v>
      </c>
      <c r="N36" s="24">
        <f>ROUND(Sheet3!N36,2)</f>
        <v>2.06</v>
      </c>
      <c r="O36" s="24">
        <f>ROUND(Sheet3!O36,2)</f>
        <v>2.06</v>
      </c>
      <c r="P36" s="24">
        <f>ROUND(Sheet3!P36,2)</f>
        <v>2.06</v>
      </c>
      <c r="Q36" s="24">
        <f>ROUND(Sheet3!Q36,2)</f>
        <v>2.06</v>
      </c>
      <c r="R36" s="24">
        <f>ROUND(Sheet3!R36,2)</f>
        <v>2.06</v>
      </c>
      <c r="S36" s="24">
        <f>ROUND(Sheet3!S36,2)</f>
        <v>2.06</v>
      </c>
      <c r="T36" s="24">
        <f>ROUND(Sheet3!T36,2)</f>
        <v>2.06</v>
      </c>
      <c r="U36" s="24">
        <f>ROUND(Sheet3!U36,2)</f>
        <v>2.09</v>
      </c>
      <c r="V36" s="24">
        <f>ROUND(Sheet3!V36,2)</f>
        <v>2.16</v>
      </c>
      <c r="W36" s="24">
        <f>ROUND(Sheet3!W36,2)</f>
        <v>2.2200000000000002</v>
      </c>
      <c r="X36" s="24">
        <f>ROUND(Sheet3!X36,2)</f>
        <v>2.33</v>
      </c>
      <c r="Y36" s="24">
        <f>ROUND(Sheet3!Y36,2)</f>
        <v>2.4300000000000002</v>
      </c>
      <c r="Z36" s="24">
        <f>ROUND(Sheet3!Z36,2)</f>
        <v>2.5299999999999998</v>
      </c>
      <c r="AA36" s="24">
        <f>ROUND(Sheet3!AA36,2)</f>
        <v>2.5299999999999998</v>
      </c>
    </row>
    <row r="37" spans="1:27" x14ac:dyDescent="0.25">
      <c r="A37" s="17" t="s">
        <v>15</v>
      </c>
      <c r="B37" s="17" t="s">
        <v>3</v>
      </c>
      <c r="C37" s="17" t="s">
        <v>4</v>
      </c>
      <c r="D37" s="21" t="s">
        <v>16</v>
      </c>
      <c r="E37" s="17" t="s">
        <v>7</v>
      </c>
      <c r="F37" s="22">
        <v>53</v>
      </c>
      <c r="G37" s="23" t="s">
        <v>54</v>
      </c>
      <c r="H37" s="24">
        <f>ROUND(Sheet3!H37,2)</f>
        <v>0</v>
      </c>
      <c r="I37" s="24">
        <f>ROUND(Sheet3!I37,2)</f>
        <v>0</v>
      </c>
      <c r="J37" s="24">
        <f>ROUND(Sheet3!J37,2)</f>
        <v>2.21</v>
      </c>
      <c r="K37" s="24">
        <f>ROUND(Sheet3!K37,2)</f>
        <v>2.21</v>
      </c>
      <c r="L37" s="24">
        <f>ROUND(Sheet3!L37,2)</f>
        <v>2.21</v>
      </c>
      <c r="M37" s="24">
        <f>ROUND(Sheet3!M37,2)</f>
        <v>2.21</v>
      </c>
      <c r="N37" s="24">
        <f>ROUND(Sheet3!N37,2)</f>
        <v>2.21</v>
      </c>
      <c r="O37" s="24">
        <f>ROUND(Sheet3!O37,2)</f>
        <v>2.21</v>
      </c>
      <c r="P37" s="24">
        <f>ROUND(Sheet3!P37,2)</f>
        <v>2.21</v>
      </c>
      <c r="Q37" s="24">
        <f>ROUND(Sheet3!Q37,2)</f>
        <v>2.21</v>
      </c>
      <c r="R37" s="24">
        <f>ROUND(Sheet3!R37,2)</f>
        <v>2.2200000000000002</v>
      </c>
      <c r="S37" s="24">
        <f>ROUND(Sheet3!S37,2)</f>
        <v>2.23</v>
      </c>
      <c r="T37" s="24">
        <f>ROUND(Sheet3!T37,2)</f>
        <v>2.2400000000000002</v>
      </c>
      <c r="U37" s="24">
        <f>ROUND(Sheet3!U37,2)</f>
        <v>2.31</v>
      </c>
      <c r="V37" s="24">
        <f>ROUND(Sheet3!V37,2)</f>
        <v>2.39</v>
      </c>
      <c r="W37" s="24">
        <f>ROUND(Sheet3!W37,2)</f>
        <v>2.46</v>
      </c>
      <c r="X37" s="24">
        <f>ROUND(Sheet3!X37,2)</f>
        <v>2.57</v>
      </c>
      <c r="Y37" s="24">
        <f>ROUND(Sheet3!Y37,2)</f>
        <v>2.68</v>
      </c>
      <c r="Z37" s="24">
        <f>ROUND(Sheet3!Z37,2)</f>
        <v>2.79</v>
      </c>
      <c r="AA37" s="24">
        <f>ROUND(Sheet3!AA37,2)</f>
        <v>2.79</v>
      </c>
    </row>
    <row r="38" spans="1:27" x14ac:dyDescent="0.25">
      <c r="A38" s="17" t="s">
        <v>15</v>
      </c>
      <c r="B38" s="17" t="s">
        <v>3</v>
      </c>
      <c r="C38" s="17" t="s">
        <v>4</v>
      </c>
      <c r="D38" s="21" t="s">
        <v>16</v>
      </c>
      <c r="E38" s="17" t="s">
        <v>7</v>
      </c>
      <c r="F38" s="22">
        <v>54</v>
      </c>
      <c r="G38" s="23" t="s">
        <v>55</v>
      </c>
      <c r="H38" s="24">
        <f>ROUND(Sheet3!H38,2)</f>
        <v>0</v>
      </c>
      <c r="I38" s="24">
        <f>ROUND(Sheet3!I38,2)</f>
        <v>0</v>
      </c>
      <c r="J38" s="24">
        <f>ROUND(Sheet3!J38,2)</f>
        <v>2.36</v>
      </c>
      <c r="K38" s="24">
        <f>ROUND(Sheet3!K38,2)</f>
        <v>2.36</v>
      </c>
      <c r="L38" s="24">
        <f>ROUND(Sheet3!L38,2)</f>
        <v>2.36</v>
      </c>
      <c r="M38" s="24">
        <f>ROUND(Sheet3!M38,2)</f>
        <v>2.36</v>
      </c>
      <c r="N38" s="24">
        <f>ROUND(Sheet3!N38,2)</f>
        <v>2.42</v>
      </c>
      <c r="O38" s="24">
        <f>ROUND(Sheet3!O38,2)</f>
        <v>2.42</v>
      </c>
      <c r="P38" s="24">
        <f>ROUND(Sheet3!P38,2)</f>
        <v>2.4300000000000002</v>
      </c>
      <c r="Q38" s="24">
        <f>ROUND(Sheet3!Q38,2)</f>
        <v>2.44</v>
      </c>
      <c r="R38" s="24">
        <f>ROUND(Sheet3!R38,2)</f>
        <v>2.4500000000000002</v>
      </c>
      <c r="S38" s="24">
        <f>ROUND(Sheet3!S38,2)</f>
        <v>2.4700000000000002</v>
      </c>
      <c r="T38" s="24">
        <f>ROUND(Sheet3!T38,2)</f>
        <v>2.48</v>
      </c>
      <c r="U38" s="24">
        <f>ROUND(Sheet3!U38,2)</f>
        <v>2.56</v>
      </c>
      <c r="V38" s="24">
        <f>ROUND(Sheet3!V38,2)</f>
        <v>2.63</v>
      </c>
      <c r="W38" s="24">
        <f>ROUND(Sheet3!W38,2)</f>
        <v>2.71</v>
      </c>
      <c r="X38" s="24">
        <f>ROUND(Sheet3!X38,2)</f>
        <v>2.83</v>
      </c>
      <c r="Y38" s="24">
        <f>ROUND(Sheet3!Y38,2)</f>
        <v>2.95</v>
      </c>
      <c r="Z38" s="24">
        <f>ROUND(Sheet3!Z38,2)</f>
        <v>3.07</v>
      </c>
      <c r="AA38" s="24">
        <f>ROUND(Sheet3!AA38,2)</f>
        <v>3.07</v>
      </c>
    </row>
    <row r="39" spans="1:27" x14ac:dyDescent="0.25">
      <c r="A39" s="17" t="s">
        <v>15</v>
      </c>
      <c r="B39" s="17" t="s">
        <v>3</v>
      </c>
      <c r="C39" s="17" t="s">
        <v>4</v>
      </c>
      <c r="D39" s="21" t="s">
        <v>16</v>
      </c>
      <c r="E39" s="17" t="s">
        <v>7</v>
      </c>
      <c r="F39" s="22">
        <v>55</v>
      </c>
      <c r="G39" s="23" t="s">
        <v>56</v>
      </c>
      <c r="H39" s="24">
        <f>ROUND(Sheet3!H39,2)</f>
        <v>0</v>
      </c>
      <c r="I39" s="24">
        <f>ROUND(Sheet3!I39,2)</f>
        <v>0</v>
      </c>
      <c r="J39" s="24">
        <f>ROUND(Sheet3!J39,2)</f>
        <v>2.5499999999999998</v>
      </c>
      <c r="K39" s="24">
        <f>ROUND(Sheet3!K39,2)</f>
        <v>2.5499999999999998</v>
      </c>
      <c r="L39" s="24">
        <f>ROUND(Sheet3!L39,2)</f>
        <v>2.5499999999999998</v>
      </c>
      <c r="M39" s="24">
        <f>ROUND(Sheet3!M39,2)</f>
        <v>2.5499999999999998</v>
      </c>
      <c r="N39" s="24">
        <f>ROUND(Sheet3!N39,2)</f>
        <v>2.67</v>
      </c>
      <c r="O39" s="24">
        <f>ROUND(Sheet3!O39,2)</f>
        <v>2.68</v>
      </c>
      <c r="P39" s="24">
        <f>ROUND(Sheet3!P39,2)</f>
        <v>2.68</v>
      </c>
      <c r="Q39" s="24">
        <f>ROUND(Sheet3!Q39,2)</f>
        <v>2.69</v>
      </c>
      <c r="R39" s="24">
        <f>ROUND(Sheet3!R39,2)</f>
        <v>2.71</v>
      </c>
      <c r="S39" s="24">
        <f>ROUND(Sheet3!S39,2)</f>
        <v>2.72</v>
      </c>
      <c r="T39" s="24">
        <f>ROUND(Sheet3!T39,2)</f>
        <v>2.74</v>
      </c>
      <c r="U39" s="24">
        <f>ROUND(Sheet3!U39,2)</f>
        <v>2.83</v>
      </c>
      <c r="V39" s="24">
        <f>ROUND(Sheet3!V39,2)</f>
        <v>2.91</v>
      </c>
      <c r="W39" s="24">
        <f>ROUND(Sheet3!W39,2)</f>
        <v>2.99</v>
      </c>
      <c r="X39" s="24">
        <f>ROUND(Sheet3!X39,2)</f>
        <v>3.12</v>
      </c>
      <c r="Y39" s="24">
        <f>ROUND(Sheet3!Y39,2)</f>
        <v>3.25</v>
      </c>
      <c r="Z39" s="24">
        <f>ROUND(Sheet3!Z39,2)</f>
        <v>3.38</v>
      </c>
      <c r="AA39" s="24">
        <f>ROUND(Sheet3!AA39,2)</f>
        <v>3.38</v>
      </c>
    </row>
    <row r="40" spans="1:27" x14ac:dyDescent="0.25">
      <c r="A40" s="17" t="s">
        <v>15</v>
      </c>
      <c r="B40" s="17" t="s">
        <v>3</v>
      </c>
      <c r="C40" s="17" t="s">
        <v>4</v>
      </c>
      <c r="D40" s="21" t="s">
        <v>16</v>
      </c>
      <c r="E40" s="17" t="s">
        <v>7</v>
      </c>
      <c r="F40" s="22">
        <v>56</v>
      </c>
      <c r="G40" s="23" t="s">
        <v>57</v>
      </c>
      <c r="H40" s="24">
        <f>ROUND(Sheet3!H40,2)</f>
        <v>0</v>
      </c>
      <c r="I40" s="24">
        <f>ROUND(Sheet3!I40,2)</f>
        <v>0</v>
      </c>
      <c r="J40" s="24">
        <f>ROUND(Sheet3!J40,2)</f>
        <v>2.71</v>
      </c>
      <c r="K40" s="24">
        <f>ROUND(Sheet3!K40,2)</f>
        <v>2.71</v>
      </c>
      <c r="L40" s="24">
        <f>ROUND(Sheet3!L40,2)</f>
        <v>2.71</v>
      </c>
      <c r="M40" s="24">
        <f>ROUND(Sheet3!M40,2)</f>
        <v>2.75</v>
      </c>
      <c r="N40" s="24">
        <f>ROUND(Sheet3!N40,2)</f>
        <v>2.94</v>
      </c>
      <c r="O40" s="24">
        <f>ROUND(Sheet3!O40,2)</f>
        <v>2.95</v>
      </c>
      <c r="P40" s="24">
        <f>ROUND(Sheet3!P40,2)</f>
        <v>2.96</v>
      </c>
      <c r="Q40" s="24">
        <f>ROUND(Sheet3!Q40,2)</f>
        <v>2.97</v>
      </c>
      <c r="R40" s="24">
        <f>ROUND(Sheet3!R40,2)</f>
        <v>2.99</v>
      </c>
      <c r="S40" s="24">
        <f>ROUND(Sheet3!S40,2)</f>
        <v>3.01</v>
      </c>
      <c r="T40" s="24">
        <f>ROUND(Sheet3!T40,2)</f>
        <v>3.03</v>
      </c>
      <c r="U40" s="24">
        <f>ROUND(Sheet3!U40,2)</f>
        <v>3.12</v>
      </c>
      <c r="V40" s="24">
        <f>ROUND(Sheet3!V40,2)</f>
        <v>3.21</v>
      </c>
      <c r="W40" s="24">
        <f>ROUND(Sheet3!W40,2)</f>
        <v>3.29</v>
      </c>
      <c r="X40" s="24">
        <f>ROUND(Sheet3!X40,2)</f>
        <v>3.43</v>
      </c>
      <c r="Y40" s="24">
        <f>ROUND(Sheet3!Y40,2)</f>
        <v>3.57</v>
      </c>
      <c r="Z40" s="24">
        <f>ROUND(Sheet3!Z40,2)</f>
        <v>3.71</v>
      </c>
      <c r="AA40" s="24">
        <f>ROUND(Sheet3!AA40,2)</f>
        <v>3.71</v>
      </c>
    </row>
    <row r="41" spans="1:27" x14ac:dyDescent="0.25">
      <c r="A41" s="17" t="s">
        <v>15</v>
      </c>
      <c r="B41" s="17" t="s">
        <v>3</v>
      </c>
      <c r="C41" s="17" t="s">
        <v>4</v>
      </c>
      <c r="D41" s="21" t="s">
        <v>16</v>
      </c>
      <c r="E41" s="17" t="s">
        <v>7</v>
      </c>
      <c r="F41" s="22">
        <v>57</v>
      </c>
      <c r="G41" s="23" t="s">
        <v>58</v>
      </c>
      <c r="H41" s="24">
        <f>ROUND(Sheet3!H41,2)</f>
        <v>0</v>
      </c>
      <c r="I41" s="24">
        <f>ROUND(Sheet3!I41,2)</f>
        <v>0</v>
      </c>
      <c r="J41" s="24">
        <f>ROUND(Sheet3!J41,2)</f>
        <v>2.91</v>
      </c>
      <c r="K41" s="24">
        <f>ROUND(Sheet3!K41,2)</f>
        <v>2.91</v>
      </c>
      <c r="L41" s="24">
        <f>ROUND(Sheet3!L41,2)</f>
        <v>2.91</v>
      </c>
      <c r="M41" s="24">
        <f>ROUND(Sheet3!M41,2)</f>
        <v>3.04</v>
      </c>
      <c r="N41" s="24">
        <f>ROUND(Sheet3!N41,2)</f>
        <v>3.26</v>
      </c>
      <c r="O41" s="24">
        <f>ROUND(Sheet3!O41,2)</f>
        <v>3.27</v>
      </c>
      <c r="P41" s="24">
        <f>ROUND(Sheet3!P41,2)</f>
        <v>3.27</v>
      </c>
      <c r="Q41" s="24">
        <f>ROUND(Sheet3!Q41,2)</f>
        <v>3.28</v>
      </c>
      <c r="R41" s="24">
        <f>ROUND(Sheet3!R41,2)</f>
        <v>3.3</v>
      </c>
      <c r="S41" s="24">
        <f>ROUND(Sheet3!S41,2)</f>
        <v>3.32</v>
      </c>
      <c r="T41" s="24">
        <f>ROUND(Sheet3!T41,2)</f>
        <v>3.34</v>
      </c>
      <c r="U41" s="24">
        <f>ROUND(Sheet3!U41,2)</f>
        <v>3.43</v>
      </c>
      <c r="V41" s="24">
        <f>ROUND(Sheet3!V41,2)</f>
        <v>3.53</v>
      </c>
      <c r="W41" s="24">
        <f>ROUND(Sheet3!W41,2)</f>
        <v>3.63</v>
      </c>
      <c r="X41" s="24">
        <f>ROUND(Sheet3!X41,2)</f>
        <v>3.78</v>
      </c>
      <c r="Y41" s="24">
        <f>ROUND(Sheet3!Y41,2)</f>
        <v>3.92</v>
      </c>
      <c r="Z41" s="24">
        <f>ROUND(Sheet3!Z41,2)</f>
        <v>4.07</v>
      </c>
      <c r="AA41" s="24">
        <f>ROUND(Sheet3!AA41,2)</f>
        <v>4.07</v>
      </c>
    </row>
    <row r="42" spans="1:27" x14ac:dyDescent="0.25">
      <c r="A42" s="17" t="s">
        <v>15</v>
      </c>
      <c r="B42" s="17" t="s">
        <v>3</v>
      </c>
      <c r="C42" s="17" t="s">
        <v>4</v>
      </c>
      <c r="D42" s="21" t="s">
        <v>16</v>
      </c>
      <c r="E42" s="17" t="s">
        <v>7</v>
      </c>
      <c r="F42" s="22">
        <v>58</v>
      </c>
      <c r="G42" s="23" t="s">
        <v>59</v>
      </c>
      <c r="H42" s="24">
        <f>ROUND(Sheet3!H42,2)</f>
        <v>0</v>
      </c>
      <c r="I42" s="24">
        <f>ROUND(Sheet3!I42,2)</f>
        <v>0</v>
      </c>
      <c r="J42" s="24">
        <f>ROUND(Sheet3!J42,2)</f>
        <v>3.12</v>
      </c>
      <c r="K42" s="24">
        <f>ROUND(Sheet3!K42,2)</f>
        <v>3.12</v>
      </c>
      <c r="L42" s="24">
        <f>ROUND(Sheet3!L42,2)</f>
        <v>3.12</v>
      </c>
      <c r="M42" s="24">
        <f>ROUND(Sheet3!M42,2)</f>
        <v>3.34</v>
      </c>
      <c r="N42" s="24">
        <f>ROUND(Sheet3!N42,2)</f>
        <v>3.58</v>
      </c>
      <c r="O42" s="24">
        <f>ROUND(Sheet3!O42,2)</f>
        <v>3.6</v>
      </c>
      <c r="P42" s="24">
        <f>ROUND(Sheet3!P42,2)</f>
        <v>3.61</v>
      </c>
      <c r="Q42" s="24">
        <f>ROUND(Sheet3!Q42,2)</f>
        <v>3.62</v>
      </c>
      <c r="R42" s="24">
        <f>ROUND(Sheet3!R42,2)</f>
        <v>3.64</v>
      </c>
      <c r="S42" s="24">
        <f>ROUND(Sheet3!S42,2)</f>
        <v>3.66</v>
      </c>
      <c r="T42" s="24">
        <f>ROUND(Sheet3!T42,2)</f>
        <v>3.68</v>
      </c>
      <c r="U42" s="24">
        <f>ROUND(Sheet3!U42,2)</f>
        <v>3.78</v>
      </c>
      <c r="V42" s="24">
        <f>ROUND(Sheet3!V42,2)</f>
        <v>3.89</v>
      </c>
      <c r="W42" s="24">
        <f>ROUND(Sheet3!W42,2)</f>
        <v>3.99</v>
      </c>
      <c r="X42" s="24">
        <f>ROUND(Sheet3!X42,2)</f>
        <v>4.1500000000000004</v>
      </c>
      <c r="Y42" s="24">
        <f>ROUND(Sheet3!Y42,2)</f>
        <v>4.3099999999999996</v>
      </c>
      <c r="Z42" s="24">
        <f>ROUND(Sheet3!Z42,2)</f>
        <v>4.46</v>
      </c>
      <c r="AA42" s="24">
        <f>ROUND(Sheet3!AA42,2)</f>
        <v>4.46</v>
      </c>
    </row>
    <row r="43" spans="1:27" x14ac:dyDescent="0.25">
      <c r="A43" s="17" t="s">
        <v>15</v>
      </c>
      <c r="B43" s="17" t="s">
        <v>3</v>
      </c>
      <c r="C43" s="17" t="s">
        <v>4</v>
      </c>
      <c r="D43" s="21" t="s">
        <v>16</v>
      </c>
      <c r="E43" s="17" t="s">
        <v>7</v>
      </c>
      <c r="F43" s="22">
        <v>59</v>
      </c>
      <c r="G43" s="23" t="s">
        <v>60</v>
      </c>
      <c r="H43" s="24">
        <f>ROUND(Sheet3!H43,2)</f>
        <v>0</v>
      </c>
      <c r="I43" s="24">
        <f>ROUND(Sheet3!I43,2)</f>
        <v>0</v>
      </c>
      <c r="J43" s="24">
        <f>ROUND(Sheet3!J43,2)</f>
        <v>3.37</v>
      </c>
      <c r="K43" s="24">
        <f>ROUND(Sheet3!K43,2)</f>
        <v>3.37</v>
      </c>
      <c r="L43" s="24">
        <f>ROUND(Sheet3!L43,2)</f>
        <v>3.37</v>
      </c>
      <c r="M43" s="24">
        <f>ROUND(Sheet3!M43,2)</f>
        <v>3.69</v>
      </c>
      <c r="N43" s="24">
        <f>ROUND(Sheet3!N43,2)</f>
        <v>3.95</v>
      </c>
      <c r="O43" s="24">
        <f>ROUND(Sheet3!O43,2)</f>
        <v>3.97</v>
      </c>
      <c r="P43" s="24">
        <f>ROUND(Sheet3!P43,2)</f>
        <v>3.98</v>
      </c>
      <c r="Q43" s="24">
        <f>ROUND(Sheet3!Q43,2)</f>
        <v>3.99</v>
      </c>
      <c r="R43" s="24">
        <f>ROUND(Sheet3!R43,2)</f>
        <v>4.01</v>
      </c>
      <c r="S43" s="24">
        <f>ROUND(Sheet3!S43,2)</f>
        <v>4.03</v>
      </c>
      <c r="T43" s="24">
        <f>ROUND(Sheet3!T43,2)</f>
        <v>4.05</v>
      </c>
      <c r="U43" s="24">
        <f>ROUND(Sheet3!U43,2)</f>
        <v>4.16</v>
      </c>
      <c r="V43" s="24">
        <f>ROUND(Sheet3!V43,2)</f>
        <v>4.2699999999999996</v>
      </c>
      <c r="W43" s="24">
        <f>ROUND(Sheet3!W43,2)</f>
        <v>4.3899999999999997</v>
      </c>
      <c r="X43" s="24">
        <f>ROUND(Sheet3!X43,2)</f>
        <v>4.55</v>
      </c>
      <c r="Y43" s="24">
        <f>ROUND(Sheet3!Y43,2)</f>
        <v>4.72</v>
      </c>
      <c r="Z43" s="24">
        <f>ROUND(Sheet3!Z43,2)</f>
        <v>4.8899999999999997</v>
      </c>
      <c r="AA43" s="24">
        <f>ROUND(Sheet3!AA43,2)</f>
        <v>4.8899999999999997</v>
      </c>
    </row>
    <row r="44" spans="1:27" x14ac:dyDescent="0.25">
      <c r="A44" s="17" t="s">
        <v>15</v>
      </c>
      <c r="B44" s="17" t="s">
        <v>3</v>
      </c>
      <c r="C44" s="17" t="s">
        <v>4</v>
      </c>
      <c r="D44" s="21" t="s">
        <v>16</v>
      </c>
      <c r="E44" s="17" t="s">
        <v>7</v>
      </c>
      <c r="F44" s="22">
        <v>60</v>
      </c>
      <c r="G44" s="23" t="s">
        <v>61</v>
      </c>
      <c r="H44" s="24">
        <f>ROUND(Sheet3!H44,2)</f>
        <v>0</v>
      </c>
      <c r="I44" s="24">
        <f>ROUND(Sheet3!I44,2)</f>
        <v>0</v>
      </c>
      <c r="J44" s="24">
        <f>ROUND(Sheet3!J44,2)</f>
        <v>3.68</v>
      </c>
      <c r="K44" s="24">
        <f>ROUND(Sheet3!K44,2)</f>
        <v>3.68</v>
      </c>
      <c r="L44" s="24">
        <f>ROUND(Sheet3!L44,2)</f>
        <v>3.68</v>
      </c>
      <c r="M44" s="24">
        <f>ROUND(Sheet3!M44,2)</f>
        <v>4.07</v>
      </c>
      <c r="N44" s="24">
        <f>ROUND(Sheet3!N44,2)</f>
        <v>4.3600000000000003</v>
      </c>
      <c r="O44" s="24">
        <f>ROUND(Sheet3!O44,2)</f>
        <v>4.38</v>
      </c>
      <c r="P44" s="24">
        <f>ROUND(Sheet3!P44,2)</f>
        <v>4.3899999999999997</v>
      </c>
      <c r="Q44" s="24">
        <f>ROUND(Sheet3!Q44,2)</f>
        <v>4.4000000000000004</v>
      </c>
      <c r="R44" s="24">
        <f>ROUND(Sheet3!R44,2)</f>
        <v>4.42</v>
      </c>
      <c r="S44" s="24">
        <f>ROUND(Sheet3!S44,2)</f>
        <v>4.4400000000000004</v>
      </c>
      <c r="T44" s="24">
        <f>ROUND(Sheet3!T44,2)</f>
        <v>4.46</v>
      </c>
      <c r="U44" s="24">
        <f>ROUND(Sheet3!U44,2)</f>
        <v>4.58</v>
      </c>
      <c r="V44" s="24">
        <f>ROUND(Sheet3!V44,2)</f>
        <v>4.7</v>
      </c>
      <c r="W44" s="24">
        <f>ROUND(Sheet3!W44,2)</f>
        <v>4.8099999999999996</v>
      </c>
      <c r="X44" s="24">
        <f>ROUND(Sheet3!X44,2)</f>
        <v>4.99</v>
      </c>
      <c r="Y44" s="24">
        <f>ROUND(Sheet3!Y44,2)</f>
        <v>5.17</v>
      </c>
      <c r="Z44" s="24">
        <f>ROUND(Sheet3!Z44,2)</f>
        <v>5.34</v>
      </c>
      <c r="AA44" s="24">
        <f>ROUND(Sheet3!AA44,2)</f>
        <v>5.34</v>
      </c>
    </row>
    <row r="45" spans="1:27" x14ac:dyDescent="0.25">
      <c r="A45" s="17" t="s">
        <v>15</v>
      </c>
      <c r="B45" s="17" t="s">
        <v>3</v>
      </c>
      <c r="C45" s="17" t="s">
        <v>4</v>
      </c>
      <c r="D45" s="21" t="s">
        <v>16</v>
      </c>
      <c r="E45" s="17" t="s">
        <v>7</v>
      </c>
      <c r="F45" s="22">
        <v>61</v>
      </c>
      <c r="G45" s="23" t="s">
        <v>62</v>
      </c>
      <c r="H45" s="24">
        <f>ROUND(Sheet3!H45,2)</f>
        <v>0</v>
      </c>
      <c r="I45" s="24">
        <f>ROUND(Sheet3!I45,2)</f>
        <v>0</v>
      </c>
      <c r="J45" s="24">
        <f>ROUND(Sheet3!J45,2)</f>
        <v>3.95</v>
      </c>
      <c r="K45" s="24">
        <f>ROUND(Sheet3!K45,2)</f>
        <v>3.95</v>
      </c>
      <c r="L45" s="24">
        <f>ROUND(Sheet3!L45,2)</f>
        <v>3.95</v>
      </c>
      <c r="M45" s="24">
        <f>ROUND(Sheet3!M45,2)</f>
        <v>4.49</v>
      </c>
      <c r="N45" s="24">
        <f>ROUND(Sheet3!N45,2)</f>
        <v>4.83</v>
      </c>
      <c r="O45" s="24">
        <f>ROUND(Sheet3!O45,2)</f>
        <v>4.84</v>
      </c>
      <c r="P45" s="24">
        <f>ROUND(Sheet3!P45,2)</f>
        <v>4.8499999999999996</v>
      </c>
      <c r="Q45" s="24">
        <f>ROUND(Sheet3!Q45,2)</f>
        <v>4.8600000000000003</v>
      </c>
      <c r="R45" s="24">
        <f>ROUND(Sheet3!R45,2)</f>
        <v>4.88</v>
      </c>
      <c r="S45" s="24">
        <f>ROUND(Sheet3!S45,2)</f>
        <v>4.8899999999999997</v>
      </c>
      <c r="T45" s="24">
        <f>ROUND(Sheet3!T45,2)</f>
        <v>4.91</v>
      </c>
      <c r="U45" s="24">
        <f>ROUND(Sheet3!U45,2)</f>
        <v>5.03</v>
      </c>
      <c r="V45" s="24">
        <f>ROUND(Sheet3!V45,2)</f>
        <v>5.15</v>
      </c>
      <c r="W45" s="24">
        <f>ROUND(Sheet3!W45,2)</f>
        <v>5.27</v>
      </c>
      <c r="X45" s="24">
        <f>ROUND(Sheet3!X45,2)</f>
        <v>5.46</v>
      </c>
      <c r="Y45" s="24">
        <f>ROUND(Sheet3!Y45,2)</f>
        <v>5.64</v>
      </c>
      <c r="Z45" s="24">
        <f>ROUND(Sheet3!Z45,2)</f>
        <v>5.83</v>
      </c>
      <c r="AA45" s="24">
        <f>ROUND(Sheet3!AA45,2)</f>
        <v>5.83</v>
      </c>
    </row>
    <row r="46" spans="1:27" x14ac:dyDescent="0.25">
      <c r="A46" s="17" t="s">
        <v>15</v>
      </c>
      <c r="B46" s="17" t="s">
        <v>3</v>
      </c>
      <c r="C46" s="17" t="s">
        <v>4</v>
      </c>
      <c r="D46" s="21" t="s">
        <v>16</v>
      </c>
      <c r="E46" s="17" t="s">
        <v>7</v>
      </c>
      <c r="F46" s="22">
        <v>62</v>
      </c>
      <c r="G46" s="23" t="s">
        <v>63</v>
      </c>
      <c r="H46" s="24">
        <f>ROUND(Sheet3!H46,2)</f>
        <v>0</v>
      </c>
      <c r="I46" s="24">
        <f>ROUND(Sheet3!I46,2)</f>
        <v>0</v>
      </c>
      <c r="J46" s="24">
        <f>ROUND(Sheet3!J46,2)</f>
        <v>4.29</v>
      </c>
      <c r="K46" s="24">
        <f>ROUND(Sheet3!K46,2)</f>
        <v>4.29</v>
      </c>
      <c r="L46" s="24">
        <f>ROUND(Sheet3!L46,2)</f>
        <v>4.29</v>
      </c>
      <c r="M46" s="24">
        <f>ROUND(Sheet3!M46,2)</f>
        <v>4.95</v>
      </c>
      <c r="N46" s="24">
        <f>ROUND(Sheet3!N46,2)</f>
        <v>5.33</v>
      </c>
      <c r="O46" s="24">
        <f>ROUND(Sheet3!O46,2)</f>
        <v>5.33</v>
      </c>
      <c r="P46" s="24">
        <f>ROUND(Sheet3!P46,2)</f>
        <v>5.34</v>
      </c>
      <c r="Q46" s="24">
        <f>ROUND(Sheet3!Q46,2)</f>
        <v>5.34</v>
      </c>
      <c r="R46" s="24">
        <f>ROUND(Sheet3!R46,2)</f>
        <v>5.36</v>
      </c>
      <c r="S46" s="24">
        <f>ROUND(Sheet3!S46,2)</f>
        <v>5.38</v>
      </c>
      <c r="T46" s="24">
        <f>ROUND(Sheet3!T46,2)</f>
        <v>5.39</v>
      </c>
      <c r="U46" s="24">
        <f>ROUND(Sheet3!U46,2)</f>
        <v>5.52</v>
      </c>
      <c r="V46" s="24">
        <f>ROUND(Sheet3!V46,2)</f>
        <v>5.65</v>
      </c>
      <c r="W46" s="24">
        <f>ROUND(Sheet3!W46,2)</f>
        <v>5.77</v>
      </c>
      <c r="X46" s="24">
        <f>ROUND(Sheet3!X46,2)</f>
        <v>5.97</v>
      </c>
      <c r="Y46" s="24">
        <f>ROUND(Sheet3!Y46,2)</f>
        <v>6.16</v>
      </c>
      <c r="Z46" s="24">
        <f>ROUND(Sheet3!Z46,2)</f>
        <v>6.36</v>
      </c>
      <c r="AA46" s="24">
        <f>ROUND(Sheet3!AA46,2)</f>
        <v>6.36</v>
      </c>
    </row>
    <row r="47" spans="1:27" x14ac:dyDescent="0.25">
      <c r="A47" s="17" t="s">
        <v>15</v>
      </c>
      <c r="B47" s="17" t="s">
        <v>3</v>
      </c>
      <c r="C47" s="17" t="s">
        <v>4</v>
      </c>
      <c r="D47" s="21" t="s">
        <v>16</v>
      </c>
      <c r="E47" s="17" t="s">
        <v>7</v>
      </c>
      <c r="F47" s="22">
        <v>63</v>
      </c>
      <c r="G47" s="23" t="s">
        <v>64</v>
      </c>
      <c r="H47" s="24">
        <f>ROUND(Sheet3!H47,2)</f>
        <v>0</v>
      </c>
      <c r="I47" s="24">
        <f>ROUND(Sheet3!I47,2)</f>
        <v>0</v>
      </c>
      <c r="J47" s="24">
        <f>ROUND(Sheet3!J47,2)</f>
        <v>4.6500000000000004</v>
      </c>
      <c r="K47" s="24">
        <f>ROUND(Sheet3!K47,2)</f>
        <v>4.6500000000000004</v>
      </c>
      <c r="L47" s="24">
        <f>ROUND(Sheet3!L47,2)</f>
        <v>4.6500000000000004</v>
      </c>
      <c r="M47" s="24">
        <f>ROUND(Sheet3!M47,2)</f>
        <v>5.46</v>
      </c>
      <c r="N47" s="24">
        <f>ROUND(Sheet3!N47,2)</f>
        <v>5.87</v>
      </c>
      <c r="O47" s="24">
        <f>ROUND(Sheet3!O47,2)</f>
        <v>5.87</v>
      </c>
      <c r="P47" s="24">
        <f>ROUND(Sheet3!P47,2)</f>
        <v>5.88</v>
      </c>
      <c r="Q47" s="24">
        <f>ROUND(Sheet3!Q47,2)</f>
        <v>5.88</v>
      </c>
      <c r="R47" s="24">
        <f>ROUND(Sheet3!R47,2)</f>
        <v>5.89</v>
      </c>
      <c r="S47" s="24">
        <f>ROUND(Sheet3!S47,2)</f>
        <v>5.9</v>
      </c>
      <c r="T47" s="24">
        <f>ROUND(Sheet3!T47,2)</f>
        <v>5.91</v>
      </c>
      <c r="U47" s="24">
        <f>ROUND(Sheet3!U47,2)</f>
        <v>6.04</v>
      </c>
      <c r="V47" s="24">
        <f>ROUND(Sheet3!V47,2)</f>
        <v>6.18</v>
      </c>
      <c r="W47" s="24">
        <f>ROUND(Sheet3!W47,2)</f>
        <v>6.31</v>
      </c>
      <c r="X47" s="24">
        <f>ROUND(Sheet3!X47,2)</f>
        <v>6.52</v>
      </c>
      <c r="Y47" s="24">
        <f>ROUND(Sheet3!Y47,2)</f>
        <v>6.72</v>
      </c>
      <c r="Z47" s="24">
        <f>ROUND(Sheet3!Z47,2)</f>
        <v>6.93</v>
      </c>
      <c r="AA47" s="24">
        <f>ROUND(Sheet3!AA47,2)</f>
        <v>6.93</v>
      </c>
    </row>
    <row r="48" spans="1:27" x14ac:dyDescent="0.25">
      <c r="A48" s="17" t="s">
        <v>15</v>
      </c>
      <c r="B48" s="17" t="s">
        <v>3</v>
      </c>
      <c r="C48" s="17" t="s">
        <v>4</v>
      </c>
      <c r="D48" s="21" t="s">
        <v>16</v>
      </c>
      <c r="E48" s="17" t="s">
        <v>7</v>
      </c>
      <c r="F48" s="22">
        <v>64</v>
      </c>
      <c r="G48" s="23" t="s">
        <v>65</v>
      </c>
      <c r="H48" s="24">
        <f>ROUND(Sheet3!H48,2)</f>
        <v>0</v>
      </c>
      <c r="I48" s="24">
        <f>ROUND(Sheet3!I48,2)</f>
        <v>0</v>
      </c>
      <c r="J48" s="24">
        <f>ROUND(Sheet3!J48,2)</f>
        <v>5.04</v>
      </c>
      <c r="K48" s="24">
        <f>ROUND(Sheet3!K48,2)</f>
        <v>5.04</v>
      </c>
      <c r="L48" s="24">
        <f>ROUND(Sheet3!L48,2)</f>
        <v>5.04</v>
      </c>
      <c r="M48" s="24">
        <f>ROUND(Sheet3!M48,2)</f>
        <v>6.02</v>
      </c>
      <c r="N48" s="24">
        <f>ROUND(Sheet3!N48,2)</f>
        <v>6.47</v>
      </c>
      <c r="O48" s="24">
        <f>ROUND(Sheet3!O48,2)</f>
        <v>6.47</v>
      </c>
      <c r="P48" s="24">
        <f>ROUND(Sheet3!P48,2)</f>
        <v>6.47</v>
      </c>
      <c r="Q48" s="24">
        <f>ROUND(Sheet3!Q48,2)</f>
        <v>6.47</v>
      </c>
      <c r="R48" s="24">
        <f>ROUND(Sheet3!R48,2)</f>
        <v>6.47</v>
      </c>
      <c r="S48" s="24">
        <f>ROUND(Sheet3!S48,2)</f>
        <v>6.49</v>
      </c>
      <c r="T48" s="24">
        <f>ROUND(Sheet3!T48,2)</f>
        <v>6.51</v>
      </c>
      <c r="U48" s="24">
        <f>ROUND(Sheet3!U48,2)</f>
        <v>6.63</v>
      </c>
      <c r="V48" s="24">
        <f>ROUND(Sheet3!V48,2)</f>
        <v>6.76</v>
      </c>
      <c r="W48" s="24">
        <f>ROUND(Sheet3!W48,2)</f>
        <v>6.88</v>
      </c>
      <c r="X48" s="24">
        <f>ROUND(Sheet3!X48,2)</f>
        <v>7.1</v>
      </c>
      <c r="Y48" s="24">
        <f>ROUND(Sheet3!Y48,2)</f>
        <v>7.32</v>
      </c>
      <c r="Z48" s="24">
        <f>ROUND(Sheet3!Z48,2)</f>
        <v>7.54</v>
      </c>
      <c r="AA48" s="24">
        <f>ROUND(Sheet3!AA48,2)</f>
        <v>7.54</v>
      </c>
    </row>
    <row r="49" spans="1:27" x14ac:dyDescent="0.25">
      <c r="A49" s="17" t="s">
        <v>15</v>
      </c>
      <c r="B49" s="17" t="s">
        <v>3</v>
      </c>
      <c r="C49" s="17" t="s">
        <v>4</v>
      </c>
      <c r="D49" s="21" t="s">
        <v>16</v>
      </c>
      <c r="E49" s="17" t="s">
        <v>7</v>
      </c>
      <c r="F49" s="22">
        <v>65</v>
      </c>
      <c r="G49" s="23" t="s">
        <v>66</v>
      </c>
      <c r="H49" s="24">
        <f>ROUND(Sheet3!H49,2)</f>
        <v>0</v>
      </c>
      <c r="I49" s="24">
        <f>ROUND(Sheet3!I49,2)</f>
        <v>0</v>
      </c>
      <c r="J49" s="24">
        <f>ROUND(Sheet3!J49,2)</f>
        <v>5.55</v>
      </c>
      <c r="K49" s="24">
        <f>ROUND(Sheet3!K49,2)</f>
        <v>5.55</v>
      </c>
      <c r="L49" s="24">
        <f>ROUND(Sheet3!L49,2)</f>
        <v>5.55</v>
      </c>
      <c r="M49" s="24">
        <f>ROUND(Sheet3!M49,2)</f>
        <v>6.64</v>
      </c>
      <c r="N49" s="24">
        <f>ROUND(Sheet3!N49,2)</f>
        <v>7.13</v>
      </c>
      <c r="O49" s="24">
        <f>ROUND(Sheet3!O49,2)</f>
        <v>7.13</v>
      </c>
      <c r="P49" s="24">
        <f>ROUND(Sheet3!P49,2)</f>
        <v>7.13</v>
      </c>
      <c r="Q49" s="24">
        <f>ROUND(Sheet3!Q49,2)</f>
        <v>7.13</v>
      </c>
      <c r="R49" s="24">
        <f>ROUND(Sheet3!R49,2)</f>
        <v>7.13</v>
      </c>
      <c r="S49" s="24">
        <f>ROUND(Sheet3!S49,2)</f>
        <v>7.13</v>
      </c>
      <c r="T49" s="24">
        <f>ROUND(Sheet3!T49,2)</f>
        <v>7.13</v>
      </c>
      <c r="U49" s="24">
        <f>ROUND(Sheet3!U49,2)</f>
        <v>7.25</v>
      </c>
      <c r="V49" s="24">
        <f>ROUND(Sheet3!V49,2)</f>
        <v>7.39</v>
      </c>
      <c r="W49" s="24">
        <f>ROUND(Sheet3!W49,2)</f>
        <v>7.53</v>
      </c>
      <c r="X49" s="24">
        <f>ROUND(Sheet3!X49,2)</f>
        <v>7.76</v>
      </c>
      <c r="Y49" s="24">
        <f>ROUND(Sheet3!Y49,2)</f>
        <v>7.99</v>
      </c>
      <c r="Z49" s="24">
        <f>ROUND(Sheet3!Z49,2)</f>
        <v>8.2100000000000009</v>
      </c>
      <c r="AA49" s="24">
        <f>ROUND(Sheet3!AA49,2)</f>
        <v>8.2100000000000009</v>
      </c>
    </row>
    <row r="50" spans="1:27" x14ac:dyDescent="0.25">
      <c r="A50" s="17" t="s">
        <v>15</v>
      </c>
      <c r="B50" s="17" t="s">
        <v>3</v>
      </c>
      <c r="C50" s="17" t="s">
        <v>4</v>
      </c>
      <c r="D50" s="21" t="s">
        <v>16</v>
      </c>
      <c r="E50" s="17" t="s">
        <v>7</v>
      </c>
      <c r="F50" s="22">
        <v>66</v>
      </c>
      <c r="G50" s="23" t="s">
        <v>67</v>
      </c>
      <c r="H50" s="24">
        <f>ROUND(Sheet3!H50,2)</f>
        <v>0</v>
      </c>
      <c r="I50" s="24">
        <f>ROUND(Sheet3!I50,2)</f>
        <v>0</v>
      </c>
      <c r="J50" s="24">
        <f>ROUND(Sheet3!J50,2)</f>
        <v>6.04</v>
      </c>
      <c r="K50" s="24">
        <f>ROUND(Sheet3!K50,2)</f>
        <v>6.04</v>
      </c>
      <c r="L50" s="24">
        <f>ROUND(Sheet3!L50,2)</f>
        <v>6.04</v>
      </c>
      <c r="M50" s="24">
        <f>ROUND(Sheet3!M50,2)</f>
        <v>7.29</v>
      </c>
      <c r="N50" s="24">
        <f>ROUND(Sheet3!N50,2)</f>
        <v>7.84</v>
      </c>
      <c r="O50" s="24">
        <f>ROUND(Sheet3!O50,2)</f>
        <v>7.84</v>
      </c>
      <c r="P50" s="24">
        <f>ROUND(Sheet3!P50,2)</f>
        <v>7.84</v>
      </c>
      <c r="Q50" s="24">
        <f>ROUND(Sheet3!Q50,2)</f>
        <v>7.84</v>
      </c>
      <c r="R50" s="24">
        <f>ROUND(Sheet3!R50,2)</f>
        <v>7.84</v>
      </c>
      <c r="S50" s="24">
        <f>ROUND(Sheet3!S50,2)</f>
        <v>7.84</v>
      </c>
      <c r="T50" s="24">
        <f>ROUND(Sheet3!T50,2)</f>
        <v>7.84</v>
      </c>
      <c r="U50" s="24">
        <f>ROUND(Sheet3!U50,2)</f>
        <v>7.9</v>
      </c>
      <c r="V50" s="24">
        <f>ROUND(Sheet3!V50,2)</f>
        <v>8.0500000000000007</v>
      </c>
      <c r="W50" s="24">
        <f>ROUND(Sheet3!W50,2)</f>
        <v>8.1999999999999993</v>
      </c>
      <c r="X50" s="24">
        <f>ROUND(Sheet3!X50,2)</f>
        <v>8.43</v>
      </c>
      <c r="Y50" s="24">
        <f>ROUND(Sheet3!Y50,2)</f>
        <v>8.67</v>
      </c>
      <c r="Z50" s="24">
        <f>ROUND(Sheet3!Z50,2)</f>
        <v>8.91</v>
      </c>
      <c r="AA50" s="24">
        <f>ROUND(Sheet3!AA50,2)</f>
        <v>8.91</v>
      </c>
    </row>
    <row r="51" spans="1:27" x14ac:dyDescent="0.25">
      <c r="A51" s="17" t="s">
        <v>15</v>
      </c>
      <c r="B51" s="17" t="s">
        <v>3</v>
      </c>
      <c r="C51" s="17" t="s">
        <v>4</v>
      </c>
      <c r="D51" s="21" t="s">
        <v>16</v>
      </c>
      <c r="E51" s="17" t="s">
        <v>7</v>
      </c>
      <c r="F51" s="22">
        <v>67</v>
      </c>
      <c r="G51" s="23" t="s">
        <v>68</v>
      </c>
      <c r="H51" s="24">
        <f>ROUND(Sheet3!H51,2)</f>
        <v>0</v>
      </c>
      <c r="I51" s="24">
        <f>ROUND(Sheet3!I51,2)</f>
        <v>0</v>
      </c>
      <c r="J51" s="24">
        <f>ROUND(Sheet3!J51,2)</f>
        <v>6.56</v>
      </c>
      <c r="K51" s="24">
        <f>ROUND(Sheet3!K51,2)</f>
        <v>6.56</v>
      </c>
      <c r="L51" s="24">
        <f>ROUND(Sheet3!L51,2)</f>
        <v>6.56</v>
      </c>
      <c r="M51" s="24">
        <f>ROUND(Sheet3!M51,2)</f>
        <v>8</v>
      </c>
      <c r="N51" s="24">
        <f>ROUND(Sheet3!N51,2)</f>
        <v>8.6199999999999992</v>
      </c>
      <c r="O51" s="24">
        <f>ROUND(Sheet3!O51,2)</f>
        <v>8.6199999999999992</v>
      </c>
      <c r="P51" s="24">
        <f>ROUND(Sheet3!P51,2)</f>
        <v>8.6199999999999992</v>
      </c>
      <c r="Q51" s="24">
        <f>ROUND(Sheet3!Q51,2)</f>
        <v>8.6199999999999992</v>
      </c>
      <c r="R51" s="24">
        <f>ROUND(Sheet3!R51,2)</f>
        <v>8.6199999999999992</v>
      </c>
      <c r="S51" s="24">
        <f>ROUND(Sheet3!S51,2)</f>
        <v>8.6199999999999992</v>
      </c>
      <c r="T51" s="24">
        <f>ROUND(Sheet3!T51,2)</f>
        <v>8.6199999999999992</v>
      </c>
      <c r="U51" s="24">
        <f>ROUND(Sheet3!U51,2)</f>
        <v>8.6199999999999992</v>
      </c>
      <c r="V51" s="24">
        <f>ROUND(Sheet3!V51,2)</f>
        <v>8.77</v>
      </c>
      <c r="W51" s="24">
        <f>ROUND(Sheet3!W51,2)</f>
        <v>8.91</v>
      </c>
      <c r="X51" s="24">
        <f>ROUND(Sheet3!X51,2)</f>
        <v>9.17</v>
      </c>
      <c r="Y51" s="24">
        <f>ROUND(Sheet3!Y51,2)</f>
        <v>9.42</v>
      </c>
      <c r="Z51" s="24">
        <f>ROUND(Sheet3!Z51,2)</f>
        <v>9.67</v>
      </c>
      <c r="AA51" s="24">
        <f>ROUND(Sheet3!AA51,2)</f>
        <v>9.67</v>
      </c>
    </row>
    <row r="52" spans="1:27" x14ac:dyDescent="0.25">
      <c r="A52" s="17" t="s">
        <v>15</v>
      </c>
      <c r="B52" s="17" t="s">
        <v>3</v>
      </c>
      <c r="C52" s="17" t="s">
        <v>4</v>
      </c>
      <c r="D52" s="21" t="s">
        <v>16</v>
      </c>
      <c r="E52" s="17" t="s">
        <v>7</v>
      </c>
      <c r="F52" s="22">
        <v>68</v>
      </c>
      <c r="G52" s="23" t="s">
        <v>69</v>
      </c>
      <c r="H52" s="24">
        <f>ROUND(Sheet3!H52,2)</f>
        <v>0</v>
      </c>
      <c r="I52" s="24">
        <f>ROUND(Sheet3!I52,2)</f>
        <v>0</v>
      </c>
      <c r="J52" s="24">
        <f>ROUND(Sheet3!J52,2)</f>
        <v>7.18</v>
      </c>
      <c r="K52" s="24">
        <f>ROUND(Sheet3!K52,2)</f>
        <v>7.18</v>
      </c>
      <c r="L52" s="24">
        <f>ROUND(Sheet3!L52,2)</f>
        <v>7.18</v>
      </c>
      <c r="M52" s="24">
        <f>ROUND(Sheet3!M52,2)</f>
        <v>8.7899999999999991</v>
      </c>
      <c r="N52" s="24">
        <f>ROUND(Sheet3!N52,2)</f>
        <v>9.4600000000000009</v>
      </c>
      <c r="O52" s="24">
        <f>ROUND(Sheet3!O52,2)</f>
        <v>9.4600000000000009</v>
      </c>
      <c r="P52" s="24">
        <f>ROUND(Sheet3!P52,2)</f>
        <v>9.4600000000000009</v>
      </c>
      <c r="Q52" s="24">
        <f>ROUND(Sheet3!Q52,2)</f>
        <v>9.4600000000000009</v>
      </c>
      <c r="R52" s="24">
        <f>ROUND(Sheet3!R52,2)</f>
        <v>9.4600000000000009</v>
      </c>
      <c r="S52" s="24">
        <f>ROUND(Sheet3!S52,2)</f>
        <v>9.4600000000000009</v>
      </c>
      <c r="T52" s="24">
        <f>ROUND(Sheet3!T52,2)</f>
        <v>9.4600000000000009</v>
      </c>
      <c r="U52" s="24">
        <f>ROUND(Sheet3!U52,2)</f>
        <v>9.4600000000000009</v>
      </c>
      <c r="V52" s="24">
        <f>ROUND(Sheet3!V52,2)</f>
        <v>9.5500000000000007</v>
      </c>
      <c r="W52" s="24">
        <f>ROUND(Sheet3!W52,2)</f>
        <v>9.7200000000000006</v>
      </c>
      <c r="X52" s="24">
        <f>ROUND(Sheet3!X52,2)</f>
        <v>9.98</v>
      </c>
      <c r="Y52" s="24">
        <f>ROUND(Sheet3!Y52,2)</f>
        <v>10.24</v>
      </c>
      <c r="Z52" s="24">
        <f>ROUND(Sheet3!Z52,2)</f>
        <v>10.51</v>
      </c>
      <c r="AA52" s="24">
        <f>ROUND(Sheet3!AA52,2)</f>
        <v>10.51</v>
      </c>
    </row>
    <row r="53" spans="1:27" x14ac:dyDescent="0.25">
      <c r="A53" s="17" t="s">
        <v>15</v>
      </c>
      <c r="B53" s="17" t="s">
        <v>3</v>
      </c>
      <c r="C53" s="17" t="s">
        <v>4</v>
      </c>
      <c r="D53" s="21" t="s">
        <v>16</v>
      </c>
      <c r="E53" s="17" t="s">
        <v>7</v>
      </c>
      <c r="F53" s="22">
        <v>69</v>
      </c>
      <c r="G53" s="23" t="s">
        <v>70</v>
      </c>
      <c r="H53" s="24">
        <f>ROUND(Sheet3!H53,2)</f>
        <v>0</v>
      </c>
      <c r="I53" s="24">
        <f>ROUND(Sheet3!I53,2)</f>
        <v>0</v>
      </c>
      <c r="J53" s="24">
        <f>ROUND(Sheet3!J53,2)</f>
        <v>7.77</v>
      </c>
      <c r="K53" s="24">
        <f>ROUND(Sheet3!K53,2)</f>
        <v>7.77</v>
      </c>
      <c r="L53" s="24">
        <f>ROUND(Sheet3!L53,2)</f>
        <v>7.77</v>
      </c>
      <c r="M53" s="24">
        <f>ROUND(Sheet3!M53,2)</f>
        <v>9.6300000000000008</v>
      </c>
      <c r="N53" s="24">
        <f>ROUND(Sheet3!N53,2)</f>
        <v>10.37</v>
      </c>
      <c r="O53" s="24">
        <f>ROUND(Sheet3!O53,2)</f>
        <v>10.37</v>
      </c>
      <c r="P53" s="24">
        <f>ROUND(Sheet3!P53,2)</f>
        <v>10.37</v>
      </c>
      <c r="Q53" s="24">
        <f>ROUND(Sheet3!Q53,2)</f>
        <v>10.37</v>
      </c>
      <c r="R53" s="24">
        <f>ROUND(Sheet3!R53,2)</f>
        <v>10.37</v>
      </c>
      <c r="S53" s="24">
        <f>ROUND(Sheet3!S53,2)</f>
        <v>10.37</v>
      </c>
      <c r="T53" s="24">
        <f>ROUND(Sheet3!T53,2)</f>
        <v>10.37</v>
      </c>
      <c r="U53" s="24">
        <f>ROUND(Sheet3!U53,2)</f>
        <v>10.37</v>
      </c>
      <c r="V53" s="24">
        <f>ROUND(Sheet3!V53,2)</f>
        <v>10.4</v>
      </c>
      <c r="W53" s="24">
        <f>ROUND(Sheet3!W53,2)</f>
        <v>10.56</v>
      </c>
      <c r="X53" s="24">
        <f>ROUND(Sheet3!X53,2)</f>
        <v>10.83</v>
      </c>
      <c r="Y53" s="24">
        <f>ROUND(Sheet3!Y53,2)</f>
        <v>11.11</v>
      </c>
      <c r="Z53" s="24">
        <f>ROUND(Sheet3!Z53,2)</f>
        <v>11.39</v>
      </c>
      <c r="AA53" s="24">
        <f>ROUND(Sheet3!AA53,2)</f>
        <v>11.39</v>
      </c>
    </row>
    <row r="54" spans="1:27" x14ac:dyDescent="0.25">
      <c r="A54" s="17" t="s">
        <v>15</v>
      </c>
      <c r="B54" s="17" t="s">
        <v>3</v>
      </c>
      <c r="C54" s="17" t="s">
        <v>4</v>
      </c>
      <c r="D54" s="21" t="s">
        <v>16</v>
      </c>
      <c r="E54" s="17" t="s">
        <v>7</v>
      </c>
      <c r="F54" s="22">
        <v>70</v>
      </c>
      <c r="G54" s="23" t="s">
        <v>71</v>
      </c>
      <c r="H54" s="24">
        <f>ROUND(Sheet3!H54,2)</f>
        <v>0</v>
      </c>
      <c r="I54" s="24">
        <f>ROUND(Sheet3!I54,2)</f>
        <v>0</v>
      </c>
      <c r="J54" s="24">
        <f>ROUND(Sheet3!J54,2)</f>
        <v>8.5299999999999994</v>
      </c>
      <c r="K54" s="24">
        <f>ROUND(Sheet3!K54,2)</f>
        <v>8.5299999999999994</v>
      </c>
      <c r="L54" s="24">
        <f>ROUND(Sheet3!L54,2)</f>
        <v>8.5299999999999994</v>
      </c>
      <c r="M54" s="24">
        <f>ROUND(Sheet3!M54,2)</f>
        <v>10.58</v>
      </c>
      <c r="N54" s="24">
        <f>ROUND(Sheet3!N54,2)</f>
        <v>11.38</v>
      </c>
      <c r="O54" s="24">
        <f>ROUND(Sheet3!O54,2)</f>
        <v>11.38</v>
      </c>
      <c r="P54" s="24">
        <f>ROUND(Sheet3!P54,2)</f>
        <v>11.38</v>
      </c>
      <c r="Q54" s="24">
        <f>ROUND(Sheet3!Q54,2)</f>
        <v>11.38</v>
      </c>
      <c r="R54" s="24">
        <f>ROUND(Sheet3!R54,2)</f>
        <v>11.38</v>
      </c>
      <c r="S54" s="24">
        <f>ROUND(Sheet3!S54,2)</f>
        <v>11.38</v>
      </c>
      <c r="T54" s="24">
        <f>ROUND(Sheet3!T54,2)</f>
        <v>11.38</v>
      </c>
      <c r="U54" s="24">
        <f>ROUND(Sheet3!U54,2)</f>
        <v>11.38</v>
      </c>
      <c r="V54" s="24">
        <f>ROUND(Sheet3!V54,2)</f>
        <v>11.38</v>
      </c>
      <c r="W54" s="24">
        <f>ROUND(Sheet3!W54,2)</f>
        <v>11.47</v>
      </c>
      <c r="X54" s="24">
        <f>ROUND(Sheet3!X54,2)</f>
        <v>11.76</v>
      </c>
      <c r="Y54" s="24">
        <f>ROUND(Sheet3!Y54,2)</f>
        <v>12.05</v>
      </c>
      <c r="Z54" s="24">
        <f>ROUND(Sheet3!Z54,2)</f>
        <v>12.34</v>
      </c>
      <c r="AA54" s="24">
        <f>ROUND(Sheet3!AA54,2)</f>
        <v>12.34</v>
      </c>
    </row>
    <row r="55" spans="1:27" x14ac:dyDescent="0.25">
      <c r="A55" s="17" t="s">
        <v>15</v>
      </c>
      <c r="B55" s="17" t="s">
        <v>3</v>
      </c>
      <c r="C55" s="17" t="s">
        <v>4</v>
      </c>
      <c r="D55" s="21" t="s">
        <v>16</v>
      </c>
      <c r="E55" s="17" t="s">
        <v>8</v>
      </c>
      <c r="F55" s="22">
        <v>18</v>
      </c>
      <c r="G55" s="23" t="s">
        <v>72</v>
      </c>
      <c r="H55" s="24">
        <f>ROUND(Sheet3!H55,2)</f>
        <v>0</v>
      </c>
      <c r="I55" s="24">
        <f>ROUND(Sheet3!I55,2)</f>
        <v>0</v>
      </c>
      <c r="J55" s="24">
        <f>ROUND(Sheet3!J55,2)</f>
        <v>0.56999999999999995</v>
      </c>
      <c r="K55" s="24">
        <f>ROUND(Sheet3!K55,2)</f>
        <v>0.56999999999999995</v>
      </c>
      <c r="L55" s="24">
        <f>ROUND(Sheet3!L55,2)</f>
        <v>0.56999999999999995</v>
      </c>
      <c r="M55" s="24">
        <f>ROUND(Sheet3!M55,2)</f>
        <v>0.56999999999999995</v>
      </c>
      <c r="N55" s="24">
        <f>ROUND(Sheet3!N55,2)</f>
        <v>0.56999999999999995</v>
      </c>
      <c r="O55" s="24">
        <f>ROUND(Sheet3!O55,2)</f>
        <v>0.56999999999999995</v>
      </c>
      <c r="P55" s="24">
        <f>ROUND(Sheet3!P55,2)</f>
        <v>0.56999999999999995</v>
      </c>
      <c r="Q55" s="24">
        <f>ROUND(Sheet3!Q55,2)</f>
        <v>0.56999999999999995</v>
      </c>
      <c r="R55" s="24">
        <f>ROUND(Sheet3!R55,2)</f>
        <v>0.56999999999999995</v>
      </c>
      <c r="S55" s="24">
        <f>ROUND(Sheet3!S55,2)</f>
        <v>0.56999999999999995</v>
      </c>
      <c r="T55" s="24">
        <f>ROUND(Sheet3!T55,2)</f>
        <v>0.56999999999999995</v>
      </c>
      <c r="U55" s="24">
        <f>ROUND(Sheet3!U55,2)</f>
        <v>0.56999999999999995</v>
      </c>
      <c r="V55" s="24">
        <f>ROUND(Sheet3!V55,2)</f>
        <v>0.56999999999999995</v>
      </c>
      <c r="W55" s="24">
        <f>ROUND(Sheet3!W55,2)</f>
        <v>0.56999999999999995</v>
      </c>
      <c r="X55" s="24">
        <f>ROUND(Sheet3!X55,2)</f>
        <v>0.56999999999999995</v>
      </c>
      <c r="Y55" s="24">
        <f>ROUND(Sheet3!Y55,2)</f>
        <v>0.56999999999999995</v>
      </c>
      <c r="Z55" s="24">
        <f>ROUND(Sheet3!Z55,2)</f>
        <v>0.56999999999999995</v>
      </c>
      <c r="AA55" s="24">
        <f>ROUND(Sheet3!AA55,2)</f>
        <v>0.56999999999999995</v>
      </c>
    </row>
    <row r="56" spans="1:27" x14ac:dyDescent="0.25">
      <c r="A56" s="17" t="s">
        <v>15</v>
      </c>
      <c r="B56" s="17" t="s">
        <v>3</v>
      </c>
      <c r="C56" s="17" t="s">
        <v>4</v>
      </c>
      <c r="D56" s="21" t="s">
        <v>16</v>
      </c>
      <c r="E56" s="17" t="s">
        <v>8</v>
      </c>
      <c r="F56" s="22">
        <v>19</v>
      </c>
      <c r="G56" s="23" t="s">
        <v>73</v>
      </c>
      <c r="H56" s="24">
        <f>ROUND(Sheet3!H56,2)</f>
        <v>0</v>
      </c>
      <c r="I56" s="24">
        <f>ROUND(Sheet3!I56,2)</f>
        <v>0</v>
      </c>
      <c r="J56" s="24">
        <f>ROUND(Sheet3!J56,2)</f>
        <v>0.59</v>
      </c>
      <c r="K56" s="24">
        <f>ROUND(Sheet3!K56,2)</f>
        <v>0.59</v>
      </c>
      <c r="L56" s="24">
        <f>ROUND(Sheet3!L56,2)</f>
        <v>0.59</v>
      </c>
      <c r="M56" s="24">
        <f>ROUND(Sheet3!M56,2)</f>
        <v>0.59</v>
      </c>
      <c r="N56" s="24">
        <f>ROUND(Sheet3!N56,2)</f>
        <v>0.59</v>
      </c>
      <c r="O56" s="24">
        <f>ROUND(Sheet3!O56,2)</f>
        <v>0.59</v>
      </c>
      <c r="P56" s="24">
        <f>ROUND(Sheet3!P56,2)</f>
        <v>0.59</v>
      </c>
      <c r="Q56" s="24">
        <f>ROUND(Sheet3!Q56,2)</f>
        <v>0.59</v>
      </c>
      <c r="R56" s="24">
        <f>ROUND(Sheet3!R56,2)</f>
        <v>0.59</v>
      </c>
      <c r="S56" s="24">
        <f>ROUND(Sheet3!S56,2)</f>
        <v>0.59</v>
      </c>
      <c r="T56" s="24">
        <f>ROUND(Sheet3!T56,2)</f>
        <v>0.59</v>
      </c>
      <c r="U56" s="24">
        <f>ROUND(Sheet3!U56,2)</f>
        <v>0.59</v>
      </c>
      <c r="V56" s="24">
        <f>ROUND(Sheet3!V56,2)</f>
        <v>0.59</v>
      </c>
      <c r="W56" s="24">
        <f>ROUND(Sheet3!W56,2)</f>
        <v>0.59</v>
      </c>
      <c r="X56" s="24">
        <f>ROUND(Sheet3!X56,2)</f>
        <v>0.59</v>
      </c>
      <c r="Y56" s="24">
        <f>ROUND(Sheet3!Y56,2)</f>
        <v>0.59</v>
      </c>
      <c r="Z56" s="24">
        <f>ROUND(Sheet3!Z56,2)</f>
        <v>0.59</v>
      </c>
      <c r="AA56" s="24">
        <f>ROUND(Sheet3!AA56,2)</f>
        <v>0.59</v>
      </c>
    </row>
    <row r="57" spans="1:27" x14ac:dyDescent="0.25">
      <c r="A57" s="17" t="s">
        <v>15</v>
      </c>
      <c r="B57" s="17" t="s">
        <v>3</v>
      </c>
      <c r="C57" s="17" t="s">
        <v>4</v>
      </c>
      <c r="D57" s="21" t="s">
        <v>16</v>
      </c>
      <c r="E57" s="17" t="s">
        <v>8</v>
      </c>
      <c r="F57" s="22">
        <v>20</v>
      </c>
      <c r="G57" s="23" t="s">
        <v>74</v>
      </c>
      <c r="H57" s="24">
        <f>ROUND(Sheet3!H57,2)</f>
        <v>0</v>
      </c>
      <c r="I57" s="24">
        <f>ROUND(Sheet3!I57,2)</f>
        <v>0</v>
      </c>
      <c r="J57" s="24">
        <f>ROUND(Sheet3!J57,2)</f>
        <v>0.6</v>
      </c>
      <c r="K57" s="24">
        <f>ROUND(Sheet3!K57,2)</f>
        <v>0.6</v>
      </c>
      <c r="L57" s="24">
        <f>ROUND(Sheet3!L57,2)</f>
        <v>0.6</v>
      </c>
      <c r="M57" s="24">
        <f>ROUND(Sheet3!M57,2)</f>
        <v>0.6</v>
      </c>
      <c r="N57" s="24">
        <f>ROUND(Sheet3!N57,2)</f>
        <v>0.6</v>
      </c>
      <c r="O57" s="24">
        <f>ROUND(Sheet3!O57,2)</f>
        <v>0.6</v>
      </c>
      <c r="P57" s="24">
        <f>ROUND(Sheet3!P57,2)</f>
        <v>0.6</v>
      </c>
      <c r="Q57" s="24">
        <f>ROUND(Sheet3!Q57,2)</f>
        <v>0.6</v>
      </c>
      <c r="R57" s="24">
        <f>ROUND(Sheet3!R57,2)</f>
        <v>0.6</v>
      </c>
      <c r="S57" s="24">
        <f>ROUND(Sheet3!S57,2)</f>
        <v>0.6</v>
      </c>
      <c r="T57" s="24">
        <f>ROUND(Sheet3!T57,2)</f>
        <v>0.6</v>
      </c>
      <c r="U57" s="24">
        <f>ROUND(Sheet3!U57,2)</f>
        <v>0.6</v>
      </c>
      <c r="V57" s="24">
        <f>ROUND(Sheet3!V57,2)</f>
        <v>0.6</v>
      </c>
      <c r="W57" s="24">
        <f>ROUND(Sheet3!W57,2)</f>
        <v>0.6</v>
      </c>
      <c r="X57" s="24">
        <f>ROUND(Sheet3!X57,2)</f>
        <v>0.6</v>
      </c>
      <c r="Y57" s="24">
        <f>ROUND(Sheet3!Y57,2)</f>
        <v>0.6</v>
      </c>
      <c r="Z57" s="24">
        <f>ROUND(Sheet3!Z57,2)</f>
        <v>0.6</v>
      </c>
      <c r="AA57" s="24">
        <f>ROUND(Sheet3!AA57,2)</f>
        <v>0.6</v>
      </c>
    </row>
    <row r="58" spans="1:27" x14ac:dyDescent="0.25">
      <c r="A58" s="17" t="s">
        <v>15</v>
      </c>
      <c r="B58" s="17" t="s">
        <v>3</v>
      </c>
      <c r="C58" s="17" t="s">
        <v>4</v>
      </c>
      <c r="D58" s="21" t="s">
        <v>16</v>
      </c>
      <c r="E58" s="17" t="s">
        <v>8</v>
      </c>
      <c r="F58" s="22">
        <v>21</v>
      </c>
      <c r="G58" s="23" t="s">
        <v>75</v>
      </c>
      <c r="H58" s="24">
        <f>ROUND(Sheet3!H58,2)</f>
        <v>0</v>
      </c>
      <c r="I58" s="24">
        <f>ROUND(Sheet3!I58,2)</f>
        <v>0</v>
      </c>
      <c r="J58" s="24">
        <f>ROUND(Sheet3!J58,2)</f>
        <v>0.59</v>
      </c>
      <c r="K58" s="24">
        <f>ROUND(Sheet3!K58,2)</f>
        <v>0.59</v>
      </c>
      <c r="L58" s="24">
        <f>ROUND(Sheet3!L58,2)</f>
        <v>0.59</v>
      </c>
      <c r="M58" s="24">
        <f>ROUND(Sheet3!M58,2)</f>
        <v>0.59</v>
      </c>
      <c r="N58" s="24">
        <f>ROUND(Sheet3!N58,2)</f>
        <v>0.59</v>
      </c>
      <c r="O58" s="24">
        <f>ROUND(Sheet3!O58,2)</f>
        <v>0.59</v>
      </c>
      <c r="P58" s="24">
        <f>ROUND(Sheet3!P58,2)</f>
        <v>0.59</v>
      </c>
      <c r="Q58" s="24">
        <f>ROUND(Sheet3!Q58,2)</f>
        <v>0.59</v>
      </c>
      <c r="R58" s="24">
        <f>ROUND(Sheet3!R58,2)</f>
        <v>0.59</v>
      </c>
      <c r="S58" s="24">
        <f>ROUND(Sheet3!S58,2)</f>
        <v>0.59</v>
      </c>
      <c r="T58" s="24">
        <f>ROUND(Sheet3!T58,2)</f>
        <v>0.59</v>
      </c>
      <c r="U58" s="24">
        <f>ROUND(Sheet3!U58,2)</f>
        <v>0.59</v>
      </c>
      <c r="V58" s="24">
        <f>ROUND(Sheet3!V58,2)</f>
        <v>0.59</v>
      </c>
      <c r="W58" s="24">
        <f>ROUND(Sheet3!W58,2)</f>
        <v>0.59</v>
      </c>
      <c r="X58" s="24">
        <f>ROUND(Sheet3!X58,2)</f>
        <v>0.59</v>
      </c>
      <c r="Y58" s="24">
        <f>ROUND(Sheet3!Y58,2)</f>
        <v>0.59</v>
      </c>
      <c r="Z58" s="24">
        <f>ROUND(Sheet3!Z58,2)</f>
        <v>0.59</v>
      </c>
      <c r="AA58" s="24">
        <f>ROUND(Sheet3!AA58,2)</f>
        <v>0.59</v>
      </c>
    </row>
    <row r="59" spans="1:27" x14ac:dyDescent="0.25">
      <c r="A59" s="17" t="s">
        <v>15</v>
      </c>
      <c r="B59" s="17" t="s">
        <v>3</v>
      </c>
      <c r="C59" s="17" t="s">
        <v>4</v>
      </c>
      <c r="D59" s="21" t="s">
        <v>16</v>
      </c>
      <c r="E59" s="17" t="s">
        <v>8</v>
      </c>
      <c r="F59" s="22">
        <v>22</v>
      </c>
      <c r="G59" s="23" t="s">
        <v>76</v>
      </c>
      <c r="H59" s="24">
        <f>ROUND(Sheet3!H59,2)</f>
        <v>0</v>
      </c>
      <c r="I59" s="24">
        <f>ROUND(Sheet3!I59,2)</f>
        <v>0</v>
      </c>
      <c r="J59" s="24">
        <f>ROUND(Sheet3!J59,2)</f>
        <v>0.57999999999999996</v>
      </c>
      <c r="K59" s="24">
        <f>ROUND(Sheet3!K59,2)</f>
        <v>0.57999999999999996</v>
      </c>
      <c r="L59" s="24">
        <f>ROUND(Sheet3!L59,2)</f>
        <v>0.57999999999999996</v>
      </c>
      <c r="M59" s="24">
        <f>ROUND(Sheet3!M59,2)</f>
        <v>0.57999999999999996</v>
      </c>
      <c r="N59" s="24">
        <f>ROUND(Sheet3!N59,2)</f>
        <v>0.57999999999999996</v>
      </c>
      <c r="O59" s="24">
        <f>ROUND(Sheet3!O59,2)</f>
        <v>0.57999999999999996</v>
      </c>
      <c r="P59" s="24">
        <f>ROUND(Sheet3!P59,2)</f>
        <v>0.57999999999999996</v>
      </c>
      <c r="Q59" s="24">
        <f>ROUND(Sheet3!Q59,2)</f>
        <v>0.57999999999999996</v>
      </c>
      <c r="R59" s="24">
        <f>ROUND(Sheet3!R59,2)</f>
        <v>0.57999999999999996</v>
      </c>
      <c r="S59" s="24">
        <f>ROUND(Sheet3!S59,2)</f>
        <v>0.57999999999999996</v>
      </c>
      <c r="T59" s="24">
        <f>ROUND(Sheet3!T59,2)</f>
        <v>0.57999999999999996</v>
      </c>
      <c r="U59" s="24">
        <f>ROUND(Sheet3!U59,2)</f>
        <v>0.57999999999999996</v>
      </c>
      <c r="V59" s="24">
        <f>ROUND(Sheet3!V59,2)</f>
        <v>0.57999999999999996</v>
      </c>
      <c r="W59" s="24">
        <f>ROUND(Sheet3!W59,2)</f>
        <v>0.57999999999999996</v>
      </c>
      <c r="X59" s="24">
        <f>ROUND(Sheet3!X59,2)</f>
        <v>0.57999999999999996</v>
      </c>
      <c r="Y59" s="24">
        <f>ROUND(Sheet3!Y59,2)</f>
        <v>0.57999999999999996</v>
      </c>
      <c r="Z59" s="24">
        <f>ROUND(Sheet3!Z59,2)</f>
        <v>0.57999999999999996</v>
      </c>
      <c r="AA59" s="24">
        <f>ROUND(Sheet3!AA59,2)</f>
        <v>0.57999999999999996</v>
      </c>
    </row>
    <row r="60" spans="1:27" x14ac:dyDescent="0.25">
      <c r="A60" s="17" t="s">
        <v>15</v>
      </c>
      <c r="B60" s="17" t="s">
        <v>3</v>
      </c>
      <c r="C60" s="17" t="s">
        <v>4</v>
      </c>
      <c r="D60" s="21" t="s">
        <v>16</v>
      </c>
      <c r="E60" s="17" t="s">
        <v>8</v>
      </c>
      <c r="F60" s="22">
        <v>23</v>
      </c>
      <c r="G60" s="23" t="s">
        <v>77</v>
      </c>
      <c r="H60" s="24">
        <f>ROUND(Sheet3!H60,2)</f>
        <v>0</v>
      </c>
      <c r="I60" s="24">
        <f>ROUND(Sheet3!I60,2)</f>
        <v>0</v>
      </c>
      <c r="J60" s="24">
        <f>ROUND(Sheet3!J60,2)</f>
        <v>0.56999999999999995</v>
      </c>
      <c r="K60" s="24">
        <f>ROUND(Sheet3!K60,2)</f>
        <v>0.56999999999999995</v>
      </c>
      <c r="L60" s="24">
        <f>ROUND(Sheet3!L60,2)</f>
        <v>0.56999999999999995</v>
      </c>
      <c r="M60" s="24">
        <f>ROUND(Sheet3!M60,2)</f>
        <v>0.56999999999999995</v>
      </c>
      <c r="N60" s="24">
        <f>ROUND(Sheet3!N60,2)</f>
        <v>0.56999999999999995</v>
      </c>
      <c r="O60" s="24">
        <f>ROUND(Sheet3!O60,2)</f>
        <v>0.56999999999999995</v>
      </c>
      <c r="P60" s="24">
        <f>ROUND(Sheet3!P60,2)</f>
        <v>0.56999999999999995</v>
      </c>
      <c r="Q60" s="24">
        <f>ROUND(Sheet3!Q60,2)</f>
        <v>0.56999999999999995</v>
      </c>
      <c r="R60" s="24">
        <f>ROUND(Sheet3!R60,2)</f>
        <v>0.56999999999999995</v>
      </c>
      <c r="S60" s="24">
        <f>ROUND(Sheet3!S60,2)</f>
        <v>0.56999999999999995</v>
      </c>
      <c r="T60" s="24">
        <f>ROUND(Sheet3!T60,2)</f>
        <v>0.56999999999999995</v>
      </c>
      <c r="U60" s="24">
        <f>ROUND(Sheet3!U60,2)</f>
        <v>0.56999999999999995</v>
      </c>
      <c r="V60" s="24">
        <f>ROUND(Sheet3!V60,2)</f>
        <v>0.56999999999999995</v>
      </c>
      <c r="W60" s="24">
        <f>ROUND(Sheet3!W60,2)</f>
        <v>0.56999999999999995</v>
      </c>
      <c r="X60" s="24">
        <f>ROUND(Sheet3!X60,2)</f>
        <v>0.56999999999999995</v>
      </c>
      <c r="Y60" s="24">
        <f>ROUND(Sheet3!Y60,2)</f>
        <v>0.56999999999999995</v>
      </c>
      <c r="Z60" s="24">
        <f>ROUND(Sheet3!Z60,2)</f>
        <v>0.56999999999999995</v>
      </c>
      <c r="AA60" s="24">
        <f>ROUND(Sheet3!AA60,2)</f>
        <v>0.56999999999999995</v>
      </c>
    </row>
    <row r="61" spans="1:27" x14ac:dyDescent="0.25">
      <c r="A61" s="17" t="s">
        <v>15</v>
      </c>
      <c r="B61" s="17" t="s">
        <v>3</v>
      </c>
      <c r="C61" s="17" t="s">
        <v>4</v>
      </c>
      <c r="D61" s="21" t="s">
        <v>16</v>
      </c>
      <c r="E61" s="17" t="s">
        <v>8</v>
      </c>
      <c r="F61" s="22">
        <v>24</v>
      </c>
      <c r="G61" s="23" t="s">
        <v>78</v>
      </c>
      <c r="H61" s="24">
        <f>ROUND(Sheet3!H61,2)</f>
        <v>0</v>
      </c>
      <c r="I61" s="24">
        <f>ROUND(Sheet3!I61,2)</f>
        <v>0</v>
      </c>
      <c r="J61" s="24">
        <f>ROUND(Sheet3!J61,2)</f>
        <v>0.56000000000000005</v>
      </c>
      <c r="K61" s="24">
        <f>ROUND(Sheet3!K61,2)</f>
        <v>0.56000000000000005</v>
      </c>
      <c r="L61" s="24">
        <f>ROUND(Sheet3!L61,2)</f>
        <v>0.56000000000000005</v>
      </c>
      <c r="M61" s="24">
        <f>ROUND(Sheet3!M61,2)</f>
        <v>0.56000000000000005</v>
      </c>
      <c r="N61" s="24">
        <f>ROUND(Sheet3!N61,2)</f>
        <v>0.56000000000000005</v>
      </c>
      <c r="O61" s="24">
        <f>ROUND(Sheet3!O61,2)</f>
        <v>0.56000000000000005</v>
      </c>
      <c r="P61" s="24">
        <f>ROUND(Sheet3!P61,2)</f>
        <v>0.56000000000000005</v>
      </c>
      <c r="Q61" s="24">
        <f>ROUND(Sheet3!Q61,2)</f>
        <v>0.56000000000000005</v>
      </c>
      <c r="R61" s="24">
        <f>ROUND(Sheet3!R61,2)</f>
        <v>0.56000000000000005</v>
      </c>
      <c r="S61" s="24">
        <f>ROUND(Sheet3!S61,2)</f>
        <v>0.56000000000000005</v>
      </c>
      <c r="T61" s="24">
        <f>ROUND(Sheet3!T61,2)</f>
        <v>0.56000000000000005</v>
      </c>
      <c r="U61" s="24">
        <f>ROUND(Sheet3!U61,2)</f>
        <v>0.56000000000000005</v>
      </c>
      <c r="V61" s="24">
        <f>ROUND(Sheet3!V61,2)</f>
        <v>0.56000000000000005</v>
      </c>
      <c r="W61" s="24">
        <f>ROUND(Sheet3!W61,2)</f>
        <v>0.56000000000000005</v>
      </c>
      <c r="X61" s="24">
        <f>ROUND(Sheet3!X61,2)</f>
        <v>0.56000000000000005</v>
      </c>
      <c r="Y61" s="24">
        <f>ROUND(Sheet3!Y61,2)</f>
        <v>0.56000000000000005</v>
      </c>
      <c r="Z61" s="24">
        <f>ROUND(Sheet3!Z61,2)</f>
        <v>0.56000000000000005</v>
      </c>
      <c r="AA61" s="24">
        <f>ROUND(Sheet3!AA61,2)</f>
        <v>0.56000000000000005</v>
      </c>
    </row>
    <row r="62" spans="1:27" x14ac:dyDescent="0.25">
      <c r="A62" s="17" t="s">
        <v>15</v>
      </c>
      <c r="B62" s="17" t="s">
        <v>3</v>
      </c>
      <c r="C62" s="17" t="s">
        <v>4</v>
      </c>
      <c r="D62" s="21" t="s">
        <v>16</v>
      </c>
      <c r="E62" s="17" t="s">
        <v>8</v>
      </c>
      <c r="F62" s="22">
        <v>25</v>
      </c>
      <c r="G62" s="23" t="s">
        <v>79</v>
      </c>
      <c r="H62" s="24">
        <f>ROUND(Sheet3!H62,2)</f>
        <v>0</v>
      </c>
      <c r="I62" s="24">
        <f>ROUND(Sheet3!I62,2)</f>
        <v>0</v>
      </c>
      <c r="J62" s="24">
        <f>ROUND(Sheet3!J62,2)</f>
        <v>0.55000000000000004</v>
      </c>
      <c r="K62" s="24">
        <f>ROUND(Sheet3!K62,2)</f>
        <v>0.55000000000000004</v>
      </c>
      <c r="L62" s="24">
        <f>ROUND(Sheet3!L62,2)</f>
        <v>0.55000000000000004</v>
      </c>
      <c r="M62" s="24">
        <f>ROUND(Sheet3!M62,2)</f>
        <v>0.55000000000000004</v>
      </c>
      <c r="N62" s="24">
        <f>ROUND(Sheet3!N62,2)</f>
        <v>0.55000000000000004</v>
      </c>
      <c r="O62" s="24">
        <f>ROUND(Sheet3!O62,2)</f>
        <v>0.55000000000000004</v>
      </c>
      <c r="P62" s="24">
        <f>ROUND(Sheet3!P62,2)</f>
        <v>0.55000000000000004</v>
      </c>
      <c r="Q62" s="24">
        <f>ROUND(Sheet3!Q62,2)</f>
        <v>0.55000000000000004</v>
      </c>
      <c r="R62" s="24">
        <f>ROUND(Sheet3!R62,2)</f>
        <v>0.55000000000000004</v>
      </c>
      <c r="S62" s="24">
        <f>ROUND(Sheet3!S62,2)</f>
        <v>0.55000000000000004</v>
      </c>
      <c r="T62" s="24">
        <f>ROUND(Sheet3!T62,2)</f>
        <v>0.55000000000000004</v>
      </c>
      <c r="U62" s="24">
        <f>ROUND(Sheet3!U62,2)</f>
        <v>0.55000000000000004</v>
      </c>
      <c r="V62" s="24">
        <f>ROUND(Sheet3!V62,2)</f>
        <v>0.55000000000000004</v>
      </c>
      <c r="W62" s="24">
        <f>ROUND(Sheet3!W62,2)</f>
        <v>0.55000000000000004</v>
      </c>
      <c r="X62" s="24">
        <f>ROUND(Sheet3!X62,2)</f>
        <v>0.55000000000000004</v>
      </c>
      <c r="Y62" s="24">
        <f>ROUND(Sheet3!Y62,2)</f>
        <v>0.55000000000000004</v>
      </c>
      <c r="Z62" s="24">
        <f>ROUND(Sheet3!Z62,2)</f>
        <v>0.55000000000000004</v>
      </c>
      <c r="AA62" s="24">
        <f>ROUND(Sheet3!AA62,2)</f>
        <v>0.55000000000000004</v>
      </c>
    </row>
    <row r="63" spans="1:27" x14ac:dyDescent="0.25">
      <c r="A63" s="17" t="s">
        <v>15</v>
      </c>
      <c r="B63" s="17" t="s">
        <v>3</v>
      </c>
      <c r="C63" s="17" t="s">
        <v>4</v>
      </c>
      <c r="D63" s="21" t="s">
        <v>16</v>
      </c>
      <c r="E63" s="17" t="s">
        <v>8</v>
      </c>
      <c r="F63" s="22">
        <v>26</v>
      </c>
      <c r="G63" s="23" t="s">
        <v>80</v>
      </c>
      <c r="H63" s="24">
        <f>ROUND(Sheet3!H63,2)</f>
        <v>0</v>
      </c>
      <c r="I63" s="24">
        <f>ROUND(Sheet3!I63,2)</f>
        <v>0</v>
      </c>
      <c r="J63" s="24">
        <f>ROUND(Sheet3!J63,2)</f>
        <v>0.55000000000000004</v>
      </c>
      <c r="K63" s="24">
        <f>ROUND(Sheet3!K63,2)</f>
        <v>0.55000000000000004</v>
      </c>
      <c r="L63" s="24">
        <f>ROUND(Sheet3!L63,2)</f>
        <v>0.55000000000000004</v>
      </c>
      <c r="M63" s="24">
        <f>ROUND(Sheet3!M63,2)</f>
        <v>0.55000000000000004</v>
      </c>
      <c r="N63" s="24">
        <f>ROUND(Sheet3!N63,2)</f>
        <v>0.55000000000000004</v>
      </c>
      <c r="O63" s="24">
        <f>ROUND(Sheet3!O63,2)</f>
        <v>0.55000000000000004</v>
      </c>
      <c r="P63" s="24">
        <f>ROUND(Sheet3!P63,2)</f>
        <v>0.55000000000000004</v>
      </c>
      <c r="Q63" s="24">
        <f>ROUND(Sheet3!Q63,2)</f>
        <v>0.55000000000000004</v>
      </c>
      <c r="R63" s="24">
        <f>ROUND(Sheet3!R63,2)</f>
        <v>0.55000000000000004</v>
      </c>
      <c r="S63" s="24">
        <f>ROUND(Sheet3!S63,2)</f>
        <v>0.55000000000000004</v>
      </c>
      <c r="T63" s="24">
        <f>ROUND(Sheet3!T63,2)</f>
        <v>0.55000000000000004</v>
      </c>
      <c r="U63" s="24">
        <f>ROUND(Sheet3!U63,2)</f>
        <v>0.55000000000000004</v>
      </c>
      <c r="V63" s="24">
        <f>ROUND(Sheet3!V63,2)</f>
        <v>0.55000000000000004</v>
      </c>
      <c r="W63" s="24">
        <f>ROUND(Sheet3!W63,2)</f>
        <v>0.55000000000000004</v>
      </c>
      <c r="X63" s="24">
        <f>ROUND(Sheet3!X63,2)</f>
        <v>0.55000000000000004</v>
      </c>
      <c r="Y63" s="24">
        <f>ROUND(Sheet3!Y63,2)</f>
        <v>0.55000000000000004</v>
      </c>
      <c r="Z63" s="24">
        <f>ROUND(Sheet3!Z63,2)</f>
        <v>0.55000000000000004</v>
      </c>
      <c r="AA63" s="24">
        <f>ROUND(Sheet3!AA63,2)</f>
        <v>0.55000000000000004</v>
      </c>
    </row>
    <row r="64" spans="1:27" x14ac:dyDescent="0.25">
      <c r="A64" s="17" t="s">
        <v>15</v>
      </c>
      <c r="B64" s="17" t="s">
        <v>3</v>
      </c>
      <c r="C64" s="17" t="s">
        <v>4</v>
      </c>
      <c r="D64" s="21" t="s">
        <v>16</v>
      </c>
      <c r="E64" s="17" t="s">
        <v>8</v>
      </c>
      <c r="F64" s="22">
        <v>27</v>
      </c>
      <c r="G64" s="23" t="s">
        <v>81</v>
      </c>
      <c r="H64" s="24">
        <f>ROUND(Sheet3!H64,2)</f>
        <v>0</v>
      </c>
      <c r="I64" s="24">
        <f>ROUND(Sheet3!I64,2)</f>
        <v>0</v>
      </c>
      <c r="J64" s="24">
        <f>ROUND(Sheet3!J64,2)</f>
        <v>0.54</v>
      </c>
      <c r="K64" s="24">
        <f>ROUND(Sheet3!K64,2)</f>
        <v>0.54</v>
      </c>
      <c r="L64" s="24">
        <f>ROUND(Sheet3!L64,2)</f>
        <v>0.54</v>
      </c>
      <c r="M64" s="24">
        <f>ROUND(Sheet3!M64,2)</f>
        <v>0.54</v>
      </c>
      <c r="N64" s="24">
        <f>ROUND(Sheet3!N64,2)</f>
        <v>0.54</v>
      </c>
      <c r="O64" s="24">
        <f>ROUND(Sheet3!O64,2)</f>
        <v>0.54</v>
      </c>
      <c r="P64" s="24">
        <f>ROUND(Sheet3!P64,2)</f>
        <v>0.54</v>
      </c>
      <c r="Q64" s="24">
        <f>ROUND(Sheet3!Q64,2)</f>
        <v>0.54</v>
      </c>
      <c r="R64" s="24">
        <f>ROUND(Sheet3!R64,2)</f>
        <v>0.54</v>
      </c>
      <c r="S64" s="24">
        <f>ROUND(Sheet3!S64,2)</f>
        <v>0.54</v>
      </c>
      <c r="T64" s="24">
        <f>ROUND(Sheet3!T64,2)</f>
        <v>0.54</v>
      </c>
      <c r="U64" s="24">
        <f>ROUND(Sheet3!U64,2)</f>
        <v>0.54</v>
      </c>
      <c r="V64" s="24">
        <f>ROUND(Sheet3!V64,2)</f>
        <v>0.54</v>
      </c>
      <c r="W64" s="24">
        <f>ROUND(Sheet3!W64,2)</f>
        <v>0.54</v>
      </c>
      <c r="X64" s="24">
        <f>ROUND(Sheet3!X64,2)</f>
        <v>0.54</v>
      </c>
      <c r="Y64" s="24">
        <f>ROUND(Sheet3!Y64,2)</f>
        <v>0.54</v>
      </c>
      <c r="Z64" s="24">
        <f>ROUND(Sheet3!Z64,2)</f>
        <v>0.54</v>
      </c>
      <c r="AA64" s="24">
        <f>ROUND(Sheet3!AA64,2)</f>
        <v>0.54</v>
      </c>
    </row>
    <row r="65" spans="1:27" x14ac:dyDescent="0.25">
      <c r="A65" s="17" t="s">
        <v>15</v>
      </c>
      <c r="B65" s="17" t="s">
        <v>3</v>
      </c>
      <c r="C65" s="17" t="s">
        <v>4</v>
      </c>
      <c r="D65" s="21" t="s">
        <v>16</v>
      </c>
      <c r="E65" s="17" t="s">
        <v>8</v>
      </c>
      <c r="F65" s="22">
        <v>28</v>
      </c>
      <c r="G65" s="23" t="s">
        <v>82</v>
      </c>
      <c r="H65" s="24">
        <f>ROUND(Sheet3!H65,2)</f>
        <v>0</v>
      </c>
      <c r="I65" s="24">
        <f>ROUND(Sheet3!I65,2)</f>
        <v>0</v>
      </c>
      <c r="J65" s="24">
        <f>ROUND(Sheet3!J65,2)</f>
        <v>0.54</v>
      </c>
      <c r="K65" s="24">
        <f>ROUND(Sheet3!K65,2)</f>
        <v>0.54</v>
      </c>
      <c r="L65" s="24">
        <f>ROUND(Sheet3!L65,2)</f>
        <v>0.54</v>
      </c>
      <c r="M65" s="24">
        <f>ROUND(Sheet3!M65,2)</f>
        <v>0.54</v>
      </c>
      <c r="N65" s="24">
        <f>ROUND(Sheet3!N65,2)</f>
        <v>0.54</v>
      </c>
      <c r="O65" s="24">
        <f>ROUND(Sheet3!O65,2)</f>
        <v>0.54</v>
      </c>
      <c r="P65" s="24">
        <f>ROUND(Sheet3!P65,2)</f>
        <v>0.54</v>
      </c>
      <c r="Q65" s="24">
        <f>ROUND(Sheet3!Q65,2)</f>
        <v>0.54</v>
      </c>
      <c r="R65" s="24">
        <f>ROUND(Sheet3!R65,2)</f>
        <v>0.54</v>
      </c>
      <c r="S65" s="24">
        <f>ROUND(Sheet3!S65,2)</f>
        <v>0.54</v>
      </c>
      <c r="T65" s="24">
        <f>ROUND(Sheet3!T65,2)</f>
        <v>0.54</v>
      </c>
      <c r="U65" s="24">
        <f>ROUND(Sheet3!U65,2)</f>
        <v>0.54</v>
      </c>
      <c r="V65" s="24">
        <f>ROUND(Sheet3!V65,2)</f>
        <v>0.54</v>
      </c>
      <c r="W65" s="24">
        <f>ROUND(Sheet3!W65,2)</f>
        <v>0.54</v>
      </c>
      <c r="X65" s="24">
        <f>ROUND(Sheet3!X65,2)</f>
        <v>0.54</v>
      </c>
      <c r="Y65" s="24">
        <f>ROUND(Sheet3!Y65,2)</f>
        <v>0.54</v>
      </c>
      <c r="Z65" s="24">
        <f>ROUND(Sheet3!Z65,2)</f>
        <v>0.54</v>
      </c>
      <c r="AA65" s="24">
        <f>ROUND(Sheet3!AA65,2)</f>
        <v>0.54</v>
      </c>
    </row>
    <row r="66" spans="1:27" x14ac:dyDescent="0.25">
      <c r="A66" s="17" t="s">
        <v>15</v>
      </c>
      <c r="B66" s="17" t="s">
        <v>3</v>
      </c>
      <c r="C66" s="17" t="s">
        <v>4</v>
      </c>
      <c r="D66" s="21" t="s">
        <v>16</v>
      </c>
      <c r="E66" s="17" t="s">
        <v>8</v>
      </c>
      <c r="F66" s="22">
        <v>29</v>
      </c>
      <c r="G66" s="23" t="s">
        <v>83</v>
      </c>
      <c r="H66" s="24">
        <f>ROUND(Sheet3!H66,2)</f>
        <v>0</v>
      </c>
      <c r="I66" s="24">
        <f>ROUND(Sheet3!I66,2)</f>
        <v>0</v>
      </c>
      <c r="J66" s="24">
        <f>ROUND(Sheet3!J66,2)</f>
        <v>0.53</v>
      </c>
      <c r="K66" s="24">
        <f>ROUND(Sheet3!K66,2)</f>
        <v>0.53</v>
      </c>
      <c r="L66" s="24">
        <f>ROUND(Sheet3!L66,2)</f>
        <v>0.53</v>
      </c>
      <c r="M66" s="24">
        <f>ROUND(Sheet3!M66,2)</f>
        <v>0.53</v>
      </c>
      <c r="N66" s="24">
        <f>ROUND(Sheet3!N66,2)</f>
        <v>0.53</v>
      </c>
      <c r="O66" s="24">
        <f>ROUND(Sheet3!O66,2)</f>
        <v>0.53</v>
      </c>
      <c r="P66" s="24">
        <f>ROUND(Sheet3!P66,2)</f>
        <v>0.53</v>
      </c>
      <c r="Q66" s="24">
        <f>ROUND(Sheet3!Q66,2)</f>
        <v>0.53</v>
      </c>
      <c r="R66" s="24">
        <f>ROUND(Sheet3!R66,2)</f>
        <v>0.53</v>
      </c>
      <c r="S66" s="24">
        <f>ROUND(Sheet3!S66,2)</f>
        <v>0.53</v>
      </c>
      <c r="T66" s="24">
        <f>ROUND(Sheet3!T66,2)</f>
        <v>0.53</v>
      </c>
      <c r="U66" s="24">
        <f>ROUND(Sheet3!U66,2)</f>
        <v>0.53</v>
      </c>
      <c r="V66" s="24">
        <f>ROUND(Sheet3!V66,2)</f>
        <v>0.53</v>
      </c>
      <c r="W66" s="24">
        <f>ROUND(Sheet3!W66,2)</f>
        <v>0.53</v>
      </c>
      <c r="X66" s="24">
        <f>ROUND(Sheet3!X66,2)</f>
        <v>0.53</v>
      </c>
      <c r="Y66" s="24">
        <f>ROUND(Sheet3!Y66,2)</f>
        <v>0.53</v>
      </c>
      <c r="Z66" s="24">
        <f>ROUND(Sheet3!Z66,2)</f>
        <v>0.53</v>
      </c>
      <c r="AA66" s="24">
        <f>ROUND(Sheet3!AA66,2)</f>
        <v>0.53</v>
      </c>
    </row>
    <row r="67" spans="1:27" x14ac:dyDescent="0.25">
      <c r="A67" s="17" t="s">
        <v>15</v>
      </c>
      <c r="B67" s="17" t="s">
        <v>3</v>
      </c>
      <c r="C67" s="17" t="s">
        <v>4</v>
      </c>
      <c r="D67" s="21" t="s">
        <v>16</v>
      </c>
      <c r="E67" s="17" t="s">
        <v>8</v>
      </c>
      <c r="F67" s="22">
        <v>30</v>
      </c>
      <c r="G67" s="23" t="s">
        <v>84</v>
      </c>
      <c r="H67" s="24">
        <f>ROUND(Sheet3!H67,2)</f>
        <v>0</v>
      </c>
      <c r="I67" s="24">
        <f>ROUND(Sheet3!I67,2)</f>
        <v>0</v>
      </c>
      <c r="J67" s="24">
        <f>ROUND(Sheet3!J67,2)</f>
        <v>0.53</v>
      </c>
      <c r="K67" s="24">
        <f>ROUND(Sheet3!K67,2)</f>
        <v>0.53</v>
      </c>
      <c r="L67" s="24">
        <f>ROUND(Sheet3!L67,2)</f>
        <v>0.53</v>
      </c>
      <c r="M67" s="24">
        <f>ROUND(Sheet3!M67,2)</f>
        <v>0.53</v>
      </c>
      <c r="N67" s="24">
        <f>ROUND(Sheet3!N67,2)</f>
        <v>0.53</v>
      </c>
      <c r="O67" s="24">
        <f>ROUND(Sheet3!O67,2)</f>
        <v>0.53</v>
      </c>
      <c r="P67" s="24">
        <f>ROUND(Sheet3!P67,2)</f>
        <v>0.53</v>
      </c>
      <c r="Q67" s="24">
        <f>ROUND(Sheet3!Q67,2)</f>
        <v>0.53</v>
      </c>
      <c r="R67" s="24">
        <f>ROUND(Sheet3!R67,2)</f>
        <v>0.53</v>
      </c>
      <c r="S67" s="24">
        <f>ROUND(Sheet3!S67,2)</f>
        <v>0.53</v>
      </c>
      <c r="T67" s="24">
        <f>ROUND(Sheet3!T67,2)</f>
        <v>0.53</v>
      </c>
      <c r="U67" s="24">
        <f>ROUND(Sheet3!U67,2)</f>
        <v>0.53</v>
      </c>
      <c r="V67" s="24">
        <f>ROUND(Sheet3!V67,2)</f>
        <v>0.53</v>
      </c>
      <c r="W67" s="24">
        <f>ROUND(Sheet3!W67,2)</f>
        <v>0.53</v>
      </c>
      <c r="X67" s="24">
        <f>ROUND(Sheet3!X67,2)</f>
        <v>0.53</v>
      </c>
      <c r="Y67" s="24">
        <f>ROUND(Sheet3!Y67,2)</f>
        <v>0.53</v>
      </c>
      <c r="Z67" s="24">
        <f>ROUND(Sheet3!Z67,2)</f>
        <v>0.53</v>
      </c>
      <c r="AA67" s="24">
        <f>ROUND(Sheet3!AA67,2)</f>
        <v>0.53</v>
      </c>
    </row>
    <row r="68" spans="1:27" x14ac:dyDescent="0.25">
      <c r="A68" s="17" t="s">
        <v>15</v>
      </c>
      <c r="B68" s="17" t="s">
        <v>3</v>
      </c>
      <c r="C68" s="17" t="s">
        <v>4</v>
      </c>
      <c r="D68" s="21" t="s">
        <v>16</v>
      </c>
      <c r="E68" s="17" t="s">
        <v>8</v>
      </c>
      <c r="F68" s="22">
        <v>31</v>
      </c>
      <c r="G68" s="23" t="s">
        <v>85</v>
      </c>
      <c r="H68" s="24">
        <f>ROUND(Sheet3!H68,2)</f>
        <v>0</v>
      </c>
      <c r="I68" s="24">
        <f>ROUND(Sheet3!I68,2)</f>
        <v>0</v>
      </c>
      <c r="J68" s="24">
        <f>ROUND(Sheet3!J68,2)</f>
        <v>0.53</v>
      </c>
      <c r="K68" s="24">
        <f>ROUND(Sheet3!K68,2)</f>
        <v>0.53</v>
      </c>
      <c r="L68" s="24">
        <f>ROUND(Sheet3!L68,2)</f>
        <v>0.53</v>
      </c>
      <c r="M68" s="24">
        <f>ROUND(Sheet3!M68,2)</f>
        <v>0.53</v>
      </c>
      <c r="N68" s="24">
        <f>ROUND(Sheet3!N68,2)</f>
        <v>0.53</v>
      </c>
      <c r="O68" s="24">
        <f>ROUND(Sheet3!O68,2)</f>
        <v>0.53</v>
      </c>
      <c r="P68" s="24">
        <f>ROUND(Sheet3!P68,2)</f>
        <v>0.53</v>
      </c>
      <c r="Q68" s="24">
        <f>ROUND(Sheet3!Q68,2)</f>
        <v>0.53</v>
      </c>
      <c r="R68" s="24">
        <f>ROUND(Sheet3!R68,2)</f>
        <v>0.53</v>
      </c>
      <c r="S68" s="24">
        <f>ROUND(Sheet3!S68,2)</f>
        <v>0.53</v>
      </c>
      <c r="T68" s="24">
        <f>ROUND(Sheet3!T68,2)</f>
        <v>0.53</v>
      </c>
      <c r="U68" s="24">
        <f>ROUND(Sheet3!U68,2)</f>
        <v>0.53</v>
      </c>
      <c r="V68" s="24">
        <f>ROUND(Sheet3!V68,2)</f>
        <v>0.53</v>
      </c>
      <c r="W68" s="24">
        <f>ROUND(Sheet3!W68,2)</f>
        <v>0.53</v>
      </c>
      <c r="X68" s="24">
        <f>ROUND(Sheet3!X68,2)</f>
        <v>0.53</v>
      </c>
      <c r="Y68" s="24">
        <f>ROUND(Sheet3!Y68,2)</f>
        <v>0.53</v>
      </c>
      <c r="Z68" s="24">
        <f>ROUND(Sheet3!Z68,2)</f>
        <v>0.53</v>
      </c>
      <c r="AA68" s="24">
        <f>ROUND(Sheet3!AA68,2)</f>
        <v>0.53</v>
      </c>
    </row>
    <row r="69" spans="1:27" x14ac:dyDescent="0.25">
      <c r="A69" s="17" t="s">
        <v>15</v>
      </c>
      <c r="B69" s="17" t="s">
        <v>3</v>
      </c>
      <c r="C69" s="17" t="s">
        <v>4</v>
      </c>
      <c r="D69" s="21" t="s">
        <v>16</v>
      </c>
      <c r="E69" s="17" t="s">
        <v>8</v>
      </c>
      <c r="F69" s="22">
        <v>32</v>
      </c>
      <c r="G69" s="23" t="s">
        <v>86</v>
      </c>
      <c r="H69" s="24">
        <f>ROUND(Sheet3!H69,2)</f>
        <v>0</v>
      </c>
      <c r="I69" s="24">
        <f>ROUND(Sheet3!I69,2)</f>
        <v>0</v>
      </c>
      <c r="J69" s="24">
        <f>ROUND(Sheet3!J69,2)</f>
        <v>0.53</v>
      </c>
      <c r="K69" s="24">
        <f>ROUND(Sheet3!K69,2)</f>
        <v>0.53</v>
      </c>
      <c r="L69" s="24">
        <f>ROUND(Sheet3!L69,2)</f>
        <v>0.53</v>
      </c>
      <c r="M69" s="24">
        <f>ROUND(Sheet3!M69,2)</f>
        <v>0.53</v>
      </c>
      <c r="N69" s="24">
        <f>ROUND(Sheet3!N69,2)</f>
        <v>0.53</v>
      </c>
      <c r="O69" s="24">
        <f>ROUND(Sheet3!O69,2)</f>
        <v>0.53</v>
      </c>
      <c r="P69" s="24">
        <f>ROUND(Sheet3!P69,2)</f>
        <v>0.53</v>
      </c>
      <c r="Q69" s="24">
        <f>ROUND(Sheet3!Q69,2)</f>
        <v>0.53</v>
      </c>
      <c r="R69" s="24">
        <f>ROUND(Sheet3!R69,2)</f>
        <v>0.53</v>
      </c>
      <c r="S69" s="24">
        <f>ROUND(Sheet3!S69,2)</f>
        <v>0.53</v>
      </c>
      <c r="T69" s="24">
        <f>ROUND(Sheet3!T69,2)</f>
        <v>0.53</v>
      </c>
      <c r="U69" s="24">
        <f>ROUND(Sheet3!U69,2)</f>
        <v>0.53</v>
      </c>
      <c r="V69" s="24">
        <f>ROUND(Sheet3!V69,2)</f>
        <v>0.53</v>
      </c>
      <c r="W69" s="24">
        <f>ROUND(Sheet3!W69,2)</f>
        <v>0.53</v>
      </c>
      <c r="X69" s="24">
        <f>ROUND(Sheet3!X69,2)</f>
        <v>0.53</v>
      </c>
      <c r="Y69" s="24">
        <f>ROUND(Sheet3!Y69,2)</f>
        <v>0.53</v>
      </c>
      <c r="Z69" s="24">
        <f>ROUND(Sheet3!Z69,2)</f>
        <v>0.53</v>
      </c>
      <c r="AA69" s="24">
        <f>ROUND(Sheet3!AA69,2)</f>
        <v>0.53</v>
      </c>
    </row>
    <row r="70" spans="1:27" x14ac:dyDescent="0.25">
      <c r="A70" s="17" t="s">
        <v>15</v>
      </c>
      <c r="B70" s="17" t="s">
        <v>3</v>
      </c>
      <c r="C70" s="17" t="s">
        <v>4</v>
      </c>
      <c r="D70" s="21" t="s">
        <v>16</v>
      </c>
      <c r="E70" s="17" t="s">
        <v>8</v>
      </c>
      <c r="F70" s="22">
        <v>33</v>
      </c>
      <c r="G70" s="23" t="s">
        <v>87</v>
      </c>
      <c r="H70" s="24">
        <f>ROUND(Sheet3!H70,2)</f>
        <v>0</v>
      </c>
      <c r="I70" s="24">
        <f>ROUND(Sheet3!I70,2)</f>
        <v>0</v>
      </c>
      <c r="J70" s="24">
        <f>ROUND(Sheet3!J70,2)</f>
        <v>0.54</v>
      </c>
      <c r="K70" s="24">
        <f>ROUND(Sheet3!K70,2)</f>
        <v>0.54</v>
      </c>
      <c r="L70" s="24">
        <f>ROUND(Sheet3!L70,2)</f>
        <v>0.54</v>
      </c>
      <c r="M70" s="24">
        <f>ROUND(Sheet3!M70,2)</f>
        <v>0.54</v>
      </c>
      <c r="N70" s="24">
        <f>ROUND(Sheet3!N70,2)</f>
        <v>0.54</v>
      </c>
      <c r="O70" s="24">
        <f>ROUND(Sheet3!O70,2)</f>
        <v>0.54</v>
      </c>
      <c r="P70" s="24">
        <f>ROUND(Sheet3!P70,2)</f>
        <v>0.54</v>
      </c>
      <c r="Q70" s="24">
        <f>ROUND(Sheet3!Q70,2)</f>
        <v>0.54</v>
      </c>
      <c r="R70" s="24">
        <f>ROUND(Sheet3!R70,2)</f>
        <v>0.54</v>
      </c>
      <c r="S70" s="24">
        <f>ROUND(Sheet3!S70,2)</f>
        <v>0.54</v>
      </c>
      <c r="T70" s="24">
        <f>ROUND(Sheet3!T70,2)</f>
        <v>0.54</v>
      </c>
      <c r="U70" s="24">
        <f>ROUND(Sheet3!U70,2)</f>
        <v>0.54</v>
      </c>
      <c r="V70" s="24">
        <f>ROUND(Sheet3!V70,2)</f>
        <v>0.54</v>
      </c>
      <c r="W70" s="24">
        <f>ROUND(Sheet3!W70,2)</f>
        <v>0.54</v>
      </c>
      <c r="X70" s="24">
        <f>ROUND(Sheet3!X70,2)</f>
        <v>0.54</v>
      </c>
      <c r="Y70" s="24">
        <f>ROUND(Sheet3!Y70,2)</f>
        <v>0.54</v>
      </c>
      <c r="Z70" s="24">
        <f>ROUND(Sheet3!Z70,2)</f>
        <v>0.54</v>
      </c>
      <c r="AA70" s="24">
        <f>ROUND(Sheet3!AA70,2)</f>
        <v>0.54</v>
      </c>
    </row>
    <row r="71" spans="1:27" x14ac:dyDescent="0.25">
      <c r="A71" s="17" t="s">
        <v>15</v>
      </c>
      <c r="B71" s="17" t="s">
        <v>3</v>
      </c>
      <c r="C71" s="17" t="s">
        <v>4</v>
      </c>
      <c r="D71" s="21" t="s">
        <v>16</v>
      </c>
      <c r="E71" s="17" t="s">
        <v>8</v>
      </c>
      <c r="F71" s="22">
        <v>34</v>
      </c>
      <c r="G71" s="23" t="s">
        <v>88</v>
      </c>
      <c r="H71" s="24">
        <f>ROUND(Sheet3!H71,2)</f>
        <v>0</v>
      </c>
      <c r="I71" s="24">
        <f>ROUND(Sheet3!I71,2)</f>
        <v>0</v>
      </c>
      <c r="J71" s="24">
        <f>ROUND(Sheet3!J71,2)</f>
        <v>0.54</v>
      </c>
      <c r="K71" s="24">
        <f>ROUND(Sheet3!K71,2)</f>
        <v>0.54</v>
      </c>
      <c r="L71" s="24">
        <f>ROUND(Sheet3!L71,2)</f>
        <v>0.54</v>
      </c>
      <c r="M71" s="24">
        <f>ROUND(Sheet3!M71,2)</f>
        <v>0.54</v>
      </c>
      <c r="N71" s="24">
        <f>ROUND(Sheet3!N71,2)</f>
        <v>0.54</v>
      </c>
      <c r="O71" s="24">
        <f>ROUND(Sheet3!O71,2)</f>
        <v>0.54</v>
      </c>
      <c r="P71" s="24">
        <f>ROUND(Sheet3!P71,2)</f>
        <v>0.54</v>
      </c>
      <c r="Q71" s="24">
        <f>ROUND(Sheet3!Q71,2)</f>
        <v>0.54</v>
      </c>
      <c r="R71" s="24">
        <f>ROUND(Sheet3!R71,2)</f>
        <v>0.54</v>
      </c>
      <c r="S71" s="24">
        <f>ROUND(Sheet3!S71,2)</f>
        <v>0.54</v>
      </c>
      <c r="T71" s="24">
        <f>ROUND(Sheet3!T71,2)</f>
        <v>0.54</v>
      </c>
      <c r="U71" s="24">
        <f>ROUND(Sheet3!U71,2)</f>
        <v>0.54</v>
      </c>
      <c r="V71" s="24">
        <f>ROUND(Sheet3!V71,2)</f>
        <v>0.54</v>
      </c>
      <c r="W71" s="24">
        <f>ROUND(Sheet3!W71,2)</f>
        <v>0.54</v>
      </c>
      <c r="X71" s="24">
        <f>ROUND(Sheet3!X71,2)</f>
        <v>0.54</v>
      </c>
      <c r="Y71" s="24">
        <f>ROUND(Sheet3!Y71,2)</f>
        <v>0.54</v>
      </c>
      <c r="Z71" s="24">
        <f>ROUND(Sheet3!Z71,2)</f>
        <v>0.54</v>
      </c>
      <c r="AA71" s="24">
        <f>ROUND(Sheet3!AA71,2)</f>
        <v>0.54</v>
      </c>
    </row>
    <row r="72" spans="1:27" x14ac:dyDescent="0.25">
      <c r="A72" s="17" t="s">
        <v>15</v>
      </c>
      <c r="B72" s="17" t="s">
        <v>3</v>
      </c>
      <c r="C72" s="17" t="s">
        <v>4</v>
      </c>
      <c r="D72" s="21" t="s">
        <v>16</v>
      </c>
      <c r="E72" s="17" t="s">
        <v>8</v>
      </c>
      <c r="F72" s="22">
        <v>35</v>
      </c>
      <c r="G72" s="23" t="s">
        <v>89</v>
      </c>
      <c r="H72" s="24">
        <f>ROUND(Sheet3!H72,2)</f>
        <v>0</v>
      </c>
      <c r="I72" s="24">
        <f>ROUND(Sheet3!I72,2)</f>
        <v>0</v>
      </c>
      <c r="J72" s="24">
        <f>ROUND(Sheet3!J72,2)</f>
        <v>0.56000000000000005</v>
      </c>
      <c r="K72" s="24">
        <f>ROUND(Sheet3!K72,2)</f>
        <v>0.56000000000000005</v>
      </c>
      <c r="L72" s="24">
        <f>ROUND(Sheet3!L72,2)</f>
        <v>0.56000000000000005</v>
      </c>
      <c r="M72" s="24">
        <f>ROUND(Sheet3!M72,2)</f>
        <v>0.56000000000000005</v>
      </c>
      <c r="N72" s="24">
        <f>ROUND(Sheet3!N72,2)</f>
        <v>0.56000000000000005</v>
      </c>
      <c r="O72" s="24">
        <f>ROUND(Sheet3!O72,2)</f>
        <v>0.56000000000000005</v>
      </c>
      <c r="P72" s="24">
        <f>ROUND(Sheet3!P72,2)</f>
        <v>0.56000000000000005</v>
      </c>
      <c r="Q72" s="24">
        <f>ROUND(Sheet3!Q72,2)</f>
        <v>0.56000000000000005</v>
      </c>
      <c r="R72" s="24">
        <f>ROUND(Sheet3!R72,2)</f>
        <v>0.56000000000000005</v>
      </c>
      <c r="S72" s="24">
        <f>ROUND(Sheet3!S72,2)</f>
        <v>0.56000000000000005</v>
      </c>
      <c r="T72" s="24">
        <f>ROUND(Sheet3!T72,2)</f>
        <v>0.56000000000000005</v>
      </c>
      <c r="U72" s="24">
        <f>ROUND(Sheet3!U72,2)</f>
        <v>0.56000000000000005</v>
      </c>
      <c r="V72" s="24">
        <f>ROUND(Sheet3!V72,2)</f>
        <v>0.56000000000000005</v>
      </c>
      <c r="W72" s="24">
        <f>ROUND(Sheet3!W72,2)</f>
        <v>0.56000000000000005</v>
      </c>
      <c r="X72" s="24">
        <f>ROUND(Sheet3!X72,2)</f>
        <v>0.56000000000000005</v>
      </c>
      <c r="Y72" s="24">
        <f>ROUND(Sheet3!Y72,2)</f>
        <v>0.56000000000000005</v>
      </c>
      <c r="Z72" s="24">
        <f>ROUND(Sheet3!Z72,2)</f>
        <v>0.56000000000000005</v>
      </c>
      <c r="AA72" s="24">
        <f>ROUND(Sheet3!AA72,2)</f>
        <v>0.56000000000000005</v>
      </c>
    </row>
    <row r="73" spans="1:27" x14ac:dyDescent="0.25">
      <c r="A73" s="17" t="s">
        <v>15</v>
      </c>
      <c r="B73" s="17" t="s">
        <v>3</v>
      </c>
      <c r="C73" s="17" t="s">
        <v>4</v>
      </c>
      <c r="D73" s="21" t="s">
        <v>16</v>
      </c>
      <c r="E73" s="17" t="s">
        <v>8</v>
      </c>
      <c r="F73" s="22">
        <v>36</v>
      </c>
      <c r="G73" s="23" t="s">
        <v>90</v>
      </c>
      <c r="H73" s="24">
        <f>ROUND(Sheet3!H73,2)</f>
        <v>0</v>
      </c>
      <c r="I73" s="24">
        <f>ROUND(Sheet3!I73,2)</f>
        <v>0</v>
      </c>
      <c r="J73" s="24">
        <f>ROUND(Sheet3!J73,2)</f>
        <v>0.56999999999999995</v>
      </c>
      <c r="K73" s="24">
        <f>ROUND(Sheet3!K73,2)</f>
        <v>0.56999999999999995</v>
      </c>
      <c r="L73" s="24">
        <f>ROUND(Sheet3!L73,2)</f>
        <v>0.56999999999999995</v>
      </c>
      <c r="M73" s="24">
        <f>ROUND(Sheet3!M73,2)</f>
        <v>0.56999999999999995</v>
      </c>
      <c r="N73" s="24">
        <f>ROUND(Sheet3!N73,2)</f>
        <v>0.56999999999999995</v>
      </c>
      <c r="O73" s="24">
        <f>ROUND(Sheet3!O73,2)</f>
        <v>0.56999999999999995</v>
      </c>
      <c r="P73" s="24">
        <f>ROUND(Sheet3!P73,2)</f>
        <v>0.56999999999999995</v>
      </c>
      <c r="Q73" s="24">
        <f>ROUND(Sheet3!Q73,2)</f>
        <v>0.56999999999999995</v>
      </c>
      <c r="R73" s="24">
        <f>ROUND(Sheet3!R73,2)</f>
        <v>0.56999999999999995</v>
      </c>
      <c r="S73" s="24">
        <f>ROUND(Sheet3!S73,2)</f>
        <v>0.56999999999999995</v>
      </c>
      <c r="T73" s="24">
        <f>ROUND(Sheet3!T73,2)</f>
        <v>0.56999999999999995</v>
      </c>
      <c r="U73" s="24">
        <f>ROUND(Sheet3!U73,2)</f>
        <v>0.56999999999999995</v>
      </c>
      <c r="V73" s="24">
        <f>ROUND(Sheet3!V73,2)</f>
        <v>0.56999999999999995</v>
      </c>
      <c r="W73" s="24">
        <f>ROUND(Sheet3!W73,2)</f>
        <v>0.56999999999999995</v>
      </c>
      <c r="X73" s="24">
        <f>ROUND(Sheet3!X73,2)</f>
        <v>0.56999999999999995</v>
      </c>
      <c r="Y73" s="24">
        <f>ROUND(Sheet3!Y73,2)</f>
        <v>0.56999999999999995</v>
      </c>
      <c r="Z73" s="24">
        <f>ROUND(Sheet3!Z73,2)</f>
        <v>0.56999999999999995</v>
      </c>
      <c r="AA73" s="24">
        <f>ROUND(Sheet3!AA73,2)</f>
        <v>0.56999999999999995</v>
      </c>
    </row>
    <row r="74" spans="1:27" x14ac:dyDescent="0.25">
      <c r="A74" s="17" t="s">
        <v>15</v>
      </c>
      <c r="B74" s="17" t="s">
        <v>3</v>
      </c>
      <c r="C74" s="17" t="s">
        <v>4</v>
      </c>
      <c r="D74" s="21" t="s">
        <v>16</v>
      </c>
      <c r="E74" s="17" t="s">
        <v>8</v>
      </c>
      <c r="F74" s="22">
        <v>37</v>
      </c>
      <c r="G74" s="23" t="s">
        <v>91</v>
      </c>
      <c r="H74" s="24">
        <f>ROUND(Sheet3!H74,2)</f>
        <v>0</v>
      </c>
      <c r="I74" s="24">
        <f>ROUND(Sheet3!I74,2)</f>
        <v>0</v>
      </c>
      <c r="J74" s="24">
        <f>ROUND(Sheet3!J74,2)</f>
        <v>0.59</v>
      </c>
      <c r="K74" s="24">
        <f>ROUND(Sheet3!K74,2)</f>
        <v>0.59</v>
      </c>
      <c r="L74" s="24">
        <f>ROUND(Sheet3!L74,2)</f>
        <v>0.59</v>
      </c>
      <c r="M74" s="24">
        <f>ROUND(Sheet3!M74,2)</f>
        <v>0.59</v>
      </c>
      <c r="N74" s="24">
        <f>ROUND(Sheet3!N74,2)</f>
        <v>0.59</v>
      </c>
      <c r="O74" s="24">
        <f>ROUND(Sheet3!O74,2)</f>
        <v>0.59</v>
      </c>
      <c r="P74" s="24">
        <f>ROUND(Sheet3!P74,2)</f>
        <v>0.59</v>
      </c>
      <c r="Q74" s="24">
        <f>ROUND(Sheet3!Q74,2)</f>
        <v>0.59</v>
      </c>
      <c r="R74" s="24">
        <f>ROUND(Sheet3!R74,2)</f>
        <v>0.59</v>
      </c>
      <c r="S74" s="24">
        <f>ROUND(Sheet3!S74,2)</f>
        <v>0.59</v>
      </c>
      <c r="T74" s="24">
        <f>ROUND(Sheet3!T74,2)</f>
        <v>0.59</v>
      </c>
      <c r="U74" s="24">
        <f>ROUND(Sheet3!U74,2)</f>
        <v>0.59</v>
      </c>
      <c r="V74" s="24">
        <f>ROUND(Sheet3!V74,2)</f>
        <v>0.59</v>
      </c>
      <c r="W74" s="24">
        <f>ROUND(Sheet3!W74,2)</f>
        <v>0.59</v>
      </c>
      <c r="X74" s="24">
        <f>ROUND(Sheet3!X74,2)</f>
        <v>0.59</v>
      </c>
      <c r="Y74" s="24">
        <f>ROUND(Sheet3!Y74,2)</f>
        <v>0.59</v>
      </c>
      <c r="Z74" s="24">
        <f>ROUND(Sheet3!Z74,2)</f>
        <v>0.59</v>
      </c>
      <c r="AA74" s="24">
        <f>ROUND(Sheet3!AA74,2)</f>
        <v>0.59</v>
      </c>
    </row>
    <row r="75" spans="1:27" x14ac:dyDescent="0.25">
      <c r="A75" s="17" t="s">
        <v>15</v>
      </c>
      <c r="B75" s="17" t="s">
        <v>3</v>
      </c>
      <c r="C75" s="17" t="s">
        <v>4</v>
      </c>
      <c r="D75" s="21" t="s">
        <v>16</v>
      </c>
      <c r="E75" s="17" t="s">
        <v>8</v>
      </c>
      <c r="F75" s="22">
        <v>38</v>
      </c>
      <c r="G75" s="23" t="s">
        <v>92</v>
      </c>
      <c r="H75" s="24">
        <f>ROUND(Sheet3!H75,2)</f>
        <v>0</v>
      </c>
      <c r="I75" s="24">
        <f>ROUND(Sheet3!I75,2)</f>
        <v>0</v>
      </c>
      <c r="J75" s="24">
        <f>ROUND(Sheet3!J75,2)</f>
        <v>0.61</v>
      </c>
      <c r="K75" s="24">
        <f>ROUND(Sheet3!K75,2)</f>
        <v>0.61</v>
      </c>
      <c r="L75" s="24">
        <f>ROUND(Sheet3!L75,2)</f>
        <v>0.61</v>
      </c>
      <c r="M75" s="24">
        <f>ROUND(Sheet3!M75,2)</f>
        <v>0.61</v>
      </c>
      <c r="N75" s="24">
        <f>ROUND(Sheet3!N75,2)</f>
        <v>0.61</v>
      </c>
      <c r="O75" s="24">
        <f>ROUND(Sheet3!O75,2)</f>
        <v>0.61</v>
      </c>
      <c r="P75" s="24">
        <f>ROUND(Sheet3!P75,2)</f>
        <v>0.61</v>
      </c>
      <c r="Q75" s="24">
        <f>ROUND(Sheet3!Q75,2)</f>
        <v>0.61</v>
      </c>
      <c r="R75" s="24">
        <f>ROUND(Sheet3!R75,2)</f>
        <v>0.61</v>
      </c>
      <c r="S75" s="24">
        <f>ROUND(Sheet3!S75,2)</f>
        <v>0.61</v>
      </c>
      <c r="T75" s="24">
        <f>ROUND(Sheet3!T75,2)</f>
        <v>0.61</v>
      </c>
      <c r="U75" s="24">
        <f>ROUND(Sheet3!U75,2)</f>
        <v>0.61</v>
      </c>
      <c r="V75" s="24">
        <f>ROUND(Sheet3!V75,2)</f>
        <v>0.61</v>
      </c>
      <c r="W75" s="24">
        <f>ROUND(Sheet3!W75,2)</f>
        <v>0.61</v>
      </c>
      <c r="X75" s="24">
        <f>ROUND(Sheet3!X75,2)</f>
        <v>0.61</v>
      </c>
      <c r="Y75" s="24">
        <f>ROUND(Sheet3!Y75,2)</f>
        <v>0.61</v>
      </c>
      <c r="Z75" s="24">
        <f>ROUND(Sheet3!Z75,2)</f>
        <v>0.61</v>
      </c>
      <c r="AA75" s="24">
        <f>ROUND(Sheet3!AA75,2)</f>
        <v>0.61</v>
      </c>
    </row>
    <row r="76" spans="1:27" x14ac:dyDescent="0.25">
      <c r="A76" s="17" t="s">
        <v>15</v>
      </c>
      <c r="B76" s="17" t="s">
        <v>3</v>
      </c>
      <c r="C76" s="17" t="s">
        <v>4</v>
      </c>
      <c r="D76" s="21" t="s">
        <v>16</v>
      </c>
      <c r="E76" s="17" t="s">
        <v>8</v>
      </c>
      <c r="F76" s="22">
        <v>39</v>
      </c>
      <c r="G76" s="23" t="s">
        <v>93</v>
      </c>
      <c r="H76" s="24">
        <f>ROUND(Sheet3!H76,2)</f>
        <v>0</v>
      </c>
      <c r="I76" s="24">
        <f>ROUND(Sheet3!I76,2)</f>
        <v>0</v>
      </c>
      <c r="J76" s="24">
        <f>ROUND(Sheet3!J76,2)</f>
        <v>0.63</v>
      </c>
      <c r="K76" s="24">
        <f>ROUND(Sheet3!K76,2)</f>
        <v>0.63</v>
      </c>
      <c r="L76" s="24">
        <f>ROUND(Sheet3!L76,2)</f>
        <v>0.63</v>
      </c>
      <c r="M76" s="24">
        <f>ROUND(Sheet3!M76,2)</f>
        <v>0.63</v>
      </c>
      <c r="N76" s="24">
        <f>ROUND(Sheet3!N76,2)</f>
        <v>0.63</v>
      </c>
      <c r="O76" s="24">
        <f>ROUND(Sheet3!O76,2)</f>
        <v>0.63</v>
      </c>
      <c r="P76" s="24">
        <f>ROUND(Sheet3!P76,2)</f>
        <v>0.63</v>
      </c>
      <c r="Q76" s="24">
        <f>ROUND(Sheet3!Q76,2)</f>
        <v>0.63</v>
      </c>
      <c r="R76" s="24">
        <f>ROUND(Sheet3!R76,2)</f>
        <v>0.63</v>
      </c>
      <c r="S76" s="24">
        <f>ROUND(Sheet3!S76,2)</f>
        <v>0.63</v>
      </c>
      <c r="T76" s="24">
        <f>ROUND(Sheet3!T76,2)</f>
        <v>0.63</v>
      </c>
      <c r="U76" s="24">
        <f>ROUND(Sheet3!U76,2)</f>
        <v>0.63</v>
      </c>
      <c r="V76" s="24">
        <f>ROUND(Sheet3!V76,2)</f>
        <v>0.63</v>
      </c>
      <c r="W76" s="24">
        <f>ROUND(Sheet3!W76,2)</f>
        <v>0.63</v>
      </c>
      <c r="X76" s="24">
        <f>ROUND(Sheet3!X76,2)</f>
        <v>0.63</v>
      </c>
      <c r="Y76" s="24">
        <f>ROUND(Sheet3!Y76,2)</f>
        <v>0.63</v>
      </c>
      <c r="Z76" s="24">
        <f>ROUND(Sheet3!Z76,2)</f>
        <v>0.63</v>
      </c>
      <c r="AA76" s="24">
        <f>ROUND(Sheet3!AA76,2)</f>
        <v>0.63</v>
      </c>
    </row>
    <row r="77" spans="1:27" x14ac:dyDescent="0.25">
      <c r="A77" s="17" t="s">
        <v>15</v>
      </c>
      <c r="B77" s="17" t="s">
        <v>3</v>
      </c>
      <c r="C77" s="17" t="s">
        <v>4</v>
      </c>
      <c r="D77" s="21" t="s">
        <v>16</v>
      </c>
      <c r="E77" s="17" t="s">
        <v>8</v>
      </c>
      <c r="F77" s="22">
        <v>40</v>
      </c>
      <c r="G77" s="23" t="s">
        <v>94</v>
      </c>
      <c r="H77" s="24">
        <f>ROUND(Sheet3!H77,2)</f>
        <v>0</v>
      </c>
      <c r="I77" s="24">
        <f>ROUND(Sheet3!I77,2)</f>
        <v>0</v>
      </c>
      <c r="J77" s="24">
        <f>ROUND(Sheet3!J77,2)</f>
        <v>0.66</v>
      </c>
      <c r="K77" s="24">
        <f>ROUND(Sheet3!K77,2)</f>
        <v>0.66</v>
      </c>
      <c r="L77" s="24">
        <f>ROUND(Sheet3!L77,2)</f>
        <v>0.66</v>
      </c>
      <c r="M77" s="24">
        <f>ROUND(Sheet3!M77,2)</f>
        <v>0.66</v>
      </c>
      <c r="N77" s="24">
        <f>ROUND(Sheet3!N77,2)</f>
        <v>0.66</v>
      </c>
      <c r="O77" s="24">
        <f>ROUND(Sheet3!O77,2)</f>
        <v>0.66</v>
      </c>
      <c r="P77" s="24">
        <f>ROUND(Sheet3!P77,2)</f>
        <v>0.66</v>
      </c>
      <c r="Q77" s="24">
        <f>ROUND(Sheet3!Q77,2)</f>
        <v>0.66</v>
      </c>
      <c r="R77" s="24">
        <f>ROUND(Sheet3!R77,2)</f>
        <v>0.66</v>
      </c>
      <c r="S77" s="24">
        <f>ROUND(Sheet3!S77,2)</f>
        <v>0.66</v>
      </c>
      <c r="T77" s="24">
        <f>ROUND(Sheet3!T77,2)</f>
        <v>0.66</v>
      </c>
      <c r="U77" s="24">
        <f>ROUND(Sheet3!U77,2)</f>
        <v>0.66</v>
      </c>
      <c r="V77" s="24">
        <f>ROUND(Sheet3!V77,2)</f>
        <v>0.66</v>
      </c>
      <c r="W77" s="24">
        <f>ROUND(Sheet3!W77,2)</f>
        <v>0.66</v>
      </c>
      <c r="X77" s="24">
        <f>ROUND(Sheet3!X77,2)</f>
        <v>0.66</v>
      </c>
      <c r="Y77" s="24">
        <f>ROUND(Sheet3!Y77,2)</f>
        <v>0.66</v>
      </c>
      <c r="Z77" s="24">
        <f>ROUND(Sheet3!Z77,2)</f>
        <v>0.66</v>
      </c>
      <c r="AA77" s="24">
        <f>ROUND(Sheet3!AA77,2)</f>
        <v>0.66</v>
      </c>
    </row>
    <row r="78" spans="1:27" x14ac:dyDescent="0.25">
      <c r="A78" s="17" t="s">
        <v>15</v>
      </c>
      <c r="B78" s="17" t="s">
        <v>3</v>
      </c>
      <c r="C78" s="17" t="s">
        <v>4</v>
      </c>
      <c r="D78" s="21" t="s">
        <v>16</v>
      </c>
      <c r="E78" s="17" t="s">
        <v>8</v>
      </c>
      <c r="F78" s="22">
        <v>41</v>
      </c>
      <c r="G78" s="23" t="s">
        <v>95</v>
      </c>
      <c r="H78" s="24">
        <f>ROUND(Sheet3!H78,2)</f>
        <v>0</v>
      </c>
      <c r="I78" s="24">
        <f>ROUND(Sheet3!I78,2)</f>
        <v>0</v>
      </c>
      <c r="J78" s="24">
        <f>ROUND(Sheet3!J78,2)</f>
        <v>0.7</v>
      </c>
      <c r="K78" s="24">
        <f>ROUND(Sheet3!K78,2)</f>
        <v>0.7</v>
      </c>
      <c r="L78" s="24">
        <f>ROUND(Sheet3!L78,2)</f>
        <v>0.7</v>
      </c>
      <c r="M78" s="24">
        <f>ROUND(Sheet3!M78,2)</f>
        <v>0.7</v>
      </c>
      <c r="N78" s="24">
        <f>ROUND(Sheet3!N78,2)</f>
        <v>0.7</v>
      </c>
      <c r="O78" s="24">
        <f>ROUND(Sheet3!O78,2)</f>
        <v>0.7</v>
      </c>
      <c r="P78" s="24">
        <f>ROUND(Sheet3!P78,2)</f>
        <v>0.7</v>
      </c>
      <c r="Q78" s="24">
        <f>ROUND(Sheet3!Q78,2)</f>
        <v>0.7</v>
      </c>
      <c r="R78" s="24">
        <f>ROUND(Sheet3!R78,2)</f>
        <v>0.7</v>
      </c>
      <c r="S78" s="24">
        <f>ROUND(Sheet3!S78,2)</f>
        <v>0.7</v>
      </c>
      <c r="T78" s="24">
        <f>ROUND(Sheet3!T78,2)</f>
        <v>0.7</v>
      </c>
      <c r="U78" s="24">
        <f>ROUND(Sheet3!U78,2)</f>
        <v>0.7</v>
      </c>
      <c r="V78" s="24">
        <f>ROUND(Sheet3!V78,2)</f>
        <v>0.7</v>
      </c>
      <c r="W78" s="24">
        <f>ROUND(Sheet3!W78,2)</f>
        <v>0.7</v>
      </c>
      <c r="X78" s="24">
        <f>ROUND(Sheet3!X78,2)</f>
        <v>0.7</v>
      </c>
      <c r="Y78" s="24">
        <f>ROUND(Sheet3!Y78,2)</f>
        <v>0.7</v>
      </c>
      <c r="Z78" s="24">
        <f>ROUND(Sheet3!Z78,2)</f>
        <v>0.7</v>
      </c>
      <c r="AA78" s="24">
        <f>ROUND(Sheet3!AA78,2)</f>
        <v>0.7</v>
      </c>
    </row>
    <row r="79" spans="1:27" x14ac:dyDescent="0.25">
      <c r="A79" s="17" t="s">
        <v>15</v>
      </c>
      <c r="B79" s="17" t="s">
        <v>3</v>
      </c>
      <c r="C79" s="17" t="s">
        <v>4</v>
      </c>
      <c r="D79" s="21" t="s">
        <v>16</v>
      </c>
      <c r="E79" s="17" t="s">
        <v>8</v>
      </c>
      <c r="F79" s="22">
        <v>42</v>
      </c>
      <c r="G79" s="23" t="s">
        <v>96</v>
      </c>
      <c r="H79" s="24">
        <f>ROUND(Sheet3!H79,2)</f>
        <v>0</v>
      </c>
      <c r="I79" s="24">
        <f>ROUND(Sheet3!I79,2)</f>
        <v>0</v>
      </c>
      <c r="J79" s="24">
        <f>ROUND(Sheet3!J79,2)</f>
        <v>0.73</v>
      </c>
      <c r="K79" s="24">
        <f>ROUND(Sheet3!K79,2)</f>
        <v>0.73</v>
      </c>
      <c r="L79" s="24">
        <f>ROUND(Sheet3!L79,2)</f>
        <v>0.73</v>
      </c>
      <c r="M79" s="24">
        <f>ROUND(Sheet3!M79,2)</f>
        <v>0.73</v>
      </c>
      <c r="N79" s="24">
        <f>ROUND(Sheet3!N79,2)</f>
        <v>0.73</v>
      </c>
      <c r="O79" s="24">
        <f>ROUND(Sheet3!O79,2)</f>
        <v>0.73</v>
      </c>
      <c r="P79" s="24">
        <f>ROUND(Sheet3!P79,2)</f>
        <v>0.73</v>
      </c>
      <c r="Q79" s="24">
        <f>ROUND(Sheet3!Q79,2)</f>
        <v>0.73</v>
      </c>
      <c r="R79" s="24">
        <f>ROUND(Sheet3!R79,2)</f>
        <v>0.73</v>
      </c>
      <c r="S79" s="24">
        <f>ROUND(Sheet3!S79,2)</f>
        <v>0.73</v>
      </c>
      <c r="T79" s="24">
        <f>ROUND(Sheet3!T79,2)</f>
        <v>0.73</v>
      </c>
      <c r="U79" s="24">
        <f>ROUND(Sheet3!U79,2)</f>
        <v>0.73</v>
      </c>
      <c r="V79" s="24">
        <f>ROUND(Sheet3!V79,2)</f>
        <v>0.73</v>
      </c>
      <c r="W79" s="24">
        <f>ROUND(Sheet3!W79,2)</f>
        <v>0.73</v>
      </c>
      <c r="X79" s="24">
        <f>ROUND(Sheet3!X79,2)</f>
        <v>0.73</v>
      </c>
      <c r="Y79" s="24">
        <f>ROUND(Sheet3!Y79,2)</f>
        <v>0.73</v>
      </c>
      <c r="Z79" s="24">
        <f>ROUND(Sheet3!Z79,2)</f>
        <v>0.73</v>
      </c>
      <c r="AA79" s="24">
        <f>ROUND(Sheet3!AA79,2)</f>
        <v>0.73</v>
      </c>
    </row>
    <row r="80" spans="1:27" x14ac:dyDescent="0.25">
      <c r="A80" s="17" t="s">
        <v>15</v>
      </c>
      <c r="B80" s="17" t="s">
        <v>3</v>
      </c>
      <c r="C80" s="17" t="s">
        <v>4</v>
      </c>
      <c r="D80" s="21" t="s">
        <v>16</v>
      </c>
      <c r="E80" s="17" t="s">
        <v>8</v>
      </c>
      <c r="F80" s="22">
        <v>43</v>
      </c>
      <c r="G80" s="23" t="s">
        <v>97</v>
      </c>
      <c r="H80" s="24">
        <f>ROUND(Sheet3!H80,2)</f>
        <v>0</v>
      </c>
      <c r="I80" s="24">
        <f>ROUND(Sheet3!I80,2)</f>
        <v>0</v>
      </c>
      <c r="J80" s="24">
        <f>ROUND(Sheet3!J80,2)</f>
        <v>0.78</v>
      </c>
      <c r="K80" s="24">
        <f>ROUND(Sheet3!K80,2)</f>
        <v>0.78</v>
      </c>
      <c r="L80" s="24">
        <f>ROUND(Sheet3!L80,2)</f>
        <v>0.78</v>
      </c>
      <c r="M80" s="24">
        <f>ROUND(Sheet3!M80,2)</f>
        <v>0.78</v>
      </c>
      <c r="N80" s="24">
        <f>ROUND(Sheet3!N80,2)</f>
        <v>0.78</v>
      </c>
      <c r="O80" s="24">
        <f>ROUND(Sheet3!O80,2)</f>
        <v>0.78</v>
      </c>
      <c r="P80" s="24">
        <f>ROUND(Sheet3!P80,2)</f>
        <v>0.78</v>
      </c>
      <c r="Q80" s="24">
        <f>ROUND(Sheet3!Q80,2)</f>
        <v>0.78</v>
      </c>
      <c r="R80" s="24">
        <f>ROUND(Sheet3!R80,2)</f>
        <v>0.78</v>
      </c>
      <c r="S80" s="24">
        <f>ROUND(Sheet3!S80,2)</f>
        <v>0.78</v>
      </c>
      <c r="T80" s="24">
        <f>ROUND(Sheet3!T80,2)</f>
        <v>0.78</v>
      </c>
      <c r="U80" s="24">
        <f>ROUND(Sheet3!U80,2)</f>
        <v>0.78</v>
      </c>
      <c r="V80" s="24">
        <f>ROUND(Sheet3!V80,2)</f>
        <v>0.78</v>
      </c>
      <c r="W80" s="24">
        <f>ROUND(Sheet3!W80,2)</f>
        <v>0.78</v>
      </c>
      <c r="X80" s="24">
        <f>ROUND(Sheet3!X80,2)</f>
        <v>0.78</v>
      </c>
      <c r="Y80" s="24">
        <f>ROUND(Sheet3!Y80,2)</f>
        <v>0.78</v>
      </c>
      <c r="Z80" s="24">
        <f>ROUND(Sheet3!Z80,2)</f>
        <v>0.78</v>
      </c>
      <c r="AA80" s="24">
        <f>ROUND(Sheet3!AA80,2)</f>
        <v>0.78</v>
      </c>
    </row>
    <row r="81" spans="1:27" x14ac:dyDescent="0.25">
      <c r="A81" s="17" t="s">
        <v>15</v>
      </c>
      <c r="B81" s="17" t="s">
        <v>3</v>
      </c>
      <c r="C81" s="17" t="s">
        <v>4</v>
      </c>
      <c r="D81" s="21" t="s">
        <v>16</v>
      </c>
      <c r="E81" s="17" t="s">
        <v>8</v>
      </c>
      <c r="F81" s="22">
        <v>44</v>
      </c>
      <c r="G81" s="23" t="s">
        <v>98</v>
      </c>
      <c r="H81" s="24">
        <f>ROUND(Sheet3!H81,2)</f>
        <v>0</v>
      </c>
      <c r="I81" s="24">
        <f>ROUND(Sheet3!I81,2)</f>
        <v>0</v>
      </c>
      <c r="J81" s="24">
        <f>ROUND(Sheet3!J81,2)</f>
        <v>0.82</v>
      </c>
      <c r="K81" s="24">
        <f>ROUND(Sheet3!K81,2)</f>
        <v>0.82</v>
      </c>
      <c r="L81" s="24">
        <f>ROUND(Sheet3!L81,2)</f>
        <v>0.82</v>
      </c>
      <c r="M81" s="24">
        <f>ROUND(Sheet3!M81,2)</f>
        <v>0.82</v>
      </c>
      <c r="N81" s="24">
        <f>ROUND(Sheet3!N81,2)</f>
        <v>0.82</v>
      </c>
      <c r="O81" s="24">
        <f>ROUND(Sheet3!O81,2)</f>
        <v>0.82</v>
      </c>
      <c r="P81" s="24">
        <f>ROUND(Sheet3!P81,2)</f>
        <v>0.82</v>
      </c>
      <c r="Q81" s="24">
        <f>ROUND(Sheet3!Q81,2)</f>
        <v>0.82</v>
      </c>
      <c r="R81" s="24">
        <f>ROUND(Sheet3!R81,2)</f>
        <v>0.82</v>
      </c>
      <c r="S81" s="24">
        <f>ROUND(Sheet3!S81,2)</f>
        <v>0.82</v>
      </c>
      <c r="T81" s="24">
        <f>ROUND(Sheet3!T81,2)</f>
        <v>0.82</v>
      </c>
      <c r="U81" s="24">
        <f>ROUND(Sheet3!U81,2)</f>
        <v>0.82</v>
      </c>
      <c r="V81" s="24">
        <f>ROUND(Sheet3!V81,2)</f>
        <v>0.82</v>
      </c>
      <c r="W81" s="24">
        <f>ROUND(Sheet3!W81,2)</f>
        <v>0.82</v>
      </c>
      <c r="X81" s="24">
        <f>ROUND(Sheet3!X81,2)</f>
        <v>0.82</v>
      </c>
      <c r="Y81" s="24">
        <f>ROUND(Sheet3!Y81,2)</f>
        <v>0.82</v>
      </c>
      <c r="Z81" s="24">
        <f>ROUND(Sheet3!Z81,2)</f>
        <v>0.82</v>
      </c>
      <c r="AA81" s="24">
        <f>ROUND(Sheet3!AA81,2)</f>
        <v>0.82</v>
      </c>
    </row>
    <row r="82" spans="1:27" x14ac:dyDescent="0.25">
      <c r="A82" s="17" t="s">
        <v>15</v>
      </c>
      <c r="B82" s="17" t="s">
        <v>3</v>
      </c>
      <c r="C82" s="17" t="s">
        <v>4</v>
      </c>
      <c r="D82" s="21" t="s">
        <v>16</v>
      </c>
      <c r="E82" s="17" t="s">
        <v>8</v>
      </c>
      <c r="F82" s="22">
        <v>45</v>
      </c>
      <c r="G82" s="23" t="s">
        <v>99</v>
      </c>
      <c r="H82" s="24">
        <f>ROUND(Sheet3!H82,2)</f>
        <v>0</v>
      </c>
      <c r="I82" s="24">
        <f>ROUND(Sheet3!I82,2)</f>
        <v>0</v>
      </c>
      <c r="J82" s="24">
        <f>ROUND(Sheet3!J82,2)</f>
        <v>0.88</v>
      </c>
      <c r="K82" s="24">
        <f>ROUND(Sheet3!K82,2)</f>
        <v>0.88</v>
      </c>
      <c r="L82" s="24">
        <f>ROUND(Sheet3!L82,2)</f>
        <v>0.88</v>
      </c>
      <c r="M82" s="24">
        <f>ROUND(Sheet3!M82,2)</f>
        <v>0.88</v>
      </c>
      <c r="N82" s="24">
        <f>ROUND(Sheet3!N82,2)</f>
        <v>0.88</v>
      </c>
      <c r="O82" s="24">
        <f>ROUND(Sheet3!O82,2)</f>
        <v>0.88</v>
      </c>
      <c r="P82" s="24">
        <f>ROUND(Sheet3!P82,2)</f>
        <v>0.88</v>
      </c>
      <c r="Q82" s="24">
        <f>ROUND(Sheet3!Q82,2)</f>
        <v>0.88</v>
      </c>
      <c r="R82" s="24">
        <f>ROUND(Sheet3!R82,2)</f>
        <v>0.88</v>
      </c>
      <c r="S82" s="24">
        <f>ROUND(Sheet3!S82,2)</f>
        <v>0.88</v>
      </c>
      <c r="T82" s="24">
        <f>ROUND(Sheet3!T82,2)</f>
        <v>0.88</v>
      </c>
      <c r="U82" s="24">
        <f>ROUND(Sheet3!U82,2)</f>
        <v>0.88</v>
      </c>
      <c r="V82" s="24">
        <f>ROUND(Sheet3!V82,2)</f>
        <v>0.88</v>
      </c>
      <c r="W82" s="24">
        <f>ROUND(Sheet3!W82,2)</f>
        <v>0.88</v>
      </c>
      <c r="X82" s="24">
        <f>ROUND(Sheet3!X82,2)</f>
        <v>0.88</v>
      </c>
      <c r="Y82" s="24">
        <f>ROUND(Sheet3!Y82,2)</f>
        <v>0.88</v>
      </c>
      <c r="Z82" s="24">
        <f>ROUND(Sheet3!Z82,2)</f>
        <v>0.9</v>
      </c>
      <c r="AA82" s="24">
        <f>ROUND(Sheet3!AA82,2)</f>
        <v>0.9</v>
      </c>
    </row>
    <row r="83" spans="1:27" x14ac:dyDescent="0.25">
      <c r="A83" s="17" t="s">
        <v>15</v>
      </c>
      <c r="B83" s="17" t="s">
        <v>3</v>
      </c>
      <c r="C83" s="17" t="s">
        <v>4</v>
      </c>
      <c r="D83" s="21" t="s">
        <v>16</v>
      </c>
      <c r="E83" s="17" t="s">
        <v>8</v>
      </c>
      <c r="F83" s="22">
        <v>46</v>
      </c>
      <c r="G83" s="23" t="s">
        <v>100</v>
      </c>
      <c r="H83" s="24">
        <f>ROUND(Sheet3!H83,2)</f>
        <v>0</v>
      </c>
      <c r="I83" s="24">
        <f>ROUND(Sheet3!I83,2)</f>
        <v>0</v>
      </c>
      <c r="J83" s="24">
        <f>ROUND(Sheet3!J83,2)</f>
        <v>1.04</v>
      </c>
      <c r="K83" s="24">
        <f>ROUND(Sheet3!K83,2)</f>
        <v>1.04</v>
      </c>
      <c r="L83" s="24">
        <f>ROUND(Sheet3!L83,2)</f>
        <v>1.04</v>
      </c>
      <c r="M83" s="24">
        <f>ROUND(Sheet3!M83,2)</f>
        <v>1.04</v>
      </c>
      <c r="N83" s="24">
        <f>ROUND(Sheet3!N83,2)</f>
        <v>1.04</v>
      </c>
      <c r="O83" s="24">
        <f>ROUND(Sheet3!O83,2)</f>
        <v>1.04</v>
      </c>
      <c r="P83" s="24">
        <f>ROUND(Sheet3!P83,2)</f>
        <v>1.04</v>
      </c>
      <c r="Q83" s="24">
        <f>ROUND(Sheet3!Q83,2)</f>
        <v>1.04</v>
      </c>
      <c r="R83" s="24">
        <f>ROUND(Sheet3!R83,2)</f>
        <v>1.04</v>
      </c>
      <c r="S83" s="24">
        <f>ROUND(Sheet3!S83,2)</f>
        <v>1.04</v>
      </c>
      <c r="T83" s="24">
        <f>ROUND(Sheet3!T83,2)</f>
        <v>1.04</v>
      </c>
      <c r="U83" s="24">
        <f>ROUND(Sheet3!U83,2)</f>
        <v>1.04</v>
      </c>
      <c r="V83" s="24">
        <f>ROUND(Sheet3!V83,2)</f>
        <v>1.04</v>
      </c>
      <c r="W83" s="24">
        <f>ROUND(Sheet3!W83,2)</f>
        <v>1.04</v>
      </c>
      <c r="X83" s="24">
        <f>ROUND(Sheet3!X83,2)</f>
        <v>1.04</v>
      </c>
      <c r="Y83" s="24">
        <f>ROUND(Sheet3!Y83,2)</f>
        <v>1.04</v>
      </c>
      <c r="Z83" s="24">
        <f>ROUND(Sheet3!Z83,2)</f>
        <v>1.04</v>
      </c>
      <c r="AA83" s="24">
        <f>ROUND(Sheet3!AA83,2)</f>
        <v>1.04</v>
      </c>
    </row>
    <row r="84" spans="1:27" x14ac:dyDescent="0.25">
      <c r="A84" s="17" t="s">
        <v>15</v>
      </c>
      <c r="B84" s="17" t="s">
        <v>3</v>
      </c>
      <c r="C84" s="17" t="s">
        <v>4</v>
      </c>
      <c r="D84" s="21" t="s">
        <v>16</v>
      </c>
      <c r="E84" s="17" t="s">
        <v>8</v>
      </c>
      <c r="F84" s="22">
        <v>47</v>
      </c>
      <c r="G84" s="23" t="s">
        <v>101</v>
      </c>
      <c r="H84" s="24">
        <f>ROUND(Sheet3!H84,2)</f>
        <v>0</v>
      </c>
      <c r="I84" s="24">
        <f>ROUND(Sheet3!I84,2)</f>
        <v>0</v>
      </c>
      <c r="J84" s="24">
        <f>ROUND(Sheet3!J84,2)</f>
        <v>1.1200000000000001</v>
      </c>
      <c r="K84" s="24">
        <f>ROUND(Sheet3!K84,2)</f>
        <v>1.1200000000000001</v>
      </c>
      <c r="L84" s="24">
        <f>ROUND(Sheet3!L84,2)</f>
        <v>1.1200000000000001</v>
      </c>
      <c r="M84" s="24">
        <f>ROUND(Sheet3!M84,2)</f>
        <v>1.1200000000000001</v>
      </c>
      <c r="N84" s="24">
        <f>ROUND(Sheet3!N84,2)</f>
        <v>1.1200000000000001</v>
      </c>
      <c r="O84" s="24">
        <f>ROUND(Sheet3!O84,2)</f>
        <v>1.1200000000000001</v>
      </c>
      <c r="P84" s="24">
        <f>ROUND(Sheet3!P84,2)</f>
        <v>1.1200000000000001</v>
      </c>
      <c r="Q84" s="24">
        <f>ROUND(Sheet3!Q84,2)</f>
        <v>1.1200000000000001</v>
      </c>
      <c r="R84" s="24">
        <f>ROUND(Sheet3!R84,2)</f>
        <v>1.1200000000000001</v>
      </c>
      <c r="S84" s="24">
        <f>ROUND(Sheet3!S84,2)</f>
        <v>1.1200000000000001</v>
      </c>
      <c r="T84" s="24">
        <f>ROUND(Sheet3!T84,2)</f>
        <v>1.1200000000000001</v>
      </c>
      <c r="U84" s="24">
        <f>ROUND(Sheet3!U84,2)</f>
        <v>1.1200000000000001</v>
      </c>
      <c r="V84" s="24">
        <f>ROUND(Sheet3!V84,2)</f>
        <v>1.1200000000000001</v>
      </c>
      <c r="W84" s="24">
        <f>ROUND(Sheet3!W84,2)</f>
        <v>1.1200000000000001</v>
      </c>
      <c r="X84" s="24">
        <f>ROUND(Sheet3!X84,2)</f>
        <v>1.1200000000000001</v>
      </c>
      <c r="Y84" s="24">
        <f>ROUND(Sheet3!Y84,2)</f>
        <v>1.1200000000000001</v>
      </c>
      <c r="Z84" s="24">
        <f>ROUND(Sheet3!Z84,2)</f>
        <v>1.1299999999999999</v>
      </c>
      <c r="AA84" s="24">
        <f>ROUND(Sheet3!AA84,2)</f>
        <v>1.1299999999999999</v>
      </c>
    </row>
    <row r="85" spans="1:27" x14ac:dyDescent="0.25">
      <c r="A85" s="17" t="s">
        <v>15</v>
      </c>
      <c r="B85" s="17" t="s">
        <v>3</v>
      </c>
      <c r="C85" s="17" t="s">
        <v>4</v>
      </c>
      <c r="D85" s="21" t="s">
        <v>16</v>
      </c>
      <c r="E85" s="17" t="s">
        <v>8</v>
      </c>
      <c r="F85" s="22">
        <v>48</v>
      </c>
      <c r="G85" s="23" t="s">
        <v>102</v>
      </c>
      <c r="H85" s="24">
        <f>ROUND(Sheet3!H85,2)</f>
        <v>0</v>
      </c>
      <c r="I85" s="24">
        <f>ROUND(Sheet3!I85,2)</f>
        <v>0</v>
      </c>
      <c r="J85" s="24">
        <f>ROUND(Sheet3!J85,2)</f>
        <v>1.21</v>
      </c>
      <c r="K85" s="24">
        <f>ROUND(Sheet3!K85,2)</f>
        <v>1.21</v>
      </c>
      <c r="L85" s="24">
        <f>ROUND(Sheet3!L85,2)</f>
        <v>1.21</v>
      </c>
      <c r="M85" s="24">
        <f>ROUND(Sheet3!M85,2)</f>
        <v>1.21</v>
      </c>
      <c r="N85" s="24">
        <f>ROUND(Sheet3!N85,2)</f>
        <v>1.21</v>
      </c>
      <c r="O85" s="24">
        <f>ROUND(Sheet3!O85,2)</f>
        <v>1.21</v>
      </c>
      <c r="P85" s="24">
        <f>ROUND(Sheet3!P85,2)</f>
        <v>1.21</v>
      </c>
      <c r="Q85" s="24">
        <f>ROUND(Sheet3!Q85,2)</f>
        <v>1.21</v>
      </c>
      <c r="R85" s="24">
        <f>ROUND(Sheet3!R85,2)</f>
        <v>1.21</v>
      </c>
      <c r="S85" s="24">
        <f>ROUND(Sheet3!S85,2)</f>
        <v>1.21</v>
      </c>
      <c r="T85" s="24">
        <f>ROUND(Sheet3!T85,2)</f>
        <v>1.21</v>
      </c>
      <c r="U85" s="24">
        <f>ROUND(Sheet3!U85,2)</f>
        <v>1.21</v>
      </c>
      <c r="V85" s="24">
        <f>ROUND(Sheet3!V85,2)</f>
        <v>1.21</v>
      </c>
      <c r="W85" s="24">
        <f>ROUND(Sheet3!W85,2)</f>
        <v>1.21</v>
      </c>
      <c r="X85" s="24">
        <f>ROUND(Sheet3!X85,2)</f>
        <v>1.21</v>
      </c>
      <c r="Y85" s="24">
        <f>ROUND(Sheet3!Y85,2)</f>
        <v>1.21</v>
      </c>
      <c r="Z85" s="24">
        <f>ROUND(Sheet3!Z85,2)</f>
        <v>1.25</v>
      </c>
      <c r="AA85" s="24">
        <f>ROUND(Sheet3!AA85,2)</f>
        <v>1.25</v>
      </c>
    </row>
    <row r="86" spans="1:27" x14ac:dyDescent="0.25">
      <c r="A86" s="17" t="s">
        <v>15</v>
      </c>
      <c r="B86" s="17" t="s">
        <v>3</v>
      </c>
      <c r="C86" s="17" t="s">
        <v>4</v>
      </c>
      <c r="D86" s="21" t="s">
        <v>16</v>
      </c>
      <c r="E86" s="17" t="s">
        <v>8</v>
      </c>
      <c r="F86" s="22">
        <v>49</v>
      </c>
      <c r="G86" s="23" t="s">
        <v>103</v>
      </c>
      <c r="H86" s="24">
        <f>ROUND(Sheet3!H86,2)</f>
        <v>0</v>
      </c>
      <c r="I86" s="24">
        <f>ROUND(Sheet3!I86,2)</f>
        <v>0</v>
      </c>
      <c r="J86" s="24">
        <f>ROUND(Sheet3!J86,2)</f>
        <v>1.3</v>
      </c>
      <c r="K86" s="24">
        <f>ROUND(Sheet3!K86,2)</f>
        <v>1.3</v>
      </c>
      <c r="L86" s="24">
        <f>ROUND(Sheet3!L86,2)</f>
        <v>1.3</v>
      </c>
      <c r="M86" s="24">
        <f>ROUND(Sheet3!M86,2)</f>
        <v>1.3</v>
      </c>
      <c r="N86" s="24">
        <f>ROUND(Sheet3!N86,2)</f>
        <v>1.3</v>
      </c>
      <c r="O86" s="24">
        <f>ROUND(Sheet3!O86,2)</f>
        <v>1.3</v>
      </c>
      <c r="P86" s="24">
        <f>ROUND(Sheet3!P86,2)</f>
        <v>1.3</v>
      </c>
      <c r="Q86" s="24">
        <f>ROUND(Sheet3!Q86,2)</f>
        <v>1.3</v>
      </c>
      <c r="R86" s="24">
        <f>ROUND(Sheet3!R86,2)</f>
        <v>1.3</v>
      </c>
      <c r="S86" s="24">
        <f>ROUND(Sheet3!S86,2)</f>
        <v>1.3</v>
      </c>
      <c r="T86" s="24">
        <f>ROUND(Sheet3!T86,2)</f>
        <v>1.3</v>
      </c>
      <c r="U86" s="24">
        <f>ROUND(Sheet3!U86,2)</f>
        <v>1.3</v>
      </c>
      <c r="V86" s="24">
        <f>ROUND(Sheet3!V86,2)</f>
        <v>1.3</v>
      </c>
      <c r="W86" s="24">
        <f>ROUND(Sheet3!W86,2)</f>
        <v>1.3</v>
      </c>
      <c r="X86" s="24">
        <f>ROUND(Sheet3!X86,2)</f>
        <v>1.3</v>
      </c>
      <c r="Y86" s="24">
        <f>ROUND(Sheet3!Y86,2)</f>
        <v>1.32</v>
      </c>
      <c r="Z86" s="24">
        <f>ROUND(Sheet3!Z86,2)</f>
        <v>1.38</v>
      </c>
      <c r="AA86" s="24">
        <f>ROUND(Sheet3!AA86,2)</f>
        <v>1.38</v>
      </c>
    </row>
    <row r="87" spans="1:27" x14ac:dyDescent="0.25">
      <c r="A87" s="17" t="s">
        <v>15</v>
      </c>
      <c r="B87" s="17" t="s">
        <v>3</v>
      </c>
      <c r="C87" s="17" t="s">
        <v>4</v>
      </c>
      <c r="D87" s="21" t="s">
        <v>16</v>
      </c>
      <c r="E87" s="17" t="s">
        <v>8</v>
      </c>
      <c r="F87" s="22">
        <v>50</v>
      </c>
      <c r="G87" s="23" t="s">
        <v>104</v>
      </c>
      <c r="H87" s="24">
        <f>ROUND(Sheet3!H87,2)</f>
        <v>0</v>
      </c>
      <c r="I87" s="24">
        <f>ROUND(Sheet3!I87,2)</f>
        <v>0</v>
      </c>
      <c r="J87" s="24">
        <f>ROUND(Sheet3!J87,2)</f>
        <v>1.42</v>
      </c>
      <c r="K87" s="24">
        <f>ROUND(Sheet3!K87,2)</f>
        <v>1.42</v>
      </c>
      <c r="L87" s="24">
        <f>ROUND(Sheet3!L87,2)</f>
        <v>1.42</v>
      </c>
      <c r="M87" s="24">
        <f>ROUND(Sheet3!M87,2)</f>
        <v>1.42</v>
      </c>
      <c r="N87" s="24">
        <f>ROUND(Sheet3!N87,2)</f>
        <v>1.42</v>
      </c>
      <c r="O87" s="24">
        <f>ROUND(Sheet3!O87,2)</f>
        <v>1.42</v>
      </c>
      <c r="P87" s="24">
        <f>ROUND(Sheet3!P87,2)</f>
        <v>1.42</v>
      </c>
      <c r="Q87" s="24">
        <f>ROUND(Sheet3!Q87,2)</f>
        <v>1.42</v>
      </c>
      <c r="R87" s="24">
        <f>ROUND(Sheet3!R87,2)</f>
        <v>1.42</v>
      </c>
      <c r="S87" s="24">
        <f>ROUND(Sheet3!S87,2)</f>
        <v>1.42</v>
      </c>
      <c r="T87" s="24">
        <f>ROUND(Sheet3!T87,2)</f>
        <v>1.42</v>
      </c>
      <c r="U87" s="24">
        <f>ROUND(Sheet3!U87,2)</f>
        <v>1.42</v>
      </c>
      <c r="V87" s="24">
        <f>ROUND(Sheet3!V87,2)</f>
        <v>1.42</v>
      </c>
      <c r="W87" s="24">
        <f>ROUND(Sheet3!W87,2)</f>
        <v>1.42</v>
      </c>
      <c r="X87" s="24">
        <f>ROUND(Sheet3!X87,2)</f>
        <v>1.42</v>
      </c>
      <c r="Y87" s="24">
        <f>ROUND(Sheet3!Y87,2)</f>
        <v>1.46</v>
      </c>
      <c r="Z87" s="24">
        <f>ROUND(Sheet3!Z87,2)</f>
        <v>1.53</v>
      </c>
      <c r="AA87" s="24">
        <f>ROUND(Sheet3!AA87,2)</f>
        <v>1.53</v>
      </c>
    </row>
    <row r="88" spans="1:27" x14ac:dyDescent="0.25">
      <c r="A88" s="17" t="s">
        <v>15</v>
      </c>
      <c r="B88" s="17" t="s">
        <v>3</v>
      </c>
      <c r="C88" s="17" t="s">
        <v>4</v>
      </c>
      <c r="D88" s="21" t="s">
        <v>16</v>
      </c>
      <c r="E88" s="17" t="s">
        <v>8</v>
      </c>
      <c r="F88" s="22">
        <v>51</v>
      </c>
      <c r="G88" s="23" t="s">
        <v>105</v>
      </c>
      <c r="H88" s="24">
        <f>ROUND(Sheet3!H88,2)</f>
        <v>0</v>
      </c>
      <c r="I88" s="24">
        <f>ROUND(Sheet3!I88,2)</f>
        <v>0</v>
      </c>
      <c r="J88" s="24">
        <f>ROUND(Sheet3!J88,2)</f>
        <v>1.54</v>
      </c>
      <c r="K88" s="24">
        <f>ROUND(Sheet3!K88,2)</f>
        <v>1.54</v>
      </c>
      <c r="L88" s="24">
        <f>ROUND(Sheet3!L88,2)</f>
        <v>1.54</v>
      </c>
      <c r="M88" s="24">
        <f>ROUND(Sheet3!M88,2)</f>
        <v>1.54</v>
      </c>
      <c r="N88" s="24">
        <f>ROUND(Sheet3!N88,2)</f>
        <v>1.54</v>
      </c>
      <c r="O88" s="24">
        <f>ROUND(Sheet3!O88,2)</f>
        <v>1.54</v>
      </c>
      <c r="P88" s="24">
        <f>ROUND(Sheet3!P88,2)</f>
        <v>1.54</v>
      </c>
      <c r="Q88" s="24">
        <f>ROUND(Sheet3!Q88,2)</f>
        <v>1.54</v>
      </c>
      <c r="R88" s="24">
        <f>ROUND(Sheet3!R88,2)</f>
        <v>1.54</v>
      </c>
      <c r="S88" s="24">
        <f>ROUND(Sheet3!S88,2)</f>
        <v>1.54</v>
      </c>
      <c r="T88" s="24">
        <f>ROUND(Sheet3!T88,2)</f>
        <v>1.54</v>
      </c>
      <c r="U88" s="24">
        <f>ROUND(Sheet3!U88,2)</f>
        <v>1.54</v>
      </c>
      <c r="V88" s="24">
        <f>ROUND(Sheet3!V88,2)</f>
        <v>1.54</v>
      </c>
      <c r="W88" s="24">
        <f>ROUND(Sheet3!W88,2)</f>
        <v>1.54</v>
      </c>
      <c r="X88" s="24">
        <f>ROUND(Sheet3!X88,2)</f>
        <v>1.55</v>
      </c>
      <c r="Y88" s="24">
        <f>ROUND(Sheet3!Y88,2)</f>
        <v>1.62</v>
      </c>
      <c r="Z88" s="24">
        <f>ROUND(Sheet3!Z88,2)</f>
        <v>1.69</v>
      </c>
      <c r="AA88" s="24">
        <f>ROUND(Sheet3!AA88,2)</f>
        <v>1.69</v>
      </c>
    </row>
    <row r="89" spans="1:27" x14ac:dyDescent="0.25">
      <c r="A89" s="17" t="s">
        <v>15</v>
      </c>
      <c r="B89" s="17" t="s">
        <v>3</v>
      </c>
      <c r="C89" s="17" t="s">
        <v>4</v>
      </c>
      <c r="D89" s="21" t="s">
        <v>16</v>
      </c>
      <c r="E89" s="17" t="s">
        <v>8</v>
      </c>
      <c r="F89" s="22">
        <v>52</v>
      </c>
      <c r="G89" s="23" t="s">
        <v>106</v>
      </c>
      <c r="H89" s="24">
        <f>ROUND(Sheet3!H89,2)</f>
        <v>0</v>
      </c>
      <c r="I89" s="24">
        <f>ROUND(Sheet3!I89,2)</f>
        <v>0</v>
      </c>
      <c r="J89" s="24">
        <f>ROUND(Sheet3!J89,2)</f>
        <v>1.69</v>
      </c>
      <c r="K89" s="24">
        <f>ROUND(Sheet3!K89,2)</f>
        <v>1.69</v>
      </c>
      <c r="L89" s="24">
        <f>ROUND(Sheet3!L89,2)</f>
        <v>1.69</v>
      </c>
      <c r="M89" s="24">
        <f>ROUND(Sheet3!M89,2)</f>
        <v>1.69</v>
      </c>
      <c r="N89" s="24">
        <f>ROUND(Sheet3!N89,2)</f>
        <v>1.69</v>
      </c>
      <c r="O89" s="24">
        <f>ROUND(Sheet3!O89,2)</f>
        <v>1.69</v>
      </c>
      <c r="P89" s="24">
        <f>ROUND(Sheet3!P89,2)</f>
        <v>1.69</v>
      </c>
      <c r="Q89" s="24">
        <f>ROUND(Sheet3!Q89,2)</f>
        <v>1.69</v>
      </c>
      <c r="R89" s="24">
        <f>ROUND(Sheet3!R89,2)</f>
        <v>1.69</v>
      </c>
      <c r="S89" s="24">
        <f>ROUND(Sheet3!S89,2)</f>
        <v>1.69</v>
      </c>
      <c r="T89" s="24">
        <f>ROUND(Sheet3!T89,2)</f>
        <v>1.69</v>
      </c>
      <c r="U89" s="24">
        <f>ROUND(Sheet3!U89,2)</f>
        <v>1.69</v>
      </c>
      <c r="V89" s="24">
        <f>ROUND(Sheet3!V89,2)</f>
        <v>1.69</v>
      </c>
      <c r="W89" s="24">
        <f>ROUND(Sheet3!W89,2)</f>
        <v>1.69</v>
      </c>
      <c r="X89" s="24">
        <f>ROUND(Sheet3!X89,2)</f>
        <v>1.72</v>
      </c>
      <c r="Y89" s="24">
        <f>ROUND(Sheet3!Y89,2)</f>
        <v>1.8</v>
      </c>
      <c r="Z89" s="24">
        <f>ROUND(Sheet3!Z89,2)</f>
        <v>1.88</v>
      </c>
      <c r="AA89" s="24">
        <f>ROUND(Sheet3!AA89,2)</f>
        <v>1.88</v>
      </c>
    </row>
    <row r="90" spans="1:27" x14ac:dyDescent="0.25">
      <c r="A90" s="17" t="s">
        <v>15</v>
      </c>
      <c r="B90" s="17" t="s">
        <v>3</v>
      </c>
      <c r="C90" s="17" t="s">
        <v>4</v>
      </c>
      <c r="D90" s="21" t="s">
        <v>16</v>
      </c>
      <c r="E90" s="17" t="s">
        <v>8</v>
      </c>
      <c r="F90" s="22">
        <v>53</v>
      </c>
      <c r="G90" s="23" t="s">
        <v>107</v>
      </c>
      <c r="H90" s="24">
        <f>ROUND(Sheet3!H90,2)</f>
        <v>0</v>
      </c>
      <c r="I90" s="24">
        <f>ROUND(Sheet3!I90,2)</f>
        <v>0</v>
      </c>
      <c r="J90" s="24">
        <f>ROUND(Sheet3!J90,2)</f>
        <v>1.84</v>
      </c>
      <c r="K90" s="24">
        <f>ROUND(Sheet3!K90,2)</f>
        <v>1.84</v>
      </c>
      <c r="L90" s="24">
        <f>ROUND(Sheet3!L90,2)</f>
        <v>1.84</v>
      </c>
      <c r="M90" s="24">
        <f>ROUND(Sheet3!M90,2)</f>
        <v>1.84</v>
      </c>
      <c r="N90" s="24">
        <f>ROUND(Sheet3!N90,2)</f>
        <v>1.84</v>
      </c>
      <c r="O90" s="24">
        <f>ROUND(Sheet3!O90,2)</f>
        <v>1.84</v>
      </c>
      <c r="P90" s="24">
        <f>ROUND(Sheet3!P90,2)</f>
        <v>1.84</v>
      </c>
      <c r="Q90" s="24">
        <f>ROUND(Sheet3!Q90,2)</f>
        <v>1.84</v>
      </c>
      <c r="R90" s="24">
        <f>ROUND(Sheet3!R90,2)</f>
        <v>1.84</v>
      </c>
      <c r="S90" s="24">
        <f>ROUND(Sheet3!S90,2)</f>
        <v>1.84</v>
      </c>
      <c r="T90" s="24">
        <f>ROUND(Sheet3!T90,2)</f>
        <v>1.84</v>
      </c>
      <c r="U90" s="24">
        <f>ROUND(Sheet3!U90,2)</f>
        <v>1.84</v>
      </c>
      <c r="V90" s="24">
        <f>ROUND(Sheet3!V90,2)</f>
        <v>1.84</v>
      </c>
      <c r="W90" s="24">
        <f>ROUND(Sheet3!W90,2)</f>
        <v>1.84</v>
      </c>
      <c r="X90" s="24">
        <f>ROUND(Sheet3!X90,2)</f>
        <v>1.9</v>
      </c>
      <c r="Y90" s="24">
        <f>ROUND(Sheet3!Y90,2)</f>
        <v>1.99</v>
      </c>
      <c r="Z90" s="24">
        <f>ROUND(Sheet3!Z90,2)</f>
        <v>2.08</v>
      </c>
      <c r="AA90" s="24">
        <f>ROUND(Sheet3!AA90,2)</f>
        <v>2.08</v>
      </c>
    </row>
    <row r="91" spans="1:27" x14ac:dyDescent="0.25">
      <c r="A91" s="17" t="s">
        <v>15</v>
      </c>
      <c r="B91" s="17" t="s">
        <v>3</v>
      </c>
      <c r="C91" s="17" t="s">
        <v>4</v>
      </c>
      <c r="D91" s="21" t="s">
        <v>16</v>
      </c>
      <c r="E91" s="17" t="s">
        <v>8</v>
      </c>
      <c r="F91" s="22">
        <v>54</v>
      </c>
      <c r="G91" s="23" t="s">
        <v>108</v>
      </c>
      <c r="H91" s="24">
        <f>ROUND(Sheet3!H91,2)</f>
        <v>0</v>
      </c>
      <c r="I91" s="24">
        <f>ROUND(Sheet3!I91,2)</f>
        <v>0</v>
      </c>
      <c r="J91" s="24">
        <f>ROUND(Sheet3!J91,2)</f>
        <v>1.94</v>
      </c>
      <c r="K91" s="24">
        <f>ROUND(Sheet3!K91,2)</f>
        <v>1.94</v>
      </c>
      <c r="L91" s="24">
        <f>ROUND(Sheet3!L91,2)</f>
        <v>1.94</v>
      </c>
      <c r="M91" s="24">
        <f>ROUND(Sheet3!M91,2)</f>
        <v>1.94</v>
      </c>
      <c r="N91" s="24">
        <f>ROUND(Sheet3!N91,2)</f>
        <v>1.94</v>
      </c>
      <c r="O91" s="24">
        <f>ROUND(Sheet3!O91,2)</f>
        <v>1.94</v>
      </c>
      <c r="P91" s="24">
        <f>ROUND(Sheet3!P91,2)</f>
        <v>1.94</v>
      </c>
      <c r="Q91" s="24">
        <f>ROUND(Sheet3!Q91,2)</f>
        <v>1.94</v>
      </c>
      <c r="R91" s="24">
        <f>ROUND(Sheet3!R91,2)</f>
        <v>1.94</v>
      </c>
      <c r="S91" s="24">
        <f>ROUND(Sheet3!S91,2)</f>
        <v>1.94</v>
      </c>
      <c r="T91" s="24">
        <f>ROUND(Sheet3!T91,2)</f>
        <v>1.94</v>
      </c>
      <c r="U91" s="24">
        <f>ROUND(Sheet3!U91,2)</f>
        <v>1.94</v>
      </c>
      <c r="V91" s="24">
        <f>ROUND(Sheet3!V91,2)</f>
        <v>1.95</v>
      </c>
      <c r="W91" s="24">
        <f>ROUND(Sheet3!W91,2)</f>
        <v>2.0099999999999998</v>
      </c>
      <c r="X91" s="24">
        <f>ROUND(Sheet3!X91,2)</f>
        <v>2.1</v>
      </c>
      <c r="Y91" s="24">
        <f>ROUND(Sheet3!Y91,2)</f>
        <v>2.2000000000000002</v>
      </c>
      <c r="Z91" s="24">
        <f>ROUND(Sheet3!Z91,2)</f>
        <v>2.29</v>
      </c>
      <c r="AA91" s="24">
        <f>ROUND(Sheet3!AA91,2)</f>
        <v>2.29</v>
      </c>
    </row>
    <row r="92" spans="1:27" x14ac:dyDescent="0.25">
      <c r="A92" s="17" t="s">
        <v>15</v>
      </c>
      <c r="B92" s="17" t="s">
        <v>3</v>
      </c>
      <c r="C92" s="17" t="s">
        <v>4</v>
      </c>
      <c r="D92" s="21" t="s">
        <v>16</v>
      </c>
      <c r="E92" s="17" t="s">
        <v>8</v>
      </c>
      <c r="F92" s="22">
        <v>55</v>
      </c>
      <c r="G92" s="23" t="s">
        <v>109</v>
      </c>
      <c r="H92" s="24">
        <f>ROUND(Sheet3!H92,2)</f>
        <v>0</v>
      </c>
      <c r="I92" s="24">
        <f>ROUND(Sheet3!I92,2)</f>
        <v>0</v>
      </c>
      <c r="J92" s="24">
        <f>ROUND(Sheet3!J92,2)</f>
        <v>2.06</v>
      </c>
      <c r="K92" s="24">
        <f>ROUND(Sheet3!K92,2)</f>
        <v>2.06</v>
      </c>
      <c r="L92" s="24">
        <f>ROUND(Sheet3!L92,2)</f>
        <v>2.06</v>
      </c>
      <c r="M92" s="24">
        <f>ROUND(Sheet3!M92,2)</f>
        <v>2.06</v>
      </c>
      <c r="N92" s="24">
        <f>ROUND(Sheet3!N92,2)</f>
        <v>2.06</v>
      </c>
      <c r="O92" s="24">
        <f>ROUND(Sheet3!O92,2)</f>
        <v>2.06</v>
      </c>
      <c r="P92" s="24">
        <f>ROUND(Sheet3!P92,2)</f>
        <v>2.06</v>
      </c>
      <c r="Q92" s="24">
        <f>ROUND(Sheet3!Q92,2)</f>
        <v>2.06</v>
      </c>
      <c r="R92" s="24">
        <f>ROUND(Sheet3!R92,2)</f>
        <v>2.06</v>
      </c>
      <c r="S92" s="24">
        <f>ROUND(Sheet3!S92,2)</f>
        <v>2.06</v>
      </c>
      <c r="T92" s="24">
        <f>ROUND(Sheet3!T92,2)</f>
        <v>2.06</v>
      </c>
      <c r="U92" s="24">
        <f>ROUND(Sheet3!U92,2)</f>
        <v>2.09</v>
      </c>
      <c r="V92" s="24">
        <f>ROUND(Sheet3!V92,2)</f>
        <v>2.16</v>
      </c>
      <c r="W92" s="24">
        <f>ROUND(Sheet3!W92,2)</f>
        <v>2.2200000000000002</v>
      </c>
      <c r="X92" s="24">
        <f>ROUND(Sheet3!X92,2)</f>
        <v>2.33</v>
      </c>
      <c r="Y92" s="24">
        <f>ROUND(Sheet3!Y92,2)</f>
        <v>2.4300000000000002</v>
      </c>
      <c r="Z92" s="24">
        <f>ROUND(Sheet3!Z92,2)</f>
        <v>2.5299999999999998</v>
      </c>
      <c r="AA92" s="24">
        <f>ROUND(Sheet3!AA92,2)</f>
        <v>2.5299999999999998</v>
      </c>
    </row>
    <row r="93" spans="1:27" x14ac:dyDescent="0.25">
      <c r="A93" s="17" t="s">
        <v>15</v>
      </c>
      <c r="B93" s="17" t="s">
        <v>3</v>
      </c>
      <c r="C93" s="17" t="s">
        <v>4</v>
      </c>
      <c r="D93" s="21" t="s">
        <v>16</v>
      </c>
      <c r="E93" s="17" t="s">
        <v>8</v>
      </c>
      <c r="F93" s="22">
        <v>56</v>
      </c>
      <c r="G93" s="23" t="s">
        <v>110</v>
      </c>
      <c r="H93" s="24">
        <f>ROUND(Sheet3!H93,2)</f>
        <v>0</v>
      </c>
      <c r="I93" s="24">
        <f>ROUND(Sheet3!I93,2)</f>
        <v>0</v>
      </c>
      <c r="J93" s="24">
        <f>ROUND(Sheet3!J93,2)</f>
        <v>2.21</v>
      </c>
      <c r="K93" s="24">
        <f>ROUND(Sheet3!K93,2)</f>
        <v>2.21</v>
      </c>
      <c r="L93" s="24">
        <f>ROUND(Sheet3!L93,2)</f>
        <v>2.21</v>
      </c>
      <c r="M93" s="24">
        <f>ROUND(Sheet3!M93,2)</f>
        <v>2.21</v>
      </c>
      <c r="N93" s="24">
        <f>ROUND(Sheet3!N93,2)</f>
        <v>2.21</v>
      </c>
      <c r="O93" s="24">
        <f>ROUND(Sheet3!O93,2)</f>
        <v>2.21</v>
      </c>
      <c r="P93" s="24">
        <f>ROUND(Sheet3!P93,2)</f>
        <v>2.21</v>
      </c>
      <c r="Q93" s="24">
        <f>ROUND(Sheet3!Q93,2)</f>
        <v>2.21</v>
      </c>
      <c r="R93" s="24">
        <f>ROUND(Sheet3!R93,2)</f>
        <v>2.2200000000000002</v>
      </c>
      <c r="S93" s="24">
        <f>ROUND(Sheet3!S93,2)</f>
        <v>2.23</v>
      </c>
      <c r="T93" s="24">
        <f>ROUND(Sheet3!T93,2)</f>
        <v>2.2400000000000002</v>
      </c>
      <c r="U93" s="24">
        <f>ROUND(Sheet3!U93,2)</f>
        <v>2.31</v>
      </c>
      <c r="V93" s="24">
        <f>ROUND(Sheet3!V93,2)</f>
        <v>2.39</v>
      </c>
      <c r="W93" s="24">
        <f>ROUND(Sheet3!W93,2)</f>
        <v>2.46</v>
      </c>
      <c r="X93" s="24">
        <f>ROUND(Sheet3!X93,2)</f>
        <v>2.57</v>
      </c>
      <c r="Y93" s="24">
        <f>ROUND(Sheet3!Y93,2)</f>
        <v>2.68</v>
      </c>
      <c r="Z93" s="24">
        <f>ROUND(Sheet3!Z93,2)</f>
        <v>2.79</v>
      </c>
      <c r="AA93" s="24">
        <f>ROUND(Sheet3!AA93,2)</f>
        <v>2.79</v>
      </c>
    </row>
    <row r="94" spans="1:27" x14ac:dyDescent="0.25">
      <c r="A94" s="17" t="s">
        <v>15</v>
      </c>
      <c r="B94" s="17" t="s">
        <v>3</v>
      </c>
      <c r="C94" s="17" t="s">
        <v>4</v>
      </c>
      <c r="D94" s="21" t="s">
        <v>16</v>
      </c>
      <c r="E94" s="17" t="s">
        <v>8</v>
      </c>
      <c r="F94" s="22">
        <v>57</v>
      </c>
      <c r="G94" s="23" t="s">
        <v>111</v>
      </c>
      <c r="H94" s="24">
        <f>ROUND(Sheet3!H94,2)</f>
        <v>0</v>
      </c>
      <c r="I94" s="24">
        <f>ROUND(Sheet3!I94,2)</f>
        <v>0</v>
      </c>
      <c r="J94" s="24">
        <f>ROUND(Sheet3!J94,2)</f>
        <v>2.36</v>
      </c>
      <c r="K94" s="24">
        <f>ROUND(Sheet3!K94,2)</f>
        <v>2.36</v>
      </c>
      <c r="L94" s="24">
        <f>ROUND(Sheet3!L94,2)</f>
        <v>2.36</v>
      </c>
      <c r="M94" s="24">
        <f>ROUND(Sheet3!M94,2)</f>
        <v>2.36</v>
      </c>
      <c r="N94" s="24">
        <f>ROUND(Sheet3!N94,2)</f>
        <v>2.42</v>
      </c>
      <c r="O94" s="24">
        <f>ROUND(Sheet3!O94,2)</f>
        <v>2.4300000000000002</v>
      </c>
      <c r="P94" s="24">
        <f>ROUND(Sheet3!P94,2)</f>
        <v>2.4300000000000002</v>
      </c>
      <c r="Q94" s="24">
        <f>ROUND(Sheet3!Q94,2)</f>
        <v>2.44</v>
      </c>
      <c r="R94" s="24">
        <f>ROUND(Sheet3!R94,2)</f>
        <v>2.4500000000000002</v>
      </c>
      <c r="S94" s="24">
        <f>ROUND(Sheet3!S94,2)</f>
        <v>2.4700000000000002</v>
      </c>
      <c r="T94" s="24">
        <f>ROUND(Sheet3!T94,2)</f>
        <v>2.48</v>
      </c>
      <c r="U94" s="24">
        <f>ROUND(Sheet3!U94,2)</f>
        <v>2.56</v>
      </c>
      <c r="V94" s="24">
        <f>ROUND(Sheet3!V94,2)</f>
        <v>2.63</v>
      </c>
      <c r="W94" s="24">
        <f>ROUND(Sheet3!W94,2)</f>
        <v>2.71</v>
      </c>
      <c r="X94" s="24">
        <f>ROUND(Sheet3!X94,2)</f>
        <v>2.83</v>
      </c>
      <c r="Y94" s="24">
        <f>ROUND(Sheet3!Y94,2)</f>
        <v>2.95</v>
      </c>
      <c r="Z94" s="24">
        <f>ROUND(Sheet3!Z94,2)</f>
        <v>3.07</v>
      </c>
      <c r="AA94" s="24">
        <f>ROUND(Sheet3!AA94,2)</f>
        <v>3.07</v>
      </c>
    </row>
    <row r="95" spans="1:27" x14ac:dyDescent="0.25">
      <c r="A95" s="17" t="s">
        <v>15</v>
      </c>
      <c r="B95" s="17" t="s">
        <v>3</v>
      </c>
      <c r="C95" s="17" t="s">
        <v>4</v>
      </c>
      <c r="D95" s="21" t="s">
        <v>16</v>
      </c>
      <c r="E95" s="17" t="s">
        <v>8</v>
      </c>
      <c r="F95" s="22">
        <v>58</v>
      </c>
      <c r="G95" s="23" t="s">
        <v>112</v>
      </c>
      <c r="H95" s="24">
        <f>ROUND(Sheet3!H95,2)</f>
        <v>0</v>
      </c>
      <c r="I95" s="24">
        <f>ROUND(Sheet3!I95,2)</f>
        <v>0</v>
      </c>
      <c r="J95" s="24">
        <f>ROUND(Sheet3!J95,2)</f>
        <v>2.5499999999999998</v>
      </c>
      <c r="K95" s="24">
        <f>ROUND(Sheet3!K95,2)</f>
        <v>2.5499999999999998</v>
      </c>
      <c r="L95" s="24">
        <f>ROUND(Sheet3!L95,2)</f>
        <v>2.5499999999999998</v>
      </c>
      <c r="M95" s="24">
        <f>ROUND(Sheet3!M95,2)</f>
        <v>2.5499999999999998</v>
      </c>
      <c r="N95" s="24">
        <f>ROUND(Sheet3!N95,2)</f>
        <v>2.67</v>
      </c>
      <c r="O95" s="24">
        <f>ROUND(Sheet3!O95,2)</f>
        <v>2.68</v>
      </c>
      <c r="P95" s="24">
        <f>ROUND(Sheet3!P95,2)</f>
        <v>2.68</v>
      </c>
      <c r="Q95" s="24">
        <f>ROUND(Sheet3!Q95,2)</f>
        <v>2.69</v>
      </c>
      <c r="R95" s="24">
        <f>ROUND(Sheet3!R95,2)</f>
        <v>2.71</v>
      </c>
      <c r="S95" s="24">
        <f>ROUND(Sheet3!S95,2)</f>
        <v>2.72</v>
      </c>
      <c r="T95" s="24">
        <f>ROUND(Sheet3!T95,2)</f>
        <v>2.74</v>
      </c>
      <c r="U95" s="24">
        <f>ROUND(Sheet3!U95,2)</f>
        <v>2.82</v>
      </c>
      <c r="V95" s="24">
        <f>ROUND(Sheet3!V95,2)</f>
        <v>2.91</v>
      </c>
      <c r="W95" s="24">
        <f>ROUND(Sheet3!W95,2)</f>
        <v>2.99</v>
      </c>
      <c r="X95" s="24">
        <f>ROUND(Sheet3!X95,2)</f>
        <v>3.12</v>
      </c>
      <c r="Y95" s="24">
        <f>ROUND(Sheet3!Y95,2)</f>
        <v>3.25</v>
      </c>
      <c r="Z95" s="24">
        <f>ROUND(Sheet3!Z95,2)</f>
        <v>3.38</v>
      </c>
      <c r="AA95" s="24">
        <f>ROUND(Sheet3!AA95,2)</f>
        <v>3.38</v>
      </c>
    </row>
    <row r="96" spans="1:27" x14ac:dyDescent="0.25">
      <c r="A96" s="17" t="s">
        <v>15</v>
      </c>
      <c r="B96" s="17" t="s">
        <v>3</v>
      </c>
      <c r="C96" s="17" t="s">
        <v>4</v>
      </c>
      <c r="D96" s="21" t="s">
        <v>16</v>
      </c>
      <c r="E96" s="17" t="s">
        <v>8</v>
      </c>
      <c r="F96" s="22">
        <v>59</v>
      </c>
      <c r="G96" s="23" t="s">
        <v>113</v>
      </c>
      <c r="H96" s="24">
        <f>ROUND(Sheet3!H96,2)</f>
        <v>0</v>
      </c>
      <c r="I96" s="24">
        <f>ROUND(Sheet3!I96,2)</f>
        <v>0</v>
      </c>
      <c r="J96" s="24">
        <f>ROUND(Sheet3!J96,2)</f>
        <v>2.71</v>
      </c>
      <c r="K96" s="24">
        <f>ROUND(Sheet3!K96,2)</f>
        <v>2.71</v>
      </c>
      <c r="L96" s="24">
        <f>ROUND(Sheet3!L96,2)</f>
        <v>2.71</v>
      </c>
      <c r="M96" s="24">
        <f>ROUND(Sheet3!M96,2)</f>
        <v>2.76</v>
      </c>
      <c r="N96" s="24">
        <f>ROUND(Sheet3!N96,2)</f>
        <v>2.96</v>
      </c>
      <c r="O96" s="24">
        <f>ROUND(Sheet3!O96,2)</f>
        <v>2.96</v>
      </c>
      <c r="P96" s="24">
        <f>ROUND(Sheet3!P96,2)</f>
        <v>2.97</v>
      </c>
      <c r="Q96" s="24">
        <f>ROUND(Sheet3!Q96,2)</f>
        <v>2.97</v>
      </c>
      <c r="R96" s="24">
        <f>ROUND(Sheet3!R96,2)</f>
        <v>2.99</v>
      </c>
      <c r="S96" s="24">
        <f>ROUND(Sheet3!S96,2)</f>
        <v>3.01</v>
      </c>
      <c r="T96" s="24">
        <f>ROUND(Sheet3!T96,2)</f>
        <v>3.03</v>
      </c>
      <c r="U96" s="24">
        <f>ROUND(Sheet3!U96,2)</f>
        <v>3.12</v>
      </c>
      <c r="V96" s="24">
        <f>ROUND(Sheet3!V96,2)</f>
        <v>3.2</v>
      </c>
      <c r="W96" s="24">
        <f>ROUND(Sheet3!W96,2)</f>
        <v>3.29</v>
      </c>
      <c r="X96" s="24">
        <f>ROUND(Sheet3!X96,2)</f>
        <v>3.43</v>
      </c>
      <c r="Y96" s="24">
        <f>ROUND(Sheet3!Y96,2)</f>
        <v>3.57</v>
      </c>
      <c r="Z96" s="24">
        <f>ROUND(Sheet3!Z96,2)</f>
        <v>3.71</v>
      </c>
      <c r="AA96" s="24">
        <f>ROUND(Sheet3!AA96,2)</f>
        <v>3.71</v>
      </c>
    </row>
    <row r="97" spans="1:27" x14ac:dyDescent="0.25">
      <c r="A97" s="17" t="s">
        <v>15</v>
      </c>
      <c r="B97" s="17" t="s">
        <v>3</v>
      </c>
      <c r="C97" s="17" t="s">
        <v>4</v>
      </c>
      <c r="D97" s="21" t="s">
        <v>16</v>
      </c>
      <c r="E97" s="17" t="s">
        <v>8</v>
      </c>
      <c r="F97" s="22">
        <v>60</v>
      </c>
      <c r="G97" s="23" t="s">
        <v>114</v>
      </c>
      <c r="H97" s="24">
        <f>ROUND(Sheet3!H97,2)</f>
        <v>0</v>
      </c>
      <c r="I97" s="24">
        <f>ROUND(Sheet3!I97,2)</f>
        <v>0</v>
      </c>
      <c r="J97" s="24">
        <f>ROUND(Sheet3!J97,2)</f>
        <v>2.91</v>
      </c>
      <c r="K97" s="24">
        <f>ROUND(Sheet3!K97,2)</f>
        <v>2.91</v>
      </c>
      <c r="L97" s="24">
        <f>ROUND(Sheet3!L97,2)</f>
        <v>2.91</v>
      </c>
      <c r="M97" s="24">
        <f>ROUND(Sheet3!M97,2)</f>
        <v>3.04</v>
      </c>
      <c r="N97" s="24">
        <f>ROUND(Sheet3!N97,2)</f>
        <v>3.25</v>
      </c>
      <c r="O97" s="24">
        <f>ROUND(Sheet3!O97,2)</f>
        <v>3.26</v>
      </c>
      <c r="P97" s="24">
        <f>ROUND(Sheet3!P97,2)</f>
        <v>3.27</v>
      </c>
      <c r="Q97" s="24">
        <f>ROUND(Sheet3!Q97,2)</f>
        <v>3.28</v>
      </c>
      <c r="R97" s="24">
        <f>ROUND(Sheet3!R97,2)</f>
        <v>3.3</v>
      </c>
      <c r="S97" s="24">
        <f>ROUND(Sheet3!S97,2)</f>
        <v>3.32</v>
      </c>
      <c r="T97" s="24">
        <f>ROUND(Sheet3!T97,2)</f>
        <v>3.34</v>
      </c>
      <c r="U97" s="24">
        <f>ROUND(Sheet3!U97,2)</f>
        <v>3.43</v>
      </c>
      <c r="V97" s="24">
        <f>ROUND(Sheet3!V97,2)</f>
        <v>3.53</v>
      </c>
      <c r="W97" s="24">
        <f>ROUND(Sheet3!W97,2)</f>
        <v>3.63</v>
      </c>
      <c r="X97" s="24">
        <f>ROUND(Sheet3!X97,2)</f>
        <v>3.78</v>
      </c>
      <c r="Y97" s="24">
        <f>ROUND(Sheet3!Y97,2)</f>
        <v>3.92</v>
      </c>
      <c r="Z97" s="24">
        <f>ROUND(Sheet3!Z97,2)</f>
        <v>4.07</v>
      </c>
      <c r="AA97" s="24">
        <f>ROUND(Sheet3!AA97,2)</f>
        <v>4.07</v>
      </c>
    </row>
    <row r="98" spans="1:27" x14ac:dyDescent="0.25">
      <c r="A98" s="17" t="s">
        <v>15</v>
      </c>
      <c r="B98" s="17" t="s">
        <v>3</v>
      </c>
      <c r="C98" s="17" t="s">
        <v>4</v>
      </c>
      <c r="D98" s="21" t="s">
        <v>16</v>
      </c>
      <c r="E98" s="17" t="s">
        <v>8</v>
      </c>
      <c r="F98" s="22">
        <v>61</v>
      </c>
      <c r="G98" s="23" t="s">
        <v>115</v>
      </c>
      <c r="H98" s="24">
        <f>ROUND(Sheet3!H98,2)</f>
        <v>0</v>
      </c>
      <c r="I98" s="24">
        <f>ROUND(Sheet3!I98,2)</f>
        <v>0</v>
      </c>
      <c r="J98" s="24">
        <f>ROUND(Sheet3!J98,2)</f>
        <v>3.12</v>
      </c>
      <c r="K98" s="24">
        <f>ROUND(Sheet3!K98,2)</f>
        <v>3.12</v>
      </c>
      <c r="L98" s="24">
        <f>ROUND(Sheet3!L98,2)</f>
        <v>3.12</v>
      </c>
      <c r="M98" s="24">
        <f>ROUND(Sheet3!M98,2)</f>
        <v>3.34</v>
      </c>
      <c r="N98" s="24">
        <f>ROUND(Sheet3!N98,2)</f>
        <v>3.57</v>
      </c>
      <c r="O98" s="24">
        <f>ROUND(Sheet3!O98,2)</f>
        <v>3.58</v>
      </c>
      <c r="P98" s="24">
        <f>ROUND(Sheet3!P98,2)</f>
        <v>3.6</v>
      </c>
      <c r="Q98" s="24">
        <f>ROUND(Sheet3!Q98,2)</f>
        <v>3.61</v>
      </c>
      <c r="R98" s="24">
        <f>ROUND(Sheet3!R98,2)</f>
        <v>3.63</v>
      </c>
      <c r="S98" s="24">
        <f>ROUND(Sheet3!S98,2)</f>
        <v>3.66</v>
      </c>
      <c r="T98" s="24">
        <f>ROUND(Sheet3!T98,2)</f>
        <v>3.68</v>
      </c>
      <c r="U98" s="24">
        <f>ROUND(Sheet3!U98,2)</f>
        <v>3.78</v>
      </c>
      <c r="V98" s="24">
        <f>ROUND(Sheet3!V98,2)</f>
        <v>3.89</v>
      </c>
      <c r="W98" s="24">
        <f>ROUND(Sheet3!W98,2)</f>
        <v>3.99</v>
      </c>
      <c r="X98" s="24">
        <f>ROUND(Sheet3!X98,2)</f>
        <v>4.1500000000000004</v>
      </c>
      <c r="Y98" s="24">
        <f>ROUND(Sheet3!Y98,2)</f>
        <v>4.3099999999999996</v>
      </c>
      <c r="Z98" s="24">
        <f>ROUND(Sheet3!Z98,2)</f>
        <v>4.46</v>
      </c>
      <c r="AA98" s="24">
        <f>ROUND(Sheet3!AA98,2)</f>
        <v>4.46</v>
      </c>
    </row>
    <row r="99" spans="1:27" x14ac:dyDescent="0.25">
      <c r="A99" s="17" t="s">
        <v>15</v>
      </c>
      <c r="B99" s="17" t="s">
        <v>3</v>
      </c>
      <c r="C99" s="17" t="s">
        <v>4</v>
      </c>
      <c r="D99" s="21" t="s">
        <v>16</v>
      </c>
      <c r="E99" s="17" t="s">
        <v>8</v>
      </c>
      <c r="F99" s="22">
        <v>62</v>
      </c>
      <c r="G99" s="23" t="s">
        <v>116</v>
      </c>
      <c r="H99" s="24">
        <f>ROUND(Sheet3!H99,2)</f>
        <v>0</v>
      </c>
      <c r="I99" s="24">
        <f>ROUND(Sheet3!I99,2)</f>
        <v>0</v>
      </c>
      <c r="J99" s="24">
        <f>ROUND(Sheet3!J99,2)</f>
        <v>3.37</v>
      </c>
      <c r="K99" s="24">
        <f>ROUND(Sheet3!K99,2)</f>
        <v>3.37</v>
      </c>
      <c r="L99" s="24">
        <f>ROUND(Sheet3!L99,2)</f>
        <v>3.37</v>
      </c>
      <c r="M99" s="24">
        <f>ROUND(Sheet3!M99,2)</f>
        <v>3.68</v>
      </c>
      <c r="N99" s="24">
        <f>ROUND(Sheet3!N99,2)</f>
        <v>3.94</v>
      </c>
      <c r="O99" s="24">
        <f>ROUND(Sheet3!O99,2)</f>
        <v>3.96</v>
      </c>
      <c r="P99" s="24">
        <f>ROUND(Sheet3!P99,2)</f>
        <v>3.97</v>
      </c>
      <c r="Q99" s="24">
        <f>ROUND(Sheet3!Q99,2)</f>
        <v>3.99</v>
      </c>
      <c r="R99" s="24">
        <f>ROUND(Sheet3!R99,2)</f>
        <v>4.01</v>
      </c>
      <c r="S99" s="24">
        <f>ROUND(Sheet3!S99,2)</f>
        <v>4.03</v>
      </c>
      <c r="T99" s="24">
        <f>ROUND(Sheet3!T99,2)</f>
        <v>4.05</v>
      </c>
      <c r="U99" s="24">
        <f>ROUND(Sheet3!U99,2)</f>
        <v>4.16</v>
      </c>
      <c r="V99" s="24">
        <f>ROUND(Sheet3!V99,2)</f>
        <v>4.2699999999999996</v>
      </c>
      <c r="W99" s="24">
        <f>ROUND(Sheet3!W99,2)</f>
        <v>4.38</v>
      </c>
      <c r="X99" s="24">
        <f>ROUND(Sheet3!X99,2)</f>
        <v>4.55</v>
      </c>
      <c r="Y99" s="24">
        <f>ROUND(Sheet3!Y99,2)</f>
        <v>4.72</v>
      </c>
      <c r="Z99" s="24">
        <f>ROUND(Sheet3!Z99,2)</f>
        <v>4.8899999999999997</v>
      </c>
      <c r="AA99" s="24">
        <f>ROUND(Sheet3!AA99,2)</f>
        <v>4.8899999999999997</v>
      </c>
    </row>
    <row r="100" spans="1:27" x14ac:dyDescent="0.25">
      <c r="A100" s="17" t="s">
        <v>15</v>
      </c>
      <c r="B100" s="17" t="s">
        <v>3</v>
      </c>
      <c r="C100" s="17" t="s">
        <v>4</v>
      </c>
      <c r="D100" s="21" t="s">
        <v>16</v>
      </c>
      <c r="E100" s="17" t="s">
        <v>8</v>
      </c>
      <c r="F100" s="22">
        <v>63</v>
      </c>
      <c r="G100" s="23" t="s">
        <v>117</v>
      </c>
      <c r="H100" s="24">
        <f>ROUND(Sheet3!H100,2)</f>
        <v>0</v>
      </c>
      <c r="I100" s="24">
        <f>ROUND(Sheet3!I100,2)</f>
        <v>0</v>
      </c>
      <c r="J100" s="24">
        <f>ROUND(Sheet3!J100,2)</f>
        <v>3.68</v>
      </c>
      <c r="K100" s="24">
        <f>ROUND(Sheet3!K100,2)</f>
        <v>3.68</v>
      </c>
      <c r="L100" s="24">
        <f>ROUND(Sheet3!L100,2)</f>
        <v>3.68</v>
      </c>
      <c r="M100" s="24">
        <f>ROUND(Sheet3!M100,2)</f>
        <v>4.09</v>
      </c>
      <c r="N100" s="24">
        <f>ROUND(Sheet3!N100,2)</f>
        <v>4.38</v>
      </c>
      <c r="O100" s="24">
        <f>ROUND(Sheet3!O100,2)</f>
        <v>4.3899999999999997</v>
      </c>
      <c r="P100" s="24">
        <f>ROUND(Sheet3!P100,2)</f>
        <v>4.4000000000000004</v>
      </c>
      <c r="Q100" s="24">
        <f>ROUND(Sheet3!Q100,2)</f>
        <v>4.4000000000000004</v>
      </c>
      <c r="R100" s="24">
        <f>ROUND(Sheet3!R100,2)</f>
        <v>4.42</v>
      </c>
      <c r="S100" s="24">
        <f>ROUND(Sheet3!S100,2)</f>
        <v>4.4400000000000004</v>
      </c>
      <c r="T100" s="24">
        <f>ROUND(Sheet3!T100,2)</f>
        <v>4.46</v>
      </c>
      <c r="U100" s="24">
        <f>ROUND(Sheet3!U100,2)</f>
        <v>4.58</v>
      </c>
      <c r="V100" s="24">
        <f>ROUND(Sheet3!V100,2)</f>
        <v>4.7</v>
      </c>
      <c r="W100" s="24">
        <f>ROUND(Sheet3!W100,2)</f>
        <v>4.8099999999999996</v>
      </c>
      <c r="X100" s="24">
        <f>ROUND(Sheet3!X100,2)</f>
        <v>4.99</v>
      </c>
      <c r="Y100" s="24">
        <f>ROUND(Sheet3!Y100,2)</f>
        <v>5.17</v>
      </c>
      <c r="Z100" s="24">
        <f>ROUND(Sheet3!Z100,2)</f>
        <v>5.34</v>
      </c>
      <c r="AA100" s="24">
        <f>ROUND(Sheet3!AA100,2)</f>
        <v>5.34</v>
      </c>
    </row>
    <row r="101" spans="1:27" x14ac:dyDescent="0.25">
      <c r="A101" s="17" t="s">
        <v>15</v>
      </c>
      <c r="B101" s="17" t="s">
        <v>3</v>
      </c>
      <c r="C101" s="17" t="s">
        <v>4</v>
      </c>
      <c r="D101" s="21" t="s">
        <v>16</v>
      </c>
      <c r="E101" s="17" t="s">
        <v>8</v>
      </c>
      <c r="F101" s="22">
        <v>64</v>
      </c>
      <c r="G101" s="23" t="s">
        <v>118</v>
      </c>
      <c r="H101" s="24">
        <f>ROUND(Sheet3!H101,2)</f>
        <v>0</v>
      </c>
      <c r="I101" s="24">
        <f>ROUND(Sheet3!I101,2)</f>
        <v>0</v>
      </c>
      <c r="J101" s="24">
        <f>ROUND(Sheet3!J101,2)</f>
        <v>3.95</v>
      </c>
      <c r="K101" s="24">
        <f>ROUND(Sheet3!K101,2)</f>
        <v>3.95</v>
      </c>
      <c r="L101" s="24">
        <f>ROUND(Sheet3!L101,2)</f>
        <v>3.95</v>
      </c>
      <c r="M101" s="24">
        <f>ROUND(Sheet3!M101,2)</f>
        <v>4.49</v>
      </c>
      <c r="N101" s="24">
        <f>ROUND(Sheet3!N101,2)</f>
        <v>4.83</v>
      </c>
      <c r="O101" s="24">
        <f>ROUND(Sheet3!O101,2)</f>
        <v>4.84</v>
      </c>
      <c r="P101" s="24">
        <f>ROUND(Sheet3!P101,2)</f>
        <v>4.8499999999999996</v>
      </c>
      <c r="Q101" s="24">
        <f>ROUND(Sheet3!Q101,2)</f>
        <v>4.87</v>
      </c>
      <c r="R101" s="24">
        <f>ROUND(Sheet3!R101,2)</f>
        <v>4.88</v>
      </c>
      <c r="S101" s="24">
        <f>ROUND(Sheet3!S101,2)</f>
        <v>4.8899999999999997</v>
      </c>
      <c r="T101" s="24">
        <f>ROUND(Sheet3!T101,2)</f>
        <v>4.91</v>
      </c>
      <c r="U101" s="24">
        <f>ROUND(Sheet3!U101,2)</f>
        <v>5.03</v>
      </c>
      <c r="V101" s="24">
        <f>ROUND(Sheet3!V101,2)</f>
        <v>5.15</v>
      </c>
      <c r="W101" s="24">
        <f>ROUND(Sheet3!W101,2)</f>
        <v>5.27</v>
      </c>
      <c r="X101" s="24">
        <f>ROUND(Sheet3!X101,2)</f>
        <v>5.46</v>
      </c>
      <c r="Y101" s="24">
        <f>ROUND(Sheet3!Y101,2)</f>
        <v>5.64</v>
      </c>
      <c r="Z101" s="24">
        <f>ROUND(Sheet3!Z101,2)</f>
        <v>5.83</v>
      </c>
      <c r="AA101" s="24">
        <f>ROUND(Sheet3!AA101,2)</f>
        <v>5.83</v>
      </c>
    </row>
    <row r="102" spans="1:27" x14ac:dyDescent="0.25">
      <c r="A102" s="17" t="s">
        <v>15</v>
      </c>
      <c r="B102" s="17" t="s">
        <v>3</v>
      </c>
      <c r="C102" s="17" t="s">
        <v>4</v>
      </c>
      <c r="D102" s="21" t="s">
        <v>16</v>
      </c>
      <c r="E102" s="17" t="s">
        <v>8</v>
      </c>
      <c r="F102" s="22">
        <v>65</v>
      </c>
      <c r="G102" s="23" t="s">
        <v>119</v>
      </c>
      <c r="H102" s="24">
        <f>ROUND(Sheet3!H102,2)</f>
        <v>0</v>
      </c>
      <c r="I102" s="24">
        <f>ROUND(Sheet3!I102,2)</f>
        <v>0</v>
      </c>
      <c r="J102" s="24">
        <f>ROUND(Sheet3!J102,2)</f>
        <v>4.29</v>
      </c>
      <c r="K102" s="24">
        <f>ROUND(Sheet3!K102,2)</f>
        <v>4.29</v>
      </c>
      <c r="L102" s="24">
        <f>ROUND(Sheet3!L102,2)</f>
        <v>4.29</v>
      </c>
      <c r="M102" s="24">
        <f>ROUND(Sheet3!M102,2)</f>
        <v>4.96</v>
      </c>
      <c r="N102" s="24">
        <f>ROUND(Sheet3!N102,2)</f>
        <v>5.33</v>
      </c>
      <c r="O102" s="24">
        <f>ROUND(Sheet3!O102,2)</f>
        <v>5.34</v>
      </c>
      <c r="P102" s="24">
        <f>ROUND(Sheet3!P102,2)</f>
        <v>5.34</v>
      </c>
      <c r="Q102" s="24">
        <f>ROUND(Sheet3!Q102,2)</f>
        <v>5.34</v>
      </c>
      <c r="R102" s="24">
        <f>ROUND(Sheet3!R102,2)</f>
        <v>5.36</v>
      </c>
      <c r="S102" s="24">
        <f>ROUND(Sheet3!S102,2)</f>
        <v>5.37</v>
      </c>
      <c r="T102" s="24">
        <f>ROUND(Sheet3!T102,2)</f>
        <v>5.38</v>
      </c>
      <c r="U102" s="24">
        <f>ROUND(Sheet3!U102,2)</f>
        <v>5.51</v>
      </c>
      <c r="V102" s="24">
        <f>ROUND(Sheet3!V102,2)</f>
        <v>5.64</v>
      </c>
      <c r="W102" s="24">
        <f>ROUND(Sheet3!W102,2)</f>
        <v>5.77</v>
      </c>
      <c r="X102" s="24">
        <f>ROUND(Sheet3!X102,2)</f>
        <v>5.97</v>
      </c>
      <c r="Y102" s="24">
        <f>ROUND(Sheet3!Y102,2)</f>
        <v>6.16</v>
      </c>
      <c r="Z102" s="24">
        <f>ROUND(Sheet3!Z102,2)</f>
        <v>6.36</v>
      </c>
      <c r="AA102" s="24">
        <f>ROUND(Sheet3!AA102,2)</f>
        <v>6.36</v>
      </c>
    </row>
    <row r="103" spans="1:27" x14ac:dyDescent="0.25">
      <c r="A103" s="17" t="s">
        <v>15</v>
      </c>
      <c r="B103" s="17" t="s">
        <v>3</v>
      </c>
      <c r="C103" s="17" t="s">
        <v>4</v>
      </c>
      <c r="D103" s="21" t="s">
        <v>16</v>
      </c>
      <c r="E103" s="17" t="s">
        <v>8</v>
      </c>
      <c r="F103" s="22">
        <v>66</v>
      </c>
      <c r="G103" s="23" t="s">
        <v>120</v>
      </c>
      <c r="H103" s="24">
        <f>ROUND(Sheet3!H103,2)</f>
        <v>0</v>
      </c>
      <c r="I103" s="24">
        <f>ROUND(Sheet3!I103,2)</f>
        <v>0</v>
      </c>
      <c r="J103" s="24">
        <f>ROUND(Sheet3!J103,2)</f>
        <v>4.6500000000000004</v>
      </c>
      <c r="K103" s="24">
        <f>ROUND(Sheet3!K103,2)</f>
        <v>4.6500000000000004</v>
      </c>
      <c r="L103" s="24">
        <f>ROUND(Sheet3!L103,2)</f>
        <v>4.6500000000000004</v>
      </c>
      <c r="M103" s="24">
        <f>ROUND(Sheet3!M103,2)</f>
        <v>5.46</v>
      </c>
      <c r="N103" s="24">
        <f>ROUND(Sheet3!N103,2)</f>
        <v>5.87</v>
      </c>
      <c r="O103" s="24">
        <f>ROUND(Sheet3!O103,2)</f>
        <v>5.87</v>
      </c>
      <c r="P103" s="24">
        <f>ROUND(Sheet3!P103,2)</f>
        <v>5.87</v>
      </c>
      <c r="Q103" s="24">
        <f>ROUND(Sheet3!Q103,2)</f>
        <v>5.87</v>
      </c>
      <c r="R103" s="24">
        <f>ROUND(Sheet3!R103,2)</f>
        <v>5.88</v>
      </c>
      <c r="S103" s="24">
        <f>ROUND(Sheet3!S103,2)</f>
        <v>5.89</v>
      </c>
      <c r="T103" s="24">
        <f>ROUND(Sheet3!T103,2)</f>
        <v>5.91</v>
      </c>
      <c r="U103" s="24">
        <f>ROUND(Sheet3!U103,2)</f>
        <v>6.04</v>
      </c>
      <c r="V103" s="24">
        <f>ROUND(Sheet3!V103,2)</f>
        <v>6.18</v>
      </c>
      <c r="W103" s="24">
        <f>ROUND(Sheet3!W103,2)</f>
        <v>6.31</v>
      </c>
      <c r="X103" s="24">
        <f>ROUND(Sheet3!X103,2)</f>
        <v>6.52</v>
      </c>
      <c r="Y103" s="24">
        <f>ROUND(Sheet3!Y103,2)</f>
        <v>6.72</v>
      </c>
      <c r="Z103" s="24">
        <f>ROUND(Sheet3!Z103,2)</f>
        <v>6.93</v>
      </c>
      <c r="AA103" s="24">
        <f>ROUND(Sheet3!AA103,2)</f>
        <v>6.93</v>
      </c>
    </row>
    <row r="104" spans="1:27" x14ac:dyDescent="0.25">
      <c r="A104" s="17" t="s">
        <v>15</v>
      </c>
      <c r="B104" s="17" t="s">
        <v>3</v>
      </c>
      <c r="C104" s="17" t="s">
        <v>4</v>
      </c>
      <c r="D104" s="21" t="s">
        <v>16</v>
      </c>
      <c r="E104" s="17" t="s">
        <v>8</v>
      </c>
      <c r="F104" s="22">
        <v>67</v>
      </c>
      <c r="G104" s="23" t="s">
        <v>121</v>
      </c>
      <c r="H104" s="24">
        <f>ROUND(Sheet3!H104,2)</f>
        <v>0</v>
      </c>
      <c r="I104" s="24">
        <f>ROUND(Sheet3!I104,2)</f>
        <v>0</v>
      </c>
      <c r="J104" s="24">
        <f>ROUND(Sheet3!J104,2)</f>
        <v>5.04</v>
      </c>
      <c r="K104" s="24">
        <f>ROUND(Sheet3!K104,2)</f>
        <v>5.04</v>
      </c>
      <c r="L104" s="24">
        <f>ROUND(Sheet3!L104,2)</f>
        <v>5.04</v>
      </c>
      <c r="M104" s="24">
        <f>ROUND(Sheet3!M104,2)</f>
        <v>6.02</v>
      </c>
      <c r="N104" s="24">
        <f>ROUND(Sheet3!N104,2)</f>
        <v>6.47</v>
      </c>
      <c r="O104" s="24">
        <f>ROUND(Sheet3!O104,2)</f>
        <v>6.47</v>
      </c>
      <c r="P104" s="24">
        <f>ROUND(Sheet3!P104,2)</f>
        <v>6.47</v>
      </c>
      <c r="Q104" s="24">
        <f>ROUND(Sheet3!Q104,2)</f>
        <v>6.47</v>
      </c>
      <c r="R104" s="24">
        <f>ROUND(Sheet3!R104,2)</f>
        <v>6.48</v>
      </c>
      <c r="S104" s="24">
        <f>ROUND(Sheet3!S104,2)</f>
        <v>6.49</v>
      </c>
      <c r="T104" s="24">
        <f>ROUND(Sheet3!T104,2)</f>
        <v>6.5</v>
      </c>
      <c r="U104" s="24">
        <f>ROUND(Sheet3!U104,2)</f>
        <v>6.63</v>
      </c>
      <c r="V104" s="24">
        <f>ROUND(Sheet3!V104,2)</f>
        <v>6.75</v>
      </c>
      <c r="W104" s="24">
        <f>ROUND(Sheet3!W104,2)</f>
        <v>6.88</v>
      </c>
      <c r="X104" s="24">
        <f>ROUND(Sheet3!X104,2)</f>
        <v>7.1</v>
      </c>
      <c r="Y104" s="24">
        <f>ROUND(Sheet3!Y104,2)</f>
        <v>7.32</v>
      </c>
      <c r="Z104" s="24">
        <f>ROUND(Sheet3!Z104,2)</f>
        <v>7.54</v>
      </c>
      <c r="AA104" s="24">
        <f>ROUND(Sheet3!AA104,2)</f>
        <v>7.54</v>
      </c>
    </row>
    <row r="105" spans="1:27" x14ac:dyDescent="0.25">
      <c r="A105" s="17" t="s">
        <v>15</v>
      </c>
      <c r="B105" s="17" t="s">
        <v>3</v>
      </c>
      <c r="C105" s="17" t="s">
        <v>4</v>
      </c>
      <c r="D105" s="21" t="s">
        <v>16</v>
      </c>
      <c r="E105" s="17" t="s">
        <v>8</v>
      </c>
      <c r="F105" s="22">
        <v>68</v>
      </c>
      <c r="G105" s="23" t="s">
        <v>122</v>
      </c>
      <c r="H105" s="24">
        <f>ROUND(Sheet3!H105,2)</f>
        <v>0</v>
      </c>
      <c r="I105" s="24">
        <f>ROUND(Sheet3!I105,2)</f>
        <v>0</v>
      </c>
      <c r="J105" s="24">
        <f>ROUND(Sheet3!J105,2)</f>
        <v>5.55</v>
      </c>
      <c r="K105" s="24">
        <f>ROUND(Sheet3!K105,2)</f>
        <v>5.55</v>
      </c>
      <c r="L105" s="24">
        <f>ROUND(Sheet3!L105,2)</f>
        <v>5.55</v>
      </c>
      <c r="M105" s="24">
        <f>ROUND(Sheet3!M105,2)</f>
        <v>6.64</v>
      </c>
      <c r="N105" s="24">
        <f>ROUND(Sheet3!N105,2)</f>
        <v>7.14</v>
      </c>
      <c r="O105" s="24">
        <f>ROUND(Sheet3!O105,2)</f>
        <v>7.14</v>
      </c>
      <c r="P105" s="24">
        <f>ROUND(Sheet3!P105,2)</f>
        <v>7.14</v>
      </c>
      <c r="Q105" s="24">
        <f>ROUND(Sheet3!Q105,2)</f>
        <v>7.14</v>
      </c>
      <c r="R105" s="24">
        <f>ROUND(Sheet3!R105,2)</f>
        <v>7.14</v>
      </c>
      <c r="S105" s="24">
        <f>ROUND(Sheet3!S105,2)</f>
        <v>7.14</v>
      </c>
      <c r="T105" s="24">
        <f>ROUND(Sheet3!T105,2)</f>
        <v>7.14</v>
      </c>
      <c r="U105" s="24">
        <f>ROUND(Sheet3!U105,2)</f>
        <v>7.25</v>
      </c>
      <c r="V105" s="24">
        <f>ROUND(Sheet3!V105,2)</f>
        <v>7.4</v>
      </c>
      <c r="W105" s="24">
        <f>ROUND(Sheet3!W105,2)</f>
        <v>7.54</v>
      </c>
      <c r="X105" s="24">
        <f>ROUND(Sheet3!X105,2)</f>
        <v>7.76</v>
      </c>
      <c r="Y105" s="24">
        <f>ROUND(Sheet3!Y105,2)</f>
        <v>7.99</v>
      </c>
      <c r="Z105" s="24">
        <f>ROUND(Sheet3!Z105,2)</f>
        <v>8.2100000000000009</v>
      </c>
      <c r="AA105" s="24">
        <f>ROUND(Sheet3!AA105,2)</f>
        <v>8.2100000000000009</v>
      </c>
    </row>
    <row r="106" spans="1:27" x14ac:dyDescent="0.25">
      <c r="A106" s="17" t="s">
        <v>15</v>
      </c>
      <c r="B106" s="17" t="s">
        <v>3</v>
      </c>
      <c r="C106" s="17" t="s">
        <v>4</v>
      </c>
      <c r="D106" s="21" t="s">
        <v>16</v>
      </c>
      <c r="E106" s="17" t="s">
        <v>8</v>
      </c>
      <c r="F106" s="22">
        <v>69</v>
      </c>
      <c r="G106" s="23" t="s">
        <v>123</v>
      </c>
      <c r="H106" s="24">
        <f>ROUND(Sheet3!H106,2)</f>
        <v>0</v>
      </c>
      <c r="I106" s="24">
        <f>ROUND(Sheet3!I106,2)</f>
        <v>0</v>
      </c>
      <c r="J106" s="24">
        <f>ROUND(Sheet3!J106,2)</f>
        <v>6.04</v>
      </c>
      <c r="K106" s="24">
        <f>ROUND(Sheet3!K106,2)</f>
        <v>6.04</v>
      </c>
      <c r="L106" s="24">
        <f>ROUND(Sheet3!L106,2)</f>
        <v>6.04</v>
      </c>
      <c r="M106" s="24">
        <f>ROUND(Sheet3!M106,2)</f>
        <v>7.3</v>
      </c>
      <c r="N106" s="24">
        <f>ROUND(Sheet3!N106,2)</f>
        <v>7.84</v>
      </c>
      <c r="O106" s="24">
        <f>ROUND(Sheet3!O106,2)</f>
        <v>7.84</v>
      </c>
      <c r="P106" s="24">
        <f>ROUND(Sheet3!P106,2)</f>
        <v>7.84</v>
      </c>
      <c r="Q106" s="24">
        <f>ROUND(Sheet3!Q106,2)</f>
        <v>7.84</v>
      </c>
      <c r="R106" s="24">
        <f>ROUND(Sheet3!R106,2)</f>
        <v>7.84</v>
      </c>
      <c r="S106" s="24">
        <f>ROUND(Sheet3!S106,2)</f>
        <v>7.84</v>
      </c>
      <c r="T106" s="24">
        <f>ROUND(Sheet3!T106,2)</f>
        <v>7.84</v>
      </c>
      <c r="U106" s="24">
        <f>ROUND(Sheet3!U106,2)</f>
        <v>7.91</v>
      </c>
      <c r="V106" s="24">
        <f>ROUND(Sheet3!V106,2)</f>
        <v>8.06</v>
      </c>
      <c r="W106" s="24">
        <f>ROUND(Sheet3!W106,2)</f>
        <v>8.1999999999999993</v>
      </c>
      <c r="X106" s="24">
        <f>ROUND(Sheet3!X106,2)</f>
        <v>8.44</v>
      </c>
      <c r="Y106" s="24">
        <f>ROUND(Sheet3!Y106,2)</f>
        <v>8.67</v>
      </c>
      <c r="Z106" s="24">
        <f>ROUND(Sheet3!Z106,2)</f>
        <v>8.91</v>
      </c>
      <c r="AA106" s="24">
        <f>ROUND(Sheet3!AA106,2)</f>
        <v>8.91</v>
      </c>
    </row>
    <row r="107" spans="1:27" x14ac:dyDescent="0.25">
      <c r="A107" s="17" t="s">
        <v>15</v>
      </c>
      <c r="B107" s="17" t="s">
        <v>3</v>
      </c>
      <c r="C107" s="17" t="s">
        <v>4</v>
      </c>
      <c r="D107" s="21" t="s">
        <v>16</v>
      </c>
      <c r="E107" s="17" t="s">
        <v>8</v>
      </c>
      <c r="F107" s="22">
        <v>70</v>
      </c>
      <c r="G107" s="23" t="s">
        <v>124</v>
      </c>
      <c r="H107" s="24">
        <f>ROUND(Sheet3!H107,2)</f>
        <v>0</v>
      </c>
      <c r="I107" s="24">
        <f>ROUND(Sheet3!I107,2)</f>
        <v>0</v>
      </c>
      <c r="J107" s="24">
        <f>ROUND(Sheet3!J107,2)</f>
        <v>6.56</v>
      </c>
      <c r="K107" s="24">
        <f>ROUND(Sheet3!K107,2)</f>
        <v>6.56</v>
      </c>
      <c r="L107" s="24">
        <f>ROUND(Sheet3!L107,2)</f>
        <v>6.56</v>
      </c>
      <c r="M107" s="24">
        <f>ROUND(Sheet3!M107,2)</f>
        <v>8.02</v>
      </c>
      <c r="N107" s="24">
        <f>ROUND(Sheet3!N107,2)</f>
        <v>8.6199999999999992</v>
      </c>
      <c r="O107" s="24">
        <f>ROUND(Sheet3!O107,2)</f>
        <v>8.6199999999999992</v>
      </c>
      <c r="P107" s="24">
        <f>ROUND(Sheet3!P107,2)</f>
        <v>8.6199999999999992</v>
      </c>
      <c r="Q107" s="24">
        <f>ROUND(Sheet3!Q107,2)</f>
        <v>8.6199999999999992</v>
      </c>
      <c r="R107" s="24">
        <f>ROUND(Sheet3!R107,2)</f>
        <v>8.6199999999999992</v>
      </c>
      <c r="S107" s="24">
        <f>ROUND(Sheet3!S107,2)</f>
        <v>8.6199999999999992</v>
      </c>
      <c r="T107" s="24">
        <f>ROUND(Sheet3!T107,2)</f>
        <v>8.6199999999999992</v>
      </c>
      <c r="U107" s="24">
        <f>ROUND(Sheet3!U107,2)</f>
        <v>8.6199999999999992</v>
      </c>
      <c r="V107" s="24">
        <f>ROUND(Sheet3!V107,2)</f>
        <v>8.77</v>
      </c>
      <c r="W107" s="24">
        <f>ROUND(Sheet3!W107,2)</f>
        <v>8.93</v>
      </c>
      <c r="X107" s="24">
        <f>ROUND(Sheet3!X107,2)</f>
        <v>9.17</v>
      </c>
      <c r="Y107" s="24">
        <f>ROUND(Sheet3!Y107,2)</f>
        <v>9.42</v>
      </c>
      <c r="Z107" s="24">
        <f>ROUND(Sheet3!Z107,2)</f>
        <v>9.67</v>
      </c>
      <c r="AA107" s="24">
        <f>ROUND(Sheet3!AA107,2)</f>
        <v>9.67</v>
      </c>
    </row>
    <row r="108" spans="1:27" x14ac:dyDescent="0.25">
      <c r="A108" s="17" t="s">
        <v>15</v>
      </c>
      <c r="B108" s="17" t="s">
        <v>18</v>
      </c>
      <c r="C108" s="17" t="s">
        <v>4</v>
      </c>
      <c r="D108" s="21" t="s">
        <v>16</v>
      </c>
      <c r="E108" s="17" t="s">
        <v>7</v>
      </c>
      <c r="F108" s="22">
        <v>18</v>
      </c>
      <c r="G108" s="23" t="s">
        <v>125</v>
      </c>
      <c r="H108" s="24">
        <f>ROUND(Sheet3!H108,2)</f>
        <v>0</v>
      </c>
      <c r="I108" s="24">
        <f>ROUND(Sheet3!I108,2)</f>
        <v>0</v>
      </c>
      <c r="J108" s="24">
        <f>ROUND(Sheet3!J108,2)</f>
        <v>0.7</v>
      </c>
      <c r="K108" s="24">
        <f>ROUND(Sheet3!K108,2)</f>
        <v>0.7</v>
      </c>
      <c r="L108" s="24">
        <f>ROUND(Sheet3!L108,2)</f>
        <v>0.7</v>
      </c>
      <c r="M108" s="24">
        <f>ROUND(Sheet3!M108,2)</f>
        <v>0.7</v>
      </c>
      <c r="N108" s="24">
        <f>ROUND(Sheet3!N108,2)</f>
        <v>0.7</v>
      </c>
      <c r="O108" s="24">
        <f>ROUND(Sheet3!O108,2)</f>
        <v>0.7</v>
      </c>
      <c r="P108" s="24">
        <f>ROUND(Sheet3!P108,2)</f>
        <v>0.7</v>
      </c>
      <c r="Q108" s="24">
        <f>ROUND(Sheet3!Q108,2)</f>
        <v>0.7</v>
      </c>
      <c r="R108" s="24">
        <f>ROUND(Sheet3!R108,2)</f>
        <v>0.7</v>
      </c>
      <c r="S108" s="24">
        <f>ROUND(Sheet3!S108,2)</f>
        <v>0.7</v>
      </c>
      <c r="T108" s="24">
        <f>ROUND(Sheet3!T108,2)</f>
        <v>0.7</v>
      </c>
      <c r="U108" s="24">
        <f>ROUND(Sheet3!U108,2)</f>
        <v>0.7</v>
      </c>
      <c r="V108" s="24">
        <f>ROUND(Sheet3!V108,2)</f>
        <v>0.7</v>
      </c>
      <c r="W108" s="24">
        <f>ROUND(Sheet3!W108,2)</f>
        <v>0.7</v>
      </c>
      <c r="X108" s="24">
        <f>ROUND(Sheet3!X108,2)</f>
        <v>0.7</v>
      </c>
      <c r="Y108" s="24">
        <f>ROUND(Sheet3!Y108,2)</f>
        <v>0.7</v>
      </c>
      <c r="Z108" s="24">
        <f>ROUND(Sheet3!Z108,2)</f>
        <v>0.7</v>
      </c>
      <c r="AA108" s="24">
        <f>ROUND(Sheet3!AA108,2)</f>
        <v>0.7</v>
      </c>
    </row>
    <row r="109" spans="1:27" x14ac:dyDescent="0.25">
      <c r="A109" s="17" t="s">
        <v>15</v>
      </c>
      <c r="B109" s="17" t="s">
        <v>18</v>
      </c>
      <c r="C109" s="17" t="s">
        <v>4</v>
      </c>
      <c r="D109" s="21" t="s">
        <v>16</v>
      </c>
      <c r="E109" s="17" t="s">
        <v>7</v>
      </c>
      <c r="F109" s="22">
        <v>19</v>
      </c>
      <c r="G109" s="23" t="s">
        <v>126</v>
      </c>
      <c r="H109" s="24">
        <f>ROUND(Sheet3!H109,2)</f>
        <v>0</v>
      </c>
      <c r="I109" s="24">
        <f>ROUND(Sheet3!I109,2)</f>
        <v>0</v>
      </c>
      <c r="J109" s="24">
        <f>ROUND(Sheet3!J109,2)</f>
        <v>0.69</v>
      </c>
      <c r="K109" s="24">
        <f>ROUND(Sheet3!K109,2)</f>
        <v>0.69</v>
      </c>
      <c r="L109" s="24">
        <f>ROUND(Sheet3!L109,2)</f>
        <v>0.69</v>
      </c>
      <c r="M109" s="24">
        <f>ROUND(Sheet3!M109,2)</f>
        <v>0.69</v>
      </c>
      <c r="N109" s="24">
        <f>ROUND(Sheet3!N109,2)</f>
        <v>0.69</v>
      </c>
      <c r="O109" s="24">
        <f>ROUND(Sheet3!O109,2)</f>
        <v>0.69</v>
      </c>
      <c r="P109" s="24">
        <f>ROUND(Sheet3!P109,2)</f>
        <v>0.69</v>
      </c>
      <c r="Q109" s="24">
        <f>ROUND(Sheet3!Q109,2)</f>
        <v>0.69</v>
      </c>
      <c r="R109" s="24">
        <f>ROUND(Sheet3!R109,2)</f>
        <v>0.69</v>
      </c>
      <c r="S109" s="24">
        <f>ROUND(Sheet3!S109,2)</f>
        <v>0.69</v>
      </c>
      <c r="T109" s="24">
        <f>ROUND(Sheet3!T109,2)</f>
        <v>0.69</v>
      </c>
      <c r="U109" s="24">
        <f>ROUND(Sheet3!U109,2)</f>
        <v>0.69</v>
      </c>
      <c r="V109" s="24">
        <f>ROUND(Sheet3!V109,2)</f>
        <v>0.69</v>
      </c>
      <c r="W109" s="24">
        <f>ROUND(Sheet3!W109,2)</f>
        <v>0.69</v>
      </c>
      <c r="X109" s="24">
        <f>ROUND(Sheet3!X109,2)</f>
        <v>0.69</v>
      </c>
      <c r="Y109" s="24">
        <f>ROUND(Sheet3!Y109,2)</f>
        <v>0.69</v>
      </c>
      <c r="Z109" s="24">
        <f>ROUND(Sheet3!Z109,2)</f>
        <v>0.69</v>
      </c>
      <c r="AA109" s="24">
        <f>ROUND(Sheet3!AA109,2)</f>
        <v>0.69</v>
      </c>
    </row>
    <row r="110" spans="1:27" x14ac:dyDescent="0.25">
      <c r="A110" s="17" t="s">
        <v>15</v>
      </c>
      <c r="B110" s="17" t="s">
        <v>18</v>
      </c>
      <c r="C110" s="17" t="s">
        <v>4</v>
      </c>
      <c r="D110" s="21" t="s">
        <v>16</v>
      </c>
      <c r="E110" s="17" t="s">
        <v>7</v>
      </c>
      <c r="F110" s="22">
        <v>20</v>
      </c>
      <c r="G110" s="23" t="s">
        <v>127</v>
      </c>
      <c r="H110" s="24">
        <f>ROUND(Sheet3!H110,2)</f>
        <v>0</v>
      </c>
      <c r="I110" s="24">
        <f>ROUND(Sheet3!I110,2)</f>
        <v>0</v>
      </c>
      <c r="J110" s="24">
        <f>ROUND(Sheet3!J110,2)</f>
        <v>0.68</v>
      </c>
      <c r="K110" s="24">
        <f>ROUND(Sheet3!K110,2)</f>
        <v>0.68</v>
      </c>
      <c r="L110" s="24">
        <f>ROUND(Sheet3!L110,2)</f>
        <v>0.68</v>
      </c>
      <c r="M110" s="24">
        <f>ROUND(Sheet3!M110,2)</f>
        <v>0.68</v>
      </c>
      <c r="N110" s="24">
        <f>ROUND(Sheet3!N110,2)</f>
        <v>0.68</v>
      </c>
      <c r="O110" s="24">
        <f>ROUND(Sheet3!O110,2)</f>
        <v>0.68</v>
      </c>
      <c r="P110" s="24">
        <f>ROUND(Sheet3!P110,2)</f>
        <v>0.68</v>
      </c>
      <c r="Q110" s="24">
        <f>ROUND(Sheet3!Q110,2)</f>
        <v>0.68</v>
      </c>
      <c r="R110" s="24">
        <f>ROUND(Sheet3!R110,2)</f>
        <v>0.68</v>
      </c>
      <c r="S110" s="24">
        <f>ROUND(Sheet3!S110,2)</f>
        <v>0.68</v>
      </c>
      <c r="T110" s="24">
        <f>ROUND(Sheet3!T110,2)</f>
        <v>0.68</v>
      </c>
      <c r="U110" s="24">
        <f>ROUND(Sheet3!U110,2)</f>
        <v>0.68</v>
      </c>
      <c r="V110" s="24">
        <f>ROUND(Sheet3!V110,2)</f>
        <v>0.68</v>
      </c>
      <c r="W110" s="24">
        <f>ROUND(Sheet3!W110,2)</f>
        <v>0.68</v>
      </c>
      <c r="X110" s="24">
        <f>ROUND(Sheet3!X110,2)</f>
        <v>0.68</v>
      </c>
      <c r="Y110" s="24">
        <f>ROUND(Sheet3!Y110,2)</f>
        <v>0.68</v>
      </c>
      <c r="Z110" s="24">
        <f>ROUND(Sheet3!Z110,2)</f>
        <v>0.68</v>
      </c>
      <c r="AA110" s="24">
        <f>ROUND(Sheet3!AA110,2)</f>
        <v>0.68</v>
      </c>
    </row>
    <row r="111" spans="1:27" x14ac:dyDescent="0.25">
      <c r="A111" s="17" t="s">
        <v>15</v>
      </c>
      <c r="B111" s="17" t="s">
        <v>18</v>
      </c>
      <c r="C111" s="17" t="s">
        <v>4</v>
      </c>
      <c r="D111" s="21" t="s">
        <v>16</v>
      </c>
      <c r="E111" s="17" t="s">
        <v>7</v>
      </c>
      <c r="F111" s="22">
        <v>21</v>
      </c>
      <c r="G111" s="23" t="s">
        <v>128</v>
      </c>
      <c r="H111" s="24">
        <f>ROUND(Sheet3!H111,2)</f>
        <v>0</v>
      </c>
      <c r="I111" s="24">
        <f>ROUND(Sheet3!I111,2)</f>
        <v>0</v>
      </c>
      <c r="J111" s="24">
        <f>ROUND(Sheet3!J111,2)</f>
        <v>0.67</v>
      </c>
      <c r="K111" s="24">
        <f>ROUND(Sheet3!K111,2)</f>
        <v>0.67</v>
      </c>
      <c r="L111" s="24">
        <f>ROUND(Sheet3!L111,2)</f>
        <v>0.67</v>
      </c>
      <c r="M111" s="24">
        <f>ROUND(Sheet3!M111,2)</f>
        <v>0.67</v>
      </c>
      <c r="N111" s="24">
        <f>ROUND(Sheet3!N111,2)</f>
        <v>0.67</v>
      </c>
      <c r="O111" s="24">
        <f>ROUND(Sheet3!O111,2)</f>
        <v>0.67</v>
      </c>
      <c r="P111" s="24">
        <f>ROUND(Sheet3!P111,2)</f>
        <v>0.67</v>
      </c>
      <c r="Q111" s="24">
        <f>ROUND(Sheet3!Q111,2)</f>
        <v>0.67</v>
      </c>
      <c r="R111" s="24">
        <f>ROUND(Sheet3!R111,2)</f>
        <v>0.67</v>
      </c>
      <c r="S111" s="24">
        <f>ROUND(Sheet3!S111,2)</f>
        <v>0.67</v>
      </c>
      <c r="T111" s="24">
        <f>ROUND(Sheet3!T111,2)</f>
        <v>0.67</v>
      </c>
      <c r="U111" s="24">
        <f>ROUND(Sheet3!U111,2)</f>
        <v>0.67</v>
      </c>
      <c r="V111" s="24">
        <f>ROUND(Sheet3!V111,2)</f>
        <v>0.67</v>
      </c>
      <c r="W111" s="24">
        <f>ROUND(Sheet3!W111,2)</f>
        <v>0.67</v>
      </c>
      <c r="X111" s="24">
        <f>ROUND(Sheet3!X111,2)</f>
        <v>0.67</v>
      </c>
      <c r="Y111" s="24">
        <f>ROUND(Sheet3!Y111,2)</f>
        <v>0.67</v>
      </c>
      <c r="Z111" s="24">
        <f>ROUND(Sheet3!Z111,2)</f>
        <v>0.67</v>
      </c>
      <c r="AA111" s="24">
        <f>ROUND(Sheet3!AA111,2)</f>
        <v>0.67</v>
      </c>
    </row>
    <row r="112" spans="1:27" x14ac:dyDescent="0.25">
      <c r="A112" s="17" t="s">
        <v>15</v>
      </c>
      <c r="B112" s="17" t="s">
        <v>18</v>
      </c>
      <c r="C112" s="17" t="s">
        <v>4</v>
      </c>
      <c r="D112" s="21" t="s">
        <v>16</v>
      </c>
      <c r="E112" s="17" t="s">
        <v>7</v>
      </c>
      <c r="F112" s="22">
        <v>22</v>
      </c>
      <c r="G112" s="23" t="s">
        <v>129</v>
      </c>
      <c r="H112" s="24">
        <f>ROUND(Sheet3!H112,2)</f>
        <v>0</v>
      </c>
      <c r="I112" s="24">
        <f>ROUND(Sheet3!I112,2)</f>
        <v>0</v>
      </c>
      <c r="J112" s="24">
        <f>ROUND(Sheet3!J112,2)</f>
        <v>0.67</v>
      </c>
      <c r="K112" s="24">
        <f>ROUND(Sheet3!K112,2)</f>
        <v>0.67</v>
      </c>
      <c r="L112" s="24">
        <f>ROUND(Sheet3!L112,2)</f>
        <v>0.67</v>
      </c>
      <c r="M112" s="24">
        <f>ROUND(Sheet3!M112,2)</f>
        <v>0.67</v>
      </c>
      <c r="N112" s="24">
        <f>ROUND(Sheet3!N112,2)</f>
        <v>0.67</v>
      </c>
      <c r="O112" s="24">
        <f>ROUND(Sheet3!O112,2)</f>
        <v>0.67</v>
      </c>
      <c r="P112" s="24">
        <f>ROUND(Sheet3!P112,2)</f>
        <v>0.67</v>
      </c>
      <c r="Q112" s="24">
        <f>ROUND(Sheet3!Q112,2)</f>
        <v>0.67</v>
      </c>
      <c r="R112" s="24">
        <f>ROUND(Sheet3!R112,2)</f>
        <v>0.67</v>
      </c>
      <c r="S112" s="24">
        <f>ROUND(Sheet3!S112,2)</f>
        <v>0.67</v>
      </c>
      <c r="T112" s="24">
        <f>ROUND(Sheet3!T112,2)</f>
        <v>0.67</v>
      </c>
      <c r="U112" s="24">
        <f>ROUND(Sheet3!U112,2)</f>
        <v>0.67</v>
      </c>
      <c r="V112" s="24">
        <f>ROUND(Sheet3!V112,2)</f>
        <v>0.67</v>
      </c>
      <c r="W112" s="24">
        <f>ROUND(Sheet3!W112,2)</f>
        <v>0.67</v>
      </c>
      <c r="X112" s="24">
        <f>ROUND(Sheet3!X112,2)</f>
        <v>0.67</v>
      </c>
      <c r="Y112" s="24">
        <f>ROUND(Sheet3!Y112,2)</f>
        <v>0.67</v>
      </c>
      <c r="Z112" s="24">
        <f>ROUND(Sheet3!Z112,2)</f>
        <v>0.67</v>
      </c>
      <c r="AA112" s="24">
        <f>ROUND(Sheet3!AA112,2)</f>
        <v>0.67</v>
      </c>
    </row>
    <row r="113" spans="1:27" x14ac:dyDescent="0.25">
      <c r="A113" s="17" t="s">
        <v>15</v>
      </c>
      <c r="B113" s="17" t="s">
        <v>18</v>
      </c>
      <c r="C113" s="17" t="s">
        <v>4</v>
      </c>
      <c r="D113" s="21" t="s">
        <v>16</v>
      </c>
      <c r="E113" s="17" t="s">
        <v>7</v>
      </c>
      <c r="F113" s="22">
        <v>23</v>
      </c>
      <c r="G113" s="23" t="s">
        <v>130</v>
      </c>
      <c r="H113" s="24">
        <f>ROUND(Sheet3!H113,2)</f>
        <v>0</v>
      </c>
      <c r="I113" s="24">
        <f>ROUND(Sheet3!I113,2)</f>
        <v>0</v>
      </c>
      <c r="J113" s="24">
        <f>ROUND(Sheet3!J113,2)</f>
        <v>0.66</v>
      </c>
      <c r="K113" s="24">
        <f>ROUND(Sheet3!K113,2)</f>
        <v>0.66</v>
      </c>
      <c r="L113" s="24">
        <f>ROUND(Sheet3!L113,2)</f>
        <v>0.66</v>
      </c>
      <c r="M113" s="24">
        <f>ROUND(Sheet3!M113,2)</f>
        <v>0.66</v>
      </c>
      <c r="N113" s="24">
        <f>ROUND(Sheet3!N113,2)</f>
        <v>0.66</v>
      </c>
      <c r="O113" s="24">
        <f>ROUND(Sheet3!O113,2)</f>
        <v>0.66</v>
      </c>
      <c r="P113" s="24">
        <f>ROUND(Sheet3!P113,2)</f>
        <v>0.66</v>
      </c>
      <c r="Q113" s="24">
        <f>ROUND(Sheet3!Q113,2)</f>
        <v>0.66</v>
      </c>
      <c r="R113" s="24">
        <f>ROUND(Sheet3!R113,2)</f>
        <v>0.66</v>
      </c>
      <c r="S113" s="24">
        <f>ROUND(Sheet3!S113,2)</f>
        <v>0.66</v>
      </c>
      <c r="T113" s="24">
        <f>ROUND(Sheet3!T113,2)</f>
        <v>0.66</v>
      </c>
      <c r="U113" s="24">
        <f>ROUND(Sheet3!U113,2)</f>
        <v>0.66</v>
      </c>
      <c r="V113" s="24">
        <f>ROUND(Sheet3!V113,2)</f>
        <v>0.66</v>
      </c>
      <c r="W113" s="24">
        <f>ROUND(Sheet3!W113,2)</f>
        <v>0.66</v>
      </c>
      <c r="X113" s="24">
        <f>ROUND(Sheet3!X113,2)</f>
        <v>0.66</v>
      </c>
      <c r="Y113" s="24">
        <f>ROUND(Sheet3!Y113,2)</f>
        <v>0.66</v>
      </c>
      <c r="Z113" s="24">
        <f>ROUND(Sheet3!Z113,2)</f>
        <v>0.66</v>
      </c>
      <c r="AA113" s="24">
        <f>ROUND(Sheet3!AA113,2)</f>
        <v>0.66</v>
      </c>
    </row>
    <row r="114" spans="1:27" x14ac:dyDescent="0.25">
      <c r="A114" s="17" t="s">
        <v>15</v>
      </c>
      <c r="B114" s="17" t="s">
        <v>18</v>
      </c>
      <c r="C114" s="17" t="s">
        <v>4</v>
      </c>
      <c r="D114" s="21" t="s">
        <v>16</v>
      </c>
      <c r="E114" s="17" t="s">
        <v>7</v>
      </c>
      <c r="F114" s="22">
        <v>24</v>
      </c>
      <c r="G114" s="23" t="s">
        <v>131</v>
      </c>
      <c r="H114" s="24">
        <f>ROUND(Sheet3!H114,2)</f>
        <v>0</v>
      </c>
      <c r="I114" s="24">
        <f>ROUND(Sheet3!I114,2)</f>
        <v>0</v>
      </c>
      <c r="J114" s="24">
        <f>ROUND(Sheet3!J114,2)</f>
        <v>0.65</v>
      </c>
      <c r="K114" s="24">
        <f>ROUND(Sheet3!K114,2)</f>
        <v>0.65</v>
      </c>
      <c r="L114" s="24">
        <f>ROUND(Sheet3!L114,2)</f>
        <v>0.65</v>
      </c>
      <c r="M114" s="24">
        <f>ROUND(Sheet3!M114,2)</f>
        <v>0.65</v>
      </c>
      <c r="N114" s="24">
        <f>ROUND(Sheet3!N114,2)</f>
        <v>0.65</v>
      </c>
      <c r="O114" s="24">
        <f>ROUND(Sheet3!O114,2)</f>
        <v>0.65</v>
      </c>
      <c r="P114" s="24">
        <f>ROUND(Sheet3!P114,2)</f>
        <v>0.65</v>
      </c>
      <c r="Q114" s="24">
        <f>ROUND(Sheet3!Q114,2)</f>
        <v>0.65</v>
      </c>
      <c r="R114" s="24">
        <f>ROUND(Sheet3!R114,2)</f>
        <v>0.65</v>
      </c>
      <c r="S114" s="24">
        <f>ROUND(Sheet3!S114,2)</f>
        <v>0.65</v>
      </c>
      <c r="T114" s="24">
        <f>ROUND(Sheet3!T114,2)</f>
        <v>0.65</v>
      </c>
      <c r="U114" s="24">
        <f>ROUND(Sheet3!U114,2)</f>
        <v>0.65</v>
      </c>
      <c r="V114" s="24">
        <f>ROUND(Sheet3!V114,2)</f>
        <v>0.65</v>
      </c>
      <c r="W114" s="24">
        <f>ROUND(Sheet3!W114,2)</f>
        <v>0.65</v>
      </c>
      <c r="X114" s="24">
        <f>ROUND(Sheet3!X114,2)</f>
        <v>0.65</v>
      </c>
      <c r="Y114" s="24">
        <f>ROUND(Sheet3!Y114,2)</f>
        <v>0.65</v>
      </c>
      <c r="Z114" s="24">
        <f>ROUND(Sheet3!Z114,2)</f>
        <v>0.65</v>
      </c>
      <c r="AA114" s="24">
        <f>ROUND(Sheet3!AA114,2)</f>
        <v>0.65</v>
      </c>
    </row>
    <row r="115" spans="1:27" x14ac:dyDescent="0.25">
      <c r="A115" s="17" t="s">
        <v>15</v>
      </c>
      <c r="B115" s="17" t="s">
        <v>18</v>
      </c>
      <c r="C115" s="17" t="s">
        <v>4</v>
      </c>
      <c r="D115" s="21" t="s">
        <v>16</v>
      </c>
      <c r="E115" s="17" t="s">
        <v>7</v>
      </c>
      <c r="F115" s="22">
        <v>25</v>
      </c>
      <c r="G115" s="23" t="s">
        <v>132</v>
      </c>
      <c r="H115" s="24">
        <f>ROUND(Sheet3!H115,2)</f>
        <v>0</v>
      </c>
      <c r="I115" s="24">
        <f>ROUND(Sheet3!I115,2)</f>
        <v>0</v>
      </c>
      <c r="J115" s="24">
        <f>ROUND(Sheet3!J115,2)</f>
        <v>0.65</v>
      </c>
      <c r="K115" s="24">
        <f>ROUND(Sheet3!K115,2)</f>
        <v>0.65</v>
      </c>
      <c r="L115" s="24">
        <f>ROUND(Sheet3!L115,2)</f>
        <v>0.65</v>
      </c>
      <c r="M115" s="24">
        <f>ROUND(Sheet3!M115,2)</f>
        <v>0.65</v>
      </c>
      <c r="N115" s="24">
        <f>ROUND(Sheet3!N115,2)</f>
        <v>0.65</v>
      </c>
      <c r="O115" s="24">
        <f>ROUND(Sheet3!O115,2)</f>
        <v>0.65</v>
      </c>
      <c r="P115" s="24">
        <f>ROUND(Sheet3!P115,2)</f>
        <v>0.65</v>
      </c>
      <c r="Q115" s="24">
        <f>ROUND(Sheet3!Q115,2)</f>
        <v>0.65</v>
      </c>
      <c r="R115" s="24">
        <f>ROUND(Sheet3!R115,2)</f>
        <v>0.65</v>
      </c>
      <c r="S115" s="24">
        <f>ROUND(Sheet3!S115,2)</f>
        <v>0.65</v>
      </c>
      <c r="T115" s="24">
        <f>ROUND(Sheet3!T115,2)</f>
        <v>0.65</v>
      </c>
      <c r="U115" s="24">
        <f>ROUND(Sheet3!U115,2)</f>
        <v>0.65</v>
      </c>
      <c r="V115" s="24">
        <f>ROUND(Sheet3!V115,2)</f>
        <v>0.65</v>
      </c>
      <c r="W115" s="24">
        <f>ROUND(Sheet3!W115,2)</f>
        <v>0.65</v>
      </c>
      <c r="X115" s="24">
        <f>ROUND(Sheet3!X115,2)</f>
        <v>0.65</v>
      </c>
      <c r="Y115" s="24">
        <f>ROUND(Sheet3!Y115,2)</f>
        <v>0.65</v>
      </c>
      <c r="Z115" s="24">
        <f>ROUND(Sheet3!Z115,2)</f>
        <v>0.65</v>
      </c>
      <c r="AA115" s="24">
        <f>ROUND(Sheet3!AA115,2)</f>
        <v>0.65</v>
      </c>
    </row>
    <row r="116" spans="1:27" x14ac:dyDescent="0.25">
      <c r="A116" s="17" t="s">
        <v>15</v>
      </c>
      <c r="B116" s="17" t="s">
        <v>18</v>
      </c>
      <c r="C116" s="17" t="s">
        <v>4</v>
      </c>
      <c r="D116" s="21" t="s">
        <v>16</v>
      </c>
      <c r="E116" s="17" t="s">
        <v>7</v>
      </c>
      <c r="F116" s="22">
        <v>26</v>
      </c>
      <c r="G116" s="23" t="s">
        <v>133</v>
      </c>
      <c r="H116" s="24">
        <f>ROUND(Sheet3!H116,2)</f>
        <v>0</v>
      </c>
      <c r="I116" s="24">
        <f>ROUND(Sheet3!I116,2)</f>
        <v>0</v>
      </c>
      <c r="J116" s="24">
        <f>ROUND(Sheet3!J116,2)</f>
        <v>0.65</v>
      </c>
      <c r="K116" s="24">
        <f>ROUND(Sheet3!K116,2)</f>
        <v>0.65</v>
      </c>
      <c r="L116" s="24">
        <f>ROUND(Sheet3!L116,2)</f>
        <v>0.65</v>
      </c>
      <c r="M116" s="24">
        <f>ROUND(Sheet3!M116,2)</f>
        <v>0.65</v>
      </c>
      <c r="N116" s="24">
        <f>ROUND(Sheet3!N116,2)</f>
        <v>0.65</v>
      </c>
      <c r="O116" s="24">
        <f>ROUND(Sheet3!O116,2)</f>
        <v>0.65</v>
      </c>
      <c r="P116" s="24">
        <f>ROUND(Sheet3!P116,2)</f>
        <v>0.65</v>
      </c>
      <c r="Q116" s="24">
        <f>ROUND(Sheet3!Q116,2)</f>
        <v>0.65</v>
      </c>
      <c r="R116" s="24">
        <f>ROUND(Sheet3!R116,2)</f>
        <v>0.65</v>
      </c>
      <c r="S116" s="24">
        <f>ROUND(Sheet3!S116,2)</f>
        <v>0.65</v>
      </c>
      <c r="T116" s="24">
        <f>ROUND(Sheet3!T116,2)</f>
        <v>0.65</v>
      </c>
      <c r="U116" s="24">
        <f>ROUND(Sheet3!U116,2)</f>
        <v>0.65</v>
      </c>
      <c r="V116" s="24">
        <f>ROUND(Sheet3!V116,2)</f>
        <v>0.65</v>
      </c>
      <c r="W116" s="24">
        <f>ROUND(Sheet3!W116,2)</f>
        <v>0.65</v>
      </c>
      <c r="X116" s="24">
        <f>ROUND(Sheet3!X116,2)</f>
        <v>0.65</v>
      </c>
      <c r="Y116" s="24">
        <f>ROUND(Sheet3!Y116,2)</f>
        <v>0.65</v>
      </c>
      <c r="Z116" s="24">
        <f>ROUND(Sheet3!Z116,2)</f>
        <v>0.65</v>
      </c>
      <c r="AA116" s="24">
        <f>ROUND(Sheet3!AA116,2)</f>
        <v>0.65</v>
      </c>
    </row>
    <row r="117" spans="1:27" x14ac:dyDescent="0.25">
      <c r="A117" s="17" t="s">
        <v>15</v>
      </c>
      <c r="B117" s="17" t="s">
        <v>18</v>
      </c>
      <c r="C117" s="17" t="s">
        <v>4</v>
      </c>
      <c r="D117" s="21" t="s">
        <v>16</v>
      </c>
      <c r="E117" s="17" t="s">
        <v>7</v>
      </c>
      <c r="F117" s="22">
        <v>27</v>
      </c>
      <c r="G117" s="23" t="s">
        <v>134</v>
      </c>
      <c r="H117" s="24">
        <f>ROUND(Sheet3!H117,2)</f>
        <v>0</v>
      </c>
      <c r="I117" s="24">
        <f>ROUND(Sheet3!I117,2)</f>
        <v>0</v>
      </c>
      <c r="J117" s="24">
        <f>ROUND(Sheet3!J117,2)</f>
        <v>0.64</v>
      </c>
      <c r="K117" s="24">
        <f>ROUND(Sheet3!K117,2)</f>
        <v>0.64</v>
      </c>
      <c r="L117" s="24">
        <f>ROUND(Sheet3!L117,2)</f>
        <v>0.64</v>
      </c>
      <c r="M117" s="24">
        <f>ROUND(Sheet3!M117,2)</f>
        <v>0.64</v>
      </c>
      <c r="N117" s="24">
        <f>ROUND(Sheet3!N117,2)</f>
        <v>0.64</v>
      </c>
      <c r="O117" s="24">
        <f>ROUND(Sheet3!O117,2)</f>
        <v>0.64</v>
      </c>
      <c r="P117" s="24">
        <f>ROUND(Sheet3!P117,2)</f>
        <v>0.64</v>
      </c>
      <c r="Q117" s="24">
        <f>ROUND(Sheet3!Q117,2)</f>
        <v>0.64</v>
      </c>
      <c r="R117" s="24">
        <f>ROUND(Sheet3!R117,2)</f>
        <v>0.64</v>
      </c>
      <c r="S117" s="24">
        <f>ROUND(Sheet3!S117,2)</f>
        <v>0.64</v>
      </c>
      <c r="T117" s="24">
        <f>ROUND(Sheet3!T117,2)</f>
        <v>0.64</v>
      </c>
      <c r="U117" s="24">
        <f>ROUND(Sheet3!U117,2)</f>
        <v>0.64</v>
      </c>
      <c r="V117" s="24">
        <f>ROUND(Sheet3!V117,2)</f>
        <v>0.64</v>
      </c>
      <c r="W117" s="24">
        <f>ROUND(Sheet3!W117,2)</f>
        <v>0.64</v>
      </c>
      <c r="X117" s="24">
        <f>ROUND(Sheet3!X117,2)</f>
        <v>0.64</v>
      </c>
      <c r="Y117" s="24">
        <f>ROUND(Sheet3!Y117,2)</f>
        <v>0.64</v>
      </c>
      <c r="Z117" s="24">
        <f>ROUND(Sheet3!Z117,2)</f>
        <v>0.64</v>
      </c>
      <c r="AA117" s="24">
        <f>ROUND(Sheet3!AA117,2)</f>
        <v>0.64</v>
      </c>
    </row>
    <row r="118" spans="1:27" x14ac:dyDescent="0.25">
      <c r="A118" s="17" t="s">
        <v>15</v>
      </c>
      <c r="B118" s="17" t="s">
        <v>18</v>
      </c>
      <c r="C118" s="17" t="s">
        <v>4</v>
      </c>
      <c r="D118" s="21" t="s">
        <v>16</v>
      </c>
      <c r="E118" s="17" t="s">
        <v>7</v>
      </c>
      <c r="F118" s="22">
        <v>28</v>
      </c>
      <c r="G118" s="23" t="s">
        <v>135</v>
      </c>
      <c r="H118" s="24">
        <f>ROUND(Sheet3!H118,2)</f>
        <v>0</v>
      </c>
      <c r="I118" s="24">
        <f>ROUND(Sheet3!I118,2)</f>
        <v>0</v>
      </c>
      <c r="J118" s="24">
        <f>ROUND(Sheet3!J118,2)</f>
        <v>0.64</v>
      </c>
      <c r="K118" s="24">
        <f>ROUND(Sheet3!K118,2)</f>
        <v>0.64</v>
      </c>
      <c r="L118" s="24">
        <f>ROUND(Sheet3!L118,2)</f>
        <v>0.64</v>
      </c>
      <c r="M118" s="24">
        <f>ROUND(Sheet3!M118,2)</f>
        <v>0.64</v>
      </c>
      <c r="N118" s="24">
        <f>ROUND(Sheet3!N118,2)</f>
        <v>0.64</v>
      </c>
      <c r="O118" s="24">
        <f>ROUND(Sheet3!O118,2)</f>
        <v>0.64</v>
      </c>
      <c r="P118" s="24">
        <f>ROUND(Sheet3!P118,2)</f>
        <v>0.64</v>
      </c>
      <c r="Q118" s="24">
        <f>ROUND(Sheet3!Q118,2)</f>
        <v>0.64</v>
      </c>
      <c r="R118" s="24">
        <f>ROUND(Sheet3!R118,2)</f>
        <v>0.64</v>
      </c>
      <c r="S118" s="24">
        <f>ROUND(Sheet3!S118,2)</f>
        <v>0.64</v>
      </c>
      <c r="T118" s="24">
        <f>ROUND(Sheet3!T118,2)</f>
        <v>0.64</v>
      </c>
      <c r="U118" s="24">
        <f>ROUND(Sheet3!U118,2)</f>
        <v>0.64</v>
      </c>
      <c r="V118" s="24">
        <f>ROUND(Sheet3!V118,2)</f>
        <v>0.64</v>
      </c>
      <c r="W118" s="24">
        <f>ROUND(Sheet3!W118,2)</f>
        <v>0.64</v>
      </c>
      <c r="X118" s="24">
        <f>ROUND(Sheet3!X118,2)</f>
        <v>0.64</v>
      </c>
      <c r="Y118" s="24">
        <f>ROUND(Sheet3!Y118,2)</f>
        <v>0.64</v>
      </c>
      <c r="Z118" s="24">
        <f>ROUND(Sheet3!Z118,2)</f>
        <v>0.64</v>
      </c>
      <c r="AA118" s="24">
        <f>ROUND(Sheet3!AA118,2)</f>
        <v>0.64</v>
      </c>
    </row>
    <row r="119" spans="1:27" x14ac:dyDescent="0.25">
      <c r="A119" s="17" t="s">
        <v>15</v>
      </c>
      <c r="B119" s="17" t="s">
        <v>18</v>
      </c>
      <c r="C119" s="17" t="s">
        <v>4</v>
      </c>
      <c r="D119" s="21" t="s">
        <v>16</v>
      </c>
      <c r="E119" s="17" t="s">
        <v>7</v>
      </c>
      <c r="F119" s="22">
        <v>29</v>
      </c>
      <c r="G119" s="23" t="s">
        <v>136</v>
      </c>
      <c r="H119" s="24">
        <f>ROUND(Sheet3!H119,2)</f>
        <v>0</v>
      </c>
      <c r="I119" s="24">
        <f>ROUND(Sheet3!I119,2)</f>
        <v>0</v>
      </c>
      <c r="J119" s="24">
        <f>ROUND(Sheet3!J119,2)</f>
        <v>0.64</v>
      </c>
      <c r="K119" s="24">
        <f>ROUND(Sheet3!K119,2)</f>
        <v>0.64</v>
      </c>
      <c r="L119" s="24">
        <f>ROUND(Sheet3!L119,2)</f>
        <v>0.64</v>
      </c>
      <c r="M119" s="24">
        <f>ROUND(Sheet3!M119,2)</f>
        <v>0.64</v>
      </c>
      <c r="N119" s="24">
        <f>ROUND(Sheet3!N119,2)</f>
        <v>0.64</v>
      </c>
      <c r="O119" s="24">
        <f>ROUND(Sheet3!O119,2)</f>
        <v>0.64</v>
      </c>
      <c r="P119" s="24">
        <f>ROUND(Sheet3!P119,2)</f>
        <v>0.64</v>
      </c>
      <c r="Q119" s="24">
        <f>ROUND(Sheet3!Q119,2)</f>
        <v>0.64</v>
      </c>
      <c r="R119" s="24">
        <f>ROUND(Sheet3!R119,2)</f>
        <v>0.64</v>
      </c>
      <c r="S119" s="24">
        <f>ROUND(Sheet3!S119,2)</f>
        <v>0.64</v>
      </c>
      <c r="T119" s="24">
        <f>ROUND(Sheet3!T119,2)</f>
        <v>0.64</v>
      </c>
      <c r="U119" s="24">
        <f>ROUND(Sheet3!U119,2)</f>
        <v>0.64</v>
      </c>
      <c r="V119" s="24">
        <f>ROUND(Sheet3!V119,2)</f>
        <v>0.64</v>
      </c>
      <c r="W119" s="24">
        <f>ROUND(Sheet3!W119,2)</f>
        <v>0.64</v>
      </c>
      <c r="X119" s="24">
        <f>ROUND(Sheet3!X119,2)</f>
        <v>0.64</v>
      </c>
      <c r="Y119" s="24">
        <f>ROUND(Sheet3!Y119,2)</f>
        <v>0.64</v>
      </c>
      <c r="Z119" s="24">
        <f>ROUND(Sheet3!Z119,2)</f>
        <v>0.64</v>
      </c>
      <c r="AA119" s="24">
        <f>ROUND(Sheet3!AA119,2)</f>
        <v>0.64</v>
      </c>
    </row>
    <row r="120" spans="1:27" x14ac:dyDescent="0.25">
      <c r="A120" s="17" t="s">
        <v>15</v>
      </c>
      <c r="B120" s="17" t="s">
        <v>18</v>
      </c>
      <c r="C120" s="17" t="s">
        <v>4</v>
      </c>
      <c r="D120" s="21" t="s">
        <v>16</v>
      </c>
      <c r="E120" s="17" t="s">
        <v>7</v>
      </c>
      <c r="F120" s="22">
        <v>30</v>
      </c>
      <c r="G120" s="23" t="s">
        <v>137</v>
      </c>
      <c r="H120" s="24">
        <f>ROUND(Sheet3!H120,2)</f>
        <v>0</v>
      </c>
      <c r="I120" s="24">
        <f>ROUND(Sheet3!I120,2)</f>
        <v>0</v>
      </c>
      <c r="J120" s="24">
        <f>ROUND(Sheet3!J120,2)</f>
        <v>0.64</v>
      </c>
      <c r="K120" s="24">
        <f>ROUND(Sheet3!K120,2)</f>
        <v>0.64</v>
      </c>
      <c r="L120" s="24">
        <f>ROUND(Sheet3!L120,2)</f>
        <v>0.64</v>
      </c>
      <c r="M120" s="24">
        <f>ROUND(Sheet3!M120,2)</f>
        <v>0.64</v>
      </c>
      <c r="N120" s="24">
        <f>ROUND(Sheet3!N120,2)</f>
        <v>0.64</v>
      </c>
      <c r="O120" s="24">
        <f>ROUND(Sheet3!O120,2)</f>
        <v>0.64</v>
      </c>
      <c r="P120" s="24">
        <f>ROUND(Sheet3!P120,2)</f>
        <v>0.64</v>
      </c>
      <c r="Q120" s="24">
        <f>ROUND(Sheet3!Q120,2)</f>
        <v>0.64</v>
      </c>
      <c r="R120" s="24">
        <f>ROUND(Sheet3!R120,2)</f>
        <v>0.64</v>
      </c>
      <c r="S120" s="24">
        <f>ROUND(Sheet3!S120,2)</f>
        <v>0.64</v>
      </c>
      <c r="T120" s="24">
        <f>ROUND(Sheet3!T120,2)</f>
        <v>0.64</v>
      </c>
      <c r="U120" s="24">
        <f>ROUND(Sheet3!U120,2)</f>
        <v>0.64</v>
      </c>
      <c r="V120" s="24">
        <f>ROUND(Sheet3!V120,2)</f>
        <v>0.64</v>
      </c>
      <c r="W120" s="24">
        <f>ROUND(Sheet3!W120,2)</f>
        <v>0.64</v>
      </c>
      <c r="X120" s="24">
        <f>ROUND(Sheet3!X120,2)</f>
        <v>0.64</v>
      </c>
      <c r="Y120" s="24">
        <f>ROUND(Sheet3!Y120,2)</f>
        <v>0.64</v>
      </c>
      <c r="Z120" s="24">
        <f>ROUND(Sheet3!Z120,2)</f>
        <v>0.64</v>
      </c>
      <c r="AA120" s="24">
        <f>ROUND(Sheet3!AA120,2)</f>
        <v>0.64</v>
      </c>
    </row>
    <row r="121" spans="1:27" x14ac:dyDescent="0.25">
      <c r="A121" s="17" t="s">
        <v>15</v>
      </c>
      <c r="B121" s="17" t="s">
        <v>18</v>
      </c>
      <c r="C121" s="17" t="s">
        <v>4</v>
      </c>
      <c r="D121" s="21" t="s">
        <v>16</v>
      </c>
      <c r="E121" s="17" t="s">
        <v>7</v>
      </c>
      <c r="F121" s="22">
        <v>31</v>
      </c>
      <c r="G121" s="23" t="s">
        <v>138</v>
      </c>
      <c r="H121" s="24">
        <f>ROUND(Sheet3!H121,2)</f>
        <v>0</v>
      </c>
      <c r="I121" s="24">
        <f>ROUND(Sheet3!I121,2)</f>
        <v>0</v>
      </c>
      <c r="J121" s="24">
        <f>ROUND(Sheet3!J121,2)</f>
        <v>0.65</v>
      </c>
      <c r="K121" s="24">
        <f>ROUND(Sheet3!K121,2)</f>
        <v>0.65</v>
      </c>
      <c r="L121" s="24">
        <f>ROUND(Sheet3!L121,2)</f>
        <v>0.65</v>
      </c>
      <c r="M121" s="24">
        <f>ROUND(Sheet3!M121,2)</f>
        <v>0.65</v>
      </c>
      <c r="N121" s="24">
        <f>ROUND(Sheet3!N121,2)</f>
        <v>0.65</v>
      </c>
      <c r="O121" s="24">
        <f>ROUND(Sheet3!O121,2)</f>
        <v>0.65</v>
      </c>
      <c r="P121" s="24">
        <f>ROUND(Sheet3!P121,2)</f>
        <v>0.65</v>
      </c>
      <c r="Q121" s="24">
        <f>ROUND(Sheet3!Q121,2)</f>
        <v>0.65</v>
      </c>
      <c r="R121" s="24">
        <f>ROUND(Sheet3!R121,2)</f>
        <v>0.65</v>
      </c>
      <c r="S121" s="24">
        <f>ROUND(Sheet3!S121,2)</f>
        <v>0.65</v>
      </c>
      <c r="T121" s="24">
        <f>ROUND(Sheet3!T121,2)</f>
        <v>0.65</v>
      </c>
      <c r="U121" s="24">
        <f>ROUND(Sheet3!U121,2)</f>
        <v>0.65</v>
      </c>
      <c r="V121" s="24">
        <f>ROUND(Sheet3!V121,2)</f>
        <v>0.65</v>
      </c>
      <c r="W121" s="24">
        <f>ROUND(Sheet3!W121,2)</f>
        <v>0.65</v>
      </c>
      <c r="X121" s="24">
        <f>ROUND(Sheet3!X121,2)</f>
        <v>0.65</v>
      </c>
      <c r="Y121" s="24">
        <f>ROUND(Sheet3!Y121,2)</f>
        <v>0.65</v>
      </c>
      <c r="Z121" s="24">
        <f>ROUND(Sheet3!Z121,2)</f>
        <v>0.65</v>
      </c>
      <c r="AA121" s="24">
        <f>ROUND(Sheet3!AA121,2)</f>
        <v>0.65</v>
      </c>
    </row>
    <row r="122" spans="1:27" x14ac:dyDescent="0.25">
      <c r="A122" s="17" t="s">
        <v>15</v>
      </c>
      <c r="B122" s="17" t="s">
        <v>18</v>
      </c>
      <c r="C122" s="17" t="s">
        <v>4</v>
      </c>
      <c r="D122" s="21" t="s">
        <v>16</v>
      </c>
      <c r="E122" s="17" t="s">
        <v>7</v>
      </c>
      <c r="F122" s="22">
        <v>32</v>
      </c>
      <c r="G122" s="23" t="s">
        <v>139</v>
      </c>
      <c r="H122" s="24">
        <f>ROUND(Sheet3!H122,2)</f>
        <v>0</v>
      </c>
      <c r="I122" s="24">
        <f>ROUND(Sheet3!I122,2)</f>
        <v>0</v>
      </c>
      <c r="J122" s="24">
        <f>ROUND(Sheet3!J122,2)</f>
        <v>0.66</v>
      </c>
      <c r="K122" s="24">
        <f>ROUND(Sheet3!K122,2)</f>
        <v>0.66</v>
      </c>
      <c r="L122" s="24">
        <f>ROUND(Sheet3!L122,2)</f>
        <v>0.66</v>
      </c>
      <c r="M122" s="24">
        <f>ROUND(Sheet3!M122,2)</f>
        <v>0.66</v>
      </c>
      <c r="N122" s="24">
        <f>ROUND(Sheet3!N122,2)</f>
        <v>0.66</v>
      </c>
      <c r="O122" s="24">
        <f>ROUND(Sheet3!O122,2)</f>
        <v>0.66</v>
      </c>
      <c r="P122" s="24">
        <f>ROUND(Sheet3!P122,2)</f>
        <v>0.66</v>
      </c>
      <c r="Q122" s="24">
        <f>ROUND(Sheet3!Q122,2)</f>
        <v>0.66</v>
      </c>
      <c r="R122" s="24">
        <f>ROUND(Sheet3!R122,2)</f>
        <v>0.66</v>
      </c>
      <c r="S122" s="24">
        <f>ROUND(Sheet3!S122,2)</f>
        <v>0.66</v>
      </c>
      <c r="T122" s="24">
        <f>ROUND(Sheet3!T122,2)</f>
        <v>0.66</v>
      </c>
      <c r="U122" s="24">
        <f>ROUND(Sheet3!U122,2)</f>
        <v>0.66</v>
      </c>
      <c r="V122" s="24">
        <f>ROUND(Sheet3!V122,2)</f>
        <v>0.66</v>
      </c>
      <c r="W122" s="24">
        <f>ROUND(Sheet3!W122,2)</f>
        <v>0.66</v>
      </c>
      <c r="X122" s="24">
        <f>ROUND(Sheet3!X122,2)</f>
        <v>0.66</v>
      </c>
      <c r="Y122" s="24">
        <f>ROUND(Sheet3!Y122,2)</f>
        <v>0.66</v>
      </c>
      <c r="Z122" s="24">
        <f>ROUND(Sheet3!Z122,2)</f>
        <v>0.66</v>
      </c>
      <c r="AA122" s="24">
        <f>ROUND(Sheet3!AA122,2)</f>
        <v>0.66</v>
      </c>
    </row>
    <row r="123" spans="1:27" x14ac:dyDescent="0.25">
      <c r="A123" s="17" t="s">
        <v>15</v>
      </c>
      <c r="B123" s="17" t="s">
        <v>18</v>
      </c>
      <c r="C123" s="17" t="s">
        <v>4</v>
      </c>
      <c r="D123" s="21" t="s">
        <v>16</v>
      </c>
      <c r="E123" s="17" t="s">
        <v>7</v>
      </c>
      <c r="F123" s="22">
        <v>33</v>
      </c>
      <c r="G123" s="23" t="s">
        <v>140</v>
      </c>
      <c r="H123" s="24">
        <f>ROUND(Sheet3!H123,2)</f>
        <v>0</v>
      </c>
      <c r="I123" s="24">
        <f>ROUND(Sheet3!I123,2)</f>
        <v>0</v>
      </c>
      <c r="J123" s="24">
        <f>ROUND(Sheet3!J123,2)</f>
        <v>0.68</v>
      </c>
      <c r="K123" s="24">
        <f>ROUND(Sheet3!K123,2)</f>
        <v>0.68</v>
      </c>
      <c r="L123" s="24">
        <f>ROUND(Sheet3!L123,2)</f>
        <v>0.68</v>
      </c>
      <c r="M123" s="24">
        <f>ROUND(Sheet3!M123,2)</f>
        <v>0.68</v>
      </c>
      <c r="N123" s="24">
        <f>ROUND(Sheet3!N123,2)</f>
        <v>0.68</v>
      </c>
      <c r="O123" s="24">
        <f>ROUND(Sheet3!O123,2)</f>
        <v>0.68</v>
      </c>
      <c r="P123" s="24">
        <f>ROUND(Sheet3!P123,2)</f>
        <v>0.68</v>
      </c>
      <c r="Q123" s="24">
        <f>ROUND(Sheet3!Q123,2)</f>
        <v>0.68</v>
      </c>
      <c r="R123" s="24">
        <f>ROUND(Sheet3!R123,2)</f>
        <v>0.68</v>
      </c>
      <c r="S123" s="24">
        <f>ROUND(Sheet3!S123,2)</f>
        <v>0.68</v>
      </c>
      <c r="T123" s="24">
        <f>ROUND(Sheet3!T123,2)</f>
        <v>0.68</v>
      </c>
      <c r="U123" s="24">
        <f>ROUND(Sheet3!U123,2)</f>
        <v>0.68</v>
      </c>
      <c r="V123" s="24">
        <f>ROUND(Sheet3!V123,2)</f>
        <v>0.68</v>
      </c>
      <c r="W123" s="24">
        <f>ROUND(Sheet3!W123,2)</f>
        <v>0.68</v>
      </c>
      <c r="X123" s="24">
        <f>ROUND(Sheet3!X123,2)</f>
        <v>0.68</v>
      </c>
      <c r="Y123" s="24">
        <f>ROUND(Sheet3!Y123,2)</f>
        <v>0.68</v>
      </c>
      <c r="Z123" s="24">
        <f>ROUND(Sheet3!Z123,2)</f>
        <v>0.68</v>
      </c>
      <c r="AA123" s="24">
        <f>ROUND(Sheet3!AA123,2)</f>
        <v>0.68</v>
      </c>
    </row>
    <row r="124" spans="1:27" x14ac:dyDescent="0.25">
      <c r="A124" s="17" t="s">
        <v>15</v>
      </c>
      <c r="B124" s="17" t="s">
        <v>18</v>
      </c>
      <c r="C124" s="17" t="s">
        <v>4</v>
      </c>
      <c r="D124" s="21" t="s">
        <v>16</v>
      </c>
      <c r="E124" s="17" t="s">
        <v>7</v>
      </c>
      <c r="F124" s="22">
        <v>34</v>
      </c>
      <c r="G124" s="23" t="s">
        <v>141</v>
      </c>
      <c r="H124" s="24">
        <f>ROUND(Sheet3!H124,2)</f>
        <v>0</v>
      </c>
      <c r="I124" s="24">
        <f>ROUND(Sheet3!I124,2)</f>
        <v>0</v>
      </c>
      <c r="J124" s="24">
        <f>ROUND(Sheet3!J124,2)</f>
        <v>0.7</v>
      </c>
      <c r="K124" s="24">
        <f>ROUND(Sheet3!K124,2)</f>
        <v>0.7</v>
      </c>
      <c r="L124" s="24">
        <f>ROUND(Sheet3!L124,2)</f>
        <v>0.7</v>
      </c>
      <c r="M124" s="24">
        <f>ROUND(Sheet3!M124,2)</f>
        <v>0.7</v>
      </c>
      <c r="N124" s="24">
        <f>ROUND(Sheet3!N124,2)</f>
        <v>0.7</v>
      </c>
      <c r="O124" s="24">
        <f>ROUND(Sheet3!O124,2)</f>
        <v>0.7</v>
      </c>
      <c r="P124" s="24">
        <f>ROUND(Sheet3!P124,2)</f>
        <v>0.7</v>
      </c>
      <c r="Q124" s="24">
        <f>ROUND(Sheet3!Q124,2)</f>
        <v>0.7</v>
      </c>
      <c r="R124" s="24">
        <f>ROUND(Sheet3!R124,2)</f>
        <v>0.7</v>
      </c>
      <c r="S124" s="24">
        <f>ROUND(Sheet3!S124,2)</f>
        <v>0.7</v>
      </c>
      <c r="T124" s="24">
        <f>ROUND(Sheet3!T124,2)</f>
        <v>0.7</v>
      </c>
      <c r="U124" s="24">
        <f>ROUND(Sheet3!U124,2)</f>
        <v>0.7</v>
      </c>
      <c r="V124" s="24">
        <f>ROUND(Sheet3!V124,2)</f>
        <v>0.7</v>
      </c>
      <c r="W124" s="24">
        <f>ROUND(Sheet3!W124,2)</f>
        <v>0.7</v>
      </c>
      <c r="X124" s="24">
        <f>ROUND(Sheet3!X124,2)</f>
        <v>0.7</v>
      </c>
      <c r="Y124" s="24">
        <f>ROUND(Sheet3!Y124,2)</f>
        <v>0.7</v>
      </c>
      <c r="Z124" s="24">
        <f>ROUND(Sheet3!Z124,2)</f>
        <v>0.7</v>
      </c>
      <c r="AA124" s="24">
        <f>ROUND(Sheet3!AA124,2)</f>
        <v>0.7</v>
      </c>
    </row>
    <row r="125" spans="1:27" x14ac:dyDescent="0.25">
      <c r="A125" s="17" t="s">
        <v>15</v>
      </c>
      <c r="B125" s="17" t="s">
        <v>18</v>
      </c>
      <c r="C125" s="17" t="s">
        <v>4</v>
      </c>
      <c r="D125" s="21" t="s">
        <v>16</v>
      </c>
      <c r="E125" s="17" t="s">
        <v>7</v>
      </c>
      <c r="F125" s="22">
        <v>35</v>
      </c>
      <c r="G125" s="23" t="s">
        <v>142</v>
      </c>
      <c r="H125" s="24">
        <f>ROUND(Sheet3!H125,2)</f>
        <v>0</v>
      </c>
      <c r="I125" s="24">
        <f>ROUND(Sheet3!I125,2)</f>
        <v>0</v>
      </c>
      <c r="J125" s="24">
        <f>ROUND(Sheet3!J125,2)</f>
        <v>0.72</v>
      </c>
      <c r="K125" s="24">
        <f>ROUND(Sheet3!K125,2)</f>
        <v>0.72</v>
      </c>
      <c r="L125" s="24">
        <f>ROUND(Sheet3!L125,2)</f>
        <v>0.72</v>
      </c>
      <c r="M125" s="24">
        <f>ROUND(Sheet3!M125,2)</f>
        <v>0.72</v>
      </c>
      <c r="N125" s="24">
        <f>ROUND(Sheet3!N125,2)</f>
        <v>0.72</v>
      </c>
      <c r="O125" s="24">
        <f>ROUND(Sheet3!O125,2)</f>
        <v>0.72</v>
      </c>
      <c r="P125" s="24">
        <f>ROUND(Sheet3!P125,2)</f>
        <v>0.72</v>
      </c>
      <c r="Q125" s="24">
        <f>ROUND(Sheet3!Q125,2)</f>
        <v>0.72</v>
      </c>
      <c r="R125" s="24">
        <f>ROUND(Sheet3!R125,2)</f>
        <v>0.72</v>
      </c>
      <c r="S125" s="24">
        <f>ROUND(Sheet3!S125,2)</f>
        <v>0.72</v>
      </c>
      <c r="T125" s="24">
        <f>ROUND(Sheet3!T125,2)</f>
        <v>0.72</v>
      </c>
      <c r="U125" s="24">
        <f>ROUND(Sheet3!U125,2)</f>
        <v>0.72</v>
      </c>
      <c r="V125" s="24">
        <f>ROUND(Sheet3!V125,2)</f>
        <v>0.72</v>
      </c>
      <c r="W125" s="24">
        <f>ROUND(Sheet3!W125,2)</f>
        <v>0.72</v>
      </c>
      <c r="X125" s="24">
        <f>ROUND(Sheet3!X125,2)</f>
        <v>0.72</v>
      </c>
      <c r="Y125" s="24">
        <f>ROUND(Sheet3!Y125,2)</f>
        <v>0.72</v>
      </c>
      <c r="Z125" s="24">
        <f>ROUND(Sheet3!Z125,2)</f>
        <v>0.72</v>
      </c>
      <c r="AA125" s="24">
        <f>ROUND(Sheet3!AA125,2)</f>
        <v>0.72</v>
      </c>
    </row>
    <row r="126" spans="1:27" x14ac:dyDescent="0.25">
      <c r="A126" s="17" t="s">
        <v>15</v>
      </c>
      <c r="B126" s="17" t="s">
        <v>18</v>
      </c>
      <c r="C126" s="17" t="s">
        <v>4</v>
      </c>
      <c r="D126" s="21" t="s">
        <v>16</v>
      </c>
      <c r="E126" s="17" t="s">
        <v>7</v>
      </c>
      <c r="F126" s="22">
        <v>36</v>
      </c>
      <c r="G126" s="23" t="s">
        <v>143</v>
      </c>
      <c r="H126" s="24">
        <f>ROUND(Sheet3!H126,2)</f>
        <v>0</v>
      </c>
      <c r="I126" s="24">
        <f>ROUND(Sheet3!I126,2)</f>
        <v>0</v>
      </c>
      <c r="J126" s="24">
        <f>ROUND(Sheet3!J126,2)</f>
        <v>0.74</v>
      </c>
      <c r="K126" s="24">
        <f>ROUND(Sheet3!K126,2)</f>
        <v>0.74</v>
      </c>
      <c r="L126" s="24">
        <f>ROUND(Sheet3!L126,2)</f>
        <v>0.74</v>
      </c>
      <c r="M126" s="24">
        <f>ROUND(Sheet3!M126,2)</f>
        <v>0.74</v>
      </c>
      <c r="N126" s="24">
        <f>ROUND(Sheet3!N126,2)</f>
        <v>0.74</v>
      </c>
      <c r="O126" s="24">
        <f>ROUND(Sheet3!O126,2)</f>
        <v>0.74</v>
      </c>
      <c r="P126" s="24">
        <f>ROUND(Sheet3!P126,2)</f>
        <v>0.74</v>
      </c>
      <c r="Q126" s="24">
        <f>ROUND(Sheet3!Q126,2)</f>
        <v>0.74</v>
      </c>
      <c r="R126" s="24">
        <f>ROUND(Sheet3!R126,2)</f>
        <v>0.74</v>
      </c>
      <c r="S126" s="24">
        <f>ROUND(Sheet3!S126,2)</f>
        <v>0.74</v>
      </c>
      <c r="T126" s="24">
        <f>ROUND(Sheet3!T126,2)</f>
        <v>0.74</v>
      </c>
      <c r="U126" s="24">
        <f>ROUND(Sheet3!U126,2)</f>
        <v>0.74</v>
      </c>
      <c r="V126" s="24">
        <f>ROUND(Sheet3!V126,2)</f>
        <v>0.74</v>
      </c>
      <c r="W126" s="24">
        <f>ROUND(Sheet3!W126,2)</f>
        <v>0.74</v>
      </c>
      <c r="X126" s="24">
        <f>ROUND(Sheet3!X126,2)</f>
        <v>0.74</v>
      </c>
      <c r="Y126" s="24">
        <f>ROUND(Sheet3!Y126,2)</f>
        <v>0.74</v>
      </c>
      <c r="Z126" s="24">
        <f>ROUND(Sheet3!Z126,2)</f>
        <v>0.74</v>
      </c>
      <c r="AA126" s="24">
        <f>ROUND(Sheet3!AA126,2)</f>
        <v>0.74</v>
      </c>
    </row>
    <row r="127" spans="1:27" x14ac:dyDescent="0.25">
      <c r="A127" s="17" t="s">
        <v>15</v>
      </c>
      <c r="B127" s="17" t="s">
        <v>18</v>
      </c>
      <c r="C127" s="17" t="s">
        <v>4</v>
      </c>
      <c r="D127" s="21" t="s">
        <v>16</v>
      </c>
      <c r="E127" s="17" t="s">
        <v>7</v>
      </c>
      <c r="F127" s="22">
        <v>37</v>
      </c>
      <c r="G127" s="23" t="s">
        <v>144</v>
      </c>
      <c r="H127" s="24">
        <f>ROUND(Sheet3!H127,2)</f>
        <v>0</v>
      </c>
      <c r="I127" s="24">
        <f>ROUND(Sheet3!I127,2)</f>
        <v>0</v>
      </c>
      <c r="J127" s="24">
        <f>ROUND(Sheet3!J127,2)</f>
        <v>0.77</v>
      </c>
      <c r="K127" s="24">
        <f>ROUND(Sheet3!K127,2)</f>
        <v>0.77</v>
      </c>
      <c r="L127" s="24">
        <f>ROUND(Sheet3!L127,2)</f>
        <v>0.77</v>
      </c>
      <c r="M127" s="24">
        <f>ROUND(Sheet3!M127,2)</f>
        <v>0.77</v>
      </c>
      <c r="N127" s="24">
        <f>ROUND(Sheet3!N127,2)</f>
        <v>0.77</v>
      </c>
      <c r="O127" s="24">
        <f>ROUND(Sheet3!O127,2)</f>
        <v>0.77</v>
      </c>
      <c r="P127" s="24">
        <f>ROUND(Sheet3!P127,2)</f>
        <v>0.77</v>
      </c>
      <c r="Q127" s="24">
        <f>ROUND(Sheet3!Q127,2)</f>
        <v>0.77</v>
      </c>
      <c r="R127" s="24">
        <f>ROUND(Sheet3!R127,2)</f>
        <v>0.77</v>
      </c>
      <c r="S127" s="24">
        <f>ROUND(Sheet3!S127,2)</f>
        <v>0.77</v>
      </c>
      <c r="T127" s="24">
        <f>ROUND(Sheet3!T127,2)</f>
        <v>0.77</v>
      </c>
      <c r="U127" s="24">
        <f>ROUND(Sheet3!U127,2)</f>
        <v>0.77</v>
      </c>
      <c r="V127" s="24">
        <f>ROUND(Sheet3!V127,2)</f>
        <v>0.77</v>
      </c>
      <c r="W127" s="24">
        <f>ROUND(Sheet3!W127,2)</f>
        <v>0.77</v>
      </c>
      <c r="X127" s="24">
        <f>ROUND(Sheet3!X127,2)</f>
        <v>0.77</v>
      </c>
      <c r="Y127" s="24">
        <f>ROUND(Sheet3!Y127,2)</f>
        <v>0.77</v>
      </c>
      <c r="Z127" s="24">
        <f>ROUND(Sheet3!Z127,2)</f>
        <v>0.77</v>
      </c>
      <c r="AA127" s="24">
        <f>ROUND(Sheet3!AA127,2)</f>
        <v>0.77</v>
      </c>
    </row>
    <row r="128" spans="1:27" x14ac:dyDescent="0.25">
      <c r="A128" s="17" t="s">
        <v>15</v>
      </c>
      <c r="B128" s="17" t="s">
        <v>18</v>
      </c>
      <c r="C128" s="17" t="s">
        <v>4</v>
      </c>
      <c r="D128" s="21" t="s">
        <v>16</v>
      </c>
      <c r="E128" s="17" t="s">
        <v>7</v>
      </c>
      <c r="F128" s="22">
        <v>38</v>
      </c>
      <c r="G128" s="23" t="s">
        <v>145</v>
      </c>
      <c r="H128" s="24">
        <f>ROUND(Sheet3!H128,2)</f>
        <v>0</v>
      </c>
      <c r="I128" s="24">
        <f>ROUND(Sheet3!I128,2)</f>
        <v>0</v>
      </c>
      <c r="J128" s="24">
        <f>ROUND(Sheet3!J128,2)</f>
        <v>0.81</v>
      </c>
      <c r="K128" s="24">
        <f>ROUND(Sheet3!K128,2)</f>
        <v>0.81</v>
      </c>
      <c r="L128" s="24">
        <f>ROUND(Sheet3!L128,2)</f>
        <v>0.81</v>
      </c>
      <c r="M128" s="24">
        <f>ROUND(Sheet3!M128,2)</f>
        <v>0.81</v>
      </c>
      <c r="N128" s="24">
        <f>ROUND(Sheet3!N128,2)</f>
        <v>0.81</v>
      </c>
      <c r="O128" s="24">
        <f>ROUND(Sheet3!O128,2)</f>
        <v>0.81</v>
      </c>
      <c r="P128" s="24">
        <f>ROUND(Sheet3!P128,2)</f>
        <v>0.81</v>
      </c>
      <c r="Q128" s="24">
        <f>ROUND(Sheet3!Q128,2)</f>
        <v>0.81</v>
      </c>
      <c r="R128" s="24">
        <f>ROUND(Sheet3!R128,2)</f>
        <v>0.81</v>
      </c>
      <c r="S128" s="24">
        <f>ROUND(Sheet3!S128,2)</f>
        <v>0.81</v>
      </c>
      <c r="T128" s="24">
        <f>ROUND(Sheet3!T128,2)</f>
        <v>0.81</v>
      </c>
      <c r="U128" s="24">
        <f>ROUND(Sheet3!U128,2)</f>
        <v>0.81</v>
      </c>
      <c r="V128" s="24">
        <f>ROUND(Sheet3!V128,2)</f>
        <v>0.81</v>
      </c>
      <c r="W128" s="24">
        <f>ROUND(Sheet3!W128,2)</f>
        <v>0.81</v>
      </c>
      <c r="X128" s="24">
        <f>ROUND(Sheet3!X128,2)</f>
        <v>0.81</v>
      </c>
      <c r="Y128" s="24">
        <f>ROUND(Sheet3!Y128,2)</f>
        <v>0.81</v>
      </c>
      <c r="Z128" s="24">
        <f>ROUND(Sheet3!Z128,2)</f>
        <v>0.81</v>
      </c>
      <c r="AA128" s="24">
        <f>ROUND(Sheet3!AA128,2)</f>
        <v>0.81</v>
      </c>
    </row>
    <row r="129" spans="1:27" x14ac:dyDescent="0.25">
      <c r="A129" s="17" t="s">
        <v>15</v>
      </c>
      <c r="B129" s="17" t="s">
        <v>18</v>
      </c>
      <c r="C129" s="17" t="s">
        <v>4</v>
      </c>
      <c r="D129" s="21" t="s">
        <v>16</v>
      </c>
      <c r="E129" s="17" t="s">
        <v>7</v>
      </c>
      <c r="F129" s="22">
        <v>39</v>
      </c>
      <c r="G129" s="23" t="s">
        <v>146</v>
      </c>
      <c r="H129" s="24">
        <f>ROUND(Sheet3!H129,2)</f>
        <v>0</v>
      </c>
      <c r="I129" s="24">
        <f>ROUND(Sheet3!I129,2)</f>
        <v>0</v>
      </c>
      <c r="J129" s="24">
        <f>ROUND(Sheet3!J129,2)</f>
        <v>0.85</v>
      </c>
      <c r="K129" s="24">
        <f>ROUND(Sheet3!K129,2)</f>
        <v>0.85</v>
      </c>
      <c r="L129" s="24">
        <f>ROUND(Sheet3!L129,2)</f>
        <v>0.85</v>
      </c>
      <c r="M129" s="24">
        <f>ROUND(Sheet3!M129,2)</f>
        <v>0.85</v>
      </c>
      <c r="N129" s="24">
        <f>ROUND(Sheet3!N129,2)</f>
        <v>0.85</v>
      </c>
      <c r="O129" s="24">
        <f>ROUND(Sheet3!O129,2)</f>
        <v>0.85</v>
      </c>
      <c r="P129" s="24">
        <f>ROUND(Sheet3!P129,2)</f>
        <v>0.85</v>
      </c>
      <c r="Q129" s="24">
        <f>ROUND(Sheet3!Q129,2)</f>
        <v>0.85</v>
      </c>
      <c r="R129" s="24">
        <f>ROUND(Sheet3!R129,2)</f>
        <v>0.85</v>
      </c>
      <c r="S129" s="24">
        <f>ROUND(Sheet3!S129,2)</f>
        <v>0.85</v>
      </c>
      <c r="T129" s="24">
        <f>ROUND(Sheet3!T129,2)</f>
        <v>0.85</v>
      </c>
      <c r="U129" s="24">
        <f>ROUND(Sheet3!U129,2)</f>
        <v>0.85</v>
      </c>
      <c r="V129" s="24">
        <f>ROUND(Sheet3!V129,2)</f>
        <v>0.85</v>
      </c>
      <c r="W129" s="24">
        <f>ROUND(Sheet3!W129,2)</f>
        <v>0.85</v>
      </c>
      <c r="X129" s="24">
        <f>ROUND(Sheet3!X129,2)</f>
        <v>0.85</v>
      </c>
      <c r="Y129" s="24">
        <f>ROUND(Sheet3!Y129,2)</f>
        <v>0.85</v>
      </c>
      <c r="Z129" s="24">
        <f>ROUND(Sheet3!Z129,2)</f>
        <v>0.85</v>
      </c>
      <c r="AA129" s="24">
        <f>ROUND(Sheet3!AA129,2)</f>
        <v>0.85</v>
      </c>
    </row>
    <row r="130" spans="1:27" x14ac:dyDescent="0.25">
      <c r="A130" s="17" t="s">
        <v>15</v>
      </c>
      <c r="B130" s="17" t="s">
        <v>18</v>
      </c>
      <c r="C130" s="17" t="s">
        <v>4</v>
      </c>
      <c r="D130" s="21" t="s">
        <v>16</v>
      </c>
      <c r="E130" s="17" t="s">
        <v>7</v>
      </c>
      <c r="F130" s="22">
        <v>40</v>
      </c>
      <c r="G130" s="23" t="s">
        <v>147</v>
      </c>
      <c r="H130" s="24">
        <f>ROUND(Sheet3!H130,2)</f>
        <v>0</v>
      </c>
      <c r="I130" s="24">
        <f>ROUND(Sheet3!I130,2)</f>
        <v>0</v>
      </c>
      <c r="J130" s="24">
        <f>ROUND(Sheet3!J130,2)</f>
        <v>0.9</v>
      </c>
      <c r="K130" s="24">
        <f>ROUND(Sheet3!K130,2)</f>
        <v>0.9</v>
      </c>
      <c r="L130" s="24">
        <f>ROUND(Sheet3!L130,2)</f>
        <v>0.9</v>
      </c>
      <c r="M130" s="24">
        <f>ROUND(Sheet3!M130,2)</f>
        <v>0.9</v>
      </c>
      <c r="N130" s="24">
        <f>ROUND(Sheet3!N130,2)</f>
        <v>0.9</v>
      </c>
      <c r="O130" s="24">
        <f>ROUND(Sheet3!O130,2)</f>
        <v>0.9</v>
      </c>
      <c r="P130" s="24">
        <f>ROUND(Sheet3!P130,2)</f>
        <v>0.9</v>
      </c>
      <c r="Q130" s="24">
        <f>ROUND(Sheet3!Q130,2)</f>
        <v>0.9</v>
      </c>
      <c r="R130" s="24">
        <f>ROUND(Sheet3!R130,2)</f>
        <v>0.9</v>
      </c>
      <c r="S130" s="24">
        <f>ROUND(Sheet3!S130,2)</f>
        <v>0.9</v>
      </c>
      <c r="T130" s="24">
        <f>ROUND(Sheet3!T130,2)</f>
        <v>0.9</v>
      </c>
      <c r="U130" s="24">
        <f>ROUND(Sheet3!U130,2)</f>
        <v>0.9</v>
      </c>
      <c r="V130" s="24">
        <f>ROUND(Sheet3!V130,2)</f>
        <v>0.9</v>
      </c>
      <c r="W130" s="24">
        <f>ROUND(Sheet3!W130,2)</f>
        <v>0.9</v>
      </c>
      <c r="X130" s="24">
        <f>ROUND(Sheet3!X130,2)</f>
        <v>0.9</v>
      </c>
      <c r="Y130" s="24">
        <f>ROUND(Sheet3!Y130,2)</f>
        <v>0.9</v>
      </c>
      <c r="Z130" s="24">
        <f>ROUND(Sheet3!Z130,2)</f>
        <v>0.9</v>
      </c>
      <c r="AA130" s="24">
        <f>ROUND(Sheet3!AA130,2)</f>
        <v>0.9</v>
      </c>
    </row>
    <row r="131" spans="1:27" x14ac:dyDescent="0.25">
      <c r="A131" s="17" t="s">
        <v>15</v>
      </c>
      <c r="B131" s="17" t="s">
        <v>18</v>
      </c>
      <c r="C131" s="17" t="s">
        <v>4</v>
      </c>
      <c r="D131" s="21" t="s">
        <v>16</v>
      </c>
      <c r="E131" s="17" t="s">
        <v>7</v>
      </c>
      <c r="F131" s="22">
        <v>41</v>
      </c>
      <c r="G131" s="23" t="s">
        <v>148</v>
      </c>
      <c r="H131" s="24">
        <f>ROUND(Sheet3!H131,2)</f>
        <v>0</v>
      </c>
      <c r="I131" s="24">
        <f>ROUND(Sheet3!I131,2)</f>
        <v>0</v>
      </c>
      <c r="J131" s="24">
        <f>ROUND(Sheet3!J131,2)</f>
        <v>0.95</v>
      </c>
      <c r="K131" s="24">
        <f>ROUND(Sheet3!K131,2)</f>
        <v>0.95</v>
      </c>
      <c r="L131" s="24">
        <f>ROUND(Sheet3!L131,2)</f>
        <v>0.95</v>
      </c>
      <c r="M131" s="24">
        <f>ROUND(Sheet3!M131,2)</f>
        <v>0.95</v>
      </c>
      <c r="N131" s="24">
        <f>ROUND(Sheet3!N131,2)</f>
        <v>0.95</v>
      </c>
      <c r="O131" s="24">
        <f>ROUND(Sheet3!O131,2)</f>
        <v>0.95</v>
      </c>
      <c r="P131" s="24">
        <f>ROUND(Sheet3!P131,2)</f>
        <v>0.95</v>
      </c>
      <c r="Q131" s="24">
        <f>ROUND(Sheet3!Q131,2)</f>
        <v>0.95</v>
      </c>
      <c r="R131" s="24">
        <f>ROUND(Sheet3!R131,2)</f>
        <v>0.95</v>
      </c>
      <c r="S131" s="24">
        <f>ROUND(Sheet3!S131,2)</f>
        <v>0.95</v>
      </c>
      <c r="T131" s="24">
        <f>ROUND(Sheet3!T131,2)</f>
        <v>0.95</v>
      </c>
      <c r="U131" s="24">
        <f>ROUND(Sheet3!U131,2)</f>
        <v>0.95</v>
      </c>
      <c r="V131" s="24">
        <f>ROUND(Sheet3!V131,2)</f>
        <v>0.95</v>
      </c>
      <c r="W131" s="24">
        <f>ROUND(Sheet3!W131,2)</f>
        <v>0.95</v>
      </c>
      <c r="X131" s="24">
        <f>ROUND(Sheet3!X131,2)</f>
        <v>0.95</v>
      </c>
      <c r="Y131" s="24">
        <f>ROUND(Sheet3!Y131,2)</f>
        <v>0.95</v>
      </c>
      <c r="Z131" s="24">
        <f>ROUND(Sheet3!Z131,2)</f>
        <v>0.95</v>
      </c>
      <c r="AA131" s="24">
        <f>ROUND(Sheet3!AA131,2)</f>
        <v>0.95</v>
      </c>
    </row>
    <row r="132" spans="1:27" x14ac:dyDescent="0.25">
      <c r="A132" s="17" t="s">
        <v>15</v>
      </c>
      <c r="B132" s="17" t="s">
        <v>18</v>
      </c>
      <c r="C132" s="17" t="s">
        <v>4</v>
      </c>
      <c r="D132" s="21" t="s">
        <v>16</v>
      </c>
      <c r="E132" s="17" t="s">
        <v>7</v>
      </c>
      <c r="F132" s="22">
        <v>42</v>
      </c>
      <c r="G132" s="23" t="s">
        <v>149</v>
      </c>
      <c r="H132" s="24">
        <f>ROUND(Sheet3!H132,2)</f>
        <v>0</v>
      </c>
      <c r="I132" s="24">
        <f>ROUND(Sheet3!I132,2)</f>
        <v>0</v>
      </c>
      <c r="J132" s="24">
        <f>ROUND(Sheet3!J132,2)</f>
        <v>1.01</v>
      </c>
      <c r="K132" s="24">
        <f>ROUND(Sheet3!K132,2)</f>
        <v>1.01</v>
      </c>
      <c r="L132" s="24">
        <f>ROUND(Sheet3!L132,2)</f>
        <v>1.01</v>
      </c>
      <c r="M132" s="24">
        <f>ROUND(Sheet3!M132,2)</f>
        <v>1.01</v>
      </c>
      <c r="N132" s="24">
        <f>ROUND(Sheet3!N132,2)</f>
        <v>1.01</v>
      </c>
      <c r="O132" s="24">
        <f>ROUND(Sheet3!O132,2)</f>
        <v>1.01</v>
      </c>
      <c r="P132" s="24">
        <f>ROUND(Sheet3!P132,2)</f>
        <v>1.01</v>
      </c>
      <c r="Q132" s="24">
        <f>ROUND(Sheet3!Q132,2)</f>
        <v>1.01</v>
      </c>
      <c r="R132" s="24">
        <f>ROUND(Sheet3!R132,2)</f>
        <v>1.01</v>
      </c>
      <c r="S132" s="24">
        <f>ROUND(Sheet3!S132,2)</f>
        <v>1.01</v>
      </c>
      <c r="T132" s="24">
        <f>ROUND(Sheet3!T132,2)</f>
        <v>1.01</v>
      </c>
      <c r="U132" s="24">
        <f>ROUND(Sheet3!U132,2)</f>
        <v>1.01</v>
      </c>
      <c r="V132" s="24">
        <f>ROUND(Sheet3!V132,2)</f>
        <v>1.01</v>
      </c>
      <c r="W132" s="24">
        <f>ROUND(Sheet3!W132,2)</f>
        <v>1.01</v>
      </c>
      <c r="X132" s="24">
        <f>ROUND(Sheet3!X132,2)</f>
        <v>1.01</v>
      </c>
      <c r="Y132" s="24">
        <f>ROUND(Sheet3!Y132,2)</f>
        <v>1.01</v>
      </c>
      <c r="Z132" s="24">
        <f>ROUND(Sheet3!Z132,2)</f>
        <v>1.01</v>
      </c>
      <c r="AA132" s="24">
        <f>ROUND(Sheet3!AA132,2)</f>
        <v>1.01</v>
      </c>
    </row>
    <row r="133" spans="1:27" x14ac:dyDescent="0.25">
      <c r="A133" s="17" t="s">
        <v>15</v>
      </c>
      <c r="B133" s="17" t="s">
        <v>18</v>
      </c>
      <c r="C133" s="17" t="s">
        <v>4</v>
      </c>
      <c r="D133" s="21" t="s">
        <v>16</v>
      </c>
      <c r="E133" s="17" t="s">
        <v>7</v>
      </c>
      <c r="F133" s="22">
        <v>43</v>
      </c>
      <c r="G133" s="23" t="s">
        <v>150</v>
      </c>
      <c r="H133" s="24">
        <f>ROUND(Sheet3!H133,2)</f>
        <v>0</v>
      </c>
      <c r="I133" s="24">
        <f>ROUND(Sheet3!I133,2)</f>
        <v>0</v>
      </c>
      <c r="J133" s="24">
        <f>ROUND(Sheet3!J133,2)</f>
        <v>1.08</v>
      </c>
      <c r="K133" s="24">
        <f>ROUND(Sheet3!K133,2)</f>
        <v>1.08</v>
      </c>
      <c r="L133" s="24">
        <f>ROUND(Sheet3!L133,2)</f>
        <v>1.08</v>
      </c>
      <c r="M133" s="24">
        <f>ROUND(Sheet3!M133,2)</f>
        <v>1.08</v>
      </c>
      <c r="N133" s="24">
        <f>ROUND(Sheet3!N133,2)</f>
        <v>1.08</v>
      </c>
      <c r="O133" s="24">
        <f>ROUND(Sheet3!O133,2)</f>
        <v>1.08</v>
      </c>
      <c r="P133" s="24">
        <f>ROUND(Sheet3!P133,2)</f>
        <v>1.08</v>
      </c>
      <c r="Q133" s="24">
        <f>ROUND(Sheet3!Q133,2)</f>
        <v>1.08</v>
      </c>
      <c r="R133" s="24">
        <f>ROUND(Sheet3!R133,2)</f>
        <v>1.08</v>
      </c>
      <c r="S133" s="24">
        <f>ROUND(Sheet3!S133,2)</f>
        <v>1.08</v>
      </c>
      <c r="T133" s="24">
        <f>ROUND(Sheet3!T133,2)</f>
        <v>1.08</v>
      </c>
      <c r="U133" s="24">
        <f>ROUND(Sheet3!U133,2)</f>
        <v>1.08</v>
      </c>
      <c r="V133" s="24">
        <f>ROUND(Sheet3!V133,2)</f>
        <v>1.08</v>
      </c>
      <c r="W133" s="24">
        <f>ROUND(Sheet3!W133,2)</f>
        <v>1.08</v>
      </c>
      <c r="X133" s="24">
        <f>ROUND(Sheet3!X133,2)</f>
        <v>1.08</v>
      </c>
      <c r="Y133" s="24">
        <f>ROUND(Sheet3!Y133,2)</f>
        <v>1.08</v>
      </c>
      <c r="Z133" s="24">
        <f>ROUND(Sheet3!Z133,2)</f>
        <v>1.08</v>
      </c>
      <c r="AA133" s="24">
        <f>ROUND(Sheet3!AA133,2)</f>
        <v>1.08</v>
      </c>
    </row>
    <row r="134" spans="1:27" x14ac:dyDescent="0.25">
      <c r="A134" s="17" t="s">
        <v>15</v>
      </c>
      <c r="B134" s="17" t="s">
        <v>18</v>
      </c>
      <c r="C134" s="17" t="s">
        <v>4</v>
      </c>
      <c r="D134" s="21" t="s">
        <v>16</v>
      </c>
      <c r="E134" s="17" t="s">
        <v>7</v>
      </c>
      <c r="F134" s="22">
        <v>44</v>
      </c>
      <c r="G134" s="23" t="s">
        <v>151</v>
      </c>
      <c r="H134" s="24">
        <f>ROUND(Sheet3!H134,2)</f>
        <v>0</v>
      </c>
      <c r="I134" s="24">
        <f>ROUND(Sheet3!I134,2)</f>
        <v>0</v>
      </c>
      <c r="J134" s="24">
        <f>ROUND(Sheet3!J134,2)</f>
        <v>1.1599999999999999</v>
      </c>
      <c r="K134" s="24">
        <f>ROUND(Sheet3!K134,2)</f>
        <v>1.1599999999999999</v>
      </c>
      <c r="L134" s="24">
        <f>ROUND(Sheet3!L134,2)</f>
        <v>1.1599999999999999</v>
      </c>
      <c r="M134" s="24">
        <f>ROUND(Sheet3!M134,2)</f>
        <v>1.1599999999999999</v>
      </c>
      <c r="N134" s="24">
        <f>ROUND(Sheet3!N134,2)</f>
        <v>1.1599999999999999</v>
      </c>
      <c r="O134" s="24">
        <f>ROUND(Sheet3!O134,2)</f>
        <v>1.1599999999999999</v>
      </c>
      <c r="P134" s="24">
        <f>ROUND(Sheet3!P134,2)</f>
        <v>1.1599999999999999</v>
      </c>
      <c r="Q134" s="24">
        <f>ROUND(Sheet3!Q134,2)</f>
        <v>1.1599999999999999</v>
      </c>
      <c r="R134" s="24">
        <f>ROUND(Sheet3!R134,2)</f>
        <v>1.1599999999999999</v>
      </c>
      <c r="S134" s="24">
        <f>ROUND(Sheet3!S134,2)</f>
        <v>1.1599999999999999</v>
      </c>
      <c r="T134" s="24">
        <f>ROUND(Sheet3!T134,2)</f>
        <v>1.1599999999999999</v>
      </c>
      <c r="U134" s="24">
        <f>ROUND(Sheet3!U134,2)</f>
        <v>1.1599999999999999</v>
      </c>
      <c r="V134" s="24">
        <f>ROUND(Sheet3!V134,2)</f>
        <v>1.1599999999999999</v>
      </c>
      <c r="W134" s="24">
        <f>ROUND(Sheet3!W134,2)</f>
        <v>1.1599999999999999</v>
      </c>
      <c r="X134" s="24">
        <f>ROUND(Sheet3!X134,2)</f>
        <v>1.1599999999999999</v>
      </c>
      <c r="Y134" s="24">
        <f>ROUND(Sheet3!Y134,2)</f>
        <v>1.1599999999999999</v>
      </c>
      <c r="Z134" s="24">
        <f>ROUND(Sheet3!Z134,2)</f>
        <v>1.1599999999999999</v>
      </c>
      <c r="AA134" s="24">
        <f>ROUND(Sheet3!AA134,2)</f>
        <v>1.1599999999999999</v>
      </c>
    </row>
    <row r="135" spans="1:27" x14ac:dyDescent="0.25">
      <c r="A135" s="17" t="s">
        <v>15</v>
      </c>
      <c r="B135" s="17" t="s">
        <v>18</v>
      </c>
      <c r="C135" s="17" t="s">
        <v>4</v>
      </c>
      <c r="D135" s="21" t="s">
        <v>16</v>
      </c>
      <c r="E135" s="17" t="s">
        <v>7</v>
      </c>
      <c r="F135" s="22">
        <v>45</v>
      </c>
      <c r="G135" s="23" t="s">
        <v>152</v>
      </c>
      <c r="H135" s="24">
        <f>ROUND(Sheet3!H135,2)</f>
        <v>0</v>
      </c>
      <c r="I135" s="24">
        <f>ROUND(Sheet3!I135,2)</f>
        <v>0</v>
      </c>
      <c r="J135" s="24">
        <f>ROUND(Sheet3!J135,2)</f>
        <v>1.23</v>
      </c>
      <c r="K135" s="24">
        <f>ROUND(Sheet3!K135,2)</f>
        <v>1.23</v>
      </c>
      <c r="L135" s="24">
        <f>ROUND(Sheet3!L135,2)</f>
        <v>1.23</v>
      </c>
      <c r="M135" s="24">
        <f>ROUND(Sheet3!M135,2)</f>
        <v>1.23</v>
      </c>
      <c r="N135" s="24">
        <f>ROUND(Sheet3!N135,2)</f>
        <v>1.23</v>
      </c>
      <c r="O135" s="24">
        <f>ROUND(Sheet3!O135,2)</f>
        <v>1.23</v>
      </c>
      <c r="P135" s="24">
        <f>ROUND(Sheet3!P135,2)</f>
        <v>1.23</v>
      </c>
      <c r="Q135" s="24">
        <f>ROUND(Sheet3!Q135,2)</f>
        <v>1.23</v>
      </c>
      <c r="R135" s="24">
        <f>ROUND(Sheet3!R135,2)</f>
        <v>1.23</v>
      </c>
      <c r="S135" s="24">
        <f>ROUND(Sheet3!S135,2)</f>
        <v>1.23</v>
      </c>
      <c r="T135" s="24">
        <f>ROUND(Sheet3!T135,2)</f>
        <v>1.23</v>
      </c>
      <c r="U135" s="24">
        <f>ROUND(Sheet3!U135,2)</f>
        <v>1.23</v>
      </c>
      <c r="V135" s="24">
        <f>ROUND(Sheet3!V135,2)</f>
        <v>1.23</v>
      </c>
      <c r="W135" s="24">
        <f>ROUND(Sheet3!W135,2)</f>
        <v>1.23</v>
      </c>
      <c r="X135" s="24">
        <f>ROUND(Sheet3!X135,2)</f>
        <v>1.23</v>
      </c>
      <c r="Y135" s="24">
        <f>ROUND(Sheet3!Y135,2)</f>
        <v>1.23</v>
      </c>
      <c r="Z135" s="24">
        <f>ROUND(Sheet3!Z135,2)</f>
        <v>1.23</v>
      </c>
      <c r="AA135" s="24">
        <f>ROUND(Sheet3!AA135,2)</f>
        <v>1.23</v>
      </c>
    </row>
    <row r="136" spans="1:27" x14ac:dyDescent="0.25">
      <c r="A136" s="17" t="s">
        <v>15</v>
      </c>
      <c r="B136" s="17" t="s">
        <v>18</v>
      </c>
      <c r="C136" s="17" t="s">
        <v>4</v>
      </c>
      <c r="D136" s="21" t="s">
        <v>16</v>
      </c>
      <c r="E136" s="17" t="s">
        <v>7</v>
      </c>
      <c r="F136" s="22">
        <v>46</v>
      </c>
      <c r="G136" s="23" t="s">
        <v>153</v>
      </c>
      <c r="H136" s="24">
        <f>ROUND(Sheet3!H136,2)</f>
        <v>0</v>
      </c>
      <c r="I136" s="24">
        <f>ROUND(Sheet3!I136,2)</f>
        <v>0</v>
      </c>
      <c r="J136" s="24">
        <f>ROUND(Sheet3!J136,2)</f>
        <v>1.47</v>
      </c>
      <c r="K136" s="24">
        <f>ROUND(Sheet3!K136,2)</f>
        <v>1.47</v>
      </c>
      <c r="L136" s="24">
        <f>ROUND(Sheet3!L136,2)</f>
        <v>1.47</v>
      </c>
      <c r="M136" s="24">
        <f>ROUND(Sheet3!M136,2)</f>
        <v>1.47</v>
      </c>
      <c r="N136" s="24">
        <f>ROUND(Sheet3!N136,2)</f>
        <v>1.47</v>
      </c>
      <c r="O136" s="24">
        <f>ROUND(Sheet3!O136,2)</f>
        <v>1.47</v>
      </c>
      <c r="P136" s="24">
        <f>ROUND(Sheet3!P136,2)</f>
        <v>1.47</v>
      </c>
      <c r="Q136" s="24">
        <f>ROUND(Sheet3!Q136,2)</f>
        <v>1.47</v>
      </c>
      <c r="R136" s="24">
        <f>ROUND(Sheet3!R136,2)</f>
        <v>1.47</v>
      </c>
      <c r="S136" s="24">
        <f>ROUND(Sheet3!S136,2)</f>
        <v>1.47</v>
      </c>
      <c r="T136" s="24">
        <f>ROUND(Sheet3!T136,2)</f>
        <v>1.47</v>
      </c>
      <c r="U136" s="24">
        <f>ROUND(Sheet3!U136,2)</f>
        <v>1.47</v>
      </c>
      <c r="V136" s="24">
        <f>ROUND(Sheet3!V136,2)</f>
        <v>1.47</v>
      </c>
      <c r="W136" s="24">
        <f>ROUND(Sheet3!W136,2)</f>
        <v>1.47</v>
      </c>
      <c r="X136" s="24">
        <f>ROUND(Sheet3!X136,2)</f>
        <v>1.47</v>
      </c>
      <c r="Y136" s="24">
        <f>ROUND(Sheet3!Y136,2)</f>
        <v>1.47</v>
      </c>
      <c r="Z136" s="24">
        <f>ROUND(Sheet3!Z136,2)</f>
        <v>1.47</v>
      </c>
      <c r="AA136" s="24">
        <f>ROUND(Sheet3!AA136,2)</f>
        <v>1.47</v>
      </c>
    </row>
    <row r="137" spans="1:27" x14ac:dyDescent="0.25">
      <c r="A137" s="17" t="s">
        <v>15</v>
      </c>
      <c r="B137" s="17" t="s">
        <v>18</v>
      </c>
      <c r="C137" s="17" t="s">
        <v>4</v>
      </c>
      <c r="D137" s="21" t="s">
        <v>16</v>
      </c>
      <c r="E137" s="17" t="s">
        <v>7</v>
      </c>
      <c r="F137" s="22">
        <v>47</v>
      </c>
      <c r="G137" s="23" t="s">
        <v>154</v>
      </c>
      <c r="H137" s="24">
        <f>ROUND(Sheet3!H137,2)</f>
        <v>0</v>
      </c>
      <c r="I137" s="24">
        <f>ROUND(Sheet3!I137,2)</f>
        <v>0</v>
      </c>
      <c r="J137" s="24">
        <f>ROUND(Sheet3!J137,2)</f>
        <v>1.58</v>
      </c>
      <c r="K137" s="24">
        <f>ROUND(Sheet3!K137,2)</f>
        <v>1.58</v>
      </c>
      <c r="L137" s="24">
        <f>ROUND(Sheet3!L137,2)</f>
        <v>1.58</v>
      </c>
      <c r="M137" s="24">
        <f>ROUND(Sheet3!M137,2)</f>
        <v>1.58</v>
      </c>
      <c r="N137" s="24">
        <f>ROUND(Sheet3!N137,2)</f>
        <v>1.58</v>
      </c>
      <c r="O137" s="24">
        <f>ROUND(Sheet3!O137,2)</f>
        <v>1.58</v>
      </c>
      <c r="P137" s="24">
        <f>ROUND(Sheet3!P137,2)</f>
        <v>1.58</v>
      </c>
      <c r="Q137" s="24">
        <f>ROUND(Sheet3!Q137,2)</f>
        <v>1.58</v>
      </c>
      <c r="R137" s="24">
        <f>ROUND(Sheet3!R137,2)</f>
        <v>1.58</v>
      </c>
      <c r="S137" s="24">
        <f>ROUND(Sheet3!S137,2)</f>
        <v>1.58</v>
      </c>
      <c r="T137" s="24">
        <f>ROUND(Sheet3!T137,2)</f>
        <v>1.58</v>
      </c>
      <c r="U137" s="24">
        <f>ROUND(Sheet3!U137,2)</f>
        <v>1.58</v>
      </c>
      <c r="V137" s="24">
        <f>ROUND(Sheet3!V137,2)</f>
        <v>1.58</v>
      </c>
      <c r="W137" s="24">
        <f>ROUND(Sheet3!W137,2)</f>
        <v>1.58</v>
      </c>
      <c r="X137" s="24">
        <f>ROUND(Sheet3!X137,2)</f>
        <v>1.58</v>
      </c>
      <c r="Y137" s="24">
        <f>ROUND(Sheet3!Y137,2)</f>
        <v>1.58</v>
      </c>
      <c r="Z137" s="24">
        <f>ROUND(Sheet3!Z137,2)</f>
        <v>1.58</v>
      </c>
      <c r="AA137" s="24">
        <f>ROUND(Sheet3!AA137,2)</f>
        <v>1.58</v>
      </c>
    </row>
    <row r="138" spans="1:27" x14ac:dyDescent="0.25">
      <c r="A138" s="17" t="s">
        <v>15</v>
      </c>
      <c r="B138" s="17" t="s">
        <v>18</v>
      </c>
      <c r="C138" s="17" t="s">
        <v>4</v>
      </c>
      <c r="D138" s="21" t="s">
        <v>16</v>
      </c>
      <c r="E138" s="17" t="s">
        <v>7</v>
      </c>
      <c r="F138" s="22">
        <v>48</v>
      </c>
      <c r="G138" s="23" t="s">
        <v>155</v>
      </c>
      <c r="H138" s="24">
        <f>ROUND(Sheet3!H138,2)</f>
        <v>0</v>
      </c>
      <c r="I138" s="24">
        <f>ROUND(Sheet3!I138,2)</f>
        <v>0</v>
      </c>
      <c r="J138" s="24">
        <f>ROUND(Sheet3!J138,2)</f>
        <v>1.65</v>
      </c>
      <c r="K138" s="24">
        <f>ROUND(Sheet3!K138,2)</f>
        <v>1.65</v>
      </c>
      <c r="L138" s="24">
        <f>ROUND(Sheet3!L138,2)</f>
        <v>1.65</v>
      </c>
      <c r="M138" s="24">
        <f>ROUND(Sheet3!M138,2)</f>
        <v>1.65</v>
      </c>
      <c r="N138" s="24">
        <f>ROUND(Sheet3!N138,2)</f>
        <v>1.65</v>
      </c>
      <c r="O138" s="24">
        <f>ROUND(Sheet3!O138,2)</f>
        <v>1.65</v>
      </c>
      <c r="P138" s="24">
        <f>ROUND(Sheet3!P138,2)</f>
        <v>1.65</v>
      </c>
      <c r="Q138" s="24">
        <f>ROUND(Sheet3!Q138,2)</f>
        <v>1.65</v>
      </c>
      <c r="R138" s="24">
        <f>ROUND(Sheet3!R138,2)</f>
        <v>1.65</v>
      </c>
      <c r="S138" s="24">
        <f>ROUND(Sheet3!S138,2)</f>
        <v>1.65</v>
      </c>
      <c r="T138" s="24">
        <f>ROUND(Sheet3!T138,2)</f>
        <v>1.65</v>
      </c>
      <c r="U138" s="24">
        <f>ROUND(Sheet3!U138,2)</f>
        <v>1.65</v>
      </c>
      <c r="V138" s="24">
        <f>ROUND(Sheet3!V138,2)</f>
        <v>1.65</v>
      </c>
      <c r="W138" s="24">
        <f>ROUND(Sheet3!W138,2)</f>
        <v>1.65</v>
      </c>
      <c r="X138" s="24">
        <f>ROUND(Sheet3!X138,2)</f>
        <v>1.65</v>
      </c>
      <c r="Y138" s="24">
        <f>ROUND(Sheet3!Y138,2)</f>
        <v>1.65</v>
      </c>
      <c r="Z138" s="24">
        <f>ROUND(Sheet3!Z138,2)</f>
        <v>1.65</v>
      </c>
      <c r="AA138" s="24">
        <f>ROUND(Sheet3!AA138,2)</f>
        <v>1.65</v>
      </c>
    </row>
    <row r="139" spans="1:27" x14ac:dyDescent="0.25">
      <c r="A139" s="17" t="s">
        <v>15</v>
      </c>
      <c r="B139" s="17" t="s">
        <v>18</v>
      </c>
      <c r="C139" s="17" t="s">
        <v>4</v>
      </c>
      <c r="D139" s="21" t="s">
        <v>16</v>
      </c>
      <c r="E139" s="17" t="s">
        <v>7</v>
      </c>
      <c r="F139" s="22">
        <v>49</v>
      </c>
      <c r="G139" s="23" t="s">
        <v>156</v>
      </c>
      <c r="H139" s="24">
        <f>ROUND(Sheet3!H139,2)</f>
        <v>0</v>
      </c>
      <c r="I139" s="24">
        <f>ROUND(Sheet3!I139,2)</f>
        <v>0</v>
      </c>
      <c r="J139" s="24">
        <f>ROUND(Sheet3!J139,2)</f>
        <v>1.74</v>
      </c>
      <c r="K139" s="24">
        <f>ROUND(Sheet3!K139,2)</f>
        <v>1.74</v>
      </c>
      <c r="L139" s="24">
        <f>ROUND(Sheet3!L139,2)</f>
        <v>1.74</v>
      </c>
      <c r="M139" s="24">
        <f>ROUND(Sheet3!M139,2)</f>
        <v>1.74</v>
      </c>
      <c r="N139" s="24">
        <f>ROUND(Sheet3!N139,2)</f>
        <v>1.74</v>
      </c>
      <c r="O139" s="24">
        <f>ROUND(Sheet3!O139,2)</f>
        <v>1.74</v>
      </c>
      <c r="P139" s="24">
        <f>ROUND(Sheet3!P139,2)</f>
        <v>1.74</v>
      </c>
      <c r="Q139" s="24">
        <f>ROUND(Sheet3!Q139,2)</f>
        <v>1.74</v>
      </c>
      <c r="R139" s="24">
        <f>ROUND(Sheet3!R139,2)</f>
        <v>1.74</v>
      </c>
      <c r="S139" s="24">
        <f>ROUND(Sheet3!S139,2)</f>
        <v>1.74</v>
      </c>
      <c r="T139" s="24">
        <f>ROUND(Sheet3!T139,2)</f>
        <v>1.74</v>
      </c>
      <c r="U139" s="24">
        <f>ROUND(Sheet3!U139,2)</f>
        <v>1.74</v>
      </c>
      <c r="V139" s="24">
        <f>ROUND(Sheet3!V139,2)</f>
        <v>1.74</v>
      </c>
      <c r="W139" s="24">
        <f>ROUND(Sheet3!W139,2)</f>
        <v>1.74</v>
      </c>
      <c r="X139" s="24">
        <f>ROUND(Sheet3!X139,2)</f>
        <v>1.74</v>
      </c>
      <c r="Y139" s="24">
        <f>ROUND(Sheet3!Y139,2)</f>
        <v>1.74</v>
      </c>
      <c r="Z139" s="24">
        <f>ROUND(Sheet3!Z139,2)</f>
        <v>1.74</v>
      </c>
      <c r="AA139" s="24">
        <f>ROUND(Sheet3!AA139,2)</f>
        <v>1.74</v>
      </c>
    </row>
    <row r="140" spans="1:27" x14ac:dyDescent="0.25">
      <c r="A140" s="17" t="s">
        <v>15</v>
      </c>
      <c r="B140" s="17" t="s">
        <v>18</v>
      </c>
      <c r="C140" s="17" t="s">
        <v>4</v>
      </c>
      <c r="D140" s="21" t="s">
        <v>16</v>
      </c>
      <c r="E140" s="17" t="s">
        <v>7</v>
      </c>
      <c r="F140" s="22">
        <v>50</v>
      </c>
      <c r="G140" s="23" t="s">
        <v>157</v>
      </c>
      <c r="H140" s="24">
        <f>ROUND(Sheet3!H140,2)</f>
        <v>0</v>
      </c>
      <c r="I140" s="24">
        <f>ROUND(Sheet3!I140,2)</f>
        <v>0</v>
      </c>
      <c r="J140" s="24">
        <f>ROUND(Sheet3!J140,2)</f>
        <v>1.84</v>
      </c>
      <c r="K140" s="24">
        <f>ROUND(Sheet3!K140,2)</f>
        <v>1.84</v>
      </c>
      <c r="L140" s="24">
        <f>ROUND(Sheet3!L140,2)</f>
        <v>1.84</v>
      </c>
      <c r="M140" s="24">
        <f>ROUND(Sheet3!M140,2)</f>
        <v>1.84</v>
      </c>
      <c r="N140" s="24">
        <f>ROUND(Sheet3!N140,2)</f>
        <v>1.84</v>
      </c>
      <c r="O140" s="24">
        <f>ROUND(Sheet3!O140,2)</f>
        <v>1.84</v>
      </c>
      <c r="P140" s="24">
        <f>ROUND(Sheet3!P140,2)</f>
        <v>1.84</v>
      </c>
      <c r="Q140" s="24">
        <f>ROUND(Sheet3!Q140,2)</f>
        <v>1.84</v>
      </c>
      <c r="R140" s="24">
        <f>ROUND(Sheet3!R140,2)</f>
        <v>1.84</v>
      </c>
      <c r="S140" s="24">
        <f>ROUND(Sheet3!S140,2)</f>
        <v>1.84</v>
      </c>
      <c r="T140" s="24">
        <f>ROUND(Sheet3!T140,2)</f>
        <v>1.84</v>
      </c>
      <c r="U140" s="24">
        <f>ROUND(Sheet3!U140,2)</f>
        <v>1.84</v>
      </c>
      <c r="V140" s="24">
        <f>ROUND(Sheet3!V140,2)</f>
        <v>1.84</v>
      </c>
      <c r="W140" s="24">
        <f>ROUND(Sheet3!W140,2)</f>
        <v>1.84</v>
      </c>
      <c r="X140" s="24">
        <f>ROUND(Sheet3!X140,2)</f>
        <v>1.84</v>
      </c>
      <c r="Y140" s="24">
        <f>ROUND(Sheet3!Y140,2)</f>
        <v>1.84</v>
      </c>
      <c r="Z140" s="24">
        <f>ROUND(Sheet3!Z140,2)</f>
        <v>1.84</v>
      </c>
      <c r="AA140" s="24">
        <f>ROUND(Sheet3!AA140,2)</f>
        <v>1.84</v>
      </c>
    </row>
    <row r="141" spans="1:27" x14ac:dyDescent="0.25">
      <c r="A141" s="17" t="s">
        <v>15</v>
      </c>
      <c r="B141" s="17" t="s">
        <v>18</v>
      </c>
      <c r="C141" s="17" t="s">
        <v>4</v>
      </c>
      <c r="D141" s="21" t="s">
        <v>16</v>
      </c>
      <c r="E141" s="17" t="s">
        <v>7</v>
      </c>
      <c r="F141" s="22">
        <v>51</v>
      </c>
      <c r="G141" s="23" t="s">
        <v>158</v>
      </c>
      <c r="H141" s="24">
        <f>ROUND(Sheet3!H141,2)</f>
        <v>0</v>
      </c>
      <c r="I141" s="24">
        <f>ROUND(Sheet3!I141,2)</f>
        <v>0</v>
      </c>
      <c r="J141" s="24">
        <f>ROUND(Sheet3!J141,2)</f>
        <v>1.94</v>
      </c>
      <c r="K141" s="24">
        <f>ROUND(Sheet3!K141,2)</f>
        <v>1.94</v>
      </c>
      <c r="L141" s="24">
        <f>ROUND(Sheet3!L141,2)</f>
        <v>1.94</v>
      </c>
      <c r="M141" s="24">
        <f>ROUND(Sheet3!M141,2)</f>
        <v>1.94</v>
      </c>
      <c r="N141" s="24">
        <f>ROUND(Sheet3!N141,2)</f>
        <v>1.95</v>
      </c>
      <c r="O141" s="24">
        <f>ROUND(Sheet3!O141,2)</f>
        <v>1.95</v>
      </c>
      <c r="P141" s="24">
        <f>ROUND(Sheet3!P141,2)</f>
        <v>1.95</v>
      </c>
      <c r="Q141" s="24">
        <f>ROUND(Sheet3!Q141,2)</f>
        <v>1.95</v>
      </c>
      <c r="R141" s="24">
        <f>ROUND(Sheet3!R141,2)</f>
        <v>1.95</v>
      </c>
      <c r="S141" s="24">
        <f>ROUND(Sheet3!S141,2)</f>
        <v>1.95</v>
      </c>
      <c r="T141" s="24">
        <f>ROUND(Sheet3!T141,2)</f>
        <v>1.95</v>
      </c>
      <c r="U141" s="24">
        <f>ROUND(Sheet3!U141,2)</f>
        <v>1.95</v>
      </c>
      <c r="V141" s="24">
        <f>ROUND(Sheet3!V141,2)</f>
        <v>1.95</v>
      </c>
      <c r="W141" s="24">
        <f>ROUND(Sheet3!W141,2)</f>
        <v>1.95</v>
      </c>
      <c r="X141" s="24">
        <f>ROUND(Sheet3!X141,2)</f>
        <v>1.95</v>
      </c>
      <c r="Y141" s="24">
        <f>ROUND(Sheet3!Y141,2)</f>
        <v>1.99</v>
      </c>
      <c r="Z141" s="24">
        <f>ROUND(Sheet3!Z141,2)</f>
        <v>2.02</v>
      </c>
      <c r="AA141" s="24">
        <f>ROUND(Sheet3!AA141,2)</f>
        <v>2.02</v>
      </c>
    </row>
    <row r="142" spans="1:27" x14ac:dyDescent="0.25">
      <c r="A142" s="17" t="s">
        <v>15</v>
      </c>
      <c r="B142" s="17" t="s">
        <v>18</v>
      </c>
      <c r="C142" s="17" t="s">
        <v>4</v>
      </c>
      <c r="D142" s="21" t="s">
        <v>16</v>
      </c>
      <c r="E142" s="17" t="s">
        <v>7</v>
      </c>
      <c r="F142" s="22">
        <v>52</v>
      </c>
      <c r="G142" s="23" t="s">
        <v>159</v>
      </c>
      <c r="H142" s="24">
        <f>ROUND(Sheet3!H142,2)</f>
        <v>0</v>
      </c>
      <c r="I142" s="24">
        <f>ROUND(Sheet3!I142,2)</f>
        <v>0</v>
      </c>
      <c r="J142" s="24">
        <f>ROUND(Sheet3!J142,2)</f>
        <v>2.06</v>
      </c>
      <c r="K142" s="24">
        <f>ROUND(Sheet3!K142,2)</f>
        <v>2.06</v>
      </c>
      <c r="L142" s="24">
        <f>ROUND(Sheet3!L142,2)</f>
        <v>2.06</v>
      </c>
      <c r="M142" s="24">
        <f>ROUND(Sheet3!M142,2)</f>
        <v>2.06</v>
      </c>
      <c r="N142" s="24">
        <f>ROUND(Sheet3!N142,2)</f>
        <v>2.14</v>
      </c>
      <c r="O142" s="24">
        <f>ROUND(Sheet3!O142,2)</f>
        <v>2.14</v>
      </c>
      <c r="P142" s="24">
        <f>ROUND(Sheet3!P142,2)</f>
        <v>2.14</v>
      </c>
      <c r="Q142" s="24">
        <f>ROUND(Sheet3!Q142,2)</f>
        <v>2.14</v>
      </c>
      <c r="R142" s="24">
        <f>ROUND(Sheet3!R142,2)</f>
        <v>2.14</v>
      </c>
      <c r="S142" s="24">
        <f>ROUND(Sheet3!S142,2)</f>
        <v>2.14</v>
      </c>
      <c r="T142" s="24">
        <f>ROUND(Sheet3!T142,2)</f>
        <v>2.14</v>
      </c>
      <c r="U142" s="24">
        <f>ROUND(Sheet3!U142,2)</f>
        <v>2.14</v>
      </c>
      <c r="V142" s="24">
        <f>ROUND(Sheet3!V142,2)</f>
        <v>2.14</v>
      </c>
      <c r="W142" s="24">
        <f>ROUND(Sheet3!W142,2)</f>
        <v>2.14</v>
      </c>
      <c r="X142" s="24">
        <f>ROUND(Sheet3!X142,2)</f>
        <v>2.14</v>
      </c>
      <c r="Y142" s="24">
        <f>ROUND(Sheet3!Y142,2)</f>
        <v>2.1800000000000002</v>
      </c>
      <c r="Z142" s="24">
        <f>ROUND(Sheet3!Z142,2)</f>
        <v>2.23</v>
      </c>
      <c r="AA142" s="24">
        <f>ROUND(Sheet3!AA142,2)</f>
        <v>2.23</v>
      </c>
    </row>
    <row r="143" spans="1:27" x14ac:dyDescent="0.25">
      <c r="A143" s="17" t="s">
        <v>15</v>
      </c>
      <c r="B143" s="17" t="s">
        <v>18</v>
      </c>
      <c r="C143" s="17" t="s">
        <v>4</v>
      </c>
      <c r="D143" s="21" t="s">
        <v>16</v>
      </c>
      <c r="E143" s="17" t="s">
        <v>7</v>
      </c>
      <c r="F143" s="22">
        <v>53</v>
      </c>
      <c r="G143" s="23" t="s">
        <v>160</v>
      </c>
      <c r="H143" s="24">
        <f>ROUND(Sheet3!H143,2)</f>
        <v>0</v>
      </c>
      <c r="I143" s="24">
        <f>ROUND(Sheet3!I143,2)</f>
        <v>0</v>
      </c>
      <c r="J143" s="24">
        <f>ROUND(Sheet3!J143,2)</f>
        <v>2.21</v>
      </c>
      <c r="K143" s="24">
        <f>ROUND(Sheet3!K143,2)</f>
        <v>2.21</v>
      </c>
      <c r="L143" s="24">
        <f>ROUND(Sheet3!L143,2)</f>
        <v>2.21</v>
      </c>
      <c r="M143" s="24">
        <f>ROUND(Sheet3!M143,2)</f>
        <v>2.21</v>
      </c>
      <c r="N143" s="24">
        <f>ROUND(Sheet3!N143,2)</f>
        <v>2.36</v>
      </c>
      <c r="O143" s="24">
        <f>ROUND(Sheet3!O143,2)</f>
        <v>2.36</v>
      </c>
      <c r="P143" s="24">
        <f>ROUND(Sheet3!P143,2)</f>
        <v>2.36</v>
      </c>
      <c r="Q143" s="24">
        <f>ROUND(Sheet3!Q143,2)</f>
        <v>2.36</v>
      </c>
      <c r="R143" s="24">
        <f>ROUND(Sheet3!R143,2)</f>
        <v>2.36</v>
      </c>
      <c r="S143" s="24">
        <f>ROUND(Sheet3!S143,2)</f>
        <v>2.36</v>
      </c>
      <c r="T143" s="24">
        <f>ROUND(Sheet3!T143,2)</f>
        <v>2.36</v>
      </c>
      <c r="U143" s="24">
        <f>ROUND(Sheet3!U143,2)</f>
        <v>2.36</v>
      </c>
      <c r="V143" s="24">
        <f>ROUND(Sheet3!V143,2)</f>
        <v>2.36</v>
      </c>
      <c r="W143" s="24">
        <f>ROUND(Sheet3!W143,2)</f>
        <v>2.36</v>
      </c>
      <c r="X143" s="24">
        <f>ROUND(Sheet3!X143,2)</f>
        <v>2.36</v>
      </c>
      <c r="Y143" s="24">
        <f>ROUND(Sheet3!Y143,2)</f>
        <v>2.4</v>
      </c>
      <c r="Z143" s="24">
        <f>ROUND(Sheet3!Z143,2)</f>
        <v>2.4500000000000002</v>
      </c>
      <c r="AA143" s="24">
        <f>ROUND(Sheet3!AA143,2)</f>
        <v>2.4500000000000002</v>
      </c>
    </row>
    <row r="144" spans="1:27" x14ac:dyDescent="0.25">
      <c r="A144" s="17" t="s">
        <v>15</v>
      </c>
      <c r="B144" s="17" t="s">
        <v>18</v>
      </c>
      <c r="C144" s="17" t="s">
        <v>4</v>
      </c>
      <c r="D144" s="21" t="s">
        <v>16</v>
      </c>
      <c r="E144" s="17" t="s">
        <v>7</v>
      </c>
      <c r="F144" s="22">
        <v>54</v>
      </c>
      <c r="G144" s="23" t="s">
        <v>161</v>
      </c>
      <c r="H144" s="24">
        <f>ROUND(Sheet3!H144,2)</f>
        <v>0</v>
      </c>
      <c r="I144" s="24">
        <f>ROUND(Sheet3!I144,2)</f>
        <v>0</v>
      </c>
      <c r="J144" s="24">
        <f>ROUND(Sheet3!J144,2)</f>
        <v>2.36</v>
      </c>
      <c r="K144" s="24">
        <f>ROUND(Sheet3!K144,2)</f>
        <v>2.36</v>
      </c>
      <c r="L144" s="24">
        <f>ROUND(Sheet3!L144,2)</f>
        <v>2.36</v>
      </c>
      <c r="M144" s="24">
        <f>ROUND(Sheet3!M144,2)</f>
        <v>2.41</v>
      </c>
      <c r="N144" s="24">
        <f>ROUND(Sheet3!N144,2)</f>
        <v>2.58</v>
      </c>
      <c r="O144" s="24">
        <f>ROUND(Sheet3!O144,2)</f>
        <v>2.58</v>
      </c>
      <c r="P144" s="24">
        <f>ROUND(Sheet3!P144,2)</f>
        <v>2.58</v>
      </c>
      <c r="Q144" s="24">
        <f>ROUND(Sheet3!Q144,2)</f>
        <v>2.58</v>
      </c>
      <c r="R144" s="24">
        <f>ROUND(Sheet3!R144,2)</f>
        <v>2.58</v>
      </c>
      <c r="S144" s="24">
        <f>ROUND(Sheet3!S144,2)</f>
        <v>2.58</v>
      </c>
      <c r="T144" s="24">
        <f>ROUND(Sheet3!T144,2)</f>
        <v>2.58</v>
      </c>
      <c r="U144" s="24">
        <f>ROUND(Sheet3!U144,2)</f>
        <v>2.58</v>
      </c>
      <c r="V144" s="24">
        <f>ROUND(Sheet3!V144,2)</f>
        <v>2.58</v>
      </c>
      <c r="W144" s="24">
        <f>ROUND(Sheet3!W144,2)</f>
        <v>2.58</v>
      </c>
      <c r="X144" s="24">
        <f>ROUND(Sheet3!X144,2)</f>
        <v>2.6</v>
      </c>
      <c r="Y144" s="24">
        <f>ROUND(Sheet3!Y144,2)</f>
        <v>2.64</v>
      </c>
      <c r="Z144" s="24">
        <f>ROUND(Sheet3!Z144,2)</f>
        <v>2.69</v>
      </c>
      <c r="AA144" s="24">
        <f>ROUND(Sheet3!AA144,2)</f>
        <v>2.69</v>
      </c>
    </row>
    <row r="145" spans="1:27" x14ac:dyDescent="0.25">
      <c r="A145" s="17" t="s">
        <v>15</v>
      </c>
      <c r="B145" s="17" t="s">
        <v>18</v>
      </c>
      <c r="C145" s="17" t="s">
        <v>4</v>
      </c>
      <c r="D145" s="21" t="s">
        <v>16</v>
      </c>
      <c r="E145" s="17" t="s">
        <v>7</v>
      </c>
      <c r="F145" s="22">
        <v>55</v>
      </c>
      <c r="G145" s="23" t="s">
        <v>162</v>
      </c>
      <c r="H145" s="24">
        <f>ROUND(Sheet3!H145,2)</f>
        <v>0</v>
      </c>
      <c r="I145" s="24">
        <f>ROUND(Sheet3!I145,2)</f>
        <v>0</v>
      </c>
      <c r="J145" s="24">
        <f>ROUND(Sheet3!J145,2)</f>
        <v>2.5499999999999998</v>
      </c>
      <c r="K145" s="24">
        <f>ROUND(Sheet3!K145,2)</f>
        <v>2.5499999999999998</v>
      </c>
      <c r="L145" s="24">
        <f>ROUND(Sheet3!L145,2)</f>
        <v>2.5499999999999998</v>
      </c>
      <c r="M145" s="24">
        <f>ROUND(Sheet3!M145,2)</f>
        <v>2.65</v>
      </c>
      <c r="N145" s="24">
        <f>ROUND(Sheet3!N145,2)</f>
        <v>2.85</v>
      </c>
      <c r="O145" s="24">
        <f>ROUND(Sheet3!O145,2)</f>
        <v>2.85</v>
      </c>
      <c r="P145" s="24">
        <f>ROUND(Sheet3!P145,2)</f>
        <v>2.85</v>
      </c>
      <c r="Q145" s="24">
        <f>ROUND(Sheet3!Q145,2)</f>
        <v>2.85</v>
      </c>
      <c r="R145" s="24">
        <f>ROUND(Sheet3!R145,2)</f>
        <v>2.85</v>
      </c>
      <c r="S145" s="24">
        <f>ROUND(Sheet3!S145,2)</f>
        <v>2.85</v>
      </c>
      <c r="T145" s="24">
        <f>ROUND(Sheet3!T145,2)</f>
        <v>2.85</v>
      </c>
      <c r="U145" s="24">
        <f>ROUND(Sheet3!U145,2)</f>
        <v>2.85</v>
      </c>
      <c r="V145" s="24">
        <f>ROUND(Sheet3!V145,2)</f>
        <v>2.85</v>
      </c>
      <c r="W145" s="24">
        <f>ROUND(Sheet3!W145,2)</f>
        <v>2.85</v>
      </c>
      <c r="X145" s="24">
        <f>ROUND(Sheet3!X145,2)</f>
        <v>2.86</v>
      </c>
      <c r="Y145" s="24">
        <f>ROUND(Sheet3!Y145,2)</f>
        <v>2.91</v>
      </c>
      <c r="Z145" s="24">
        <f>ROUND(Sheet3!Z145,2)</f>
        <v>2.96</v>
      </c>
      <c r="AA145" s="24">
        <f>ROUND(Sheet3!AA145,2)</f>
        <v>2.96</v>
      </c>
    </row>
    <row r="146" spans="1:27" x14ac:dyDescent="0.25">
      <c r="A146" s="17" t="s">
        <v>15</v>
      </c>
      <c r="B146" s="17" t="s">
        <v>18</v>
      </c>
      <c r="C146" s="17" t="s">
        <v>4</v>
      </c>
      <c r="D146" s="21" t="s">
        <v>16</v>
      </c>
      <c r="E146" s="17" t="s">
        <v>7</v>
      </c>
      <c r="F146" s="22">
        <v>56</v>
      </c>
      <c r="G146" s="23" t="s">
        <v>163</v>
      </c>
      <c r="H146" s="24">
        <f>ROUND(Sheet3!H146,2)</f>
        <v>0</v>
      </c>
      <c r="I146" s="24">
        <f>ROUND(Sheet3!I146,2)</f>
        <v>0</v>
      </c>
      <c r="J146" s="24">
        <f>ROUND(Sheet3!J146,2)</f>
        <v>2.71</v>
      </c>
      <c r="K146" s="24">
        <f>ROUND(Sheet3!K146,2)</f>
        <v>2.71</v>
      </c>
      <c r="L146" s="24">
        <f>ROUND(Sheet3!L146,2)</f>
        <v>2.71</v>
      </c>
      <c r="M146" s="24">
        <f>ROUND(Sheet3!M146,2)</f>
        <v>2.91</v>
      </c>
      <c r="N146" s="24">
        <f>ROUND(Sheet3!N146,2)</f>
        <v>3.14</v>
      </c>
      <c r="O146" s="24">
        <f>ROUND(Sheet3!O146,2)</f>
        <v>3.14</v>
      </c>
      <c r="P146" s="24">
        <f>ROUND(Sheet3!P146,2)</f>
        <v>3.14</v>
      </c>
      <c r="Q146" s="24">
        <f>ROUND(Sheet3!Q146,2)</f>
        <v>3.14</v>
      </c>
      <c r="R146" s="24">
        <f>ROUND(Sheet3!R146,2)</f>
        <v>3.14</v>
      </c>
      <c r="S146" s="24">
        <f>ROUND(Sheet3!S146,2)</f>
        <v>3.14</v>
      </c>
      <c r="T146" s="24">
        <f>ROUND(Sheet3!T146,2)</f>
        <v>3.14</v>
      </c>
      <c r="U146" s="24">
        <f>ROUND(Sheet3!U146,2)</f>
        <v>3.14</v>
      </c>
      <c r="V146" s="24">
        <f>ROUND(Sheet3!V146,2)</f>
        <v>3.14</v>
      </c>
      <c r="W146" s="24">
        <f>ROUND(Sheet3!W146,2)</f>
        <v>3.14</v>
      </c>
      <c r="X146" s="24">
        <f>ROUND(Sheet3!X146,2)</f>
        <v>3.14</v>
      </c>
      <c r="Y146" s="24">
        <f>ROUND(Sheet3!Y146,2)</f>
        <v>3.19</v>
      </c>
      <c r="Z146" s="24">
        <f>ROUND(Sheet3!Z146,2)</f>
        <v>3.24</v>
      </c>
      <c r="AA146" s="24">
        <f>ROUND(Sheet3!AA146,2)</f>
        <v>3.24</v>
      </c>
    </row>
    <row r="147" spans="1:27" x14ac:dyDescent="0.25">
      <c r="A147" s="17" t="s">
        <v>15</v>
      </c>
      <c r="B147" s="17" t="s">
        <v>18</v>
      </c>
      <c r="C147" s="17" t="s">
        <v>4</v>
      </c>
      <c r="D147" s="21" t="s">
        <v>16</v>
      </c>
      <c r="E147" s="17" t="s">
        <v>7</v>
      </c>
      <c r="F147" s="22">
        <v>57</v>
      </c>
      <c r="G147" s="23" t="s">
        <v>164</v>
      </c>
      <c r="H147" s="24">
        <f>ROUND(Sheet3!H147,2)</f>
        <v>0</v>
      </c>
      <c r="I147" s="24">
        <f>ROUND(Sheet3!I147,2)</f>
        <v>0</v>
      </c>
      <c r="J147" s="24">
        <f>ROUND(Sheet3!J147,2)</f>
        <v>2.91</v>
      </c>
      <c r="K147" s="24">
        <f>ROUND(Sheet3!K147,2)</f>
        <v>2.91</v>
      </c>
      <c r="L147" s="24">
        <f>ROUND(Sheet3!L147,2)</f>
        <v>2.91</v>
      </c>
      <c r="M147" s="24">
        <f>ROUND(Sheet3!M147,2)</f>
        <v>3.19</v>
      </c>
      <c r="N147" s="24">
        <f>ROUND(Sheet3!N147,2)</f>
        <v>3.44</v>
      </c>
      <c r="O147" s="24">
        <f>ROUND(Sheet3!O147,2)</f>
        <v>3.44</v>
      </c>
      <c r="P147" s="24">
        <f>ROUND(Sheet3!P147,2)</f>
        <v>3.44</v>
      </c>
      <c r="Q147" s="24">
        <f>ROUND(Sheet3!Q147,2)</f>
        <v>3.44</v>
      </c>
      <c r="R147" s="24">
        <f>ROUND(Sheet3!R147,2)</f>
        <v>3.44</v>
      </c>
      <c r="S147" s="24">
        <f>ROUND(Sheet3!S147,2)</f>
        <v>3.44</v>
      </c>
      <c r="T147" s="24">
        <f>ROUND(Sheet3!T147,2)</f>
        <v>3.44</v>
      </c>
      <c r="U147" s="24">
        <f>ROUND(Sheet3!U147,2)</f>
        <v>3.44</v>
      </c>
      <c r="V147" s="24">
        <f>ROUND(Sheet3!V147,2)</f>
        <v>3.44</v>
      </c>
      <c r="W147" s="24">
        <f>ROUND(Sheet3!W147,2)</f>
        <v>3.44</v>
      </c>
      <c r="X147" s="24">
        <f>ROUND(Sheet3!X147,2)</f>
        <v>3.44</v>
      </c>
      <c r="Y147" s="24">
        <f>ROUND(Sheet3!Y147,2)</f>
        <v>3.49</v>
      </c>
      <c r="Z147" s="24">
        <f>ROUND(Sheet3!Z147,2)</f>
        <v>3.55</v>
      </c>
      <c r="AA147" s="24">
        <f>ROUND(Sheet3!AA147,2)</f>
        <v>3.55</v>
      </c>
    </row>
    <row r="148" spans="1:27" x14ac:dyDescent="0.25">
      <c r="A148" s="17" t="s">
        <v>15</v>
      </c>
      <c r="B148" s="17" t="s">
        <v>18</v>
      </c>
      <c r="C148" s="17" t="s">
        <v>4</v>
      </c>
      <c r="D148" s="21" t="s">
        <v>16</v>
      </c>
      <c r="E148" s="17" t="s">
        <v>7</v>
      </c>
      <c r="F148" s="22">
        <v>58</v>
      </c>
      <c r="G148" s="23" t="s">
        <v>165</v>
      </c>
      <c r="H148" s="24">
        <f>ROUND(Sheet3!H148,2)</f>
        <v>0</v>
      </c>
      <c r="I148" s="24">
        <f>ROUND(Sheet3!I148,2)</f>
        <v>0</v>
      </c>
      <c r="J148" s="24">
        <f>ROUND(Sheet3!J148,2)</f>
        <v>3.12</v>
      </c>
      <c r="K148" s="24">
        <f>ROUND(Sheet3!K148,2)</f>
        <v>3.12</v>
      </c>
      <c r="L148" s="24">
        <f>ROUND(Sheet3!L148,2)</f>
        <v>3.12</v>
      </c>
      <c r="M148" s="24">
        <f>ROUND(Sheet3!M148,2)</f>
        <v>3.5</v>
      </c>
      <c r="N148" s="24">
        <f>ROUND(Sheet3!N148,2)</f>
        <v>3.77</v>
      </c>
      <c r="O148" s="24">
        <f>ROUND(Sheet3!O148,2)</f>
        <v>3.77</v>
      </c>
      <c r="P148" s="24">
        <f>ROUND(Sheet3!P148,2)</f>
        <v>3.77</v>
      </c>
      <c r="Q148" s="24">
        <f>ROUND(Sheet3!Q148,2)</f>
        <v>3.77</v>
      </c>
      <c r="R148" s="24">
        <f>ROUND(Sheet3!R148,2)</f>
        <v>3.77</v>
      </c>
      <c r="S148" s="24">
        <f>ROUND(Sheet3!S148,2)</f>
        <v>3.77</v>
      </c>
      <c r="T148" s="24">
        <f>ROUND(Sheet3!T148,2)</f>
        <v>3.77</v>
      </c>
      <c r="U148" s="24">
        <f>ROUND(Sheet3!U148,2)</f>
        <v>3.77</v>
      </c>
      <c r="V148" s="24">
        <f>ROUND(Sheet3!V148,2)</f>
        <v>3.77</v>
      </c>
      <c r="W148" s="24">
        <f>ROUND(Sheet3!W148,2)</f>
        <v>3.77</v>
      </c>
      <c r="X148" s="24">
        <f>ROUND(Sheet3!X148,2)</f>
        <v>3.77</v>
      </c>
      <c r="Y148" s="24">
        <f>ROUND(Sheet3!Y148,2)</f>
        <v>3.83</v>
      </c>
      <c r="Z148" s="24">
        <f>ROUND(Sheet3!Z148,2)</f>
        <v>3.89</v>
      </c>
      <c r="AA148" s="24">
        <f>ROUND(Sheet3!AA148,2)</f>
        <v>3.89</v>
      </c>
    </row>
    <row r="149" spans="1:27" x14ac:dyDescent="0.25">
      <c r="A149" s="17" t="s">
        <v>15</v>
      </c>
      <c r="B149" s="17" t="s">
        <v>18</v>
      </c>
      <c r="C149" s="17" t="s">
        <v>4</v>
      </c>
      <c r="D149" s="21" t="s">
        <v>16</v>
      </c>
      <c r="E149" s="17" t="s">
        <v>7</v>
      </c>
      <c r="F149" s="22">
        <v>59</v>
      </c>
      <c r="G149" s="23" t="s">
        <v>166</v>
      </c>
      <c r="H149" s="24">
        <f>ROUND(Sheet3!H149,2)</f>
        <v>0</v>
      </c>
      <c r="I149" s="24">
        <f>ROUND(Sheet3!I149,2)</f>
        <v>0</v>
      </c>
      <c r="J149" s="24">
        <f>ROUND(Sheet3!J149,2)</f>
        <v>3.37</v>
      </c>
      <c r="K149" s="24">
        <f>ROUND(Sheet3!K149,2)</f>
        <v>3.37</v>
      </c>
      <c r="L149" s="24">
        <f>ROUND(Sheet3!L149,2)</f>
        <v>3.37</v>
      </c>
      <c r="M149" s="24">
        <f>ROUND(Sheet3!M149,2)</f>
        <v>3.87</v>
      </c>
      <c r="N149" s="24">
        <f>ROUND(Sheet3!N149,2)</f>
        <v>4.18</v>
      </c>
      <c r="O149" s="24">
        <f>ROUND(Sheet3!O149,2)</f>
        <v>4.18</v>
      </c>
      <c r="P149" s="24">
        <f>ROUND(Sheet3!P149,2)</f>
        <v>4.18</v>
      </c>
      <c r="Q149" s="24">
        <f>ROUND(Sheet3!Q149,2)</f>
        <v>4.18</v>
      </c>
      <c r="R149" s="24">
        <f>ROUND(Sheet3!R149,2)</f>
        <v>4.18</v>
      </c>
      <c r="S149" s="24">
        <f>ROUND(Sheet3!S149,2)</f>
        <v>4.18</v>
      </c>
      <c r="T149" s="24">
        <f>ROUND(Sheet3!T149,2)</f>
        <v>4.18</v>
      </c>
      <c r="U149" s="24">
        <f>ROUND(Sheet3!U149,2)</f>
        <v>4.18</v>
      </c>
      <c r="V149" s="24">
        <f>ROUND(Sheet3!V149,2)</f>
        <v>4.18</v>
      </c>
      <c r="W149" s="24">
        <f>ROUND(Sheet3!W149,2)</f>
        <v>4.18</v>
      </c>
      <c r="X149" s="24">
        <f>ROUND(Sheet3!X149,2)</f>
        <v>4.18</v>
      </c>
      <c r="Y149" s="24">
        <f>ROUND(Sheet3!Y149,2)</f>
        <v>4.2</v>
      </c>
      <c r="Z149" s="24">
        <f>ROUND(Sheet3!Z149,2)</f>
        <v>4.25</v>
      </c>
      <c r="AA149" s="24">
        <f>ROUND(Sheet3!AA149,2)</f>
        <v>4.25</v>
      </c>
    </row>
    <row r="150" spans="1:27" x14ac:dyDescent="0.25">
      <c r="A150" s="17" t="s">
        <v>15</v>
      </c>
      <c r="B150" s="17" t="s">
        <v>18</v>
      </c>
      <c r="C150" s="17" t="s">
        <v>4</v>
      </c>
      <c r="D150" s="21" t="s">
        <v>16</v>
      </c>
      <c r="E150" s="17" t="s">
        <v>7</v>
      </c>
      <c r="F150" s="22">
        <v>60</v>
      </c>
      <c r="G150" s="23" t="s">
        <v>167</v>
      </c>
      <c r="H150" s="24">
        <f>ROUND(Sheet3!H150,2)</f>
        <v>0</v>
      </c>
      <c r="I150" s="24">
        <f>ROUND(Sheet3!I150,2)</f>
        <v>0</v>
      </c>
      <c r="J150" s="24">
        <f>ROUND(Sheet3!J150,2)</f>
        <v>3.68</v>
      </c>
      <c r="K150" s="24">
        <f>ROUND(Sheet3!K150,2)</f>
        <v>3.68</v>
      </c>
      <c r="L150" s="24">
        <f>ROUND(Sheet3!L150,2)</f>
        <v>3.68</v>
      </c>
      <c r="M150" s="24">
        <f>ROUND(Sheet3!M150,2)</f>
        <v>4.2699999999999996</v>
      </c>
      <c r="N150" s="24">
        <f>ROUND(Sheet3!N150,2)</f>
        <v>4.6100000000000003</v>
      </c>
      <c r="O150" s="24">
        <f>ROUND(Sheet3!O150,2)</f>
        <v>4.6100000000000003</v>
      </c>
      <c r="P150" s="24">
        <f>ROUND(Sheet3!P150,2)</f>
        <v>4.6100000000000003</v>
      </c>
      <c r="Q150" s="24">
        <f>ROUND(Sheet3!Q150,2)</f>
        <v>4.6100000000000003</v>
      </c>
      <c r="R150" s="24">
        <f>ROUND(Sheet3!R150,2)</f>
        <v>4.6100000000000003</v>
      </c>
      <c r="S150" s="24">
        <f>ROUND(Sheet3!S150,2)</f>
        <v>4.6100000000000003</v>
      </c>
      <c r="T150" s="24">
        <f>ROUND(Sheet3!T150,2)</f>
        <v>4.6100000000000003</v>
      </c>
      <c r="U150" s="24">
        <f>ROUND(Sheet3!U150,2)</f>
        <v>4.6100000000000003</v>
      </c>
      <c r="V150" s="24">
        <f>ROUND(Sheet3!V150,2)</f>
        <v>4.6100000000000003</v>
      </c>
      <c r="W150" s="24">
        <f>ROUND(Sheet3!W150,2)</f>
        <v>4.6100000000000003</v>
      </c>
      <c r="X150" s="24">
        <f>ROUND(Sheet3!X150,2)</f>
        <v>4.6100000000000003</v>
      </c>
      <c r="Y150" s="24">
        <f>ROUND(Sheet3!Y150,2)</f>
        <v>4.6100000000000003</v>
      </c>
      <c r="Z150" s="24">
        <f>ROUND(Sheet3!Z150,2)</f>
        <v>4.66</v>
      </c>
      <c r="AA150" s="24">
        <f>ROUND(Sheet3!AA150,2)</f>
        <v>4.66</v>
      </c>
    </row>
    <row r="151" spans="1:27" x14ac:dyDescent="0.25">
      <c r="A151" s="17" t="s">
        <v>15</v>
      </c>
      <c r="B151" s="17" t="s">
        <v>18</v>
      </c>
      <c r="C151" s="17" t="s">
        <v>4</v>
      </c>
      <c r="D151" s="21" t="s">
        <v>16</v>
      </c>
      <c r="E151" s="17" t="s">
        <v>7</v>
      </c>
      <c r="F151" s="22">
        <v>61</v>
      </c>
      <c r="G151" s="23" t="s">
        <v>168</v>
      </c>
      <c r="H151" s="24">
        <f>ROUND(Sheet3!H151,2)</f>
        <v>0</v>
      </c>
      <c r="I151" s="24">
        <f>ROUND(Sheet3!I151,2)</f>
        <v>0</v>
      </c>
      <c r="J151" s="24">
        <f>ROUND(Sheet3!J151,2)</f>
        <v>3.95</v>
      </c>
      <c r="K151" s="24">
        <f>ROUND(Sheet3!K151,2)</f>
        <v>3.95</v>
      </c>
      <c r="L151" s="24">
        <f>ROUND(Sheet3!L151,2)</f>
        <v>3.95</v>
      </c>
      <c r="M151" s="24">
        <f>ROUND(Sheet3!M151,2)</f>
        <v>4.6900000000000004</v>
      </c>
      <c r="N151" s="24">
        <f>ROUND(Sheet3!N151,2)</f>
        <v>5.07</v>
      </c>
      <c r="O151" s="24">
        <f>ROUND(Sheet3!O151,2)</f>
        <v>5.07</v>
      </c>
      <c r="P151" s="24">
        <f>ROUND(Sheet3!P151,2)</f>
        <v>5.07</v>
      </c>
      <c r="Q151" s="24">
        <f>ROUND(Sheet3!Q151,2)</f>
        <v>5.07</v>
      </c>
      <c r="R151" s="24">
        <f>ROUND(Sheet3!R151,2)</f>
        <v>5.07</v>
      </c>
      <c r="S151" s="24">
        <f>ROUND(Sheet3!S151,2)</f>
        <v>5.07</v>
      </c>
      <c r="T151" s="24">
        <f>ROUND(Sheet3!T151,2)</f>
        <v>5.07</v>
      </c>
      <c r="U151" s="24">
        <f>ROUND(Sheet3!U151,2)</f>
        <v>5.07</v>
      </c>
      <c r="V151" s="24">
        <f>ROUND(Sheet3!V151,2)</f>
        <v>5.07</v>
      </c>
      <c r="W151" s="24">
        <f>ROUND(Sheet3!W151,2)</f>
        <v>5.07</v>
      </c>
      <c r="X151" s="24">
        <f>ROUND(Sheet3!X151,2)</f>
        <v>5.07</v>
      </c>
      <c r="Y151" s="24">
        <f>ROUND(Sheet3!Y151,2)</f>
        <v>5.07</v>
      </c>
      <c r="Z151" s="24">
        <f>ROUND(Sheet3!Z151,2)</f>
        <v>5.08</v>
      </c>
      <c r="AA151" s="24">
        <f>ROUND(Sheet3!AA151,2)</f>
        <v>5.08</v>
      </c>
    </row>
    <row r="152" spans="1:27" x14ac:dyDescent="0.25">
      <c r="A152" s="17" t="s">
        <v>15</v>
      </c>
      <c r="B152" s="17" t="s">
        <v>18</v>
      </c>
      <c r="C152" s="17" t="s">
        <v>4</v>
      </c>
      <c r="D152" s="21" t="s">
        <v>16</v>
      </c>
      <c r="E152" s="17" t="s">
        <v>7</v>
      </c>
      <c r="F152" s="22">
        <v>62</v>
      </c>
      <c r="G152" s="23" t="s">
        <v>169</v>
      </c>
      <c r="H152" s="24">
        <f>ROUND(Sheet3!H152,2)</f>
        <v>0</v>
      </c>
      <c r="I152" s="24">
        <f>ROUND(Sheet3!I152,2)</f>
        <v>0</v>
      </c>
      <c r="J152" s="24">
        <f>ROUND(Sheet3!J152,2)</f>
        <v>4.29</v>
      </c>
      <c r="K152" s="24">
        <f>ROUND(Sheet3!K152,2)</f>
        <v>4.29</v>
      </c>
      <c r="L152" s="24">
        <f>ROUND(Sheet3!L152,2)</f>
        <v>4.29</v>
      </c>
      <c r="M152" s="24">
        <f>ROUND(Sheet3!M152,2)</f>
        <v>5.17</v>
      </c>
      <c r="N152" s="24">
        <f>ROUND(Sheet3!N152,2)</f>
        <v>5.59</v>
      </c>
      <c r="O152" s="24">
        <f>ROUND(Sheet3!O152,2)</f>
        <v>5.59</v>
      </c>
      <c r="P152" s="24">
        <f>ROUND(Sheet3!P152,2)</f>
        <v>5.59</v>
      </c>
      <c r="Q152" s="24">
        <f>ROUND(Sheet3!Q152,2)</f>
        <v>5.59</v>
      </c>
      <c r="R152" s="24">
        <f>ROUND(Sheet3!R152,2)</f>
        <v>5.59</v>
      </c>
      <c r="S152" s="24">
        <f>ROUND(Sheet3!S152,2)</f>
        <v>5.59</v>
      </c>
      <c r="T152" s="24">
        <f>ROUND(Sheet3!T152,2)</f>
        <v>5.59</v>
      </c>
      <c r="U152" s="24">
        <f>ROUND(Sheet3!U152,2)</f>
        <v>5.59</v>
      </c>
      <c r="V152" s="24">
        <f>ROUND(Sheet3!V152,2)</f>
        <v>5.59</v>
      </c>
      <c r="W152" s="24">
        <f>ROUND(Sheet3!W152,2)</f>
        <v>5.59</v>
      </c>
      <c r="X152" s="24">
        <f>ROUND(Sheet3!X152,2)</f>
        <v>5.59</v>
      </c>
      <c r="Y152" s="24">
        <f>ROUND(Sheet3!Y152,2)</f>
        <v>5.59</v>
      </c>
      <c r="Z152" s="24">
        <f>ROUND(Sheet3!Z152,2)</f>
        <v>5.59</v>
      </c>
      <c r="AA152" s="24">
        <f>ROUND(Sheet3!AA152,2)</f>
        <v>5.59</v>
      </c>
    </row>
    <row r="153" spans="1:27" x14ac:dyDescent="0.25">
      <c r="A153" s="17" t="s">
        <v>15</v>
      </c>
      <c r="B153" s="17" t="s">
        <v>18</v>
      </c>
      <c r="C153" s="17" t="s">
        <v>4</v>
      </c>
      <c r="D153" s="21" t="s">
        <v>16</v>
      </c>
      <c r="E153" s="17" t="s">
        <v>7</v>
      </c>
      <c r="F153" s="22">
        <v>63</v>
      </c>
      <c r="G153" s="23" t="s">
        <v>170</v>
      </c>
      <c r="H153" s="24">
        <f>ROUND(Sheet3!H153,2)</f>
        <v>0</v>
      </c>
      <c r="I153" s="24">
        <f>ROUND(Sheet3!I153,2)</f>
        <v>0</v>
      </c>
      <c r="J153" s="24">
        <f>ROUND(Sheet3!J153,2)</f>
        <v>4.6500000000000004</v>
      </c>
      <c r="K153" s="24">
        <f>ROUND(Sheet3!K153,2)</f>
        <v>4.6500000000000004</v>
      </c>
      <c r="L153" s="24">
        <f>ROUND(Sheet3!L153,2)</f>
        <v>4.6500000000000004</v>
      </c>
      <c r="M153" s="24">
        <f>ROUND(Sheet3!M153,2)</f>
        <v>5.68</v>
      </c>
      <c r="N153" s="24">
        <f>ROUND(Sheet3!N153,2)</f>
        <v>6.15</v>
      </c>
      <c r="O153" s="24">
        <f>ROUND(Sheet3!O153,2)</f>
        <v>6.15</v>
      </c>
      <c r="P153" s="24">
        <f>ROUND(Sheet3!P153,2)</f>
        <v>6.15</v>
      </c>
      <c r="Q153" s="24">
        <f>ROUND(Sheet3!Q153,2)</f>
        <v>6.15</v>
      </c>
      <c r="R153" s="24">
        <f>ROUND(Sheet3!R153,2)</f>
        <v>6.15</v>
      </c>
      <c r="S153" s="24">
        <f>ROUND(Sheet3!S153,2)</f>
        <v>6.15</v>
      </c>
      <c r="T153" s="24">
        <f>ROUND(Sheet3!T153,2)</f>
        <v>6.15</v>
      </c>
      <c r="U153" s="24">
        <f>ROUND(Sheet3!U153,2)</f>
        <v>6.15</v>
      </c>
      <c r="V153" s="24">
        <f>ROUND(Sheet3!V153,2)</f>
        <v>6.15</v>
      </c>
      <c r="W153" s="24">
        <f>ROUND(Sheet3!W153,2)</f>
        <v>6.15</v>
      </c>
      <c r="X153" s="24">
        <f>ROUND(Sheet3!X153,2)</f>
        <v>6.15</v>
      </c>
      <c r="Y153" s="24">
        <f>ROUND(Sheet3!Y153,2)</f>
        <v>6.15</v>
      </c>
      <c r="Z153" s="24">
        <f>ROUND(Sheet3!Z153,2)</f>
        <v>6.15</v>
      </c>
      <c r="AA153" s="24">
        <f>ROUND(Sheet3!AA153,2)</f>
        <v>6.15</v>
      </c>
    </row>
    <row r="154" spans="1:27" x14ac:dyDescent="0.25">
      <c r="A154" s="17" t="s">
        <v>15</v>
      </c>
      <c r="B154" s="17" t="s">
        <v>18</v>
      </c>
      <c r="C154" s="17" t="s">
        <v>4</v>
      </c>
      <c r="D154" s="21" t="s">
        <v>16</v>
      </c>
      <c r="E154" s="17" t="s">
        <v>7</v>
      </c>
      <c r="F154" s="22">
        <v>64</v>
      </c>
      <c r="G154" s="23" t="s">
        <v>171</v>
      </c>
      <c r="H154" s="24">
        <f>ROUND(Sheet3!H154,2)</f>
        <v>0</v>
      </c>
      <c r="I154" s="24">
        <f>ROUND(Sheet3!I154,2)</f>
        <v>0</v>
      </c>
      <c r="J154" s="24">
        <f>ROUND(Sheet3!J154,2)</f>
        <v>5.04</v>
      </c>
      <c r="K154" s="24">
        <f>ROUND(Sheet3!K154,2)</f>
        <v>5.04</v>
      </c>
      <c r="L154" s="24">
        <f>ROUND(Sheet3!L154,2)</f>
        <v>5.04</v>
      </c>
      <c r="M154" s="24">
        <f>ROUND(Sheet3!M154,2)</f>
        <v>6.26</v>
      </c>
      <c r="N154" s="24">
        <f>ROUND(Sheet3!N154,2)</f>
        <v>6.78</v>
      </c>
      <c r="O154" s="24">
        <f>ROUND(Sheet3!O154,2)</f>
        <v>6.78</v>
      </c>
      <c r="P154" s="24">
        <f>ROUND(Sheet3!P154,2)</f>
        <v>6.78</v>
      </c>
      <c r="Q154" s="24">
        <f>ROUND(Sheet3!Q154,2)</f>
        <v>6.78</v>
      </c>
      <c r="R154" s="24">
        <f>ROUND(Sheet3!R154,2)</f>
        <v>6.78</v>
      </c>
      <c r="S154" s="24">
        <f>ROUND(Sheet3!S154,2)</f>
        <v>6.78</v>
      </c>
      <c r="T154" s="24">
        <f>ROUND(Sheet3!T154,2)</f>
        <v>6.78</v>
      </c>
      <c r="U154" s="24">
        <f>ROUND(Sheet3!U154,2)</f>
        <v>6.78</v>
      </c>
      <c r="V154" s="24">
        <f>ROUND(Sheet3!V154,2)</f>
        <v>6.78</v>
      </c>
      <c r="W154" s="24">
        <f>ROUND(Sheet3!W154,2)</f>
        <v>6.78</v>
      </c>
      <c r="X154" s="24">
        <f>ROUND(Sheet3!X154,2)</f>
        <v>6.78</v>
      </c>
      <c r="Y154" s="24">
        <f>ROUND(Sheet3!Y154,2)</f>
        <v>6.78</v>
      </c>
      <c r="Z154" s="24">
        <f>ROUND(Sheet3!Z154,2)</f>
        <v>6.78</v>
      </c>
      <c r="AA154" s="24">
        <f>ROUND(Sheet3!AA154,2)</f>
        <v>6.78</v>
      </c>
    </row>
    <row r="155" spans="1:27" x14ac:dyDescent="0.25">
      <c r="A155" s="17" t="s">
        <v>15</v>
      </c>
      <c r="B155" s="17" t="s">
        <v>18</v>
      </c>
      <c r="C155" s="17" t="s">
        <v>4</v>
      </c>
      <c r="D155" s="21" t="s">
        <v>16</v>
      </c>
      <c r="E155" s="17" t="s">
        <v>7</v>
      </c>
      <c r="F155" s="22">
        <v>65</v>
      </c>
      <c r="G155" s="23" t="s">
        <v>172</v>
      </c>
      <c r="H155" s="24">
        <f>ROUND(Sheet3!H155,2)</f>
        <v>0</v>
      </c>
      <c r="I155" s="24">
        <f>ROUND(Sheet3!I155,2)</f>
        <v>0</v>
      </c>
      <c r="J155" s="24">
        <f>ROUND(Sheet3!J155,2)</f>
        <v>5.55</v>
      </c>
      <c r="K155" s="24">
        <f>ROUND(Sheet3!K155,2)</f>
        <v>5.55</v>
      </c>
      <c r="L155" s="24">
        <f>ROUND(Sheet3!L155,2)</f>
        <v>5.55</v>
      </c>
      <c r="M155" s="24">
        <f>ROUND(Sheet3!M155,2)</f>
        <v>6.88</v>
      </c>
      <c r="N155" s="24">
        <f>ROUND(Sheet3!N155,2)</f>
        <v>7.43</v>
      </c>
      <c r="O155" s="24">
        <f>ROUND(Sheet3!O155,2)</f>
        <v>7.43</v>
      </c>
      <c r="P155" s="24">
        <f>ROUND(Sheet3!P155,2)</f>
        <v>7.43</v>
      </c>
      <c r="Q155" s="24">
        <f>ROUND(Sheet3!Q155,2)</f>
        <v>7.43</v>
      </c>
      <c r="R155" s="24">
        <f>ROUND(Sheet3!R155,2)</f>
        <v>7.43</v>
      </c>
      <c r="S155" s="24">
        <f>ROUND(Sheet3!S155,2)</f>
        <v>7.43</v>
      </c>
      <c r="T155" s="24">
        <f>ROUND(Sheet3!T155,2)</f>
        <v>7.43</v>
      </c>
      <c r="U155" s="24">
        <f>ROUND(Sheet3!U155,2)</f>
        <v>7.43</v>
      </c>
      <c r="V155" s="24">
        <f>ROUND(Sheet3!V155,2)</f>
        <v>7.43</v>
      </c>
      <c r="W155" s="24">
        <f>ROUND(Sheet3!W155,2)</f>
        <v>7.43</v>
      </c>
      <c r="X155" s="24">
        <f>ROUND(Sheet3!X155,2)</f>
        <v>7.43</v>
      </c>
      <c r="Y155" s="24">
        <f>ROUND(Sheet3!Y155,2)</f>
        <v>7.43</v>
      </c>
      <c r="Z155" s="24">
        <f>ROUND(Sheet3!Z155,2)</f>
        <v>7.43</v>
      </c>
      <c r="AA155" s="24">
        <f>ROUND(Sheet3!AA155,2)</f>
        <v>7.43</v>
      </c>
    </row>
    <row r="156" spans="1:27" x14ac:dyDescent="0.25">
      <c r="A156" s="17" t="s">
        <v>15</v>
      </c>
      <c r="B156" s="17" t="s">
        <v>18</v>
      </c>
      <c r="C156" s="17" t="s">
        <v>4</v>
      </c>
      <c r="D156" s="21" t="s">
        <v>16</v>
      </c>
      <c r="E156" s="17" t="s">
        <v>7</v>
      </c>
      <c r="F156" s="22">
        <v>66</v>
      </c>
      <c r="G156" s="23" t="s">
        <v>173</v>
      </c>
      <c r="H156" s="24">
        <f>ROUND(Sheet3!H156,2)</f>
        <v>0</v>
      </c>
      <c r="I156" s="24">
        <f>ROUND(Sheet3!I156,2)</f>
        <v>0</v>
      </c>
      <c r="J156" s="24">
        <f>ROUND(Sheet3!J156,2)</f>
        <v>6.04</v>
      </c>
      <c r="K156" s="24">
        <f>ROUND(Sheet3!K156,2)</f>
        <v>6.04</v>
      </c>
      <c r="L156" s="24">
        <f>ROUND(Sheet3!L156,2)</f>
        <v>6.04</v>
      </c>
      <c r="M156" s="24">
        <f>ROUND(Sheet3!M156,2)</f>
        <v>7.55</v>
      </c>
      <c r="N156" s="24">
        <f>ROUND(Sheet3!N156,2)</f>
        <v>8.16</v>
      </c>
      <c r="O156" s="24">
        <f>ROUND(Sheet3!O156,2)</f>
        <v>8.16</v>
      </c>
      <c r="P156" s="24">
        <f>ROUND(Sheet3!P156,2)</f>
        <v>8.16</v>
      </c>
      <c r="Q156" s="24">
        <f>ROUND(Sheet3!Q156,2)</f>
        <v>8.16</v>
      </c>
      <c r="R156" s="24">
        <f>ROUND(Sheet3!R156,2)</f>
        <v>8.16</v>
      </c>
      <c r="S156" s="24">
        <f>ROUND(Sheet3!S156,2)</f>
        <v>8.16</v>
      </c>
      <c r="T156" s="24">
        <f>ROUND(Sheet3!T156,2)</f>
        <v>8.16</v>
      </c>
      <c r="U156" s="24">
        <f>ROUND(Sheet3!U156,2)</f>
        <v>8.16</v>
      </c>
      <c r="V156" s="24">
        <f>ROUND(Sheet3!V156,2)</f>
        <v>8.16</v>
      </c>
      <c r="W156" s="24">
        <f>ROUND(Sheet3!W156,2)</f>
        <v>8.16</v>
      </c>
      <c r="X156" s="24">
        <f>ROUND(Sheet3!X156,2)</f>
        <v>8.16</v>
      </c>
      <c r="Y156" s="24">
        <f>ROUND(Sheet3!Y156,2)</f>
        <v>8.16</v>
      </c>
      <c r="Z156" s="24">
        <f>ROUND(Sheet3!Z156,2)</f>
        <v>8.16</v>
      </c>
      <c r="AA156" s="24">
        <f>ROUND(Sheet3!AA156,2)</f>
        <v>8.16</v>
      </c>
    </row>
    <row r="157" spans="1:27" x14ac:dyDescent="0.25">
      <c r="A157" s="17" t="s">
        <v>15</v>
      </c>
      <c r="B157" s="17" t="s">
        <v>18</v>
      </c>
      <c r="C157" s="17" t="s">
        <v>4</v>
      </c>
      <c r="D157" s="21" t="s">
        <v>16</v>
      </c>
      <c r="E157" s="17" t="s">
        <v>7</v>
      </c>
      <c r="F157" s="22">
        <v>67</v>
      </c>
      <c r="G157" s="23" t="s">
        <v>174</v>
      </c>
      <c r="H157" s="24">
        <f>ROUND(Sheet3!H157,2)</f>
        <v>0</v>
      </c>
      <c r="I157" s="24">
        <f>ROUND(Sheet3!I157,2)</f>
        <v>0</v>
      </c>
      <c r="J157" s="24">
        <f>ROUND(Sheet3!J157,2)</f>
        <v>6.56</v>
      </c>
      <c r="K157" s="24">
        <f>ROUND(Sheet3!K157,2)</f>
        <v>6.56</v>
      </c>
      <c r="L157" s="24">
        <f>ROUND(Sheet3!L157,2)</f>
        <v>6.56</v>
      </c>
      <c r="M157" s="24">
        <f>ROUND(Sheet3!M157,2)</f>
        <v>8.2899999999999991</v>
      </c>
      <c r="N157" s="24">
        <f>ROUND(Sheet3!N157,2)</f>
        <v>8.9499999999999993</v>
      </c>
      <c r="O157" s="24">
        <f>ROUND(Sheet3!O157,2)</f>
        <v>8.9499999999999993</v>
      </c>
      <c r="P157" s="24">
        <f>ROUND(Sheet3!P157,2)</f>
        <v>8.9499999999999993</v>
      </c>
      <c r="Q157" s="24">
        <f>ROUND(Sheet3!Q157,2)</f>
        <v>8.9499999999999993</v>
      </c>
      <c r="R157" s="24">
        <f>ROUND(Sheet3!R157,2)</f>
        <v>8.9499999999999993</v>
      </c>
      <c r="S157" s="24">
        <f>ROUND(Sheet3!S157,2)</f>
        <v>8.9499999999999993</v>
      </c>
      <c r="T157" s="24">
        <f>ROUND(Sheet3!T157,2)</f>
        <v>8.9499999999999993</v>
      </c>
      <c r="U157" s="24">
        <f>ROUND(Sheet3!U157,2)</f>
        <v>8.9499999999999993</v>
      </c>
      <c r="V157" s="24">
        <f>ROUND(Sheet3!V157,2)</f>
        <v>8.9499999999999993</v>
      </c>
      <c r="W157" s="24">
        <f>ROUND(Sheet3!W157,2)</f>
        <v>8.9499999999999993</v>
      </c>
      <c r="X157" s="24">
        <f>ROUND(Sheet3!X157,2)</f>
        <v>8.9499999999999993</v>
      </c>
      <c r="Y157" s="24">
        <f>ROUND(Sheet3!Y157,2)</f>
        <v>8.9499999999999993</v>
      </c>
      <c r="Z157" s="24">
        <f>ROUND(Sheet3!Z157,2)</f>
        <v>8.9499999999999993</v>
      </c>
      <c r="AA157" s="24">
        <f>ROUND(Sheet3!AA157,2)</f>
        <v>8.9499999999999993</v>
      </c>
    </row>
    <row r="158" spans="1:27" x14ac:dyDescent="0.25">
      <c r="A158" s="17" t="s">
        <v>15</v>
      </c>
      <c r="B158" s="17" t="s">
        <v>18</v>
      </c>
      <c r="C158" s="17" t="s">
        <v>4</v>
      </c>
      <c r="D158" s="21" t="s">
        <v>16</v>
      </c>
      <c r="E158" s="17" t="s">
        <v>7</v>
      </c>
      <c r="F158" s="22">
        <v>68</v>
      </c>
      <c r="G158" s="23" t="s">
        <v>175</v>
      </c>
      <c r="H158" s="24">
        <f>ROUND(Sheet3!H158,2)</f>
        <v>0</v>
      </c>
      <c r="I158" s="24">
        <f>ROUND(Sheet3!I158,2)</f>
        <v>0</v>
      </c>
      <c r="J158" s="24">
        <f>ROUND(Sheet3!J158,2)</f>
        <v>7.18</v>
      </c>
      <c r="K158" s="24">
        <f>ROUND(Sheet3!K158,2)</f>
        <v>7.18</v>
      </c>
      <c r="L158" s="24">
        <f>ROUND(Sheet3!L158,2)</f>
        <v>7.18</v>
      </c>
      <c r="M158" s="24">
        <f>ROUND(Sheet3!M158,2)</f>
        <v>9.09</v>
      </c>
      <c r="N158" s="24">
        <f>ROUND(Sheet3!N158,2)</f>
        <v>9.83</v>
      </c>
      <c r="O158" s="24">
        <f>ROUND(Sheet3!O158,2)</f>
        <v>9.83</v>
      </c>
      <c r="P158" s="24">
        <f>ROUND(Sheet3!P158,2)</f>
        <v>9.83</v>
      </c>
      <c r="Q158" s="24">
        <f>ROUND(Sheet3!Q158,2)</f>
        <v>9.83</v>
      </c>
      <c r="R158" s="24">
        <f>ROUND(Sheet3!R158,2)</f>
        <v>9.83</v>
      </c>
      <c r="S158" s="24">
        <f>ROUND(Sheet3!S158,2)</f>
        <v>9.83</v>
      </c>
      <c r="T158" s="24">
        <f>ROUND(Sheet3!T158,2)</f>
        <v>9.83</v>
      </c>
      <c r="U158" s="24">
        <f>ROUND(Sheet3!U158,2)</f>
        <v>9.83</v>
      </c>
      <c r="V158" s="24">
        <f>ROUND(Sheet3!V158,2)</f>
        <v>9.83</v>
      </c>
      <c r="W158" s="24">
        <f>ROUND(Sheet3!W158,2)</f>
        <v>9.83</v>
      </c>
      <c r="X158" s="24">
        <f>ROUND(Sheet3!X158,2)</f>
        <v>9.83</v>
      </c>
      <c r="Y158" s="24">
        <f>ROUND(Sheet3!Y158,2)</f>
        <v>9.83</v>
      </c>
      <c r="Z158" s="24">
        <f>ROUND(Sheet3!Z158,2)</f>
        <v>9.83</v>
      </c>
      <c r="AA158" s="24">
        <f>ROUND(Sheet3!AA158,2)</f>
        <v>9.83</v>
      </c>
    </row>
    <row r="159" spans="1:27" x14ac:dyDescent="0.25">
      <c r="A159" s="17" t="s">
        <v>15</v>
      </c>
      <c r="B159" s="17" t="s">
        <v>18</v>
      </c>
      <c r="C159" s="17" t="s">
        <v>4</v>
      </c>
      <c r="D159" s="21" t="s">
        <v>16</v>
      </c>
      <c r="E159" s="17" t="s">
        <v>7</v>
      </c>
      <c r="F159" s="22">
        <v>69</v>
      </c>
      <c r="G159" s="23" t="s">
        <v>176</v>
      </c>
      <c r="H159" s="24">
        <f>ROUND(Sheet3!H159,2)</f>
        <v>0</v>
      </c>
      <c r="I159" s="24">
        <f>ROUND(Sheet3!I159,2)</f>
        <v>0</v>
      </c>
      <c r="J159" s="24">
        <f>ROUND(Sheet3!J159,2)</f>
        <v>7.77</v>
      </c>
      <c r="K159" s="24">
        <f>ROUND(Sheet3!K159,2)</f>
        <v>7.77</v>
      </c>
      <c r="L159" s="24">
        <f>ROUND(Sheet3!L159,2)</f>
        <v>7.77</v>
      </c>
      <c r="M159" s="24">
        <f>ROUND(Sheet3!M159,2)</f>
        <v>9.9600000000000009</v>
      </c>
      <c r="N159" s="24">
        <f>ROUND(Sheet3!N159,2)</f>
        <v>10.76</v>
      </c>
      <c r="O159" s="24">
        <f>ROUND(Sheet3!O159,2)</f>
        <v>10.76</v>
      </c>
      <c r="P159" s="24">
        <f>ROUND(Sheet3!P159,2)</f>
        <v>10.76</v>
      </c>
      <c r="Q159" s="24">
        <f>ROUND(Sheet3!Q159,2)</f>
        <v>10.76</v>
      </c>
      <c r="R159" s="24">
        <f>ROUND(Sheet3!R159,2)</f>
        <v>10.76</v>
      </c>
      <c r="S159" s="24">
        <f>ROUND(Sheet3!S159,2)</f>
        <v>10.76</v>
      </c>
      <c r="T159" s="24">
        <f>ROUND(Sheet3!T159,2)</f>
        <v>10.76</v>
      </c>
      <c r="U159" s="24">
        <f>ROUND(Sheet3!U159,2)</f>
        <v>10.76</v>
      </c>
      <c r="V159" s="24">
        <f>ROUND(Sheet3!V159,2)</f>
        <v>10.76</v>
      </c>
      <c r="W159" s="24">
        <f>ROUND(Sheet3!W159,2)</f>
        <v>10.76</v>
      </c>
      <c r="X159" s="24">
        <f>ROUND(Sheet3!X159,2)</f>
        <v>10.76</v>
      </c>
      <c r="Y159" s="24">
        <f>ROUND(Sheet3!Y159,2)</f>
        <v>10.76</v>
      </c>
      <c r="Z159" s="24">
        <f>ROUND(Sheet3!Z159,2)</f>
        <v>10.76</v>
      </c>
      <c r="AA159" s="24">
        <f>ROUND(Sheet3!AA159,2)</f>
        <v>10.76</v>
      </c>
    </row>
    <row r="160" spans="1:27" x14ac:dyDescent="0.25">
      <c r="A160" s="17" t="s">
        <v>15</v>
      </c>
      <c r="B160" s="17" t="s">
        <v>18</v>
      </c>
      <c r="C160" s="17" t="s">
        <v>4</v>
      </c>
      <c r="D160" s="21" t="s">
        <v>16</v>
      </c>
      <c r="E160" s="17" t="s">
        <v>7</v>
      </c>
      <c r="F160" s="22">
        <v>70</v>
      </c>
      <c r="G160" s="23" t="s">
        <v>177</v>
      </c>
      <c r="H160" s="24">
        <f>ROUND(Sheet3!H160,2)</f>
        <v>0</v>
      </c>
      <c r="I160" s="24">
        <f>ROUND(Sheet3!I160,2)</f>
        <v>0</v>
      </c>
      <c r="J160" s="24">
        <f>ROUND(Sheet3!J160,2)</f>
        <v>8.5299999999999994</v>
      </c>
      <c r="K160" s="24">
        <f>ROUND(Sheet3!K160,2)</f>
        <v>8.5299999999999994</v>
      </c>
      <c r="L160" s="24">
        <f>ROUND(Sheet3!L160,2)</f>
        <v>8.5299999999999994</v>
      </c>
      <c r="M160" s="24">
        <f>ROUND(Sheet3!M160,2)</f>
        <v>10.93</v>
      </c>
      <c r="N160" s="24">
        <f>ROUND(Sheet3!N160,2)</f>
        <v>11.8</v>
      </c>
      <c r="O160" s="24">
        <f>ROUND(Sheet3!O160,2)</f>
        <v>11.8</v>
      </c>
      <c r="P160" s="24">
        <f>ROUND(Sheet3!P160,2)</f>
        <v>11.8</v>
      </c>
      <c r="Q160" s="24">
        <f>ROUND(Sheet3!Q160,2)</f>
        <v>11.8</v>
      </c>
      <c r="R160" s="24">
        <f>ROUND(Sheet3!R160,2)</f>
        <v>11.8</v>
      </c>
      <c r="S160" s="24">
        <f>ROUND(Sheet3!S160,2)</f>
        <v>11.8</v>
      </c>
      <c r="T160" s="24">
        <f>ROUND(Sheet3!T160,2)</f>
        <v>11.8</v>
      </c>
      <c r="U160" s="24">
        <f>ROUND(Sheet3!U160,2)</f>
        <v>11.8</v>
      </c>
      <c r="V160" s="24">
        <f>ROUND(Sheet3!V160,2)</f>
        <v>11.8</v>
      </c>
      <c r="W160" s="24">
        <f>ROUND(Sheet3!W160,2)</f>
        <v>11.8</v>
      </c>
      <c r="X160" s="24">
        <f>ROUND(Sheet3!X160,2)</f>
        <v>11.8</v>
      </c>
      <c r="Y160" s="24">
        <f>ROUND(Sheet3!Y160,2)</f>
        <v>11.8</v>
      </c>
      <c r="Z160" s="24">
        <f>ROUND(Sheet3!Z160,2)</f>
        <v>11.8</v>
      </c>
      <c r="AA160" s="24">
        <f>ROUND(Sheet3!AA160,2)</f>
        <v>11.8</v>
      </c>
    </row>
    <row r="161" spans="1:27" x14ac:dyDescent="0.25">
      <c r="A161" s="17" t="s">
        <v>15</v>
      </c>
      <c r="B161" s="17" t="s">
        <v>18</v>
      </c>
      <c r="C161" s="17" t="s">
        <v>4</v>
      </c>
      <c r="D161" s="21" t="s">
        <v>16</v>
      </c>
      <c r="E161" s="17" t="s">
        <v>8</v>
      </c>
      <c r="F161" s="22">
        <v>18</v>
      </c>
      <c r="G161" s="23" t="s">
        <v>178</v>
      </c>
      <c r="H161" s="24">
        <f>ROUND(Sheet3!H161,2)</f>
        <v>0</v>
      </c>
      <c r="I161" s="24">
        <f>ROUND(Sheet3!I161,2)</f>
        <v>0</v>
      </c>
      <c r="J161" s="24">
        <f>ROUND(Sheet3!J161,2)</f>
        <v>0.68</v>
      </c>
      <c r="K161" s="24">
        <f>ROUND(Sheet3!K161,2)</f>
        <v>0.68</v>
      </c>
      <c r="L161" s="24">
        <f>ROUND(Sheet3!L161,2)</f>
        <v>0.68</v>
      </c>
      <c r="M161" s="24">
        <f>ROUND(Sheet3!M161,2)</f>
        <v>0.68</v>
      </c>
      <c r="N161" s="24">
        <f>ROUND(Sheet3!N161,2)</f>
        <v>0.68</v>
      </c>
      <c r="O161" s="24">
        <f>ROUND(Sheet3!O161,2)</f>
        <v>0.68</v>
      </c>
      <c r="P161" s="24">
        <f>ROUND(Sheet3!P161,2)</f>
        <v>0.68</v>
      </c>
      <c r="Q161" s="24">
        <f>ROUND(Sheet3!Q161,2)</f>
        <v>0.68</v>
      </c>
      <c r="R161" s="24">
        <f>ROUND(Sheet3!R161,2)</f>
        <v>0.68</v>
      </c>
      <c r="S161" s="24">
        <f>ROUND(Sheet3!S161,2)</f>
        <v>0.68</v>
      </c>
      <c r="T161" s="24">
        <f>ROUND(Sheet3!T161,2)</f>
        <v>0.68</v>
      </c>
      <c r="U161" s="24">
        <f>ROUND(Sheet3!U161,2)</f>
        <v>0.68</v>
      </c>
      <c r="V161" s="24">
        <f>ROUND(Sheet3!V161,2)</f>
        <v>0.68</v>
      </c>
      <c r="W161" s="24">
        <f>ROUND(Sheet3!W161,2)</f>
        <v>0.68</v>
      </c>
      <c r="X161" s="24">
        <f>ROUND(Sheet3!X161,2)</f>
        <v>0.68</v>
      </c>
      <c r="Y161" s="24">
        <f>ROUND(Sheet3!Y161,2)</f>
        <v>0.68</v>
      </c>
      <c r="Z161" s="24">
        <f>ROUND(Sheet3!Z161,2)</f>
        <v>0.68</v>
      </c>
      <c r="AA161" s="24">
        <f>ROUND(Sheet3!AA161,2)</f>
        <v>0.68</v>
      </c>
    </row>
    <row r="162" spans="1:27" x14ac:dyDescent="0.25">
      <c r="A162" s="17" t="s">
        <v>15</v>
      </c>
      <c r="B162" s="17" t="s">
        <v>18</v>
      </c>
      <c r="C162" s="17" t="s">
        <v>4</v>
      </c>
      <c r="D162" s="21" t="s">
        <v>16</v>
      </c>
      <c r="E162" s="17" t="s">
        <v>8</v>
      </c>
      <c r="F162" s="22">
        <v>19</v>
      </c>
      <c r="G162" s="23" t="s">
        <v>179</v>
      </c>
      <c r="H162" s="24">
        <f>ROUND(Sheet3!H162,2)</f>
        <v>0</v>
      </c>
      <c r="I162" s="24">
        <f>ROUND(Sheet3!I162,2)</f>
        <v>0</v>
      </c>
      <c r="J162" s="24">
        <f>ROUND(Sheet3!J162,2)</f>
        <v>0.7</v>
      </c>
      <c r="K162" s="24">
        <f>ROUND(Sheet3!K162,2)</f>
        <v>0.7</v>
      </c>
      <c r="L162" s="24">
        <f>ROUND(Sheet3!L162,2)</f>
        <v>0.7</v>
      </c>
      <c r="M162" s="24">
        <f>ROUND(Sheet3!M162,2)</f>
        <v>0.7</v>
      </c>
      <c r="N162" s="24">
        <f>ROUND(Sheet3!N162,2)</f>
        <v>0.7</v>
      </c>
      <c r="O162" s="24">
        <f>ROUND(Sheet3!O162,2)</f>
        <v>0.7</v>
      </c>
      <c r="P162" s="24">
        <f>ROUND(Sheet3!P162,2)</f>
        <v>0.7</v>
      </c>
      <c r="Q162" s="24">
        <f>ROUND(Sheet3!Q162,2)</f>
        <v>0.7</v>
      </c>
      <c r="R162" s="24">
        <f>ROUND(Sheet3!R162,2)</f>
        <v>0.7</v>
      </c>
      <c r="S162" s="24">
        <f>ROUND(Sheet3!S162,2)</f>
        <v>0.7</v>
      </c>
      <c r="T162" s="24">
        <f>ROUND(Sheet3!T162,2)</f>
        <v>0.7</v>
      </c>
      <c r="U162" s="24">
        <f>ROUND(Sheet3!U162,2)</f>
        <v>0.7</v>
      </c>
      <c r="V162" s="24">
        <f>ROUND(Sheet3!V162,2)</f>
        <v>0.7</v>
      </c>
      <c r="W162" s="24">
        <f>ROUND(Sheet3!W162,2)</f>
        <v>0.7</v>
      </c>
      <c r="X162" s="24">
        <f>ROUND(Sheet3!X162,2)</f>
        <v>0.7</v>
      </c>
      <c r="Y162" s="24">
        <f>ROUND(Sheet3!Y162,2)</f>
        <v>0.7</v>
      </c>
      <c r="Z162" s="24">
        <f>ROUND(Sheet3!Z162,2)</f>
        <v>0.7</v>
      </c>
      <c r="AA162" s="24">
        <f>ROUND(Sheet3!AA162,2)</f>
        <v>0.7</v>
      </c>
    </row>
    <row r="163" spans="1:27" x14ac:dyDescent="0.25">
      <c r="A163" s="17" t="s">
        <v>15</v>
      </c>
      <c r="B163" s="17" t="s">
        <v>18</v>
      </c>
      <c r="C163" s="17" t="s">
        <v>4</v>
      </c>
      <c r="D163" s="21" t="s">
        <v>16</v>
      </c>
      <c r="E163" s="17" t="s">
        <v>8</v>
      </c>
      <c r="F163" s="22">
        <v>20</v>
      </c>
      <c r="G163" s="23" t="s">
        <v>180</v>
      </c>
      <c r="H163" s="24">
        <f>ROUND(Sheet3!H163,2)</f>
        <v>0</v>
      </c>
      <c r="I163" s="24">
        <f>ROUND(Sheet3!I163,2)</f>
        <v>0</v>
      </c>
      <c r="J163" s="24">
        <f>ROUND(Sheet3!J163,2)</f>
        <v>0.71</v>
      </c>
      <c r="K163" s="24">
        <f>ROUND(Sheet3!K163,2)</f>
        <v>0.71</v>
      </c>
      <c r="L163" s="24">
        <f>ROUND(Sheet3!L163,2)</f>
        <v>0.71</v>
      </c>
      <c r="M163" s="24">
        <f>ROUND(Sheet3!M163,2)</f>
        <v>0.71</v>
      </c>
      <c r="N163" s="24">
        <f>ROUND(Sheet3!N163,2)</f>
        <v>0.71</v>
      </c>
      <c r="O163" s="24">
        <f>ROUND(Sheet3!O163,2)</f>
        <v>0.71</v>
      </c>
      <c r="P163" s="24">
        <f>ROUND(Sheet3!P163,2)</f>
        <v>0.71</v>
      </c>
      <c r="Q163" s="24">
        <f>ROUND(Sheet3!Q163,2)</f>
        <v>0.71</v>
      </c>
      <c r="R163" s="24">
        <f>ROUND(Sheet3!R163,2)</f>
        <v>0.71</v>
      </c>
      <c r="S163" s="24">
        <f>ROUND(Sheet3!S163,2)</f>
        <v>0.71</v>
      </c>
      <c r="T163" s="24">
        <f>ROUND(Sheet3!T163,2)</f>
        <v>0.71</v>
      </c>
      <c r="U163" s="24">
        <f>ROUND(Sheet3!U163,2)</f>
        <v>0.71</v>
      </c>
      <c r="V163" s="24">
        <f>ROUND(Sheet3!V163,2)</f>
        <v>0.71</v>
      </c>
      <c r="W163" s="24">
        <f>ROUND(Sheet3!W163,2)</f>
        <v>0.71</v>
      </c>
      <c r="X163" s="24">
        <f>ROUND(Sheet3!X163,2)</f>
        <v>0.71</v>
      </c>
      <c r="Y163" s="24">
        <f>ROUND(Sheet3!Y163,2)</f>
        <v>0.71</v>
      </c>
      <c r="Z163" s="24">
        <f>ROUND(Sheet3!Z163,2)</f>
        <v>0.71</v>
      </c>
      <c r="AA163" s="24">
        <f>ROUND(Sheet3!AA163,2)</f>
        <v>0.71</v>
      </c>
    </row>
    <row r="164" spans="1:27" x14ac:dyDescent="0.25">
      <c r="A164" s="17" t="s">
        <v>15</v>
      </c>
      <c r="B164" s="17" t="s">
        <v>18</v>
      </c>
      <c r="C164" s="17" t="s">
        <v>4</v>
      </c>
      <c r="D164" s="21" t="s">
        <v>16</v>
      </c>
      <c r="E164" s="17" t="s">
        <v>8</v>
      </c>
      <c r="F164" s="22">
        <v>21</v>
      </c>
      <c r="G164" s="23" t="s">
        <v>181</v>
      </c>
      <c r="H164" s="24">
        <f>ROUND(Sheet3!H164,2)</f>
        <v>0</v>
      </c>
      <c r="I164" s="24">
        <f>ROUND(Sheet3!I164,2)</f>
        <v>0</v>
      </c>
      <c r="J164" s="24">
        <f>ROUND(Sheet3!J164,2)</f>
        <v>0.7</v>
      </c>
      <c r="K164" s="24">
        <f>ROUND(Sheet3!K164,2)</f>
        <v>0.7</v>
      </c>
      <c r="L164" s="24">
        <f>ROUND(Sheet3!L164,2)</f>
        <v>0.7</v>
      </c>
      <c r="M164" s="24">
        <f>ROUND(Sheet3!M164,2)</f>
        <v>0.7</v>
      </c>
      <c r="N164" s="24">
        <f>ROUND(Sheet3!N164,2)</f>
        <v>0.7</v>
      </c>
      <c r="O164" s="24">
        <f>ROUND(Sheet3!O164,2)</f>
        <v>0.7</v>
      </c>
      <c r="P164" s="24">
        <f>ROUND(Sheet3!P164,2)</f>
        <v>0.7</v>
      </c>
      <c r="Q164" s="24">
        <f>ROUND(Sheet3!Q164,2)</f>
        <v>0.7</v>
      </c>
      <c r="R164" s="24">
        <f>ROUND(Sheet3!R164,2)</f>
        <v>0.7</v>
      </c>
      <c r="S164" s="24">
        <f>ROUND(Sheet3!S164,2)</f>
        <v>0.7</v>
      </c>
      <c r="T164" s="24">
        <f>ROUND(Sheet3!T164,2)</f>
        <v>0.7</v>
      </c>
      <c r="U164" s="24">
        <f>ROUND(Sheet3!U164,2)</f>
        <v>0.7</v>
      </c>
      <c r="V164" s="24">
        <f>ROUND(Sheet3!V164,2)</f>
        <v>0.7</v>
      </c>
      <c r="W164" s="24">
        <f>ROUND(Sheet3!W164,2)</f>
        <v>0.7</v>
      </c>
      <c r="X164" s="24">
        <f>ROUND(Sheet3!X164,2)</f>
        <v>0.7</v>
      </c>
      <c r="Y164" s="24">
        <f>ROUND(Sheet3!Y164,2)</f>
        <v>0.7</v>
      </c>
      <c r="Z164" s="24">
        <f>ROUND(Sheet3!Z164,2)</f>
        <v>0.7</v>
      </c>
      <c r="AA164" s="24">
        <f>ROUND(Sheet3!AA164,2)</f>
        <v>0.7</v>
      </c>
    </row>
    <row r="165" spans="1:27" x14ac:dyDescent="0.25">
      <c r="A165" s="17" t="s">
        <v>15</v>
      </c>
      <c r="B165" s="17" t="s">
        <v>18</v>
      </c>
      <c r="C165" s="17" t="s">
        <v>4</v>
      </c>
      <c r="D165" s="21" t="s">
        <v>16</v>
      </c>
      <c r="E165" s="17" t="s">
        <v>8</v>
      </c>
      <c r="F165" s="22">
        <v>22</v>
      </c>
      <c r="G165" s="23" t="s">
        <v>182</v>
      </c>
      <c r="H165" s="24">
        <f>ROUND(Sheet3!H165,2)</f>
        <v>0</v>
      </c>
      <c r="I165" s="24">
        <f>ROUND(Sheet3!I165,2)</f>
        <v>0</v>
      </c>
      <c r="J165" s="24">
        <f>ROUND(Sheet3!J165,2)</f>
        <v>0.69</v>
      </c>
      <c r="K165" s="24">
        <f>ROUND(Sheet3!K165,2)</f>
        <v>0.69</v>
      </c>
      <c r="L165" s="24">
        <f>ROUND(Sheet3!L165,2)</f>
        <v>0.69</v>
      </c>
      <c r="M165" s="24">
        <f>ROUND(Sheet3!M165,2)</f>
        <v>0.69</v>
      </c>
      <c r="N165" s="24">
        <f>ROUND(Sheet3!N165,2)</f>
        <v>0.69</v>
      </c>
      <c r="O165" s="24">
        <f>ROUND(Sheet3!O165,2)</f>
        <v>0.69</v>
      </c>
      <c r="P165" s="24">
        <f>ROUND(Sheet3!P165,2)</f>
        <v>0.69</v>
      </c>
      <c r="Q165" s="24">
        <f>ROUND(Sheet3!Q165,2)</f>
        <v>0.69</v>
      </c>
      <c r="R165" s="24">
        <f>ROUND(Sheet3!R165,2)</f>
        <v>0.69</v>
      </c>
      <c r="S165" s="24">
        <f>ROUND(Sheet3!S165,2)</f>
        <v>0.69</v>
      </c>
      <c r="T165" s="24">
        <f>ROUND(Sheet3!T165,2)</f>
        <v>0.69</v>
      </c>
      <c r="U165" s="24">
        <f>ROUND(Sheet3!U165,2)</f>
        <v>0.69</v>
      </c>
      <c r="V165" s="24">
        <f>ROUND(Sheet3!V165,2)</f>
        <v>0.69</v>
      </c>
      <c r="W165" s="24">
        <f>ROUND(Sheet3!W165,2)</f>
        <v>0.69</v>
      </c>
      <c r="X165" s="24">
        <f>ROUND(Sheet3!X165,2)</f>
        <v>0.69</v>
      </c>
      <c r="Y165" s="24">
        <f>ROUND(Sheet3!Y165,2)</f>
        <v>0.69</v>
      </c>
      <c r="Z165" s="24">
        <f>ROUND(Sheet3!Z165,2)</f>
        <v>0.69</v>
      </c>
      <c r="AA165" s="24">
        <f>ROUND(Sheet3!AA165,2)</f>
        <v>0.69</v>
      </c>
    </row>
    <row r="166" spans="1:27" x14ac:dyDescent="0.25">
      <c r="A166" s="17" t="s">
        <v>15</v>
      </c>
      <c r="B166" s="17" t="s">
        <v>18</v>
      </c>
      <c r="C166" s="17" t="s">
        <v>4</v>
      </c>
      <c r="D166" s="21" t="s">
        <v>16</v>
      </c>
      <c r="E166" s="17" t="s">
        <v>8</v>
      </c>
      <c r="F166" s="22">
        <v>23</v>
      </c>
      <c r="G166" s="23" t="s">
        <v>183</v>
      </c>
      <c r="H166" s="24">
        <f>ROUND(Sheet3!H166,2)</f>
        <v>0</v>
      </c>
      <c r="I166" s="24">
        <f>ROUND(Sheet3!I166,2)</f>
        <v>0</v>
      </c>
      <c r="J166" s="24">
        <f>ROUND(Sheet3!J166,2)</f>
        <v>0.68</v>
      </c>
      <c r="K166" s="24">
        <f>ROUND(Sheet3!K166,2)</f>
        <v>0.68</v>
      </c>
      <c r="L166" s="24">
        <f>ROUND(Sheet3!L166,2)</f>
        <v>0.68</v>
      </c>
      <c r="M166" s="24">
        <f>ROUND(Sheet3!M166,2)</f>
        <v>0.68</v>
      </c>
      <c r="N166" s="24">
        <f>ROUND(Sheet3!N166,2)</f>
        <v>0.68</v>
      </c>
      <c r="O166" s="24">
        <f>ROUND(Sheet3!O166,2)</f>
        <v>0.68</v>
      </c>
      <c r="P166" s="24">
        <f>ROUND(Sheet3!P166,2)</f>
        <v>0.68</v>
      </c>
      <c r="Q166" s="24">
        <f>ROUND(Sheet3!Q166,2)</f>
        <v>0.68</v>
      </c>
      <c r="R166" s="24">
        <f>ROUND(Sheet3!R166,2)</f>
        <v>0.68</v>
      </c>
      <c r="S166" s="24">
        <f>ROUND(Sheet3!S166,2)</f>
        <v>0.68</v>
      </c>
      <c r="T166" s="24">
        <f>ROUND(Sheet3!T166,2)</f>
        <v>0.68</v>
      </c>
      <c r="U166" s="24">
        <f>ROUND(Sheet3!U166,2)</f>
        <v>0.68</v>
      </c>
      <c r="V166" s="24">
        <f>ROUND(Sheet3!V166,2)</f>
        <v>0.68</v>
      </c>
      <c r="W166" s="24">
        <f>ROUND(Sheet3!W166,2)</f>
        <v>0.68</v>
      </c>
      <c r="X166" s="24">
        <f>ROUND(Sheet3!X166,2)</f>
        <v>0.68</v>
      </c>
      <c r="Y166" s="24">
        <f>ROUND(Sheet3!Y166,2)</f>
        <v>0.68</v>
      </c>
      <c r="Z166" s="24">
        <f>ROUND(Sheet3!Z166,2)</f>
        <v>0.68</v>
      </c>
      <c r="AA166" s="24">
        <f>ROUND(Sheet3!AA166,2)</f>
        <v>0.68</v>
      </c>
    </row>
    <row r="167" spans="1:27" x14ac:dyDescent="0.25">
      <c r="A167" s="17" t="s">
        <v>15</v>
      </c>
      <c r="B167" s="17" t="s">
        <v>18</v>
      </c>
      <c r="C167" s="17" t="s">
        <v>4</v>
      </c>
      <c r="D167" s="21" t="s">
        <v>16</v>
      </c>
      <c r="E167" s="17" t="s">
        <v>8</v>
      </c>
      <c r="F167" s="22">
        <v>24</v>
      </c>
      <c r="G167" s="23" t="s">
        <v>184</v>
      </c>
      <c r="H167" s="24">
        <f>ROUND(Sheet3!H167,2)</f>
        <v>0</v>
      </c>
      <c r="I167" s="24">
        <f>ROUND(Sheet3!I167,2)</f>
        <v>0</v>
      </c>
      <c r="J167" s="24">
        <f>ROUND(Sheet3!J167,2)</f>
        <v>0.67</v>
      </c>
      <c r="K167" s="24">
        <f>ROUND(Sheet3!K167,2)</f>
        <v>0.67</v>
      </c>
      <c r="L167" s="24">
        <f>ROUND(Sheet3!L167,2)</f>
        <v>0.67</v>
      </c>
      <c r="M167" s="24">
        <f>ROUND(Sheet3!M167,2)</f>
        <v>0.67</v>
      </c>
      <c r="N167" s="24">
        <f>ROUND(Sheet3!N167,2)</f>
        <v>0.67</v>
      </c>
      <c r="O167" s="24">
        <f>ROUND(Sheet3!O167,2)</f>
        <v>0.67</v>
      </c>
      <c r="P167" s="24">
        <f>ROUND(Sheet3!P167,2)</f>
        <v>0.67</v>
      </c>
      <c r="Q167" s="24">
        <f>ROUND(Sheet3!Q167,2)</f>
        <v>0.67</v>
      </c>
      <c r="R167" s="24">
        <f>ROUND(Sheet3!R167,2)</f>
        <v>0.67</v>
      </c>
      <c r="S167" s="24">
        <f>ROUND(Sheet3!S167,2)</f>
        <v>0.67</v>
      </c>
      <c r="T167" s="24">
        <f>ROUND(Sheet3!T167,2)</f>
        <v>0.67</v>
      </c>
      <c r="U167" s="24">
        <f>ROUND(Sheet3!U167,2)</f>
        <v>0.67</v>
      </c>
      <c r="V167" s="24">
        <f>ROUND(Sheet3!V167,2)</f>
        <v>0.67</v>
      </c>
      <c r="W167" s="24">
        <f>ROUND(Sheet3!W167,2)</f>
        <v>0.67</v>
      </c>
      <c r="X167" s="24">
        <f>ROUND(Sheet3!X167,2)</f>
        <v>0.67</v>
      </c>
      <c r="Y167" s="24">
        <f>ROUND(Sheet3!Y167,2)</f>
        <v>0.67</v>
      </c>
      <c r="Z167" s="24">
        <f>ROUND(Sheet3!Z167,2)</f>
        <v>0.67</v>
      </c>
      <c r="AA167" s="24">
        <f>ROUND(Sheet3!AA167,2)</f>
        <v>0.67</v>
      </c>
    </row>
    <row r="168" spans="1:27" x14ac:dyDescent="0.25">
      <c r="A168" s="17" t="s">
        <v>15</v>
      </c>
      <c r="B168" s="17" t="s">
        <v>18</v>
      </c>
      <c r="C168" s="17" t="s">
        <v>4</v>
      </c>
      <c r="D168" s="21" t="s">
        <v>16</v>
      </c>
      <c r="E168" s="17" t="s">
        <v>8</v>
      </c>
      <c r="F168" s="22">
        <v>25</v>
      </c>
      <c r="G168" s="23" t="s">
        <v>185</v>
      </c>
      <c r="H168" s="24">
        <f>ROUND(Sheet3!H168,2)</f>
        <v>0</v>
      </c>
      <c r="I168" s="24">
        <f>ROUND(Sheet3!I168,2)</f>
        <v>0</v>
      </c>
      <c r="J168" s="24">
        <f>ROUND(Sheet3!J168,2)</f>
        <v>0.67</v>
      </c>
      <c r="K168" s="24">
        <f>ROUND(Sheet3!K168,2)</f>
        <v>0.67</v>
      </c>
      <c r="L168" s="24">
        <f>ROUND(Sheet3!L168,2)</f>
        <v>0.67</v>
      </c>
      <c r="M168" s="24">
        <f>ROUND(Sheet3!M168,2)</f>
        <v>0.67</v>
      </c>
      <c r="N168" s="24">
        <f>ROUND(Sheet3!N168,2)</f>
        <v>0.67</v>
      </c>
      <c r="O168" s="24">
        <f>ROUND(Sheet3!O168,2)</f>
        <v>0.67</v>
      </c>
      <c r="P168" s="24">
        <f>ROUND(Sheet3!P168,2)</f>
        <v>0.67</v>
      </c>
      <c r="Q168" s="24">
        <f>ROUND(Sheet3!Q168,2)</f>
        <v>0.67</v>
      </c>
      <c r="R168" s="24">
        <f>ROUND(Sheet3!R168,2)</f>
        <v>0.67</v>
      </c>
      <c r="S168" s="24">
        <f>ROUND(Sheet3!S168,2)</f>
        <v>0.67</v>
      </c>
      <c r="T168" s="24">
        <f>ROUND(Sheet3!T168,2)</f>
        <v>0.67</v>
      </c>
      <c r="U168" s="24">
        <f>ROUND(Sheet3!U168,2)</f>
        <v>0.67</v>
      </c>
      <c r="V168" s="24">
        <f>ROUND(Sheet3!V168,2)</f>
        <v>0.67</v>
      </c>
      <c r="W168" s="24">
        <f>ROUND(Sheet3!W168,2)</f>
        <v>0.67</v>
      </c>
      <c r="X168" s="24">
        <f>ROUND(Sheet3!X168,2)</f>
        <v>0.67</v>
      </c>
      <c r="Y168" s="24">
        <f>ROUND(Sheet3!Y168,2)</f>
        <v>0.67</v>
      </c>
      <c r="Z168" s="24">
        <f>ROUND(Sheet3!Z168,2)</f>
        <v>0.67</v>
      </c>
      <c r="AA168" s="24">
        <f>ROUND(Sheet3!AA168,2)</f>
        <v>0.67</v>
      </c>
    </row>
    <row r="169" spans="1:27" x14ac:dyDescent="0.25">
      <c r="A169" s="17" t="s">
        <v>15</v>
      </c>
      <c r="B169" s="17" t="s">
        <v>18</v>
      </c>
      <c r="C169" s="17" t="s">
        <v>4</v>
      </c>
      <c r="D169" s="21" t="s">
        <v>16</v>
      </c>
      <c r="E169" s="17" t="s">
        <v>8</v>
      </c>
      <c r="F169" s="22">
        <v>26</v>
      </c>
      <c r="G169" s="23" t="s">
        <v>186</v>
      </c>
      <c r="H169" s="24">
        <f>ROUND(Sheet3!H169,2)</f>
        <v>0</v>
      </c>
      <c r="I169" s="24">
        <f>ROUND(Sheet3!I169,2)</f>
        <v>0</v>
      </c>
      <c r="J169" s="24">
        <f>ROUND(Sheet3!J169,2)</f>
        <v>0.66</v>
      </c>
      <c r="K169" s="24">
        <f>ROUND(Sheet3!K169,2)</f>
        <v>0.66</v>
      </c>
      <c r="L169" s="24">
        <f>ROUND(Sheet3!L169,2)</f>
        <v>0.66</v>
      </c>
      <c r="M169" s="24">
        <f>ROUND(Sheet3!M169,2)</f>
        <v>0.66</v>
      </c>
      <c r="N169" s="24">
        <f>ROUND(Sheet3!N169,2)</f>
        <v>0.66</v>
      </c>
      <c r="O169" s="24">
        <f>ROUND(Sheet3!O169,2)</f>
        <v>0.66</v>
      </c>
      <c r="P169" s="24">
        <f>ROUND(Sheet3!P169,2)</f>
        <v>0.66</v>
      </c>
      <c r="Q169" s="24">
        <f>ROUND(Sheet3!Q169,2)</f>
        <v>0.66</v>
      </c>
      <c r="R169" s="24">
        <f>ROUND(Sheet3!R169,2)</f>
        <v>0.66</v>
      </c>
      <c r="S169" s="24">
        <f>ROUND(Sheet3!S169,2)</f>
        <v>0.66</v>
      </c>
      <c r="T169" s="24">
        <f>ROUND(Sheet3!T169,2)</f>
        <v>0.66</v>
      </c>
      <c r="U169" s="24">
        <f>ROUND(Sheet3!U169,2)</f>
        <v>0.66</v>
      </c>
      <c r="V169" s="24">
        <f>ROUND(Sheet3!V169,2)</f>
        <v>0.66</v>
      </c>
      <c r="W169" s="24">
        <f>ROUND(Sheet3!W169,2)</f>
        <v>0.66</v>
      </c>
      <c r="X169" s="24">
        <f>ROUND(Sheet3!X169,2)</f>
        <v>0.66</v>
      </c>
      <c r="Y169" s="24">
        <f>ROUND(Sheet3!Y169,2)</f>
        <v>0.66</v>
      </c>
      <c r="Z169" s="24">
        <f>ROUND(Sheet3!Z169,2)</f>
        <v>0.66</v>
      </c>
      <c r="AA169" s="24">
        <f>ROUND(Sheet3!AA169,2)</f>
        <v>0.66</v>
      </c>
    </row>
    <row r="170" spans="1:27" x14ac:dyDescent="0.25">
      <c r="A170" s="17" t="s">
        <v>15</v>
      </c>
      <c r="B170" s="17" t="s">
        <v>18</v>
      </c>
      <c r="C170" s="17" t="s">
        <v>4</v>
      </c>
      <c r="D170" s="21" t="s">
        <v>16</v>
      </c>
      <c r="E170" s="17" t="s">
        <v>8</v>
      </c>
      <c r="F170" s="22">
        <v>27</v>
      </c>
      <c r="G170" s="23" t="s">
        <v>187</v>
      </c>
      <c r="H170" s="24">
        <f>ROUND(Sheet3!H170,2)</f>
        <v>0</v>
      </c>
      <c r="I170" s="24">
        <f>ROUND(Sheet3!I170,2)</f>
        <v>0</v>
      </c>
      <c r="J170" s="24">
        <f>ROUND(Sheet3!J170,2)</f>
        <v>0.66</v>
      </c>
      <c r="K170" s="24">
        <f>ROUND(Sheet3!K170,2)</f>
        <v>0.66</v>
      </c>
      <c r="L170" s="24">
        <f>ROUND(Sheet3!L170,2)</f>
        <v>0.66</v>
      </c>
      <c r="M170" s="24">
        <f>ROUND(Sheet3!M170,2)</f>
        <v>0.66</v>
      </c>
      <c r="N170" s="24">
        <f>ROUND(Sheet3!N170,2)</f>
        <v>0.66</v>
      </c>
      <c r="O170" s="24">
        <f>ROUND(Sheet3!O170,2)</f>
        <v>0.66</v>
      </c>
      <c r="P170" s="24">
        <f>ROUND(Sheet3!P170,2)</f>
        <v>0.66</v>
      </c>
      <c r="Q170" s="24">
        <f>ROUND(Sheet3!Q170,2)</f>
        <v>0.66</v>
      </c>
      <c r="R170" s="24">
        <f>ROUND(Sheet3!R170,2)</f>
        <v>0.66</v>
      </c>
      <c r="S170" s="24">
        <f>ROUND(Sheet3!S170,2)</f>
        <v>0.66</v>
      </c>
      <c r="T170" s="24">
        <f>ROUND(Sheet3!T170,2)</f>
        <v>0.66</v>
      </c>
      <c r="U170" s="24">
        <f>ROUND(Sheet3!U170,2)</f>
        <v>0.66</v>
      </c>
      <c r="V170" s="24">
        <f>ROUND(Sheet3!V170,2)</f>
        <v>0.66</v>
      </c>
      <c r="W170" s="24">
        <f>ROUND(Sheet3!W170,2)</f>
        <v>0.66</v>
      </c>
      <c r="X170" s="24">
        <f>ROUND(Sheet3!X170,2)</f>
        <v>0.66</v>
      </c>
      <c r="Y170" s="24">
        <f>ROUND(Sheet3!Y170,2)</f>
        <v>0.66</v>
      </c>
      <c r="Z170" s="24">
        <f>ROUND(Sheet3!Z170,2)</f>
        <v>0.66</v>
      </c>
      <c r="AA170" s="24">
        <f>ROUND(Sheet3!AA170,2)</f>
        <v>0.66</v>
      </c>
    </row>
    <row r="171" spans="1:27" x14ac:dyDescent="0.25">
      <c r="A171" s="17" t="s">
        <v>15</v>
      </c>
      <c r="B171" s="17" t="s">
        <v>18</v>
      </c>
      <c r="C171" s="17" t="s">
        <v>4</v>
      </c>
      <c r="D171" s="21" t="s">
        <v>16</v>
      </c>
      <c r="E171" s="17" t="s">
        <v>8</v>
      </c>
      <c r="F171" s="22">
        <v>28</v>
      </c>
      <c r="G171" s="23" t="s">
        <v>188</v>
      </c>
      <c r="H171" s="24">
        <f>ROUND(Sheet3!H171,2)</f>
        <v>0</v>
      </c>
      <c r="I171" s="24">
        <f>ROUND(Sheet3!I171,2)</f>
        <v>0</v>
      </c>
      <c r="J171" s="24">
        <f>ROUND(Sheet3!J171,2)</f>
        <v>0.65</v>
      </c>
      <c r="K171" s="24">
        <f>ROUND(Sheet3!K171,2)</f>
        <v>0.65</v>
      </c>
      <c r="L171" s="24">
        <f>ROUND(Sheet3!L171,2)</f>
        <v>0.65</v>
      </c>
      <c r="M171" s="24">
        <f>ROUND(Sheet3!M171,2)</f>
        <v>0.65</v>
      </c>
      <c r="N171" s="24">
        <f>ROUND(Sheet3!N171,2)</f>
        <v>0.65</v>
      </c>
      <c r="O171" s="24">
        <f>ROUND(Sheet3!O171,2)</f>
        <v>0.65</v>
      </c>
      <c r="P171" s="24">
        <f>ROUND(Sheet3!P171,2)</f>
        <v>0.65</v>
      </c>
      <c r="Q171" s="24">
        <f>ROUND(Sheet3!Q171,2)</f>
        <v>0.65</v>
      </c>
      <c r="R171" s="24">
        <f>ROUND(Sheet3!R171,2)</f>
        <v>0.65</v>
      </c>
      <c r="S171" s="24">
        <f>ROUND(Sheet3!S171,2)</f>
        <v>0.65</v>
      </c>
      <c r="T171" s="24">
        <f>ROUND(Sheet3!T171,2)</f>
        <v>0.65</v>
      </c>
      <c r="U171" s="24">
        <f>ROUND(Sheet3!U171,2)</f>
        <v>0.65</v>
      </c>
      <c r="V171" s="24">
        <f>ROUND(Sheet3!V171,2)</f>
        <v>0.65</v>
      </c>
      <c r="W171" s="24">
        <f>ROUND(Sheet3!W171,2)</f>
        <v>0.65</v>
      </c>
      <c r="X171" s="24">
        <f>ROUND(Sheet3!X171,2)</f>
        <v>0.65</v>
      </c>
      <c r="Y171" s="24">
        <f>ROUND(Sheet3!Y171,2)</f>
        <v>0.65</v>
      </c>
      <c r="Z171" s="24">
        <f>ROUND(Sheet3!Z171,2)</f>
        <v>0.65</v>
      </c>
      <c r="AA171" s="24">
        <f>ROUND(Sheet3!AA171,2)</f>
        <v>0.65</v>
      </c>
    </row>
    <row r="172" spans="1:27" x14ac:dyDescent="0.25">
      <c r="A172" s="17" t="s">
        <v>15</v>
      </c>
      <c r="B172" s="17" t="s">
        <v>18</v>
      </c>
      <c r="C172" s="17" t="s">
        <v>4</v>
      </c>
      <c r="D172" s="21" t="s">
        <v>16</v>
      </c>
      <c r="E172" s="17" t="s">
        <v>8</v>
      </c>
      <c r="F172" s="22">
        <v>29</v>
      </c>
      <c r="G172" s="23" t="s">
        <v>189</v>
      </c>
      <c r="H172" s="24">
        <f>ROUND(Sheet3!H172,2)</f>
        <v>0</v>
      </c>
      <c r="I172" s="24">
        <f>ROUND(Sheet3!I172,2)</f>
        <v>0</v>
      </c>
      <c r="J172" s="24">
        <f>ROUND(Sheet3!J172,2)</f>
        <v>0.65</v>
      </c>
      <c r="K172" s="24">
        <f>ROUND(Sheet3!K172,2)</f>
        <v>0.65</v>
      </c>
      <c r="L172" s="24">
        <f>ROUND(Sheet3!L172,2)</f>
        <v>0.65</v>
      </c>
      <c r="M172" s="24">
        <f>ROUND(Sheet3!M172,2)</f>
        <v>0.65</v>
      </c>
      <c r="N172" s="24">
        <f>ROUND(Sheet3!N172,2)</f>
        <v>0.65</v>
      </c>
      <c r="O172" s="24">
        <f>ROUND(Sheet3!O172,2)</f>
        <v>0.65</v>
      </c>
      <c r="P172" s="24">
        <f>ROUND(Sheet3!P172,2)</f>
        <v>0.65</v>
      </c>
      <c r="Q172" s="24">
        <f>ROUND(Sheet3!Q172,2)</f>
        <v>0.65</v>
      </c>
      <c r="R172" s="24">
        <f>ROUND(Sheet3!R172,2)</f>
        <v>0.65</v>
      </c>
      <c r="S172" s="24">
        <f>ROUND(Sheet3!S172,2)</f>
        <v>0.65</v>
      </c>
      <c r="T172" s="24">
        <f>ROUND(Sheet3!T172,2)</f>
        <v>0.65</v>
      </c>
      <c r="U172" s="24">
        <f>ROUND(Sheet3!U172,2)</f>
        <v>0.65</v>
      </c>
      <c r="V172" s="24">
        <f>ROUND(Sheet3!V172,2)</f>
        <v>0.65</v>
      </c>
      <c r="W172" s="24">
        <f>ROUND(Sheet3!W172,2)</f>
        <v>0.65</v>
      </c>
      <c r="X172" s="24">
        <f>ROUND(Sheet3!X172,2)</f>
        <v>0.65</v>
      </c>
      <c r="Y172" s="24">
        <f>ROUND(Sheet3!Y172,2)</f>
        <v>0.65</v>
      </c>
      <c r="Z172" s="24">
        <f>ROUND(Sheet3!Z172,2)</f>
        <v>0.65</v>
      </c>
      <c r="AA172" s="24">
        <f>ROUND(Sheet3!AA172,2)</f>
        <v>0.65</v>
      </c>
    </row>
    <row r="173" spans="1:27" x14ac:dyDescent="0.25">
      <c r="A173" s="17" t="s">
        <v>15</v>
      </c>
      <c r="B173" s="17" t="s">
        <v>18</v>
      </c>
      <c r="C173" s="17" t="s">
        <v>4</v>
      </c>
      <c r="D173" s="21" t="s">
        <v>16</v>
      </c>
      <c r="E173" s="17" t="s">
        <v>8</v>
      </c>
      <c r="F173" s="22">
        <v>30</v>
      </c>
      <c r="G173" s="23" t="s">
        <v>190</v>
      </c>
      <c r="H173" s="24">
        <f>ROUND(Sheet3!H173,2)</f>
        <v>0</v>
      </c>
      <c r="I173" s="24">
        <f>ROUND(Sheet3!I173,2)</f>
        <v>0</v>
      </c>
      <c r="J173" s="24">
        <f>ROUND(Sheet3!J173,2)</f>
        <v>0.64</v>
      </c>
      <c r="K173" s="24">
        <f>ROUND(Sheet3!K173,2)</f>
        <v>0.64</v>
      </c>
      <c r="L173" s="24">
        <f>ROUND(Sheet3!L173,2)</f>
        <v>0.64</v>
      </c>
      <c r="M173" s="24">
        <f>ROUND(Sheet3!M173,2)</f>
        <v>0.64</v>
      </c>
      <c r="N173" s="24">
        <f>ROUND(Sheet3!N173,2)</f>
        <v>0.64</v>
      </c>
      <c r="O173" s="24">
        <f>ROUND(Sheet3!O173,2)</f>
        <v>0.64</v>
      </c>
      <c r="P173" s="24">
        <f>ROUND(Sheet3!P173,2)</f>
        <v>0.64</v>
      </c>
      <c r="Q173" s="24">
        <f>ROUND(Sheet3!Q173,2)</f>
        <v>0.64</v>
      </c>
      <c r="R173" s="24">
        <f>ROUND(Sheet3!R173,2)</f>
        <v>0.64</v>
      </c>
      <c r="S173" s="24">
        <f>ROUND(Sheet3!S173,2)</f>
        <v>0.64</v>
      </c>
      <c r="T173" s="24">
        <f>ROUND(Sheet3!T173,2)</f>
        <v>0.64</v>
      </c>
      <c r="U173" s="24">
        <f>ROUND(Sheet3!U173,2)</f>
        <v>0.64</v>
      </c>
      <c r="V173" s="24">
        <f>ROUND(Sheet3!V173,2)</f>
        <v>0.64</v>
      </c>
      <c r="W173" s="24">
        <f>ROUND(Sheet3!W173,2)</f>
        <v>0.64</v>
      </c>
      <c r="X173" s="24">
        <f>ROUND(Sheet3!X173,2)</f>
        <v>0.64</v>
      </c>
      <c r="Y173" s="24">
        <f>ROUND(Sheet3!Y173,2)</f>
        <v>0.64</v>
      </c>
      <c r="Z173" s="24">
        <f>ROUND(Sheet3!Z173,2)</f>
        <v>0.64</v>
      </c>
      <c r="AA173" s="24">
        <f>ROUND(Sheet3!AA173,2)</f>
        <v>0.64</v>
      </c>
    </row>
    <row r="174" spans="1:27" x14ac:dyDescent="0.25">
      <c r="A174" s="17" t="s">
        <v>15</v>
      </c>
      <c r="B174" s="17" t="s">
        <v>18</v>
      </c>
      <c r="C174" s="17" t="s">
        <v>4</v>
      </c>
      <c r="D174" s="21" t="s">
        <v>16</v>
      </c>
      <c r="E174" s="17" t="s">
        <v>8</v>
      </c>
      <c r="F174" s="22">
        <v>31</v>
      </c>
      <c r="G174" s="23" t="s">
        <v>191</v>
      </c>
      <c r="H174" s="24">
        <f>ROUND(Sheet3!H174,2)</f>
        <v>0</v>
      </c>
      <c r="I174" s="24">
        <f>ROUND(Sheet3!I174,2)</f>
        <v>0</v>
      </c>
      <c r="J174" s="24">
        <f>ROUND(Sheet3!J174,2)</f>
        <v>0.64</v>
      </c>
      <c r="K174" s="24">
        <f>ROUND(Sheet3!K174,2)</f>
        <v>0.64</v>
      </c>
      <c r="L174" s="24">
        <f>ROUND(Sheet3!L174,2)</f>
        <v>0.64</v>
      </c>
      <c r="M174" s="24">
        <f>ROUND(Sheet3!M174,2)</f>
        <v>0.64</v>
      </c>
      <c r="N174" s="24">
        <f>ROUND(Sheet3!N174,2)</f>
        <v>0.64</v>
      </c>
      <c r="O174" s="24">
        <f>ROUND(Sheet3!O174,2)</f>
        <v>0.64</v>
      </c>
      <c r="P174" s="24">
        <f>ROUND(Sheet3!P174,2)</f>
        <v>0.64</v>
      </c>
      <c r="Q174" s="24">
        <f>ROUND(Sheet3!Q174,2)</f>
        <v>0.64</v>
      </c>
      <c r="R174" s="24">
        <f>ROUND(Sheet3!R174,2)</f>
        <v>0.64</v>
      </c>
      <c r="S174" s="24">
        <f>ROUND(Sheet3!S174,2)</f>
        <v>0.64</v>
      </c>
      <c r="T174" s="24">
        <f>ROUND(Sheet3!T174,2)</f>
        <v>0.64</v>
      </c>
      <c r="U174" s="24">
        <f>ROUND(Sheet3!U174,2)</f>
        <v>0.64</v>
      </c>
      <c r="V174" s="24">
        <f>ROUND(Sheet3!V174,2)</f>
        <v>0.64</v>
      </c>
      <c r="W174" s="24">
        <f>ROUND(Sheet3!W174,2)</f>
        <v>0.64</v>
      </c>
      <c r="X174" s="24">
        <f>ROUND(Sheet3!X174,2)</f>
        <v>0.64</v>
      </c>
      <c r="Y174" s="24">
        <f>ROUND(Sheet3!Y174,2)</f>
        <v>0.64</v>
      </c>
      <c r="Z174" s="24">
        <f>ROUND(Sheet3!Z174,2)</f>
        <v>0.64</v>
      </c>
      <c r="AA174" s="24">
        <f>ROUND(Sheet3!AA174,2)</f>
        <v>0.64</v>
      </c>
    </row>
    <row r="175" spans="1:27" x14ac:dyDescent="0.25">
      <c r="A175" s="17" t="s">
        <v>15</v>
      </c>
      <c r="B175" s="17" t="s">
        <v>18</v>
      </c>
      <c r="C175" s="17" t="s">
        <v>4</v>
      </c>
      <c r="D175" s="21" t="s">
        <v>16</v>
      </c>
      <c r="E175" s="17" t="s">
        <v>8</v>
      </c>
      <c r="F175" s="22">
        <v>32</v>
      </c>
      <c r="G175" s="23" t="s">
        <v>192</v>
      </c>
      <c r="H175" s="24">
        <f>ROUND(Sheet3!H175,2)</f>
        <v>0</v>
      </c>
      <c r="I175" s="24">
        <f>ROUND(Sheet3!I175,2)</f>
        <v>0</v>
      </c>
      <c r="J175" s="24">
        <f>ROUND(Sheet3!J175,2)</f>
        <v>0.64</v>
      </c>
      <c r="K175" s="24">
        <f>ROUND(Sheet3!K175,2)</f>
        <v>0.64</v>
      </c>
      <c r="L175" s="24">
        <f>ROUND(Sheet3!L175,2)</f>
        <v>0.64</v>
      </c>
      <c r="M175" s="24">
        <f>ROUND(Sheet3!M175,2)</f>
        <v>0.64</v>
      </c>
      <c r="N175" s="24">
        <f>ROUND(Sheet3!N175,2)</f>
        <v>0.64</v>
      </c>
      <c r="O175" s="24">
        <f>ROUND(Sheet3!O175,2)</f>
        <v>0.64</v>
      </c>
      <c r="P175" s="24">
        <f>ROUND(Sheet3!P175,2)</f>
        <v>0.64</v>
      </c>
      <c r="Q175" s="24">
        <f>ROUND(Sheet3!Q175,2)</f>
        <v>0.64</v>
      </c>
      <c r="R175" s="24">
        <f>ROUND(Sheet3!R175,2)</f>
        <v>0.64</v>
      </c>
      <c r="S175" s="24">
        <f>ROUND(Sheet3!S175,2)</f>
        <v>0.64</v>
      </c>
      <c r="T175" s="24">
        <f>ROUND(Sheet3!T175,2)</f>
        <v>0.64</v>
      </c>
      <c r="U175" s="24">
        <f>ROUND(Sheet3!U175,2)</f>
        <v>0.64</v>
      </c>
      <c r="V175" s="24">
        <f>ROUND(Sheet3!V175,2)</f>
        <v>0.64</v>
      </c>
      <c r="W175" s="24">
        <f>ROUND(Sheet3!W175,2)</f>
        <v>0.64</v>
      </c>
      <c r="X175" s="24">
        <f>ROUND(Sheet3!X175,2)</f>
        <v>0.64</v>
      </c>
      <c r="Y175" s="24">
        <f>ROUND(Sheet3!Y175,2)</f>
        <v>0.64</v>
      </c>
      <c r="Z175" s="24">
        <f>ROUND(Sheet3!Z175,2)</f>
        <v>0.64</v>
      </c>
      <c r="AA175" s="24">
        <f>ROUND(Sheet3!AA175,2)</f>
        <v>0.64</v>
      </c>
    </row>
    <row r="176" spans="1:27" x14ac:dyDescent="0.25">
      <c r="A176" s="17" t="s">
        <v>15</v>
      </c>
      <c r="B176" s="17" t="s">
        <v>18</v>
      </c>
      <c r="C176" s="17" t="s">
        <v>4</v>
      </c>
      <c r="D176" s="21" t="s">
        <v>16</v>
      </c>
      <c r="E176" s="17" t="s">
        <v>8</v>
      </c>
      <c r="F176" s="22">
        <v>33</v>
      </c>
      <c r="G176" s="23" t="s">
        <v>193</v>
      </c>
      <c r="H176" s="24">
        <f>ROUND(Sheet3!H176,2)</f>
        <v>0</v>
      </c>
      <c r="I176" s="24">
        <f>ROUND(Sheet3!I176,2)</f>
        <v>0</v>
      </c>
      <c r="J176" s="24">
        <f>ROUND(Sheet3!J176,2)</f>
        <v>0.65</v>
      </c>
      <c r="K176" s="24">
        <f>ROUND(Sheet3!K176,2)</f>
        <v>0.65</v>
      </c>
      <c r="L176" s="24">
        <f>ROUND(Sheet3!L176,2)</f>
        <v>0.65</v>
      </c>
      <c r="M176" s="24">
        <f>ROUND(Sheet3!M176,2)</f>
        <v>0.65</v>
      </c>
      <c r="N176" s="24">
        <f>ROUND(Sheet3!N176,2)</f>
        <v>0.65</v>
      </c>
      <c r="O176" s="24">
        <f>ROUND(Sheet3!O176,2)</f>
        <v>0.65</v>
      </c>
      <c r="P176" s="24">
        <f>ROUND(Sheet3!P176,2)</f>
        <v>0.65</v>
      </c>
      <c r="Q176" s="24">
        <f>ROUND(Sheet3!Q176,2)</f>
        <v>0.65</v>
      </c>
      <c r="R176" s="24">
        <f>ROUND(Sheet3!R176,2)</f>
        <v>0.65</v>
      </c>
      <c r="S176" s="24">
        <f>ROUND(Sheet3!S176,2)</f>
        <v>0.65</v>
      </c>
      <c r="T176" s="24">
        <f>ROUND(Sheet3!T176,2)</f>
        <v>0.65</v>
      </c>
      <c r="U176" s="24">
        <f>ROUND(Sheet3!U176,2)</f>
        <v>0.65</v>
      </c>
      <c r="V176" s="24">
        <f>ROUND(Sheet3!V176,2)</f>
        <v>0.65</v>
      </c>
      <c r="W176" s="24">
        <f>ROUND(Sheet3!W176,2)</f>
        <v>0.65</v>
      </c>
      <c r="X176" s="24">
        <f>ROUND(Sheet3!X176,2)</f>
        <v>0.65</v>
      </c>
      <c r="Y176" s="24">
        <f>ROUND(Sheet3!Y176,2)</f>
        <v>0.65</v>
      </c>
      <c r="Z176" s="24">
        <f>ROUND(Sheet3!Z176,2)</f>
        <v>0.65</v>
      </c>
      <c r="AA176" s="24">
        <f>ROUND(Sheet3!AA176,2)</f>
        <v>0.65</v>
      </c>
    </row>
    <row r="177" spans="1:27" x14ac:dyDescent="0.25">
      <c r="A177" s="17" t="s">
        <v>15</v>
      </c>
      <c r="B177" s="17" t="s">
        <v>18</v>
      </c>
      <c r="C177" s="17" t="s">
        <v>4</v>
      </c>
      <c r="D177" s="21" t="s">
        <v>16</v>
      </c>
      <c r="E177" s="17" t="s">
        <v>8</v>
      </c>
      <c r="F177" s="22">
        <v>34</v>
      </c>
      <c r="G177" s="23" t="s">
        <v>194</v>
      </c>
      <c r="H177" s="24">
        <f>ROUND(Sheet3!H177,2)</f>
        <v>0</v>
      </c>
      <c r="I177" s="24">
        <f>ROUND(Sheet3!I177,2)</f>
        <v>0</v>
      </c>
      <c r="J177" s="24">
        <f>ROUND(Sheet3!J177,2)</f>
        <v>0.65</v>
      </c>
      <c r="K177" s="24">
        <f>ROUND(Sheet3!K177,2)</f>
        <v>0.65</v>
      </c>
      <c r="L177" s="24">
        <f>ROUND(Sheet3!L177,2)</f>
        <v>0.65</v>
      </c>
      <c r="M177" s="24">
        <f>ROUND(Sheet3!M177,2)</f>
        <v>0.65</v>
      </c>
      <c r="N177" s="24">
        <f>ROUND(Sheet3!N177,2)</f>
        <v>0.65</v>
      </c>
      <c r="O177" s="24">
        <f>ROUND(Sheet3!O177,2)</f>
        <v>0.65</v>
      </c>
      <c r="P177" s="24">
        <f>ROUND(Sheet3!P177,2)</f>
        <v>0.65</v>
      </c>
      <c r="Q177" s="24">
        <f>ROUND(Sheet3!Q177,2)</f>
        <v>0.65</v>
      </c>
      <c r="R177" s="24">
        <f>ROUND(Sheet3!R177,2)</f>
        <v>0.65</v>
      </c>
      <c r="S177" s="24">
        <f>ROUND(Sheet3!S177,2)</f>
        <v>0.65</v>
      </c>
      <c r="T177" s="24">
        <f>ROUND(Sheet3!T177,2)</f>
        <v>0.65</v>
      </c>
      <c r="U177" s="24">
        <f>ROUND(Sheet3!U177,2)</f>
        <v>0.65</v>
      </c>
      <c r="V177" s="24">
        <f>ROUND(Sheet3!V177,2)</f>
        <v>0.65</v>
      </c>
      <c r="W177" s="24">
        <f>ROUND(Sheet3!W177,2)</f>
        <v>0.65</v>
      </c>
      <c r="X177" s="24">
        <f>ROUND(Sheet3!X177,2)</f>
        <v>0.65</v>
      </c>
      <c r="Y177" s="24">
        <f>ROUND(Sheet3!Y177,2)</f>
        <v>0.65</v>
      </c>
      <c r="Z177" s="24">
        <f>ROUND(Sheet3!Z177,2)</f>
        <v>0.65</v>
      </c>
      <c r="AA177" s="24">
        <f>ROUND(Sheet3!AA177,2)</f>
        <v>0.65</v>
      </c>
    </row>
    <row r="178" spans="1:27" x14ac:dyDescent="0.25">
      <c r="A178" s="17" t="s">
        <v>15</v>
      </c>
      <c r="B178" s="17" t="s">
        <v>18</v>
      </c>
      <c r="C178" s="17" t="s">
        <v>4</v>
      </c>
      <c r="D178" s="21" t="s">
        <v>16</v>
      </c>
      <c r="E178" s="17" t="s">
        <v>8</v>
      </c>
      <c r="F178" s="22">
        <v>35</v>
      </c>
      <c r="G178" s="23" t="s">
        <v>195</v>
      </c>
      <c r="H178" s="24">
        <f>ROUND(Sheet3!H178,2)</f>
        <v>0</v>
      </c>
      <c r="I178" s="24">
        <f>ROUND(Sheet3!I178,2)</f>
        <v>0</v>
      </c>
      <c r="J178" s="24">
        <f>ROUND(Sheet3!J178,2)</f>
        <v>0.66</v>
      </c>
      <c r="K178" s="24">
        <f>ROUND(Sheet3!K178,2)</f>
        <v>0.66</v>
      </c>
      <c r="L178" s="24">
        <f>ROUND(Sheet3!L178,2)</f>
        <v>0.66</v>
      </c>
      <c r="M178" s="24">
        <f>ROUND(Sheet3!M178,2)</f>
        <v>0.66</v>
      </c>
      <c r="N178" s="24">
        <f>ROUND(Sheet3!N178,2)</f>
        <v>0.66</v>
      </c>
      <c r="O178" s="24">
        <f>ROUND(Sheet3!O178,2)</f>
        <v>0.66</v>
      </c>
      <c r="P178" s="24">
        <f>ROUND(Sheet3!P178,2)</f>
        <v>0.66</v>
      </c>
      <c r="Q178" s="24">
        <f>ROUND(Sheet3!Q178,2)</f>
        <v>0.66</v>
      </c>
      <c r="R178" s="24">
        <f>ROUND(Sheet3!R178,2)</f>
        <v>0.66</v>
      </c>
      <c r="S178" s="24">
        <f>ROUND(Sheet3!S178,2)</f>
        <v>0.66</v>
      </c>
      <c r="T178" s="24">
        <f>ROUND(Sheet3!T178,2)</f>
        <v>0.66</v>
      </c>
      <c r="U178" s="24">
        <f>ROUND(Sheet3!U178,2)</f>
        <v>0.66</v>
      </c>
      <c r="V178" s="24">
        <f>ROUND(Sheet3!V178,2)</f>
        <v>0.66</v>
      </c>
      <c r="W178" s="24">
        <f>ROUND(Sheet3!W178,2)</f>
        <v>0.66</v>
      </c>
      <c r="X178" s="24">
        <f>ROUND(Sheet3!X178,2)</f>
        <v>0.66</v>
      </c>
      <c r="Y178" s="24">
        <f>ROUND(Sheet3!Y178,2)</f>
        <v>0.66</v>
      </c>
      <c r="Z178" s="24">
        <f>ROUND(Sheet3!Z178,2)</f>
        <v>0.66</v>
      </c>
      <c r="AA178" s="24">
        <f>ROUND(Sheet3!AA178,2)</f>
        <v>0.66</v>
      </c>
    </row>
    <row r="179" spans="1:27" x14ac:dyDescent="0.25">
      <c r="A179" s="17" t="s">
        <v>15</v>
      </c>
      <c r="B179" s="17" t="s">
        <v>18</v>
      </c>
      <c r="C179" s="17" t="s">
        <v>4</v>
      </c>
      <c r="D179" s="21" t="s">
        <v>16</v>
      </c>
      <c r="E179" s="17" t="s">
        <v>8</v>
      </c>
      <c r="F179" s="22">
        <v>36</v>
      </c>
      <c r="G179" s="23" t="s">
        <v>196</v>
      </c>
      <c r="H179" s="24">
        <f>ROUND(Sheet3!H179,2)</f>
        <v>0</v>
      </c>
      <c r="I179" s="24">
        <f>ROUND(Sheet3!I179,2)</f>
        <v>0</v>
      </c>
      <c r="J179" s="24">
        <f>ROUND(Sheet3!J179,2)</f>
        <v>0.68</v>
      </c>
      <c r="K179" s="24">
        <f>ROUND(Sheet3!K179,2)</f>
        <v>0.68</v>
      </c>
      <c r="L179" s="24">
        <f>ROUND(Sheet3!L179,2)</f>
        <v>0.68</v>
      </c>
      <c r="M179" s="24">
        <f>ROUND(Sheet3!M179,2)</f>
        <v>0.68</v>
      </c>
      <c r="N179" s="24">
        <f>ROUND(Sheet3!N179,2)</f>
        <v>0.68</v>
      </c>
      <c r="O179" s="24">
        <f>ROUND(Sheet3!O179,2)</f>
        <v>0.68</v>
      </c>
      <c r="P179" s="24">
        <f>ROUND(Sheet3!P179,2)</f>
        <v>0.68</v>
      </c>
      <c r="Q179" s="24">
        <f>ROUND(Sheet3!Q179,2)</f>
        <v>0.68</v>
      </c>
      <c r="R179" s="24">
        <f>ROUND(Sheet3!R179,2)</f>
        <v>0.68</v>
      </c>
      <c r="S179" s="24">
        <f>ROUND(Sheet3!S179,2)</f>
        <v>0.68</v>
      </c>
      <c r="T179" s="24">
        <f>ROUND(Sheet3!T179,2)</f>
        <v>0.68</v>
      </c>
      <c r="U179" s="24">
        <f>ROUND(Sheet3!U179,2)</f>
        <v>0.68</v>
      </c>
      <c r="V179" s="24">
        <f>ROUND(Sheet3!V179,2)</f>
        <v>0.68</v>
      </c>
      <c r="W179" s="24">
        <f>ROUND(Sheet3!W179,2)</f>
        <v>0.68</v>
      </c>
      <c r="X179" s="24">
        <f>ROUND(Sheet3!X179,2)</f>
        <v>0.68</v>
      </c>
      <c r="Y179" s="24">
        <f>ROUND(Sheet3!Y179,2)</f>
        <v>0.68</v>
      </c>
      <c r="Z179" s="24">
        <f>ROUND(Sheet3!Z179,2)</f>
        <v>0.68</v>
      </c>
      <c r="AA179" s="24">
        <f>ROUND(Sheet3!AA179,2)</f>
        <v>0.68</v>
      </c>
    </row>
    <row r="180" spans="1:27" x14ac:dyDescent="0.25">
      <c r="A180" s="17" t="s">
        <v>15</v>
      </c>
      <c r="B180" s="17" t="s">
        <v>18</v>
      </c>
      <c r="C180" s="17" t="s">
        <v>4</v>
      </c>
      <c r="D180" s="21" t="s">
        <v>16</v>
      </c>
      <c r="E180" s="17" t="s">
        <v>8</v>
      </c>
      <c r="F180" s="22">
        <v>37</v>
      </c>
      <c r="G180" s="23" t="s">
        <v>197</v>
      </c>
      <c r="H180" s="24">
        <f>ROUND(Sheet3!H180,2)</f>
        <v>0</v>
      </c>
      <c r="I180" s="24">
        <f>ROUND(Sheet3!I180,2)</f>
        <v>0</v>
      </c>
      <c r="J180" s="24">
        <f>ROUND(Sheet3!J180,2)</f>
        <v>0.7</v>
      </c>
      <c r="K180" s="24">
        <f>ROUND(Sheet3!K180,2)</f>
        <v>0.7</v>
      </c>
      <c r="L180" s="24">
        <f>ROUND(Sheet3!L180,2)</f>
        <v>0.7</v>
      </c>
      <c r="M180" s="24">
        <f>ROUND(Sheet3!M180,2)</f>
        <v>0.7</v>
      </c>
      <c r="N180" s="24">
        <f>ROUND(Sheet3!N180,2)</f>
        <v>0.7</v>
      </c>
      <c r="O180" s="24">
        <f>ROUND(Sheet3!O180,2)</f>
        <v>0.7</v>
      </c>
      <c r="P180" s="24">
        <f>ROUND(Sheet3!P180,2)</f>
        <v>0.7</v>
      </c>
      <c r="Q180" s="24">
        <f>ROUND(Sheet3!Q180,2)</f>
        <v>0.7</v>
      </c>
      <c r="R180" s="24">
        <f>ROUND(Sheet3!R180,2)</f>
        <v>0.7</v>
      </c>
      <c r="S180" s="24">
        <f>ROUND(Sheet3!S180,2)</f>
        <v>0.7</v>
      </c>
      <c r="T180" s="24">
        <f>ROUND(Sheet3!T180,2)</f>
        <v>0.7</v>
      </c>
      <c r="U180" s="24">
        <f>ROUND(Sheet3!U180,2)</f>
        <v>0.7</v>
      </c>
      <c r="V180" s="24">
        <f>ROUND(Sheet3!V180,2)</f>
        <v>0.7</v>
      </c>
      <c r="W180" s="24">
        <f>ROUND(Sheet3!W180,2)</f>
        <v>0.7</v>
      </c>
      <c r="X180" s="24">
        <f>ROUND(Sheet3!X180,2)</f>
        <v>0.7</v>
      </c>
      <c r="Y180" s="24">
        <f>ROUND(Sheet3!Y180,2)</f>
        <v>0.7</v>
      </c>
      <c r="Z180" s="24">
        <f>ROUND(Sheet3!Z180,2)</f>
        <v>0.7</v>
      </c>
      <c r="AA180" s="24">
        <f>ROUND(Sheet3!AA180,2)</f>
        <v>0.7</v>
      </c>
    </row>
    <row r="181" spans="1:27" x14ac:dyDescent="0.25">
      <c r="A181" s="17" t="s">
        <v>15</v>
      </c>
      <c r="B181" s="17" t="s">
        <v>18</v>
      </c>
      <c r="C181" s="17" t="s">
        <v>4</v>
      </c>
      <c r="D181" s="21" t="s">
        <v>16</v>
      </c>
      <c r="E181" s="17" t="s">
        <v>8</v>
      </c>
      <c r="F181" s="22">
        <v>38</v>
      </c>
      <c r="G181" s="23" t="s">
        <v>198</v>
      </c>
      <c r="H181" s="24">
        <f>ROUND(Sheet3!H181,2)</f>
        <v>0</v>
      </c>
      <c r="I181" s="24">
        <f>ROUND(Sheet3!I181,2)</f>
        <v>0</v>
      </c>
      <c r="J181" s="24">
        <f>ROUND(Sheet3!J181,2)</f>
        <v>0.72</v>
      </c>
      <c r="K181" s="24">
        <f>ROUND(Sheet3!K181,2)</f>
        <v>0.72</v>
      </c>
      <c r="L181" s="24">
        <f>ROUND(Sheet3!L181,2)</f>
        <v>0.72</v>
      </c>
      <c r="M181" s="24">
        <f>ROUND(Sheet3!M181,2)</f>
        <v>0.72</v>
      </c>
      <c r="N181" s="24">
        <f>ROUND(Sheet3!N181,2)</f>
        <v>0.72</v>
      </c>
      <c r="O181" s="24">
        <f>ROUND(Sheet3!O181,2)</f>
        <v>0.72</v>
      </c>
      <c r="P181" s="24">
        <f>ROUND(Sheet3!P181,2)</f>
        <v>0.72</v>
      </c>
      <c r="Q181" s="24">
        <f>ROUND(Sheet3!Q181,2)</f>
        <v>0.72</v>
      </c>
      <c r="R181" s="24">
        <f>ROUND(Sheet3!R181,2)</f>
        <v>0.72</v>
      </c>
      <c r="S181" s="24">
        <f>ROUND(Sheet3!S181,2)</f>
        <v>0.72</v>
      </c>
      <c r="T181" s="24">
        <f>ROUND(Sheet3!T181,2)</f>
        <v>0.72</v>
      </c>
      <c r="U181" s="24">
        <f>ROUND(Sheet3!U181,2)</f>
        <v>0.72</v>
      </c>
      <c r="V181" s="24">
        <f>ROUND(Sheet3!V181,2)</f>
        <v>0.72</v>
      </c>
      <c r="W181" s="24">
        <f>ROUND(Sheet3!W181,2)</f>
        <v>0.72</v>
      </c>
      <c r="X181" s="24">
        <f>ROUND(Sheet3!X181,2)</f>
        <v>0.72</v>
      </c>
      <c r="Y181" s="24">
        <f>ROUND(Sheet3!Y181,2)</f>
        <v>0.72</v>
      </c>
      <c r="Z181" s="24">
        <f>ROUND(Sheet3!Z181,2)</f>
        <v>0.72</v>
      </c>
      <c r="AA181" s="24">
        <f>ROUND(Sheet3!AA181,2)</f>
        <v>0.72</v>
      </c>
    </row>
    <row r="182" spans="1:27" x14ac:dyDescent="0.25">
      <c r="A182" s="17" t="s">
        <v>15</v>
      </c>
      <c r="B182" s="17" t="s">
        <v>18</v>
      </c>
      <c r="C182" s="17" t="s">
        <v>4</v>
      </c>
      <c r="D182" s="21" t="s">
        <v>16</v>
      </c>
      <c r="E182" s="17" t="s">
        <v>8</v>
      </c>
      <c r="F182" s="22">
        <v>39</v>
      </c>
      <c r="G182" s="23" t="s">
        <v>199</v>
      </c>
      <c r="H182" s="24">
        <f>ROUND(Sheet3!H182,2)</f>
        <v>0</v>
      </c>
      <c r="I182" s="24">
        <f>ROUND(Sheet3!I182,2)</f>
        <v>0</v>
      </c>
      <c r="J182" s="24">
        <f>ROUND(Sheet3!J182,2)</f>
        <v>0.74</v>
      </c>
      <c r="K182" s="24">
        <f>ROUND(Sheet3!K182,2)</f>
        <v>0.74</v>
      </c>
      <c r="L182" s="24">
        <f>ROUND(Sheet3!L182,2)</f>
        <v>0.74</v>
      </c>
      <c r="M182" s="24">
        <f>ROUND(Sheet3!M182,2)</f>
        <v>0.74</v>
      </c>
      <c r="N182" s="24">
        <f>ROUND(Sheet3!N182,2)</f>
        <v>0.74</v>
      </c>
      <c r="O182" s="24">
        <f>ROUND(Sheet3!O182,2)</f>
        <v>0.74</v>
      </c>
      <c r="P182" s="24">
        <f>ROUND(Sheet3!P182,2)</f>
        <v>0.74</v>
      </c>
      <c r="Q182" s="24">
        <f>ROUND(Sheet3!Q182,2)</f>
        <v>0.74</v>
      </c>
      <c r="R182" s="24">
        <f>ROUND(Sheet3!R182,2)</f>
        <v>0.74</v>
      </c>
      <c r="S182" s="24">
        <f>ROUND(Sheet3!S182,2)</f>
        <v>0.74</v>
      </c>
      <c r="T182" s="24">
        <f>ROUND(Sheet3!T182,2)</f>
        <v>0.74</v>
      </c>
      <c r="U182" s="24">
        <f>ROUND(Sheet3!U182,2)</f>
        <v>0.74</v>
      </c>
      <c r="V182" s="24">
        <f>ROUND(Sheet3!V182,2)</f>
        <v>0.74</v>
      </c>
      <c r="W182" s="24">
        <f>ROUND(Sheet3!W182,2)</f>
        <v>0.74</v>
      </c>
      <c r="X182" s="24">
        <f>ROUND(Sheet3!X182,2)</f>
        <v>0.74</v>
      </c>
      <c r="Y182" s="24">
        <f>ROUND(Sheet3!Y182,2)</f>
        <v>0.74</v>
      </c>
      <c r="Z182" s="24">
        <f>ROUND(Sheet3!Z182,2)</f>
        <v>0.74</v>
      </c>
      <c r="AA182" s="24">
        <f>ROUND(Sheet3!AA182,2)</f>
        <v>0.74</v>
      </c>
    </row>
    <row r="183" spans="1:27" x14ac:dyDescent="0.25">
      <c r="A183" s="17" t="s">
        <v>15</v>
      </c>
      <c r="B183" s="17" t="s">
        <v>18</v>
      </c>
      <c r="C183" s="17" t="s">
        <v>4</v>
      </c>
      <c r="D183" s="21" t="s">
        <v>16</v>
      </c>
      <c r="E183" s="17" t="s">
        <v>8</v>
      </c>
      <c r="F183" s="22">
        <v>40</v>
      </c>
      <c r="G183" s="23" t="s">
        <v>200</v>
      </c>
      <c r="H183" s="24">
        <f>ROUND(Sheet3!H183,2)</f>
        <v>0</v>
      </c>
      <c r="I183" s="24">
        <f>ROUND(Sheet3!I183,2)</f>
        <v>0</v>
      </c>
      <c r="J183" s="24">
        <f>ROUND(Sheet3!J183,2)</f>
        <v>0.77</v>
      </c>
      <c r="K183" s="24">
        <f>ROUND(Sheet3!K183,2)</f>
        <v>0.77</v>
      </c>
      <c r="L183" s="24">
        <f>ROUND(Sheet3!L183,2)</f>
        <v>0.77</v>
      </c>
      <c r="M183" s="24">
        <f>ROUND(Sheet3!M183,2)</f>
        <v>0.77</v>
      </c>
      <c r="N183" s="24">
        <f>ROUND(Sheet3!N183,2)</f>
        <v>0.77</v>
      </c>
      <c r="O183" s="24">
        <f>ROUND(Sheet3!O183,2)</f>
        <v>0.77</v>
      </c>
      <c r="P183" s="24">
        <f>ROUND(Sheet3!P183,2)</f>
        <v>0.77</v>
      </c>
      <c r="Q183" s="24">
        <f>ROUND(Sheet3!Q183,2)</f>
        <v>0.77</v>
      </c>
      <c r="R183" s="24">
        <f>ROUND(Sheet3!R183,2)</f>
        <v>0.77</v>
      </c>
      <c r="S183" s="24">
        <f>ROUND(Sheet3!S183,2)</f>
        <v>0.77</v>
      </c>
      <c r="T183" s="24">
        <f>ROUND(Sheet3!T183,2)</f>
        <v>0.77</v>
      </c>
      <c r="U183" s="24">
        <f>ROUND(Sheet3!U183,2)</f>
        <v>0.77</v>
      </c>
      <c r="V183" s="24">
        <f>ROUND(Sheet3!V183,2)</f>
        <v>0.77</v>
      </c>
      <c r="W183" s="24">
        <f>ROUND(Sheet3!W183,2)</f>
        <v>0.77</v>
      </c>
      <c r="X183" s="24">
        <f>ROUND(Sheet3!X183,2)</f>
        <v>0.77</v>
      </c>
      <c r="Y183" s="24">
        <f>ROUND(Sheet3!Y183,2)</f>
        <v>0.77</v>
      </c>
      <c r="Z183" s="24">
        <f>ROUND(Sheet3!Z183,2)</f>
        <v>0.77</v>
      </c>
      <c r="AA183" s="24">
        <f>ROUND(Sheet3!AA183,2)</f>
        <v>0.77</v>
      </c>
    </row>
    <row r="184" spans="1:27" x14ac:dyDescent="0.25">
      <c r="A184" s="17" t="s">
        <v>15</v>
      </c>
      <c r="B184" s="17" t="s">
        <v>18</v>
      </c>
      <c r="C184" s="17" t="s">
        <v>4</v>
      </c>
      <c r="D184" s="21" t="s">
        <v>16</v>
      </c>
      <c r="E184" s="17" t="s">
        <v>8</v>
      </c>
      <c r="F184" s="22">
        <v>41</v>
      </c>
      <c r="G184" s="23" t="s">
        <v>201</v>
      </c>
      <c r="H184" s="24">
        <f>ROUND(Sheet3!H184,2)</f>
        <v>0</v>
      </c>
      <c r="I184" s="24">
        <f>ROUND(Sheet3!I184,2)</f>
        <v>0</v>
      </c>
      <c r="J184" s="24">
        <f>ROUND(Sheet3!J184,2)</f>
        <v>0.81</v>
      </c>
      <c r="K184" s="24">
        <f>ROUND(Sheet3!K184,2)</f>
        <v>0.81</v>
      </c>
      <c r="L184" s="24">
        <f>ROUND(Sheet3!L184,2)</f>
        <v>0.81</v>
      </c>
      <c r="M184" s="24">
        <f>ROUND(Sheet3!M184,2)</f>
        <v>0.81</v>
      </c>
      <c r="N184" s="24">
        <f>ROUND(Sheet3!N184,2)</f>
        <v>0.81</v>
      </c>
      <c r="O184" s="24">
        <f>ROUND(Sheet3!O184,2)</f>
        <v>0.81</v>
      </c>
      <c r="P184" s="24">
        <f>ROUND(Sheet3!P184,2)</f>
        <v>0.81</v>
      </c>
      <c r="Q184" s="24">
        <f>ROUND(Sheet3!Q184,2)</f>
        <v>0.81</v>
      </c>
      <c r="R184" s="24">
        <f>ROUND(Sheet3!R184,2)</f>
        <v>0.81</v>
      </c>
      <c r="S184" s="24">
        <f>ROUND(Sheet3!S184,2)</f>
        <v>0.81</v>
      </c>
      <c r="T184" s="24">
        <f>ROUND(Sheet3!T184,2)</f>
        <v>0.81</v>
      </c>
      <c r="U184" s="24">
        <f>ROUND(Sheet3!U184,2)</f>
        <v>0.81</v>
      </c>
      <c r="V184" s="24">
        <f>ROUND(Sheet3!V184,2)</f>
        <v>0.81</v>
      </c>
      <c r="W184" s="24">
        <f>ROUND(Sheet3!W184,2)</f>
        <v>0.81</v>
      </c>
      <c r="X184" s="24">
        <f>ROUND(Sheet3!X184,2)</f>
        <v>0.81</v>
      </c>
      <c r="Y184" s="24">
        <f>ROUND(Sheet3!Y184,2)</f>
        <v>0.81</v>
      </c>
      <c r="Z184" s="24">
        <f>ROUND(Sheet3!Z184,2)</f>
        <v>0.81</v>
      </c>
      <c r="AA184" s="24">
        <f>ROUND(Sheet3!AA184,2)</f>
        <v>0.81</v>
      </c>
    </row>
    <row r="185" spans="1:27" x14ac:dyDescent="0.25">
      <c r="A185" s="17" t="s">
        <v>15</v>
      </c>
      <c r="B185" s="17" t="s">
        <v>18</v>
      </c>
      <c r="C185" s="17" t="s">
        <v>4</v>
      </c>
      <c r="D185" s="21" t="s">
        <v>16</v>
      </c>
      <c r="E185" s="17" t="s">
        <v>8</v>
      </c>
      <c r="F185" s="22">
        <v>42</v>
      </c>
      <c r="G185" s="23" t="s">
        <v>202</v>
      </c>
      <c r="H185" s="24">
        <f>ROUND(Sheet3!H185,2)</f>
        <v>0</v>
      </c>
      <c r="I185" s="24">
        <f>ROUND(Sheet3!I185,2)</f>
        <v>0</v>
      </c>
      <c r="J185" s="24">
        <f>ROUND(Sheet3!J185,2)</f>
        <v>0.85</v>
      </c>
      <c r="K185" s="24">
        <f>ROUND(Sheet3!K185,2)</f>
        <v>0.85</v>
      </c>
      <c r="L185" s="24">
        <f>ROUND(Sheet3!L185,2)</f>
        <v>0.85</v>
      </c>
      <c r="M185" s="24">
        <f>ROUND(Sheet3!M185,2)</f>
        <v>0.85</v>
      </c>
      <c r="N185" s="24">
        <f>ROUND(Sheet3!N185,2)</f>
        <v>0.85</v>
      </c>
      <c r="O185" s="24">
        <f>ROUND(Sheet3!O185,2)</f>
        <v>0.85</v>
      </c>
      <c r="P185" s="24">
        <f>ROUND(Sheet3!P185,2)</f>
        <v>0.85</v>
      </c>
      <c r="Q185" s="24">
        <f>ROUND(Sheet3!Q185,2)</f>
        <v>0.85</v>
      </c>
      <c r="R185" s="24">
        <f>ROUND(Sheet3!R185,2)</f>
        <v>0.85</v>
      </c>
      <c r="S185" s="24">
        <f>ROUND(Sheet3!S185,2)</f>
        <v>0.85</v>
      </c>
      <c r="T185" s="24">
        <f>ROUND(Sheet3!T185,2)</f>
        <v>0.85</v>
      </c>
      <c r="U185" s="24">
        <f>ROUND(Sheet3!U185,2)</f>
        <v>0.85</v>
      </c>
      <c r="V185" s="24">
        <f>ROUND(Sheet3!V185,2)</f>
        <v>0.85</v>
      </c>
      <c r="W185" s="24">
        <f>ROUND(Sheet3!W185,2)</f>
        <v>0.85</v>
      </c>
      <c r="X185" s="24">
        <f>ROUND(Sheet3!X185,2)</f>
        <v>0.85</v>
      </c>
      <c r="Y185" s="24">
        <f>ROUND(Sheet3!Y185,2)</f>
        <v>0.85</v>
      </c>
      <c r="Z185" s="24">
        <f>ROUND(Sheet3!Z185,2)</f>
        <v>0.85</v>
      </c>
      <c r="AA185" s="24">
        <f>ROUND(Sheet3!AA185,2)</f>
        <v>0.85</v>
      </c>
    </row>
    <row r="186" spans="1:27" x14ac:dyDescent="0.25">
      <c r="A186" s="17" t="s">
        <v>15</v>
      </c>
      <c r="B186" s="17" t="s">
        <v>18</v>
      </c>
      <c r="C186" s="17" t="s">
        <v>4</v>
      </c>
      <c r="D186" s="21" t="s">
        <v>16</v>
      </c>
      <c r="E186" s="17" t="s">
        <v>8</v>
      </c>
      <c r="F186" s="22">
        <v>43</v>
      </c>
      <c r="G186" s="23" t="s">
        <v>203</v>
      </c>
      <c r="H186" s="24">
        <f>ROUND(Sheet3!H186,2)</f>
        <v>0</v>
      </c>
      <c r="I186" s="24">
        <f>ROUND(Sheet3!I186,2)</f>
        <v>0</v>
      </c>
      <c r="J186" s="24">
        <f>ROUND(Sheet3!J186,2)</f>
        <v>0.9</v>
      </c>
      <c r="K186" s="24">
        <f>ROUND(Sheet3!K186,2)</f>
        <v>0.9</v>
      </c>
      <c r="L186" s="24">
        <f>ROUND(Sheet3!L186,2)</f>
        <v>0.9</v>
      </c>
      <c r="M186" s="24">
        <f>ROUND(Sheet3!M186,2)</f>
        <v>0.9</v>
      </c>
      <c r="N186" s="24">
        <f>ROUND(Sheet3!N186,2)</f>
        <v>0.9</v>
      </c>
      <c r="O186" s="24">
        <f>ROUND(Sheet3!O186,2)</f>
        <v>0.9</v>
      </c>
      <c r="P186" s="24">
        <f>ROUND(Sheet3!P186,2)</f>
        <v>0.9</v>
      </c>
      <c r="Q186" s="24">
        <f>ROUND(Sheet3!Q186,2)</f>
        <v>0.9</v>
      </c>
      <c r="R186" s="24">
        <f>ROUND(Sheet3!R186,2)</f>
        <v>0.9</v>
      </c>
      <c r="S186" s="24">
        <f>ROUND(Sheet3!S186,2)</f>
        <v>0.9</v>
      </c>
      <c r="T186" s="24">
        <f>ROUND(Sheet3!T186,2)</f>
        <v>0.9</v>
      </c>
      <c r="U186" s="24">
        <f>ROUND(Sheet3!U186,2)</f>
        <v>0.9</v>
      </c>
      <c r="V186" s="24">
        <f>ROUND(Sheet3!V186,2)</f>
        <v>0.9</v>
      </c>
      <c r="W186" s="24">
        <f>ROUND(Sheet3!W186,2)</f>
        <v>0.9</v>
      </c>
      <c r="X186" s="24">
        <f>ROUND(Sheet3!X186,2)</f>
        <v>0.9</v>
      </c>
      <c r="Y186" s="24">
        <f>ROUND(Sheet3!Y186,2)</f>
        <v>0.9</v>
      </c>
      <c r="Z186" s="24">
        <f>ROUND(Sheet3!Z186,2)</f>
        <v>0.9</v>
      </c>
      <c r="AA186" s="24">
        <f>ROUND(Sheet3!AA186,2)</f>
        <v>0.9</v>
      </c>
    </row>
    <row r="187" spans="1:27" x14ac:dyDescent="0.25">
      <c r="A187" s="17" t="s">
        <v>15</v>
      </c>
      <c r="B187" s="17" t="s">
        <v>18</v>
      </c>
      <c r="C187" s="17" t="s">
        <v>4</v>
      </c>
      <c r="D187" s="21" t="s">
        <v>16</v>
      </c>
      <c r="E187" s="17" t="s">
        <v>8</v>
      </c>
      <c r="F187" s="22">
        <v>44</v>
      </c>
      <c r="G187" s="23" t="s">
        <v>204</v>
      </c>
      <c r="H187" s="24">
        <f>ROUND(Sheet3!H187,2)</f>
        <v>0</v>
      </c>
      <c r="I187" s="24">
        <f>ROUND(Sheet3!I187,2)</f>
        <v>0</v>
      </c>
      <c r="J187" s="24">
        <f>ROUND(Sheet3!J187,2)</f>
        <v>0.95</v>
      </c>
      <c r="K187" s="24">
        <f>ROUND(Sheet3!K187,2)</f>
        <v>0.95</v>
      </c>
      <c r="L187" s="24">
        <f>ROUND(Sheet3!L187,2)</f>
        <v>0.95</v>
      </c>
      <c r="M187" s="24">
        <f>ROUND(Sheet3!M187,2)</f>
        <v>0.95</v>
      </c>
      <c r="N187" s="24">
        <f>ROUND(Sheet3!N187,2)</f>
        <v>0.95</v>
      </c>
      <c r="O187" s="24">
        <f>ROUND(Sheet3!O187,2)</f>
        <v>0.95</v>
      </c>
      <c r="P187" s="24">
        <f>ROUND(Sheet3!P187,2)</f>
        <v>0.95</v>
      </c>
      <c r="Q187" s="24">
        <f>ROUND(Sheet3!Q187,2)</f>
        <v>0.95</v>
      </c>
      <c r="R187" s="24">
        <f>ROUND(Sheet3!R187,2)</f>
        <v>0.95</v>
      </c>
      <c r="S187" s="24">
        <f>ROUND(Sheet3!S187,2)</f>
        <v>0.95</v>
      </c>
      <c r="T187" s="24">
        <f>ROUND(Sheet3!T187,2)</f>
        <v>0.95</v>
      </c>
      <c r="U187" s="24">
        <f>ROUND(Sheet3!U187,2)</f>
        <v>0.95</v>
      </c>
      <c r="V187" s="24">
        <f>ROUND(Sheet3!V187,2)</f>
        <v>0.95</v>
      </c>
      <c r="W187" s="24">
        <f>ROUND(Sheet3!W187,2)</f>
        <v>0.95</v>
      </c>
      <c r="X187" s="24">
        <f>ROUND(Sheet3!X187,2)</f>
        <v>0.95</v>
      </c>
      <c r="Y187" s="24">
        <f>ROUND(Sheet3!Y187,2)</f>
        <v>0.95</v>
      </c>
      <c r="Z187" s="24">
        <f>ROUND(Sheet3!Z187,2)</f>
        <v>0.95</v>
      </c>
      <c r="AA187" s="24">
        <f>ROUND(Sheet3!AA187,2)</f>
        <v>0.95</v>
      </c>
    </row>
    <row r="188" spans="1:27" x14ac:dyDescent="0.25">
      <c r="A188" s="17" t="s">
        <v>15</v>
      </c>
      <c r="B188" s="17" t="s">
        <v>18</v>
      </c>
      <c r="C188" s="17" t="s">
        <v>4</v>
      </c>
      <c r="D188" s="21" t="s">
        <v>16</v>
      </c>
      <c r="E188" s="17" t="s">
        <v>8</v>
      </c>
      <c r="F188" s="22">
        <v>45</v>
      </c>
      <c r="G188" s="23" t="s">
        <v>205</v>
      </c>
      <c r="H188" s="24">
        <f>ROUND(Sheet3!H188,2)</f>
        <v>0</v>
      </c>
      <c r="I188" s="24">
        <f>ROUND(Sheet3!I188,2)</f>
        <v>0</v>
      </c>
      <c r="J188" s="24">
        <f>ROUND(Sheet3!J188,2)</f>
        <v>1.01</v>
      </c>
      <c r="K188" s="24">
        <f>ROUND(Sheet3!K188,2)</f>
        <v>1.01</v>
      </c>
      <c r="L188" s="24">
        <f>ROUND(Sheet3!L188,2)</f>
        <v>1.01</v>
      </c>
      <c r="M188" s="24">
        <f>ROUND(Sheet3!M188,2)</f>
        <v>1.01</v>
      </c>
      <c r="N188" s="24">
        <f>ROUND(Sheet3!N188,2)</f>
        <v>1.01</v>
      </c>
      <c r="O188" s="24">
        <f>ROUND(Sheet3!O188,2)</f>
        <v>1.01</v>
      </c>
      <c r="P188" s="24">
        <f>ROUND(Sheet3!P188,2)</f>
        <v>1.01</v>
      </c>
      <c r="Q188" s="24">
        <f>ROUND(Sheet3!Q188,2)</f>
        <v>1.01</v>
      </c>
      <c r="R188" s="24">
        <f>ROUND(Sheet3!R188,2)</f>
        <v>1.01</v>
      </c>
      <c r="S188" s="24">
        <f>ROUND(Sheet3!S188,2)</f>
        <v>1.01</v>
      </c>
      <c r="T188" s="24">
        <f>ROUND(Sheet3!T188,2)</f>
        <v>1.01</v>
      </c>
      <c r="U188" s="24">
        <f>ROUND(Sheet3!U188,2)</f>
        <v>1.01</v>
      </c>
      <c r="V188" s="24">
        <f>ROUND(Sheet3!V188,2)</f>
        <v>1.01</v>
      </c>
      <c r="W188" s="24">
        <f>ROUND(Sheet3!W188,2)</f>
        <v>1.01</v>
      </c>
      <c r="X188" s="24">
        <f>ROUND(Sheet3!X188,2)</f>
        <v>1.01</v>
      </c>
      <c r="Y188" s="24">
        <f>ROUND(Sheet3!Y188,2)</f>
        <v>1.01</v>
      </c>
      <c r="Z188" s="24">
        <f>ROUND(Sheet3!Z188,2)</f>
        <v>1.01</v>
      </c>
      <c r="AA188" s="24">
        <f>ROUND(Sheet3!AA188,2)</f>
        <v>1.01</v>
      </c>
    </row>
    <row r="189" spans="1:27" x14ac:dyDescent="0.25">
      <c r="A189" s="17" t="s">
        <v>15</v>
      </c>
      <c r="B189" s="17" t="s">
        <v>18</v>
      </c>
      <c r="C189" s="17" t="s">
        <v>4</v>
      </c>
      <c r="D189" s="21" t="s">
        <v>16</v>
      </c>
      <c r="E189" s="17" t="s">
        <v>8</v>
      </c>
      <c r="F189" s="22">
        <v>46</v>
      </c>
      <c r="G189" s="23" t="s">
        <v>206</v>
      </c>
      <c r="H189" s="24">
        <f>ROUND(Sheet3!H189,2)</f>
        <v>0</v>
      </c>
      <c r="I189" s="24">
        <f>ROUND(Sheet3!I189,2)</f>
        <v>0</v>
      </c>
      <c r="J189" s="24">
        <f>ROUND(Sheet3!J189,2)</f>
        <v>1.2</v>
      </c>
      <c r="K189" s="24">
        <f>ROUND(Sheet3!K189,2)</f>
        <v>1.2</v>
      </c>
      <c r="L189" s="24">
        <f>ROUND(Sheet3!L189,2)</f>
        <v>1.2</v>
      </c>
      <c r="M189" s="24">
        <f>ROUND(Sheet3!M189,2)</f>
        <v>1.2</v>
      </c>
      <c r="N189" s="24">
        <f>ROUND(Sheet3!N189,2)</f>
        <v>1.2</v>
      </c>
      <c r="O189" s="24">
        <f>ROUND(Sheet3!O189,2)</f>
        <v>1.2</v>
      </c>
      <c r="P189" s="24">
        <f>ROUND(Sheet3!P189,2)</f>
        <v>1.2</v>
      </c>
      <c r="Q189" s="24">
        <f>ROUND(Sheet3!Q189,2)</f>
        <v>1.2</v>
      </c>
      <c r="R189" s="24">
        <f>ROUND(Sheet3!R189,2)</f>
        <v>1.2</v>
      </c>
      <c r="S189" s="24">
        <f>ROUND(Sheet3!S189,2)</f>
        <v>1.2</v>
      </c>
      <c r="T189" s="24">
        <f>ROUND(Sheet3!T189,2)</f>
        <v>1.2</v>
      </c>
      <c r="U189" s="24">
        <f>ROUND(Sheet3!U189,2)</f>
        <v>1.2</v>
      </c>
      <c r="V189" s="24">
        <f>ROUND(Sheet3!V189,2)</f>
        <v>1.2</v>
      </c>
      <c r="W189" s="24">
        <f>ROUND(Sheet3!W189,2)</f>
        <v>1.2</v>
      </c>
      <c r="X189" s="24">
        <f>ROUND(Sheet3!X189,2)</f>
        <v>1.2</v>
      </c>
      <c r="Y189" s="24">
        <f>ROUND(Sheet3!Y189,2)</f>
        <v>1.2</v>
      </c>
      <c r="Z189" s="24">
        <f>ROUND(Sheet3!Z189,2)</f>
        <v>1.2</v>
      </c>
      <c r="AA189" s="24">
        <f>ROUND(Sheet3!AA189,2)</f>
        <v>1.2</v>
      </c>
    </row>
    <row r="190" spans="1:27" x14ac:dyDescent="0.25">
      <c r="A190" s="17" t="s">
        <v>15</v>
      </c>
      <c r="B190" s="17" t="s">
        <v>18</v>
      </c>
      <c r="C190" s="17" t="s">
        <v>4</v>
      </c>
      <c r="D190" s="21" t="s">
        <v>16</v>
      </c>
      <c r="E190" s="17" t="s">
        <v>8</v>
      </c>
      <c r="F190" s="22">
        <v>47</v>
      </c>
      <c r="G190" s="23" t="s">
        <v>207</v>
      </c>
      <c r="H190" s="24">
        <f>ROUND(Sheet3!H190,2)</f>
        <v>0</v>
      </c>
      <c r="I190" s="24">
        <f>ROUND(Sheet3!I190,2)</f>
        <v>0</v>
      </c>
      <c r="J190" s="24">
        <f>ROUND(Sheet3!J190,2)</f>
        <v>1.27</v>
      </c>
      <c r="K190" s="24">
        <f>ROUND(Sheet3!K190,2)</f>
        <v>1.27</v>
      </c>
      <c r="L190" s="24">
        <f>ROUND(Sheet3!L190,2)</f>
        <v>1.27</v>
      </c>
      <c r="M190" s="24">
        <f>ROUND(Sheet3!M190,2)</f>
        <v>1.27</v>
      </c>
      <c r="N190" s="24">
        <f>ROUND(Sheet3!N190,2)</f>
        <v>1.27</v>
      </c>
      <c r="O190" s="24">
        <f>ROUND(Sheet3!O190,2)</f>
        <v>1.27</v>
      </c>
      <c r="P190" s="24">
        <f>ROUND(Sheet3!P190,2)</f>
        <v>1.27</v>
      </c>
      <c r="Q190" s="24">
        <f>ROUND(Sheet3!Q190,2)</f>
        <v>1.27</v>
      </c>
      <c r="R190" s="24">
        <f>ROUND(Sheet3!R190,2)</f>
        <v>1.27</v>
      </c>
      <c r="S190" s="24">
        <f>ROUND(Sheet3!S190,2)</f>
        <v>1.27</v>
      </c>
      <c r="T190" s="24">
        <f>ROUND(Sheet3!T190,2)</f>
        <v>1.27</v>
      </c>
      <c r="U190" s="24">
        <f>ROUND(Sheet3!U190,2)</f>
        <v>1.27</v>
      </c>
      <c r="V190" s="24">
        <f>ROUND(Sheet3!V190,2)</f>
        <v>1.27</v>
      </c>
      <c r="W190" s="24">
        <f>ROUND(Sheet3!W190,2)</f>
        <v>1.27</v>
      </c>
      <c r="X190" s="24">
        <f>ROUND(Sheet3!X190,2)</f>
        <v>1.27</v>
      </c>
      <c r="Y190" s="24">
        <f>ROUND(Sheet3!Y190,2)</f>
        <v>1.27</v>
      </c>
      <c r="Z190" s="24">
        <f>ROUND(Sheet3!Z190,2)</f>
        <v>1.27</v>
      </c>
      <c r="AA190" s="24">
        <f>ROUND(Sheet3!AA190,2)</f>
        <v>1.27</v>
      </c>
    </row>
    <row r="191" spans="1:27" x14ac:dyDescent="0.25">
      <c r="A191" s="17" t="s">
        <v>15</v>
      </c>
      <c r="B191" s="17" t="s">
        <v>18</v>
      </c>
      <c r="C191" s="17" t="s">
        <v>4</v>
      </c>
      <c r="D191" s="21" t="s">
        <v>16</v>
      </c>
      <c r="E191" s="17" t="s">
        <v>8</v>
      </c>
      <c r="F191" s="22">
        <v>48</v>
      </c>
      <c r="G191" s="23" t="s">
        <v>208</v>
      </c>
      <c r="H191" s="24">
        <f>ROUND(Sheet3!H191,2)</f>
        <v>0</v>
      </c>
      <c r="I191" s="24">
        <f>ROUND(Sheet3!I191,2)</f>
        <v>0</v>
      </c>
      <c r="J191" s="24">
        <f>ROUND(Sheet3!J191,2)</f>
        <v>1.36</v>
      </c>
      <c r="K191" s="24">
        <f>ROUND(Sheet3!K191,2)</f>
        <v>1.36</v>
      </c>
      <c r="L191" s="24">
        <f>ROUND(Sheet3!L191,2)</f>
        <v>1.36</v>
      </c>
      <c r="M191" s="24">
        <f>ROUND(Sheet3!M191,2)</f>
        <v>1.36</v>
      </c>
      <c r="N191" s="24">
        <f>ROUND(Sheet3!N191,2)</f>
        <v>1.36</v>
      </c>
      <c r="O191" s="24">
        <f>ROUND(Sheet3!O191,2)</f>
        <v>1.36</v>
      </c>
      <c r="P191" s="24">
        <f>ROUND(Sheet3!P191,2)</f>
        <v>1.36</v>
      </c>
      <c r="Q191" s="24">
        <f>ROUND(Sheet3!Q191,2)</f>
        <v>1.36</v>
      </c>
      <c r="R191" s="24">
        <f>ROUND(Sheet3!R191,2)</f>
        <v>1.36</v>
      </c>
      <c r="S191" s="24">
        <f>ROUND(Sheet3!S191,2)</f>
        <v>1.36</v>
      </c>
      <c r="T191" s="24">
        <f>ROUND(Sheet3!T191,2)</f>
        <v>1.36</v>
      </c>
      <c r="U191" s="24">
        <f>ROUND(Sheet3!U191,2)</f>
        <v>1.36</v>
      </c>
      <c r="V191" s="24">
        <f>ROUND(Sheet3!V191,2)</f>
        <v>1.36</v>
      </c>
      <c r="W191" s="24">
        <f>ROUND(Sheet3!W191,2)</f>
        <v>1.36</v>
      </c>
      <c r="X191" s="24">
        <f>ROUND(Sheet3!X191,2)</f>
        <v>1.36</v>
      </c>
      <c r="Y191" s="24">
        <f>ROUND(Sheet3!Y191,2)</f>
        <v>1.36</v>
      </c>
      <c r="Z191" s="24">
        <f>ROUND(Sheet3!Z191,2)</f>
        <v>1.36</v>
      </c>
      <c r="AA191" s="24">
        <f>ROUND(Sheet3!AA191,2)</f>
        <v>1.36</v>
      </c>
    </row>
    <row r="192" spans="1:27" x14ac:dyDescent="0.25">
      <c r="A192" s="17" t="s">
        <v>15</v>
      </c>
      <c r="B192" s="17" t="s">
        <v>18</v>
      </c>
      <c r="C192" s="17" t="s">
        <v>4</v>
      </c>
      <c r="D192" s="21" t="s">
        <v>16</v>
      </c>
      <c r="E192" s="17" t="s">
        <v>8</v>
      </c>
      <c r="F192" s="22">
        <v>49</v>
      </c>
      <c r="G192" s="23" t="s">
        <v>209</v>
      </c>
      <c r="H192" s="24">
        <f>ROUND(Sheet3!H192,2)</f>
        <v>0</v>
      </c>
      <c r="I192" s="24">
        <f>ROUND(Sheet3!I192,2)</f>
        <v>0</v>
      </c>
      <c r="J192" s="24">
        <f>ROUND(Sheet3!J192,2)</f>
        <v>1.47</v>
      </c>
      <c r="K192" s="24">
        <f>ROUND(Sheet3!K192,2)</f>
        <v>1.47</v>
      </c>
      <c r="L192" s="24">
        <f>ROUND(Sheet3!L192,2)</f>
        <v>1.47</v>
      </c>
      <c r="M192" s="24">
        <f>ROUND(Sheet3!M192,2)</f>
        <v>1.47</v>
      </c>
      <c r="N192" s="24">
        <f>ROUND(Sheet3!N192,2)</f>
        <v>1.47</v>
      </c>
      <c r="O192" s="24">
        <f>ROUND(Sheet3!O192,2)</f>
        <v>1.47</v>
      </c>
      <c r="P192" s="24">
        <f>ROUND(Sheet3!P192,2)</f>
        <v>1.47</v>
      </c>
      <c r="Q192" s="24">
        <f>ROUND(Sheet3!Q192,2)</f>
        <v>1.47</v>
      </c>
      <c r="R192" s="24">
        <f>ROUND(Sheet3!R192,2)</f>
        <v>1.47</v>
      </c>
      <c r="S192" s="24">
        <f>ROUND(Sheet3!S192,2)</f>
        <v>1.47</v>
      </c>
      <c r="T192" s="24">
        <f>ROUND(Sheet3!T192,2)</f>
        <v>1.47</v>
      </c>
      <c r="U192" s="24">
        <f>ROUND(Sheet3!U192,2)</f>
        <v>1.47</v>
      </c>
      <c r="V192" s="24">
        <f>ROUND(Sheet3!V192,2)</f>
        <v>1.47</v>
      </c>
      <c r="W192" s="24">
        <f>ROUND(Sheet3!W192,2)</f>
        <v>1.47</v>
      </c>
      <c r="X192" s="24">
        <f>ROUND(Sheet3!X192,2)</f>
        <v>1.47</v>
      </c>
      <c r="Y192" s="24">
        <f>ROUND(Sheet3!Y192,2)</f>
        <v>1.47</v>
      </c>
      <c r="Z192" s="24">
        <f>ROUND(Sheet3!Z192,2)</f>
        <v>1.47</v>
      </c>
      <c r="AA192" s="24">
        <f>ROUND(Sheet3!AA192,2)</f>
        <v>1.47</v>
      </c>
    </row>
    <row r="193" spans="1:27" x14ac:dyDescent="0.25">
      <c r="A193" s="17" t="s">
        <v>15</v>
      </c>
      <c r="B193" s="17" t="s">
        <v>18</v>
      </c>
      <c r="C193" s="17" t="s">
        <v>4</v>
      </c>
      <c r="D193" s="21" t="s">
        <v>16</v>
      </c>
      <c r="E193" s="17" t="s">
        <v>8</v>
      </c>
      <c r="F193" s="22">
        <v>50</v>
      </c>
      <c r="G193" s="23" t="s">
        <v>210</v>
      </c>
      <c r="H193" s="24">
        <f>ROUND(Sheet3!H193,2)</f>
        <v>0</v>
      </c>
      <c r="I193" s="24">
        <f>ROUND(Sheet3!I193,2)</f>
        <v>0</v>
      </c>
      <c r="J193" s="24">
        <f>ROUND(Sheet3!J193,2)</f>
        <v>1.58</v>
      </c>
      <c r="K193" s="24">
        <f>ROUND(Sheet3!K193,2)</f>
        <v>1.58</v>
      </c>
      <c r="L193" s="24">
        <f>ROUND(Sheet3!L193,2)</f>
        <v>1.58</v>
      </c>
      <c r="M193" s="24">
        <f>ROUND(Sheet3!M193,2)</f>
        <v>1.58</v>
      </c>
      <c r="N193" s="24">
        <f>ROUND(Sheet3!N193,2)</f>
        <v>1.58</v>
      </c>
      <c r="O193" s="24">
        <f>ROUND(Sheet3!O193,2)</f>
        <v>1.58</v>
      </c>
      <c r="P193" s="24">
        <f>ROUND(Sheet3!P193,2)</f>
        <v>1.58</v>
      </c>
      <c r="Q193" s="24">
        <f>ROUND(Sheet3!Q193,2)</f>
        <v>1.58</v>
      </c>
      <c r="R193" s="24">
        <f>ROUND(Sheet3!R193,2)</f>
        <v>1.58</v>
      </c>
      <c r="S193" s="24">
        <f>ROUND(Sheet3!S193,2)</f>
        <v>1.58</v>
      </c>
      <c r="T193" s="24">
        <f>ROUND(Sheet3!T193,2)</f>
        <v>1.58</v>
      </c>
      <c r="U193" s="24">
        <f>ROUND(Sheet3!U193,2)</f>
        <v>1.58</v>
      </c>
      <c r="V193" s="24">
        <f>ROUND(Sheet3!V193,2)</f>
        <v>1.58</v>
      </c>
      <c r="W193" s="24">
        <f>ROUND(Sheet3!W193,2)</f>
        <v>1.58</v>
      </c>
      <c r="X193" s="24">
        <f>ROUND(Sheet3!X193,2)</f>
        <v>1.58</v>
      </c>
      <c r="Y193" s="24">
        <f>ROUND(Sheet3!Y193,2)</f>
        <v>1.58</v>
      </c>
      <c r="Z193" s="24">
        <f>ROUND(Sheet3!Z193,2)</f>
        <v>1.58</v>
      </c>
      <c r="AA193" s="24">
        <f>ROUND(Sheet3!AA193,2)</f>
        <v>1.58</v>
      </c>
    </row>
    <row r="194" spans="1:27" x14ac:dyDescent="0.25">
      <c r="A194" s="17" t="s">
        <v>15</v>
      </c>
      <c r="B194" s="17" t="s">
        <v>18</v>
      </c>
      <c r="C194" s="17" t="s">
        <v>4</v>
      </c>
      <c r="D194" s="21" t="s">
        <v>16</v>
      </c>
      <c r="E194" s="17" t="s">
        <v>8</v>
      </c>
      <c r="F194" s="22">
        <v>51</v>
      </c>
      <c r="G194" s="23" t="s">
        <v>211</v>
      </c>
      <c r="H194" s="24">
        <f>ROUND(Sheet3!H194,2)</f>
        <v>0</v>
      </c>
      <c r="I194" s="24">
        <f>ROUND(Sheet3!I194,2)</f>
        <v>0</v>
      </c>
      <c r="J194" s="24">
        <f>ROUND(Sheet3!J194,2)</f>
        <v>1.65</v>
      </c>
      <c r="K194" s="24">
        <f>ROUND(Sheet3!K194,2)</f>
        <v>1.65</v>
      </c>
      <c r="L194" s="24">
        <f>ROUND(Sheet3!L194,2)</f>
        <v>1.65</v>
      </c>
      <c r="M194" s="24">
        <f>ROUND(Sheet3!M194,2)</f>
        <v>1.65</v>
      </c>
      <c r="N194" s="24">
        <f>ROUND(Sheet3!N194,2)</f>
        <v>1.65</v>
      </c>
      <c r="O194" s="24">
        <f>ROUND(Sheet3!O194,2)</f>
        <v>1.65</v>
      </c>
      <c r="P194" s="24">
        <f>ROUND(Sheet3!P194,2)</f>
        <v>1.65</v>
      </c>
      <c r="Q194" s="24">
        <f>ROUND(Sheet3!Q194,2)</f>
        <v>1.65</v>
      </c>
      <c r="R194" s="24">
        <f>ROUND(Sheet3!R194,2)</f>
        <v>1.65</v>
      </c>
      <c r="S194" s="24">
        <f>ROUND(Sheet3!S194,2)</f>
        <v>1.65</v>
      </c>
      <c r="T194" s="24">
        <f>ROUND(Sheet3!T194,2)</f>
        <v>1.65</v>
      </c>
      <c r="U194" s="24">
        <f>ROUND(Sheet3!U194,2)</f>
        <v>1.65</v>
      </c>
      <c r="V194" s="24">
        <f>ROUND(Sheet3!V194,2)</f>
        <v>1.65</v>
      </c>
      <c r="W194" s="24">
        <f>ROUND(Sheet3!W194,2)</f>
        <v>1.65</v>
      </c>
      <c r="X194" s="24">
        <f>ROUND(Sheet3!X194,2)</f>
        <v>1.65</v>
      </c>
      <c r="Y194" s="24">
        <f>ROUND(Sheet3!Y194,2)</f>
        <v>1.65</v>
      </c>
      <c r="Z194" s="24">
        <f>ROUND(Sheet3!Z194,2)</f>
        <v>1.65</v>
      </c>
      <c r="AA194" s="24">
        <f>ROUND(Sheet3!AA194,2)</f>
        <v>1.65</v>
      </c>
    </row>
    <row r="195" spans="1:27" x14ac:dyDescent="0.25">
      <c r="A195" s="17" t="s">
        <v>15</v>
      </c>
      <c r="B195" s="17" t="s">
        <v>18</v>
      </c>
      <c r="C195" s="17" t="s">
        <v>4</v>
      </c>
      <c r="D195" s="21" t="s">
        <v>16</v>
      </c>
      <c r="E195" s="17" t="s">
        <v>8</v>
      </c>
      <c r="F195" s="22">
        <v>52</v>
      </c>
      <c r="G195" s="23" t="s">
        <v>212</v>
      </c>
      <c r="H195" s="24">
        <f>ROUND(Sheet3!H195,2)</f>
        <v>0</v>
      </c>
      <c r="I195" s="24">
        <f>ROUND(Sheet3!I195,2)</f>
        <v>0</v>
      </c>
      <c r="J195" s="24">
        <f>ROUND(Sheet3!J195,2)</f>
        <v>1.74</v>
      </c>
      <c r="K195" s="24">
        <f>ROUND(Sheet3!K195,2)</f>
        <v>1.74</v>
      </c>
      <c r="L195" s="24">
        <f>ROUND(Sheet3!L195,2)</f>
        <v>1.74</v>
      </c>
      <c r="M195" s="24">
        <f>ROUND(Sheet3!M195,2)</f>
        <v>1.74</v>
      </c>
      <c r="N195" s="24">
        <f>ROUND(Sheet3!N195,2)</f>
        <v>1.74</v>
      </c>
      <c r="O195" s="24">
        <f>ROUND(Sheet3!O195,2)</f>
        <v>1.74</v>
      </c>
      <c r="P195" s="24">
        <f>ROUND(Sheet3!P195,2)</f>
        <v>1.74</v>
      </c>
      <c r="Q195" s="24">
        <f>ROUND(Sheet3!Q195,2)</f>
        <v>1.74</v>
      </c>
      <c r="R195" s="24">
        <f>ROUND(Sheet3!R195,2)</f>
        <v>1.74</v>
      </c>
      <c r="S195" s="24">
        <f>ROUND(Sheet3!S195,2)</f>
        <v>1.74</v>
      </c>
      <c r="T195" s="24">
        <f>ROUND(Sheet3!T195,2)</f>
        <v>1.74</v>
      </c>
      <c r="U195" s="24">
        <f>ROUND(Sheet3!U195,2)</f>
        <v>1.74</v>
      </c>
      <c r="V195" s="24">
        <f>ROUND(Sheet3!V195,2)</f>
        <v>1.74</v>
      </c>
      <c r="W195" s="24">
        <f>ROUND(Sheet3!W195,2)</f>
        <v>1.74</v>
      </c>
      <c r="X195" s="24">
        <f>ROUND(Sheet3!X195,2)</f>
        <v>1.74</v>
      </c>
      <c r="Y195" s="24">
        <f>ROUND(Sheet3!Y195,2)</f>
        <v>1.74</v>
      </c>
      <c r="Z195" s="24">
        <f>ROUND(Sheet3!Z195,2)</f>
        <v>1.74</v>
      </c>
      <c r="AA195" s="24">
        <f>ROUND(Sheet3!AA195,2)</f>
        <v>1.74</v>
      </c>
    </row>
    <row r="196" spans="1:27" x14ac:dyDescent="0.25">
      <c r="A196" s="17" t="s">
        <v>15</v>
      </c>
      <c r="B196" s="17" t="s">
        <v>18</v>
      </c>
      <c r="C196" s="17" t="s">
        <v>4</v>
      </c>
      <c r="D196" s="21" t="s">
        <v>16</v>
      </c>
      <c r="E196" s="17" t="s">
        <v>8</v>
      </c>
      <c r="F196" s="22">
        <v>53</v>
      </c>
      <c r="G196" s="23" t="s">
        <v>213</v>
      </c>
      <c r="H196" s="24">
        <f>ROUND(Sheet3!H196,2)</f>
        <v>0</v>
      </c>
      <c r="I196" s="24">
        <f>ROUND(Sheet3!I196,2)</f>
        <v>0</v>
      </c>
      <c r="J196" s="24">
        <f>ROUND(Sheet3!J196,2)</f>
        <v>1.84</v>
      </c>
      <c r="K196" s="24">
        <f>ROUND(Sheet3!K196,2)</f>
        <v>1.84</v>
      </c>
      <c r="L196" s="24">
        <f>ROUND(Sheet3!L196,2)</f>
        <v>1.84</v>
      </c>
      <c r="M196" s="24">
        <f>ROUND(Sheet3!M196,2)</f>
        <v>1.84</v>
      </c>
      <c r="N196" s="24">
        <f>ROUND(Sheet3!N196,2)</f>
        <v>1.84</v>
      </c>
      <c r="O196" s="24">
        <f>ROUND(Sheet3!O196,2)</f>
        <v>1.84</v>
      </c>
      <c r="P196" s="24">
        <f>ROUND(Sheet3!P196,2)</f>
        <v>1.84</v>
      </c>
      <c r="Q196" s="24">
        <f>ROUND(Sheet3!Q196,2)</f>
        <v>1.84</v>
      </c>
      <c r="R196" s="24">
        <f>ROUND(Sheet3!R196,2)</f>
        <v>1.84</v>
      </c>
      <c r="S196" s="24">
        <f>ROUND(Sheet3!S196,2)</f>
        <v>1.84</v>
      </c>
      <c r="T196" s="24">
        <f>ROUND(Sheet3!T196,2)</f>
        <v>1.84</v>
      </c>
      <c r="U196" s="24">
        <f>ROUND(Sheet3!U196,2)</f>
        <v>1.84</v>
      </c>
      <c r="V196" s="24">
        <f>ROUND(Sheet3!V196,2)</f>
        <v>1.84</v>
      </c>
      <c r="W196" s="24">
        <f>ROUND(Sheet3!W196,2)</f>
        <v>1.84</v>
      </c>
      <c r="X196" s="24">
        <f>ROUND(Sheet3!X196,2)</f>
        <v>1.84</v>
      </c>
      <c r="Y196" s="24">
        <f>ROUND(Sheet3!Y196,2)</f>
        <v>1.84</v>
      </c>
      <c r="Z196" s="24">
        <f>ROUND(Sheet3!Z196,2)</f>
        <v>1.84</v>
      </c>
      <c r="AA196" s="24">
        <f>ROUND(Sheet3!AA196,2)</f>
        <v>1.84</v>
      </c>
    </row>
    <row r="197" spans="1:27" x14ac:dyDescent="0.25">
      <c r="A197" s="17" t="s">
        <v>15</v>
      </c>
      <c r="B197" s="17" t="s">
        <v>18</v>
      </c>
      <c r="C197" s="17" t="s">
        <v>4</v>
      </c>
      <c r="D197" s="21" t="s">
        <v>16</v>
      </c>
      <c r="E197" s="17" t="s">
        <v>8</v>
      </c>
      <c r="F197" s="22">
        <v>54</v>
      </c>
      <c r="G197" s="23" t="s">
        <v>214</v>
      </c>
      <c r="H197" s="24">
        <f>ROUND(Sheet3!H197,2)</f>
        <v>0</v>
      </c>
      <c r="I197" s="24">
        <f>ROUND(Sheet3!I197,2)</f>
        <v>0</v>
      </c>
      <c r="J197" s="24">
        <f>ROUND(Sheet3!J197,2)</f>
        <v>1.94</v>
      </c>
      <c r="K197" s="24">
        <f>ROUND(Sheet3!K197,2)</f>
        <v>1.94</v>
      </c>
      <c r="L197" s="24">
        <f>ROUND(Sheet3!L197,2)</f>
        <v>1.94</v>
      </c>
      <c r="M197" s="24">
        <f>ROUND(Sheet3!M197,2)</f>
        <v>1.94</v>
      </c>
      <c r="N197" s="24">
        <f>ROUND(Sheet3!N197,2)</f>
        <v>1.95</v>
      </c>
      <c r="O197" s="24">
        <f>ROUND(Sheet3!O197,2)</f>
        <v>1.95</v>
      </c>
      <c r="P197" s="24">
        <f>ROUND(Sheet3!P197,2)</f>
        <v>1.95</v>
      </c>
      <c r="Q197" s="24">
        <f>ROUND(Sheet3!Q197,2)</f>
        <v>1.95</v>
      </c>
      <c r="R197" s="24">
        <f>ROUND(Sheet3!R197,2)</f>
        <v>1.95</v>
      </c>
      <c r="S197" s="24">
        <f>ROUND(Sheet3!S197,2)</f>
        <v>1.95</v>
      </c>
      <c r="T197" s="24">
        <f>ROUND(Sheet3!T197,2)</f>
        <v>1.95</v>
      </c>
      <c r="U197" s="24">
        <f>ROUND(Sheet3!U197,2)</f>
        <v>1.95</v>
      </c>
      <c r="V197" s="24">
        <f>ROUND(Sheet3!V197,2)</f>
        <v>1.95</v>
      </c>
      <c r="W197" s="24">
        <f>ROUND(Sheet3!W197,2)</f>
        <v>1.95</v>
      </c>
      <c r="X197" s="24">
        <f>ROUND(Sheet3!X197,2)</f>
        <v>1.95</v>
      </c>
      <c r="Y197" s="24">
        <f>ROUND(Sheet3!Y197,2)</f>
        <v>1.99</v>
      </c>
      <c r="Z197" s="24">
        <f>ROUND(Sheet3!Z197,2)</f>
        <v>2.02</v>
      </c>
      <c r="AA197" s="24">
        <f>ROUND(Sheet3!AA197,2)</f>
        <v>2.02</v>
      </c>
    </row>
    <row r="198" spans="1:27" x14ac:dyDescent="0.25">
      <c r="A198" s="17" t="s">
        <v>15</v>
      </c>
      <c r="B198" s="17" t="s">
        <v>18</v>
      </c>
      <c r="C198" s="17" t="s">
        <v>4</v>
      </c>
      <c r="D198" s="21" t="s">
        <v>16</v>
      </c>
      <c r="E198" s="17" t="s">
        <v>8</v>
      </c>
      <c r="F198" s="22">
        <v>55</v>
      </c>
      <c r="G198" s="23" t="s">
        <v>215</v>
      </c>
      <c r="H198" s="24">
        <f>ROUND(Sheet3!H198,2)</f>
        <v>0</v>
      </c>
      <c r="I198" s="24">
        <f>ROUND(Sheet3!I198,2)</f>
        <v>0</v>
      </c>
      <c r="J198" s="24">
        <f>ROUND(Sheet3!J198,2)</f>
        <v>2.06</v>
      </c>
      <c r="K198" s="24">
        <f>ROUND(Sheet3!K198,2)</f>
        <v>2.06</v>
      </c>
      <c r="L198" s="24">
        <f>ROUND(Sheet3!L198,2)</f>
        <v>2.06</v>
      </c>
      <c r="M198" s="24">
        <f>ROUND(Sheet3!M198,2)</f>
        <v>2.06</v>
      </c>
      <c r="N198" s="24">
        <f>ROUND(Sheet3!N198,2)</f>
        <v>2.14</v>
      </c>
      <c r="O198" s="24">
        <f>ROUND(Sheet3!O198,2)</f>
        <v>2.14</v>
      </c>
      <c r="P198" s="24">
        <f>ROUND(Sheet3!P198,2)</f>
        <v>2.14</v>
      </c>
      <c r="Q198" s="24">
        <f>ROUND(Sheet3!Q198,2)</f>
        <v>2.14</v>
      </c>
      <c r="R198" s="24">
        <f>ROUND(Sheet3!R198,2)</f>
        <v>2.14</v>
      </c>
      <c r="S198" s="24">
        <f>ROUND(Sheet3!S198,2)</f>
        <v>2.14</v>
      </c>
      <c r="T198" s="24">
        <f>ROUND(Sheet3!T198,2)</f>
        <v>2.14</v>
      </c>
      <c r="U198" s="24">
        <f>ROUND(Sheet3!U198,2)</f>
        <v>2.14</v>
      </c>
      <c r="V198" s="24">
        <f>ROUND(Sheet3!V198,2)</f>
        <v>2.14</v>
      </c>
      <c r="W198" s="24">
        <f>ROUND(Sheet3!W198,2)</f>
        <v>2.14</v>
      </c>
      <c r="X198" s="24">
        <f>ROUND(Sheet3!X198,2)</f>
        <v>2.14</v>
      </c>
      <c r="Y198" s="24">
        <f>ROUND(Sheet3!Y198,2)</f>
        <v>2.1800000000000002</v>
      </c>
      <c r="Z198" s="24">
        <f>ROUND(Sheet3!Z198,2)</f>
        <v>2.23</v>
      </c>
      <c r="AA198" s="24">
        <f>ROUND(Sheet3!AA198,2)</f>
        <v>2.23</v>
      </c>
    </row>
    <row r="199" spans="1:27" x14ac:dyDescent="0.25">
      <c r="A199" s="17" t="s">
        <v>15</v>
      </c>
      <c r="B199" s="17" t="s">
        <v>18</v>
      </c>
      <c r="C199" s="17" t="s">
        <v>4</v>
      </c>
      <c r="D199" s="21" t="s">
        <v>16</v>
      </c>
      <c r="E199" s="17" t="s">
        <v>8</v>
      </c>
      <c r="F199" s="22">
        <v>56</v>
      </c>
      <c r="G199" s="23" t="s">
        <v>216</v>
      </c>
      <c r="H199" s="24">
        <f>ROUND(Sheet3!H199,2)</f>
        <v>0</v>
      </c>
      <c r="I199" s="24">
        <f>ROUND(Sheet3!I199,2)</f>
        <v>0</v>
      </c>
      <c r="J199" s="24">
        <f>ROUND(Sheet3!J199,2)</f>
        <v>2.21</v>
      </c>
      <c r="K199" s="24">
        <f>ROUND(Sheet3!K199,2)</f>
        <v>2.21</v>
      </c>
      <c r="L199" s="24">
        <f>ROUND(Sheet3!L199,2)</f>
        <v>2.21</v>
      </c>
      <c r="M199" s="24">
        <f>ROUND(Sheet3!M199,2)</f>
        <v>2.21</v>
      </c>
      <c r="N199" s="24">
        <f>ROUND(Sheet3!N199,2)</f>
        <v>2.34</v>
      </c>
      <c r="O199" s="24">
        <f>ROUND(Sheet3!O199,2)</f>
        <v>2.34</v>
      </c>
      <c r="P199" s="24">
        <f>ROUND(Sheet3!P199,2)</f>
        <v>2.34</v>
      </c>
      <c r="Q199" s="24">
        <f>ROUND(Sheet3!Q199,2)</f>
        <v>2.34</v>
      </c>
      <c r="R199" s="24">
        <f>ROUND(Sheet3!R199,2)</f>
        <v>2.34</v>
      </c>
      <c r="S199" s="24">
        <f>ROUND(Sheet3!S199,2)</f>
        <v>2.34</v>
      </c>
      <c r="T199" s="24">
        <f>ROUND(Sheet3!T199,2)</f>
        <v>2.34</v>
      </c>
      <c r="U199" s="24">
        <f>ROUND(Sheet3!U199,2)</f>
        <v>2.34</v>
      </c>
      <c r="V199" s="24">
        <f>ROUND(Sheet3!V199,2)</f>
        <v>2.34</v>
      </c>
      <c r="W199" s="24">
        <f>ROUND(Sheet3!W199,2)</f>
        <v>2.34</v>
      </c>
      <c r="X199" s="24">
        <f>ROUND(Sheet3!X199,2)</f>
        <v>2.36</v>
      </c>
      <c r="Y199" s="24">
        <f>ROUND(Sheet3!Y199,2)</f>
        <v>2.4</v>
      </c>
      <c r="Z199" s="24">
        <f>ROUND(Sheet3!Z199,2)</f>
        <v>2.4500000000000002</v>
      </c>
      <c r="AA199" s="24">
        <f>ROUND(Sheet3!AA199,2)</f>
        <v>2.4500000000000002</v>
      </c>
    </row>
    <row r="200" spans="1:27" x14ac:dyDescent="0.25">
      <c r="A200" s="17" t="s">
        <v>15</v>
      </c>
      <c r="B200" s="17" t="s">
        <v>18</v>
      </c>
      <c r="C200" s="17" t="s">
        <v>4</v>
      </c>
      <c r="D200" s="21" t="s">
        <v>16</v>
      </c>
      <c r="E200" s="17" t="s">
        <v>8</v>
      </c>
      <c r="F200" s="22">
        <v>57</v>
      </c>
      <c r="G200" s="23" t="s">
        <v>217</v>
      </c>
      <c r="H200" s="24">
        <f>ROUND(Sheet3!H200,2)</f>
        <v>0</v>
      </c>
      <c r="I200" s="24">
        <f>ROUND(Sheet3!I200,2)</f>
        <v>0</v>
      </c>
      <c r="J200" s="24">
        <f>ROUND(Sheet3!J200,2)</f>
        <v>2.36</v>
      </c>
      <c r="K200" s="24">
        <f>ROUND(Sheet3!K200,2)</f>
        <v>2.36</v>
      </c>
      <c r="L200" s="24">
        <f>ROUND(Sheet3!L200,2)</f>
        <v>2.36</v>
      </c>
      <c r="M200" s="24">
        <f>ROUND(Sheet3!M200,2)</f>
        <v>2.41</v>
      </c>
      <c r="N200" s="24">
        <f>ROUND(Sheet3!N200,2)</f>
        <v>2.59</v>
      </c>
      <c r="O200" s="24">
        <f>ROUND(Sheet3!O200,2)</f>
        <v>2.59</v>
      </c>
      <c r="P200" s="24">
        <f>ROUND(Sheet3!P200,2)</f>
        <v>2.59</v>
      </c>
      <c r="Q200" s="24">
        <f>ROUND(Sheet3!Q200,2)</f>
        <v>2.59</v>
      </c>
      <c r="R200" s="24">
        <f>ROUND(Sheet3!R200,2)</f>
        <v>2.59</v>
      </c>
      <c r="S200" s="24">
        <f>ROUND(Sheet3!S200,2)</f>
        <v>2.59</v>
      </c>
      <c r="T200" s="24">
        <f>ROUND(Sheet3!T200,2)</f>
        <v>2.59</v>
      </c>
      <c r="U200" s="24">
        <f>ROUND(Sheet3!U200,2)</f>
        <v>2.59</v>
      </c>
      <c r="V200" s="24">
        <f>ROUND(Sheet3!V200,2)</f>
        <v>2.59</v>
      </c>
      <c r="W200" s="24">
        <f>ROUND(Sheet3!W200,2)</f>
        <v>2.59</v>
      </c>
      <c r="X200" s="24">
        <f>ROUND(Sheet3!X200,2)</f>
        <v>2.6</v>
      </c>
      <c r="Y200" s="24">
        <f>ROUND(Sheet3!Y200,2)</f>
        <v>2.64</v>
      </c>
      <c r="Z200" s="24">
        <f>ROUND(Sheet3!Z200,2)</f>
        <v>2.69</v>
      </c>
      <c r="AA200" s="24">
        <f>ROUND(Sheet3!AA200,2)</f>
        <v>2.69</v>
      </c>
    </row>
    <row r="201" spans="1:27" x14ac:dyDescent="0.25">
      <c r="A201" s="17" t="s">
        <v>15</v>
      </c>
      <c r="B201" s="17" t="s">
        <v>18</v>
      </c>
      <c r="C201" s="17" t="s">
        <v>4</v>
      </c>
      <c r="D201" s="21" t="s">
        <v>16</v>
      </c>
      <c r="E201" s="17" t="s">
        <v>8</v>
      </c>
      <c r="F201" s="22">
        <v>58</v>
      </c>
      <c r="G201" s="23" t="s">
        <v>218</v>
      </c>
      <c r="H201" s="24">
        <f>ROUND(Sheet3!H201,2)</f>
        <v>0</v>
      </c>
      <c r="I201" s="24">
        <f>ROUND(Sheet3!I201,2)</f>
        <v>0</v>
      </c>
      <c r="J201" s="24">
        <f>ROUND(Sheet3!J201,2)</f>
        <v>2.5499999999999998</v>
      </c>
      <c r="K201" s="24">
        <f>ROUND(Sheet3!K201,2)</f>
        <v>2.5499999999999998</v>
      </c>
      <c r="L201" s="24">
        <f>ROUND(Sheet3!L201,2)</f>
        <v>2.5499999999999998</v>
      </c>
      <c r="M201" s="24">
        <f>ROUND(Sheet3!M201,2)</f>
        <v>2.65</v>
      </c>
      <c r="N201" s="24">
        <f>ROUND(Sheet3!N201,2)</f>
        <v>2.85</v>
      </c>
      <c r="O201" s="24">
        <f>ROUND(Sheet3!O201,2)</f>
        <v>2.85</v>
      </c>
      <c r="P201" s="24">
        <f>ROUND(Sheet3!P201,2)</f>
        <v>2.85</v>
      </c>
      <c r="Q201" s="24">
        <f>ROUND(Sheet3!Q201,2)</f>
        <v>2.85</v>
      </c>
      <c r="R201" s="24">
        <f>ROUND(Sheet3!R201,2)</f>
        <v>2.85</v>
      </c>
      <c r="S201" s="24">
        <f>ROUND(Sheet3!S201,2)</f>
        <v>2.85</v>
      </c>
      <c r="T201" s="24">
        <f>ROUND(Sheet3!T201,2)</f>
        <v>2.85</v>
      </c>
      <c r="U201" s="24">
        <f>ROUND(Sheet3!U201,2)</f>
        <v>2.85</v>
      </c>
      <c r="V201" s="24">
        <f>ROUND(Sheet3!V201,2)</f>
        <v>2.85</v>
      </c>
      <c r="W201" s="24">
        <f>ROUND(Sheet3!W201,2)</f>
        <v>2.85</v>
      </c>
      <c r="X201" s="24">
        <f>ROUND(Sheet3!X201,2)</f>
        <v>2.86</v>
      </c>
      <c r="Y201" s="24">
        <f>ROUND(Sheet3!Y201,2)</f>
        <v>2.91</v>
      </c>
      <c r="Z201" s="24">
        <f>ROUND(Sheet3!Z201,2)</f>
        <v>2.96</v>
      </c>
      <c r="AA201" s="24">
        <f>ROUND(Sheet3!AA201,2)</f>
        <v>2.96</v>
      </c>
    </row>
    <row r="202" spans="1:27" x14ac:dyDescent="0.25">
      <c r="A202" s="17" t="s">
        <v>15</v>
      </c>
      <c r="B202" s="17" t="s">
        <v>18</v>
      </c>
      <c r="C202" s="17" t="s">
        <v>4</v>
      </c>
      <c r="D202" s="21" t="s">
        <v>16</v>
      </c>
      <c r="E202" s="17" t="s">
        <v>8</v>
      </c>
      <c r="F202" s="22">
        <v>59</v>
      </c>
      <c r="G202" s="23" t="s">
        <v>219</v>
      </c>
      <c r="H202" s="24">
        <f>ROUND(Sheet3!H202,2)</f>
        <v>0</v>
      </c>
      <c r="I202" s="24">
        <f>ROUND(Sheet3!I202,2)</f>
        <v>0</v>
      </c>
      <c r="J202" s="24">
        <f>ROUND(Sheet3!J202,2)</f>
        <v>2.71</v>
      </c>
      <c r="K202" s="24">
        <f>ROUND(Sheet3!K202,2)</f>
        <v>2.71</v>
      </c>
      <c r="L202" s="24">
        <f>ROUND(Sheet3!L202,2)</f>
        <v>2.71</v>
      </c>
      <c r="M202" s="24">
        <f>ROUND(Sheet3!M202,2)</f>
        <v>2.91</v>
      </c>
      <c r="N202" s="24">
        <f>ROUND(Sheet3!N202,2)</f>
        <v>3.14</v>
      </c>
      <c r="O202" s="24">
        <f>ROUND(Sheet3!O202,2)</f>
        <v>3.14</v>
      </c>
      <c r="P202" s="24">
        <f>ROUND(Sheet3!P202,2)</f>
        <v>3.14</v>
      </c>
      <c r="Q202" s="24">
        <f>ROUND(Sheet3!Q202,2)</f>
        <v>3.14</v>
      </c>
      <c r="R202" s="24">
        <f>ROUND(Sheet3!R202,2)</f>
        <v>3.14</v>
      </c>
      <c r="S202" s="24">
        <f>ROUND(Sheet3!S202,2)</f>
        <v>3.14</v>
      </c>
      <c r="T202" s="24">
        <f>ROUND(Sheet3!T202,2)</f>
        <v>3.14</v>
      </c>
      <c r="U202" s="24">
        <f>ROUND(Sheet3!U202,2)</f>
        <v>3.14</v>
      </c>
      <c r="V202" s="24">
        <f>ROUND(Sheet3!V202,2)</f>
        <v>3.14</v>
      </c>
      <c r="W202" s="24">
        <f>ROUND(Sheet3!W202,2)</f>
        <v>3.14</v>
      </c>
      <c r="X202" s="24">
        <f>ROUND(Sheet3!X202,2)</f>
        <v>3.14</v>
      </c>
      <c r="Y202" s="24">
        <f>ROUND(Sheet3!Y202,2)</f>
        <v>3.19</v>
      </c>
      <c r="Z202" s="24">
        <f>ROUND(Sheet3!Z202,2)</f>
        <v>3.24</v>
      </c>
      <c r="AA202" s="24">
        <f>ROUND(Sheet3!AA202,2)</f>
        <v>3.24</v>
      </c>
    </row>
    <row r="203" spans="1:27" x14ac:dyDescent="0.25">
      <c r="A203" s="17" t="s">
        <v>15</v>
      </c>
      <c r="B203" s="17" t="s">
        <v>18</v>
      </c>
      <c r="C203" s="17" t="s">
        <v>4</v>
      </c>
      <c r="D203" s="21" t="s">
        <v>16</v>
      </c>
      <c r="E203" s="17" t="s">
        <v>8</v>
      </c>
      <c r="F203" s="22">
        <v>60</v>
      </c>
      <c r="G203" s="23" t="s">
        <v>220</v>
      </c>
      <c r="H203" s="24">
        <f>ROUND(Sheet3!H203,2)</f>
        <v>0</v>
      </c>
      <c r="I203" s="24">
        <f>ROUND(Sheet3!I203,2)</f>
        <v>0</v>
      </c>
      <c r="J203" s="24">
        <f>ROUND(Sheet3!J203,2)</f>
        <v>2.91</v>
      </c>
      <c r="K203" s="24">
        <f>ROUND(Sheet3!K203,2)</f>
        <v>2.91</v>
      </c>
      <c r="L203" s="24">
        <f>ROUND(Sheet3!L203,2)</f>
        <v>2.91</v>
      </c>
      <c r="M203" s="24">
        <f>ROUND(Sheet3!M203,2)</f>
        <v>3.19</v>
      </c>
      <c r="N203" s="24">
        <f>ROUND(Sheet3!N203,2)</f>
        <v>3.44</v>
      </c>
      <c r="O203" s="24">
        <f>ROUND(Sheet3!O203,2)</f>
        <v>3.44</v>
      </c>
      <c r="P203" s="24">
        <f>ROUND(Sheet3!P203,2)</f>
        <v>3.44</v>
      </c>
      <c r="Q203" s="24">
        <f>ROUND(Sheet3!Q203,2)</f>
        <v>3.44</v>
      </c>
      <c r="R203" s="24">
        <f>ROUND(Sheet3!R203,2)</f>
        <v>3.44</v>
      </c>
      <c r="S203" s="24">
        <f>ROUND(Sheet3!S203,2)</f>
        <v>3.44</v>
      </c>
      <c r="T203" s="24">
        <f>ROUND(Sheet3!T203,2)</f>
        <v>3.44</v>
      </c>
      <c r="U203" s="24">
        <f>ROUND(Sheet3!U203,2)</f>
        <v>3.44</v>
      </c>
      <c r="V203" s="24">
        <f>ROUND(Sheet3!V203,2)</f>
        <v>3.44</v>
      </c>
      <c r="W203" s="24">
        <f>ROUND(Sheet3!W203,2)</f>
        <v>3.44</v>
      </c>
      <c r="X203" s="24">
        <f>ROUND(Sheet3!X203,2)</f>
        <v>3.44</v>
      </c>
      <c r="Y203" s="24">
        <f>ROUND(Sheet3!Y203,2)</f>
        <v>3.49</v>
      </c>
      <c r="Z203" s="24">
        <f>ROUND(Sheet3!Z203,2)</f>
        <v>3.55</v>
      </c>
      <c r="AA203" s="24">
        <f>ROUND(Sheet3!AA203,2)</f>
        <v>3.55</v>
      </c>
    </row>
    <row r="204" spans="1:27" x14ac:dyDescent="0.25">
      <c r="A204" s="17" t="s">
        <v>15</v>
      </c>
      <c r="B204" s="17" t="s">
        <v>18</v>
      </c>
      <c r="C204" s="17" t="s">
        <v>4</v>
      </c>
      <c r="D204" s="21" t="s">
        <v>16</v>
      </c>
      <c r="E204" s="17" t="s">
        <v>8</v>
      </c>
      <c r="F204" s="22">
        <v>61</v>
      </c>
      <c r="G204" s="23" t="s">
        <v>221</v>
      </c>
      <c r="H204" s="24">
        <f>ROUND(Sheet3!H204,2)</f>
        <v>0</v>
      </c>
      <c r="I204" s="24">
        <f>ROUND(Sheet3!I204,2)</f>
        <v>0</v>
      </c>
      <c r="J204" s="24">
        <f>ROUND(Sheet3!J204,2)</f>
        <v>3.12</v>
      </c>
      <c r="K204" s="24">
        <f>ROUND(Sheet3!K204,2)</f>
        <v>3.12</v>
      </c>
      <c r="L204" s="24">
        <f>ROUND(Sheet3!L204,2)</f>
        <v>3.12</v>
      </c>
      <c r="M204" s="24">
        <f>ROUND(Sheet3!M204,2)</f>
        <v>3.5</v>
      </c>
      <c r="N204" s="24">
        <f>ROUND(Sheet3!N204,2)</f>
        <v>3.77</v>
      </c>
      <c r="O204" s="24">
        <f>ROUND(Sheet3!O204,2)</f>
        <v>3.77</v>
      </c>
      <c r="P204" s="24">
        <f>ROUND(Sheet3!P204,2)</f>
        <v>3.77</v>
      </c>
      <c r="Q204" s="24">
        <f>ROUND(Sheet3!Q204,2)</f>
        <v>3.77</v>
      </c>
      <c r="R204" s="24">
        <f>ROUND(Sheet3!R204,2)</f>
        <v>3.77</v>
      </c>
      <c r="S204" s="24">
        <f>ROUND(Sheet3!S204,2)</f>
        <v>3.77</v>
      </c>
      <c r="T204" s="24">
        <f>ROUND(Sheet3!T204,2)</f>
        <v>3.77</v>
      </c>
      <c r="U204" s="24">
        <f>ROUND(Sheet3!U204,2)</f>
        <v>3.77</v>
      </c>
      <c r="V204" s="24">
        <f>ROUND(Sheet3!V204,2)</f>
        <v>3.77</v>
      </c>
      <c r="W204" s="24">
        <f>ROUND(Sheet3!W204,2)</f>
        <v>3.77</v>
      </c>
      <c r="X204" s="24">
        <f>ROUND(Sheet3!X204,2)</f>
        <v>3.77</v>
      </c>
      <c r="Y204" s="24">
        <f>ROUND(Sheet3!Y204,2)</f>
        <v>3.83</v>
      </c>
      <c r="Z204" s="24">
        <f>ROUND(Sheet3!Z204,2)</f>
        <v>3.89</v>
      </c>
      <c r="AA204" s="24">
        <f>ROUND(Sheet3!AA204,2)</f>
        <v>3.89</v>
      </c>
    </row>
    <row r="205" spans="1:27" x14ac:dyDescent="0.25">
      <c r="A205" s="17" t="s">
        <v>15</v>
      </c>
      <c r="B205" s="17" t="s">
        <v>18</v>
      </c>
      <c r="C205" s="17" t="s">
        <v>4</v>
      </c>
      <c r="D205" s="21" t="s">
        <v>16</v>
      </c>
      <c r="E205" s="17" t="s">
        <v>8</v>
      </c>
      <c r="F205" s="22">
        <v>62</v>
      </c>
      <c r="G205" s="23" t="s">
        <v>222</v>
      </c>
      <c r="H205" s="24">
        <f>ROUND(Sheet3!H205,2)</f>
        <v>0</v>
      </c>
      <c r="I205" s="24">
        <f>ROUND(Sheet3!I205,2)</f>
        <v>0</v>
      </c>
      <c r="J205" s="24">
        <f>ROUND(Sheet3!J205,2)</f>
        <v>3.37</v>
      </c>
      <c r="K205" s="24">
        <f>ROUND(Sheet3!K205,2)</f>
        <v>3.37</v>
      </c>
      <c r="L205" s="24">
        <f>ROUND(Sheet3!L205,2)</f>
        <v>3.37</v>
      </c>
      <c r="M205" s="24">
        <f>ROUND(Sheet3!M205,2)</f>
        <v>3.87</v>
      </c>
      <c r="N205" s="24">
        <f>ROUND(Sheet3!N205,2)</f>
        <v>4.18</v>
      </c>
      <c r="O205" s="24">
        <f>ROUND(Sheet3!O205,2)</f>
        <v>4.18</v>
      </c>
      <c r="P205" s="24">
        <f>ROUND(Sheet3!P205,2)</f>
        <v>4.18</v>
      </c>
      <c r="Q205" s="24">
        <f>ROUND(Sheet3!Q205,2)</f>
        <v>4.18</v>
      </c>
      <c r="R205" s="24">
        <f>ROUND(Sheet3!R205,2)</f>
        <v>4.18</v>
      </c>
      <c r="S205" s="24">
        <f>ROUND(Sheet3!S205,2)</f>
        <v>4.18</v>
      </c>
      <c r="T205" s="24">
        <f>ROUND(Sheet3!T205,2)</f>
        <v>4.18</v>
      </c>
      <c r="U205" s="24">
        <f>ROUND(Sheet3!U205,2)</f>
        <v>4.18</v>
      </c>
      <c r="V205" s="24">
        <f>ROUND(Sheet3!V205,2)</f>
        <v>4.18</v>
      </c>
      <c r="W205" s="24">
        <f>ROUND(Sheet3!W205,2)</f>
        <v>4.18</v>
      </c>
      <c r="X205" s="24">
        <f>ROUND(Sheet3!X205,2)</f>
        <v>4.18</v>
      </c>
      <c r="Y205" s="24">
        <f>ROUND(Sheet3!Y205,2)</f>
        <v>4.2</v>
      </c>
      <c r="Z205" s="24">
        <f>ROUND(Sheet3!Z205,2)</f>
        <v>4.25</v>
      </c>
      <c r="AA205" s="24">
        <f>ROUND(Sheet3!AA205,2)</f>
        <v>4.25</v>
      </c>
    </row>
    <row r="206" spans="1:27" x14ac:dyDescent="0.25">
      <c r="A206" s="17" t="s">
        <v>15</v>
      </c>
      <c r="B206" s="17" t="s">
        <v>18</v>
      </c>
      <c r="C206" s="17" t="s">
        <v>4</v>
      </c>
      <c r="D206" s="21" t="s">
        <v>16</v>
      </c>
      <c r="E206" s="17" t="s">
        <v>8</v>
      </c>
      <c r="F206" s="22">
        <v>63</v>
      </c>
      <c r="G206" s="23" t="s">
        <v>223</v>
      </c>
      <c r="H206" s="24">
        <f>ROUND(Sheet3!H206,2)</f>
        <v>0</v>
      </c>
      <c r="I206" s="24">
        <f>ROUND(Sheet3!I206,2)</f>
        <v>0</v>
      </c>
      <c r="J206" s="24">
        <f>ROUND(Sheet3!J206,2)</f>
        <v>3.68</v>
      </c>
      <c r="K206" s="24">
        <f>ROUND(Sheet3!K206,2)</f>
        <v>3.68</v>
      </c>
      <c r="L206" s="24">
        <f>ROUND(Sheet3!L206,2)</f>
        <v>3.68</v>
      </c>
      <c r="M206" s="24">
        <f>ROUND(Sheet3!M206,2)</f>
        <v>4.2699999999999996</v>
      </c>
      <c r="N206" s="24">
        <f>ROUND(Sheet3!N206,2)</f>
        <v>4.62</v>
      </c>
      <c r="O206" s="24">
        <f>ROUND(Sheet3!O206,2)</f>
        <v>4.62</v>
      </c>
      <c r="P206" s="24">
        <f>ROUND(Sheet3!P206,2)</f>
        <v>4.62</v>
      </c>
      <c r="Q206" s="24">
        <f>ROUND(Sheet3!Q206,2)</f>
        <v>4.62</v>
      </c>
      <c r="R206" s="24">
        <f>ROUND(Sheet3!R206,2)</f>
        <v>4.62</v>
      </c>
      <c r="S206" s="24">
        <f>ROUND(Sheet3!S206,2)</f>
        <v>4.62</v>
      </c>
      <c r="T206" s="24">
        <f>ROUND(Sheet3!T206,2)</f>
        <v>4.62</v>
      </c>
      <c r="U206" s="24">
        <f>ROUND(Sheet3!U206,2)</f>
        <v>4.62</v>
      </c>
      <c r="V206" s="24">
        <f>ROUND(Sheet3!V206,2)</f>
        <v>4.62</v>
      </c>
      <c r="W206" s="24">
        <f>ROUND(Sheet3!W206,2)</f>
        <v>4.62</v>
      </c>
      <c r="X206" s="24">
        <f>ROUND(Sheet3!X206,2)</f>
        <v>4.62</v>
      </c>
      <c r="Y206" s="24">
        <f>ROUND(Sheet3!Y206,2)</f>
        <v>4.62</v>
      </c>
      <c r="Z206" s="24">
        <f>ROUND(Sheet3!Z206,2)</f>
        <v>4.66</v>
      </c>
      <c r="AA206" s="24">
        <f>ROUND(Sheet3!AA206,2)</f>
        <v>4.66</v>
      </c>
    </row>
    <row r="207" spans="1:27" x14ac:dyDescent="0.25">
      <c r="A207" s="17" t="s">
        <v>15</v>
      </c>
      <c r="B207" s="17" t="s">
        <v>18</v>
      </c>
      <c r="C207" s="17" t="s">
        <v>4</v>
      </c>
      <c r="D207" s="21" t="s">
        <v>16</v>
      </c>
      <c r="E207" s="17" t="s">
        <v>8</v>
      </c>
      <c r="F207" s="22">
        <v>64</v>
      </c>
      <c r="G207" s="23" t="s">
        <v>224</v>
      </c>
      <c r="H207" s="24">
        <f>ROUND(Sheet3!H207,2)</f>
        <v>0</v>
      </c>
      <c r="I207" s="24">
        <f>ROUND(Sheet3!I207,2)</f>
        <v>0</v>
      </c>
      <c r="J207" s="24">
        <f>ROUND(Sheet3!J207,2)</f>
        <v>3.95</v>
      </c>
      <c r="K207" s="24">
        <f>ROUND(Sheet3!K207,2)</f>
        <v>3.95</v>
      </c>
      <c r="L207" s="24">
        <f>ROUND(Sheet3!L207,2)</f>
        <v>3.95</v>
      </c>
      <c r="M207" s="24">
        <f>ROUND(Sheet3!M207,2)</f>
        <v>4.6900000000000004</v>
      </c>
      <c r="N207" s="24">
        <f>ROUND(Sheet3!N207,2)</f>
        <v>5.07</v>
      </c>
      <c r="O207" s="24">
        <f>ROUND(Sheet3!O207,2)</f>
        <v>5.07</v>
      </c>
      <c r="P207" s="24">
        <f>ROUND(Sheet3!P207,2)</f>
        <v>5.07</v>
      </c>
      <c r="Q207" s="24">
        <f>ROUND(Sheet3!Q207,2)</f>
        <v>5.07</v>
      </c>
      <c r="R207" s="24">
        <f>ROUND(Sheet3!R207,2)</f>
        <v>5.07</v>
      </c>
      <c r="S207" s="24">
        <f>ROUND(Sheet3!S207,2)</f>
        <v>5.07</v>
      </c>
      <c r="T207" s="24">
        <f>ROUND(Sheet3!T207,2)</f>
        <v>5.07</v>
      </c>
      <c r="U207" s="24">
        <f>ROUND(Sheet3!U207,2)</f>
        <v>5.07</v>
      </c>
      <c r="V207" s="24">
        <f>ROUND(Sheet3!V207,2)</f>
        <v>5.07</v>
      </c>
      <c r="W207" s="24">
        <f>ROUND(Sheet3!W207,2)</f>
        <v>5.07</v>
      </c>
      <c r="X207" s="24">
        <f>ROUND(Sheet3!X207,2)</f>
        <v>5.07</v>
      </c>
      <c r="Y207" s="24">
        <f>ROUND(Sheet3!Y207,2)</f>
        <v>5.07</v>
      </c>
      <c r="Z207" s="24">
        <f>ROUND(Sheet3!Z207,2)</f>
        <v>5.08</v>
      </c>
      <c r="AA207" s="24">
        <f>ROUND(Sheet3!AA207,2)</f>
        <v>5.08</v>
      </c>
    </row>
    <row r="208" spans="1:27" x14ac:dyDescent="0.25">
      <c r="A208" s="17" t="s">
        <v>15</v>
      </c>
      <c r="B208" s="17" t="s">
        <v>18</v>
      </c>
      <c r="C208" s="17" t="s">
        <v>4</v>
      </c>
      <c r="D208" s="21" t="s">
        <v>16</v>
      </c>
      <c r="E208" s="17" t="s">
        <v>8</v>
      </c>
      <c r="F208" s="22">
        <v>65</v>
      </c>
      <c r="G208" s="23" t="s">
        <v>225</v>
      </c>
      <c r="H208" s="24">
        <f>ROUND(Sheet3!H208,2)</f>
        <v>0</v>
      </c>
      <c r="I208" s="24">
        <f>ROUND(Sheet3!I208,2)</f>
        <v>0</v>
      </c>
      <c r="J208" s="24">
        <f>ROUND(Sheet3!J208,2)</f>
        <v>4.29</v>
      </c>
      <c r="K208" s="24">
        <f>ROUND(Sheet3!K208,2)</f>
        <v>4.29</v>
      </c>
      <c r="L208" s="24">
        <f>ROUND(Sheet3!L208,2)</f>
        <v>4.29</v>
      </c>
      <c r="M208" s="24">
        <f>ROUND(Sheet3!M208,2)</f>
        <v>5.17</v>
      </c>
      <c r="N208" s="24">
        <f>ROUND(Sheet3!N208,2)</f>
        <v>5.59</v>
      </c>
      <c r="O208" s="24">
        <f>ROUND(Sheet3!O208,2)</f>
        <v>5.59</v>
      </c>
      <c r="P208" s="24">
        <f>ROUND(Sheet3!P208,2)</f>
        <v>5.59</v>
      </c>
      <c r="Q208" s="24">
        <f>ROUND(Sheet3!Q208,2)</f>
        <v>5.59</v>
      </c>
      <c r="R208" s="24">
        <f>ROUND(Sheet3!R208,2)</f>
        <v>5.59</v>
      </c>
      <c r="S208" s="24">
        <f>ROUND(Sheet3!S208,2)</f>
        <v>5.59</v>
      </c>
      <c r="T208" s="24">
        <f>ROUND(Sheet3!T208,2)</f>
        <v>5.59</v>
      </c>
      <c r="U208" s="24">
        <f>ROUND(Sheet3!U208,2)</f>
        <v>5.59</v>
      </c>
      <c r="V208" s="24">
        <f>ROUND(Sheet3!V208,2)</f>
        <v>5.59</v>
      </c>
      <c r="W208" s="24">
        <f>ROUND(Sheet3!W208,2)</f>
        <v>5.59</v>
      </c>
      <c r="X208" s="24">
        <f>ROUND(Sheet3!X208,2)</f>
        <v>5.59</v>
      </c>
      <c r="Y208" s="24">
        <f>ROUND(Sheet3!Y208,2)</f>
        <v>5.59</v>
      </c>
      <c r="Z208" s="24">
        <f>ROUND(Sheet3!Z208,2)</f>
        <v>5.59</v>
      </c>
      <c r="AA208" s="24">
        <f>ROUND(Sheet3!AA208,2)</f>
        <v>5.59</v>
      </c>
    </row>
    <row r="209" spans="1:27" x14ac:dyDescent="0.25">
      <c r="A209" s="17" t="s">
        <v>15</v>
      </c>
      <c r="B209" s="17" t="s">
        <v>18</v>
      </c>
      <c r="C209" s="17" t="s">
        <v>4</v>
      </c>
      <c r="D209" s="21" t="s">
        <v>16</v>
      </c>
      <c r="E209" s="17" t="s">
        <v>8</v>
      </c>
      <c r="F209" s="22">
        <v>66</v>
      </c>
      <c r="G209" s="23" t="s">
        <v>226</v>
      </c>
      <c r="H209" s="24">
        <f>ROUND(Sheet3!H209,2)</f>
        <v>0</v>
      </c>
      <c r="I209" s="24">
        <f>ROUND(Sheet3!I209,2)</f>
        <v>0</v>
      </c>
      <c r="J209" s="24">
        <f>ROUND(Sheet3!J209,2)</f>
        <v>4.6500000000000004</v>
      </c>
      <c r="K209" s="24">
        <f>ROUND(Sheet3!K209,2)</f>
        <v>4.6500000000000004</v>
      </c>
      <c r="L209" s="24">
        <f>ROUND(Sheet3!L209,2)</f>
        <v>4.6500000000000004</v>
      </c>
      <c r="M209" s="24">
        <f>ROUND(Sheet3!M209,2)</f>
        <v>5.68</v>
      </c>
      <c r="N209" s="24">
        <f>ROUND(Sheet3!N209,2)</f>
        <v>6.15</v>
      </c>
      <c r="O209" s="24">
        <f>ROUND(Sheet3!O209,2)</f>
        <v>6.15</v>
      </c>
      <c r="P209" s="24">
        <f>ROUND(Sheet3!P209,2)</f>
        <v>6.15</v>
      </c>
      <c r="Q209" s="24">
        <f>ROUND(Sheet3!Q209,2)</f>
        <v>6.15</v>
      </c>
      <c r="R209" s="24">
        <f>ROUND(Sheet3!R209,2)</f>
        <v>6.15</v>
      </c>
      <c r="S209" s="24">
        <f>ROUND(Sheet3!S209,2)</f>
        <v>6.15</v>
      </c>
      <c r="T209" s="24">
        <f>ROUND(Sheet3!T209,2)</f>
        <v>6.15</v>
      </c>
      <c r="U209" s="24">
        <f>ROUND(Sheet3!U209,2)</f>
        <v>6.15</v>
      </c>
      <c r="V209" s="24">
        <f>ROUND(Sheet3!V209,2)</f>
        <v>6.15</v>
      </c>
      <c r="W209" s="24">
        <f>ROUND(Sheet3!W209,2)</f>
        <v>6.15</v>
      </c>
      <c r="X209" s="24">
        <f>ROUND(Sheet3!X209,2)</f>
        <v>6.15</v>
      </c>
      <c r="Y209" s="24">
        <f>ROUND(Sheet3!Y209,2)</f>
        <v>6.15</v>
      </c>
      <c r="Z209" s="24">
        <f>ROUND(Sheet3!Z209,2)</f>
        <v>6.15</v>
      </c>
      <c r="AA209" s="24">
        <f>ROUND(Sheet3!AA209,2)</f>
        <v>6.15</v>
      </c>
    </row>
    <row r="210" spans="1:27" x14ac:dyDescent="0.25">
      <c r="A210" s="17" t="s">
        <v>15</v>
      </c>
      <c r="B210" s="17" t="s">
        <v>18</v>
      </c>
      <c r="C210" s="17" t="s">
        <v>4</v>
      </c>
      <c r="D210" s="21" t="s">
        <v>16</v>
      </c>
      <c r="E210" s="17" t="s">
        <v>8</v>
      </c>
      <c r="F210" s="22">
        <v>67</v>
      </c>
      <c r="G210" s="23" t="s">
        <v>227</v>
      </c>
      <c r="H210" s="24">
        <f>ROUND(Sheet3!H210,2)</f>
        <v>0</v>
      </c>
      <c r="I210" s="24">
        <f>ROUND(Sheet3!I210,2)</f>
        <v>0</v>
      </c>
      <c r="J210" s="24">
        <f>ROUND(Sheet3!J210,2)</f>
        <v>5.04</v>
      </c>
      <c r="K210" s="24">
        <f>ROUND(Sheet3!K210,2)</f>
        <v>5.04</v>
      </c>
      <c r="L210" s="24">
        <f>ROUND(Sheet3!L210,2)</f>
        <v>5.04</v>
      </c>
      <c r="M210" s="24">
        <f>ROUND(Sheet3!M210,2)</f>
        <v>6.26</v>
      </c>
      <c r="N210" s="24">
        <f>ROUND(Sheet3!N210,2)</f>
        <v>6.78</v>
      </c>
      <c r="O210" s="24">
        <f>ROUND(Sheet3!O210,2)</f>
        <v>6.78</v>
      </c>
      <c r="P210" s="24">
        <f>ROUND(Sheet3!P210,2)</f>
        <v>6.78</v>
      </c>
      <c r="Q210" s="24">
        <f>ROUND(Sheet3!Q210,2)</f>
        <v>6.78</v>
      </c>
      <c r="R210" s="24">
        <f>ROUND(Sheet3!R210,2)</f>
        <v>6.78</v>
      </c>
      <c r="S210" s="24">
        <f>ROUND(Sheet3!S210,2)</f>
        <v>6.78</v>
      </c>
      <c r="T210" s="24">
        <f>ROUND(Sheet3!T210,2)</f>
        <v>6.78</v>
      </c>
      <c r="U210" s="24">
        <f>ROUND(Sheet3!U210,2)</f>
        <v>6.78</v>
      </c>
      <c r="V210" s="24">
        <f>ROUND(Sheet3!V210,2)</f>
        <v>6.78</v>
      </c>
      <c r="W210" s="24">
        <f>ROUND(Sheet3!W210,2)</f>
        <v>6.78</v>
      </c>
      <c r="X210" s="24">
        <f>ROUND(Sheet3!X210,2)</f>
        <v>6.78</v>
      </c>
      <c r="Y210" s="24">
        <f>ROUND(Sheet3!Y210,2)</f>
        <v>6.78</v>
      </c>
      <c r="Z210" s="24">
        <f>ROUND(Sheet3!Z210,2)</f>
        <v>6.78</v>
      </c>
      <c r="AA210" s="24">
        <f>ROUND(Sheet3!AA210,2)</f>
        <v>6.78</v>
      </c>
    </row>
    <row r="211" spans="1:27" x14ac:dyDescent="0.25">
      <c r="A211" s="17" t="s">
        <v>15</v>
      </c>
      <c r="B211" s="17" t="s">
        <v>18</v>
      </c>
      <c r="C211" s="17" t="s">
        <v>4</v>
      </c>
      <c r="D211" s="21" t="s">
        <v>16</v>
      </c>
      <c r="E211" s="17" t="s">
        <v>8</v>
      </c>
      <c r="F211" s="22">
        <v>68</v>
      </c>
      <c r="G211" s="23" t="s">
        <v>228</v>
      </c>
      <c r="H211" s="24">
        <f>ROUND(Sheet3!H211,2)</f>
        <v>0</v>
      </c>
      <c r="I211" s="24">
        <f>ROUND(Sheet3!I211,2)</f>
        <v>0</v>
      </c>
      <c r="J211" s="24">
        <f>ROUND(Sheet3!J211,2)</f>
        <v>5.55</v>
      </c>
      <c r="K211" s="24">
        <f>ROUND(Sheet3!K211,2)</f>
        <v>5.55</v>
      </c>
      <c r="L211" s="24">
        <f>ROUND(Sheet3!L211,2)</f>
        <v>5.55</v>
      </c>
      <c r="M211" s="24">
        <f>ROUND(Sheet3!M211,2)</f>
        <v>6.88</v>
      </c>
      <c r="N211" s="24">
        <f>ROUND(Sheet3!N211,2)</f>
        <v>7.43</v>
      </c>
      <c r="O211" s="24">
        <f>ROUND(Sheet3!O211,2)</f>
        <v>7.43</v>
      </c>
      <c r="P211" s="24">
        <f>ROUND(Sheet3!P211,2)</f>
        <v>7.43</v>
      </c>
      <c r="Q211" s="24">
        <f>ROUND(Sheet3!Q211,2)</f>
        <v>7.43</v>
      </c>
      <c r="R211" s="24">
        <f>ROUND(Sheet3!R211,2)</f>
        <v>7.43</v>
      </c>
      <c r="S211" s="24">
        <f>ROUND(Sheet3!S211,2)</f>
        <v>7.43</v>
      </c>
      <c r="T211" s="24">
        <f>ROUND(Sheet3!T211,2)</f>
        <v>7.43</v>
      </c>
      <c r="U211" s="24">
        <f>ROUND(Sheet3!U211,2)</f>
        <v>7.43</v>
      </c>
      <c r="V211" s="24">
        <f>ROUND(Sheet3!V211,2)</f>
        <v>7.43</v>
      </c>
      <c r="W211" s="24">
        <f>ROUND(Sheet3!W211,2)</f>
        <v>7.43</v>
      </c>
      <c r="X211" s="24">
        <f>ROUND(Sheet3!X211,2)</f>
        <v>7.43</v>
      </c>
      <c r="Y211" s="24">
        <f>ROUND(Sheet3!Y211,2)</f>
        <v>7.43</v>
      </c>
      <c r="Z211" s="24">
        <f>ROUND(Sheet3!Z211,2)</f>
        <v>7.43</v>
      </c>
      <c r="AA211" s="24">
        <f>ROUND(Sheet3!AA211,2)</f>
        <v>7.43</v>
      </c>
    </row>
    <row r="212" spans="1:27" x14ac:dyDescent="0.25">
      <c r="A212" s="17" t="s">
        <v>15</v>
      </c>
      <c r="B212" s="17" t="s">
        <v>18</v>
      </c>
      <c r="C212" s="17" t="s">
        <v>4</v>
      </c>
      <c r="D212" s="21" t="s">
        <v>16</v>
      </c>
      <c r="E212" s="17" t="s">
        <v>8</v>
      </c>
      <c r="F212" s="22">
        <v>69</v>
      </c>
      <c r="G212" s="23" t="s">
        <v>229</v>
      </c>
      <c r="H212" s="24">
        <f>ROUND(Sheet3!H212,2)</f>
        <v>0</v>
      </c>
      <c r="I212" s="24">
        <f>ROUND(Sheet3!I212,2)</f>
        <v>0</v>
      </c>
      <c r="J212" s="24">
        <f>ROUND(Sheet3!J212,2)</f>
        <v>6.04</v>
      </c>
      <c r="K212" s="24">
        <f>ROUND(Sheet3!K212,2)</f>
        <v>6.04</v>
      </c>
      <c r="L212" s="24">
        <f>ROUND(Sheet3!L212,2)</f>
        <v>6.04</v>
      </c>
      <c r="M212" s="24">
        <f>ROUND(Sheet3!M212,2)</f>
        <v>7.55</v>
      </c>
      <c r="N212" s="24">
        <f>ROUND(Sheet3!N212,2)</f>
        <v>8.16</v>
      </c>
      <c r="O212" s="24">
        <f>ROUND(Sheet3!O212,2)</f>
        <v>8.16</v>
      </c>
      <c r="P212" s="24">
        <f>ROUND(Sheet3!P212,2)</f>
        <v>8.16</v>
      </c>
      <c r="Q212" s="24">
        <f>ROUND(Sheet3!Q212,2)</f>
        <v>8.16</v>
      </c>
      <c r="R212" s="24">
        <f>ROUND(Sheet3!R212,2)</f>
        <v>8.16</v>
      </c>
      <c r="S212" s="24">
        <f>ROUND(Sheet3!S212,2)</f>
        <v>8.16</v>
      </c>
      <c r="T212" s="24">
        <f>ROUND(Sheet3!T212,2)</f>
        <v>8.16</v>
      </c>
      <c r="U212" s="24">
        <f>ROUND(Sheet3!U212,2)</f>
        <v>8.16</v>
      </c>
      <c r="V212" s="24">
        <f>ROUND(Sheet3!V212,2)</f>
        <v>8.16</v>
      </c>
      <c r="W212" s="24">
        <f>ROUND(Sheet3!W212,2)</f>
        <v>8.16</v>
      </c>
      <c r="X212" s="24">
        <f>ROUND(Sheet3!X212,2)</f>
        <v>8.16</v>
      </c>
      <c r="Y212" s="24">
        <f>ROUND(Sheet3!Y212,2)</f>
        <v>8.16</v>
      </c>
      <c r="Z212" s="24">
        <f>ROUND(Sheet3!Z212,2)</f>
        <v>8.16</v>
      </c>
      <c r="AA212" s="24">
        <f>ROUND(Sheet3!AA212,2)</f>
        <v>8.16</v>
      </c>
    </row>
    <row r="213" spans="1:27" x14ac:dyDescent="0.25">
      <c r="A213" s="17" t="s">
        <v>15</v>
      </c>
      <c r="B213" s="17" t="s">
        <v>18</v>
      </c>
      <c r="C213" s="17" t="s">
        <v>4</v>
      </c>
      <c r="D213" s="21" t="s">
        <v>16</v>
      </c>
      <c r="E213" s="17" t="s">
        <v>8</v>
      </c>
      <c r="F213" s="22">
        <v>70</v>
      </c>
      <c r="G213" s="23" t="s">
        <v>230</v>
      </c>
      <c r="H213" s="24">
        <f>ROUND(Sheet3!H213,2)</f>
        <v>0</v>
      </c>
      <c r="I213" s="24">
        <f>ROUND(Sheet3!I213,2)</f>
        <v>0</v>
      </c>
      <c r="J213" s="24">
        <f>ROUND(Sheet3!J213,2)</f>
        <v>6.56</v>
      </c>
      <c r="K213" s="24">
        <f>ROUND(Sheet3!K213,2)</f>
        <v>6.56</v>
      </c>
      <c r="L213" s="24">
        <f>ROUND(Sheet3!L213,2)</f>
        <v>6.56</v>
      </c>
      <c r="M213" s="24">
        <f>ROUND(Sheet3!M213,2)</f>
        <v>8.2899999999999991</v>
      </c>
      <c r="N213" s="24">
        <f>ROUND(Sheet3!N213,2)</f>
        <v>8.9499999999999993</v>
      </c>
      <c r="O213" s="24">
        <f>ROUND(Sheet3!O213,2)</f>
        <v>8.9499999999999993</v>
      </c>
      <c r="P213" s="24">
        <f>ROUND(Sheet3!P213,2)</f>
        <v>8.9499999999999993</v>
      </c>
      <c r="Q213" s="24">
        <f>ROUND(Sheet3!Q213,2)</f>
        <v>8.9499999999999993</v>
      </c>
      <c r="R213" s="24">
        <f>ROUND(Sheet3!R213,2)</f>
        <v>8.9499999999999993</v>
      </c>
      <c r="S213" s="24">
        <f>ROUND(Sheet3!S213,2)</f>
        <v>8.9499999999999993</v>
      </c>
      <c r="T213" s="24">
        <f>ROUND(Sheet3!T213,2)</f>
        <v>8.9499999999999993</v>
      </c>
      <c r="U213" s="24">
        <f>ROUND(Sheet3!U213,2)</f>
        <v>8.9499999999999993</v>
      </c>
      <c r="V213" s="24">
        <f>ROUND(Sheet3!V213,2)</f>
        <v>8.9499999999999993</v>
      </c>
      <c r="W213" s="24">
        <f>ROUND(Sheet3!W213,2)</f>
        <v>8.9499999999999993</v>
      </c>
      <c r="X213" s="24">
        <f>ROUND(Sheet3!X213,2)</f>
        <v>8.9499999999999993</v>
      </c>
      <c r="Y213" s="24">
        <f>ROUND(Sheet3!Y213,2)</f>
        <v>8.9499999999999993</v>
      </c>
      <c r="Z213" s="24">
        <f>ROUND(Sheet3!Z213,2)</f>
        <v>8.9499999999999993</v>
      </c>
      <c r="AA213" s="24">
        <f>ROUND(Sheet3!AA213,2)</f>
        <v>8.9499999999999993</v>
      </c>
    </row>
    <row r="214" spans="1:27" x14ac:dyDescent="0.25">
      <c r="A214" s="17" t="s">
        <v>15</v>
      </c>
      <c r="B214" s="17" t="s">
        <v>3</v>
      </c>
      <c r="C214" s="17" t="s">
        <v>17</v>
      </c>
      <c r="D214" s="21" t="s">
        <v>16</v>
      </c>
      <c r="E214" s="17" t="s">
        <v>7</v>
      </c>
      <c r="F214" s="22">
        <v>18</v>
      </c>
      <c r="G214" s="23" t="s">
        <v>231</v>
      </c>
      <c r="H214" s="24">
        <f>ROUND(Sheet3!H214,2)</f>
        <v>0.43</v>
      </c>
      <c r="I214" s="24">
        <f>ROUND(Sheet3!I214,2)</f>
        <v>0.43</v>
      </c>
      <c r="J214" s="24">
        <f>ROUND(Sheet3!J214,2)</f>
        <v>0.43</v>
      </c>
      <c r="K214" s="24">
        <f>ROUND(Sheet3!K214,2)</f>
        <v>0.43</v>
      </c>
      <c r="L214" s="24">
        <f>ROUND(Sheet3!L214,2)</f>
        <v>0.43</v>
      </c>
      <c r="M214" s="24">
        <f>ROUND(Sheet3!M214,2)</f>
        <v>0.43</v>
      </c>
      <c r="N214" s="24">
        <f>ROUND(Sheet3!N214,2)</f>
        <v>0.43</v>
      </c>
      <c r="O214" s="24">
        <f>ROUND(Sheet3!O214,2)</f>
        <v>0.43</v>
      </c>
      <c r="P214" s="24">
        <f>ROUND(Sheet3!P214,2)</f>
        <v>0.43</v>
      </c>
      <c r="Q214" s="24">
        <f>ROUND(Sheet3!Q214,2)</f>
        <v>0.43</v>
      </c>
      <c r="R214" s="24">
        <f>ROUND(Sheet3!R214,2)</f>
        <v>0.43</v>
      </c>
      <c r="S214" s="24">
        <f>ROUND(Sheet3!S214,2)</f>
        <v>0.43</v>
      </c>
      <c r="T214" s="24">
        <f>ROUND(Sheet3!T214,2)</f>
        <v>0.43</v>
      </c>
      <c r="U214" s="24">
        <f>ROUND(Sheet3!U214,2)</f>
        <v>0.43</v>
      </c>
      <c r="V214" s="24">
        <f>ROUND(Sheet3!V214,2)</f>
        <v>0.43</v>
      </c>
      <c r="W214" s="24">
        <f>ROUND(Sheet3!W214,2)</f>
        <v>0.43</v>
      </c>
      <c r="X214" s="24">
        <f>ROUND(Sheet3!X214,2)</f>
        <v>0.43</v>
      </c>
      <c r="Y214" s="24">
        <f>ROUND(Sheet3!Y214,2)</f>
        <v>0.43</v>
      </c>
      <c r="Z214" s="24">
        <f>ROUND(Sheet3!Z214,2)</f>
        <v>0.43</v>
      </c>
      <c r="AA214" s="24">
        <f>ROUND(Sheet3!AA214,2)</f>
        <v>0.43</v>
      </c>
    </row>
    <row r="215" spans="1:27" x14ac:dyDescent="0.25">
      <c r="A215" s="17" t="s">
        <v>15</v>
      </c>
      <c r="B215" s="17" t="s">
        <v>3</v>
      </c>
      <c r="C215" s="17" t="s">
        <v>17</v>
      </c>
      <c r="D215" s="21" t="s">
        <v>16</v>
      </c>
      <c r="E215" s="17" t="s">
        <v>7</v>
      </c>
      <c r="F215" s="22">
        <v>19</v>
      </c>
      <c r="G215" s="23" t="s">
        <v>232</v>
      </c>
      <c r="H215" s="24">
        <f>ROUND(Sheet3!H215,2)</f>
        <v>0.42</v>
      </c>
      <c r="I215" s="24">
        <f>ROUND(Sheet3!I215,2)</f>
        <v>0.42</v>
      </c>
      <c r="J215" s="24">
        <f>ROUND(Sheet3!J215,2)</f>
        <v>0.42</v>
      </c>
      <c r="K215" s="24">
        <f>ROUND(Sheet3!K215,2)</f>
        <v>0.42</v>
      </c>
      <c r="L215" s="24">
        <f>ROUND(Sheet3!L215,2)</f>
        <v>0.42</v>
      </c>
      <c r="M215" s="24">
        <f>ROUND(Sheet3!M215,2)</f>
        <v>0.42</v>
      </c>
      <c r="N215" s="24">
        <f>ROUND(Sheet3!N215,2)</f>
        <v>0.42</v>
      </c>
      <c r="O215" s="24">
        <f>ROUND(Sheet3!O215,2)</f>
        <v>0.42</v>
      </c>
      <c r="P215" s="24">
        <f>ROUND(Sheet3!P215,2)</f>
        <v>0.42</v>
      </c>
      <c r="Q215" s="24">
        <f>ROUND(Sheet3!Q215,2)</f>
        <v>0.42</v>
      </c>
      <c r="R215" s="24">
        <f>ROUND(Sheet3!R215,2)</f>
        <v>0.42</v>
      </c>
      <c r="S215" s="24">
        <f>ROUND(Sheet3!S215,2)</f>
        <v>0.42</v>
      </c>
      <c r="T215" s="24">
        <f>ROUND(Sheet3!T215,2)</f>
        <v>0.42</v>
      </c>
      <c r="U215" s="24">
        <f>ROUND(Sheet3!U215,2)</f>
        <v>0.42</v>
      </c>
      <c r="V215" s="24">
        <f>ROUND(Sheet3!V215,2)</f>
        <v>0.42</v>
      </c>
      <c r="W215" s="24">
        <f>ROUND(Sheet3!W215,2)</f>
        <v>0.42</v>
      </c>
      <c r="X215" s="24">
        <f>ROUND(Sheet3!X215,2)</f>
        <v>0.42</v>
      </c>
      <c r="Y215" s="24">
        <f>ROUND(Sheet3!Y215,2)</f>
        <v>0.42</v>
      </c>
      <c r="Z215" s="24">
        <f>ROUND(Sheet3!Z215,2)</f>
        <v>0.42</v>
      </c>
      <c r="AA215" s="24">
        <f>ROUND(Sheet3!AA215,2)</f>
        <v>0.42</v>
      </c>
    </row>
    <row r="216" spans="1:27" x14ac:dyDescent="0.25">
      <c r="A216" s="17" t="s">
        <v>15</v>
      </c>
      <c r="B216" s="17" t="s">
        <v>3</v>
      </c>
      <c r="C216" s="17" t="s">
        <v>17</v>
      </c>
      <c r="D216" s="21" t="s">
        <v>16</v>
      </c>
      <c r="E216" s="17" t="s">
        <v>7</v>
      </c>
      <c r="F216" s="22">
        <v>20</v>
      </c>
      <c r="G216" s="23" t="s">
        <v>233</v>
      </c>
      <c r="H216" s="24">
        <f>ROUND(Sheet3!H216,2)</f>
        <v>0.41</v>
      </c>
      <c r="I216" s="24">
        <f>ROUND(Sheet3!I216,2)</f>
        <v>0.41</v>
      </c>
      <c r="J216" s="24">
        <f>ROUND(Sheet3!J216,2)</f>
        <v>0.41</v>
      </c>
      <c r="K216" s="24">
        <f>ROUND(Sheet3!K216,2)</f>
        <v>0.41</v>
      </c>
      <c r="L216" s="24">
        <f>ROUND(Sheet3!L216,2)</f>
        <v>0.41</v>
      </c>
      <c r="M216" s="24">
        <f>ROUND(Sheet3!M216,2)</f>
        <v>0.41</v>
      </c>
      <c r="N216" s="24">
        <f>ROUND(Sheet3!N216,2)</f>
        <v>0.41</v>
      </c>
      <c r="O216" s="24">
        <f>ROUND(Sheet3!O216,2)</f>
        <v>0.41</v>
      </c>
      <c r="P216" s="24">
        <f>ROUND(Sheet3!P216,2)</f>
        <v>0.41</v>
      </c>
      <c r="Q216" s="24">
        <f>ROUND(Sheet3!Q216,2)</f>
        <v>0.41</v>
      </c>
      <c r="R216" s="24">
        <f>ROUND(Sheet3!R216,2)</f>
        <v>0.41</v>
      </c>
      <c r="S216" s="24">
        <f>ROUND(Sheet3!S216,2)</f>
        <v>0.41</v>
      </c>
      <c r="T216" s="24">
        <f>ROUND(Sheet3!T216,2)</f>
        <v>0.41</v>
      </c>
      <c r="U216" s="24">
        <f>ROUND(Sheet3!U216,2)</f>
        <v>0.41</v>
      </c>
      <c r="V216" s="24">
        <f>ROUND(Sheet3!V216,2)</f>
        <v>0.41</v>
      </c>
      <c r="W216" s="24">
        <f>ROUND(Sheet3!W216,2)</f>
        <v>0.41</v>
      </c>
      <c r="X216" s="24">
        <f>ROUND(Sheet3!X216,2)</f>
        <v>0.41</v>
      </c>
      <c r="Y216" s="24">
        <f>ROUND(Sheet3!Y216,2)</f>
        <v>0.41</v>
      </c>
      <c r="Z216" s="24">
        <f>ROUND(Sheet3!Z216,2)</f>
        <v>0.41</v>
      </c>
      <c r="AA216" s="24">
        <f>ROUND(Sheet3!AA216,2)</f>
        <v>0.41</v>
      </c>
    </row>
    <row r="217" spans="1:27" x14ac:dyDescent="0.25">
      <c r="A217" s="17" t="s">
        <v>15</v>
      </c>
      <c r="B217" s="17" t="s">
        <v>3</v>
      </c>
      <c r="C217" s="17" t="s">
        <v>17</v>
      </c>
      <c r="D217" s="21" t="s">
        <v>16</v>
      </c>
      <c r="E217" s="17" t="s">
        <v>7</v>
      </c>
      <c r="F217" s="22">
        <v>21</v>
      </c>
      <c r="G217" s="23" t="s">
        <v>234</v>
      </c>
      <c r="H217" s="24">
        <f>ROUND(Sheet3!H217,2)</f>
        <v>0.41</v>
      </c>
      <c r="I217" s="24">
        <f>ROUND(Sheet3!I217,2)</f>
        <v>0.41</v>
      </c>
      <c r="J217" s="24">
        <f>ROUND(Sheet3!J217,2)</f>
        <v>0.41</v>
      </c>
      <c r="K217" s="24">
        <f>ROUND(Sheet3!K217,2)</f>
        <v>0.41</v>
      </c>
      <c r="L217" s="24">
        <f>ROUND(Sheet3!L217,2)</f>
        <v>0.41</v>
      </c>
      <c r="M217" s="24">
        <f>ROUND(Sheet3!M217,2)</f>
        <v>0.41</v>
      </c>
      <c r="N217" s="24">
        <f>ROUND(Sheet3!N217,2)</f>
        <v>0.41</v>
      </c>
      <c r="O217" s="24">
        <f>ROUND(Sheet3!O217,2)</f>
        <v>0.41</v>
      </c>
      <c r="P217" s="24">
        <f>ROUND(Sheet3!P217,2)</f>
        <v>0.41</v>
      </c>
      <c r="Q217" s="24">
        <f>ROUND(Sheet3!Q217,2)</f>
        <v>0.41</v>
      </c>
      <c r="R217" s="24">
        <f>ROUND(Sheet3!R217,2)</f>
        <v>0.41</v>
      </c>
      <c r="S217" s="24">
        <f>ROUND(Sheet3!S217,2)</f>
        <v>0.41</v>
      </c>
      <c r="T217" s="24">
        <f>ROUND(Sheet3!T217,2)</f>
        <v>0.41</v>
      </c>
      <c r="U217" s="24">
        <f>ROUND(Sheet3!U217,2)</f>
        <v>0.41</v>
      </c>
      <c r="V217" s="24">
        <f>ROUND(Sheet3!V217,2)</f>
        <v>0.41</v>
      </c>
      <c r="W217" s="24">
        <f>ROUND(Sheet3!W217,2)</f>
        <v>0.41</v>
      </c>
      <c r="X217" s="24">
        <f>ROUND(Sheet3!X217,2)</f>
        <v>0.41</v>
      </c>
      <c r="Y217" s="24">
        <f>ROUND(Sheet3!Y217,2)</f>
        <v>0.41</v>
      </c>
      <c r="Z217" s="24">
        <f>ROUND(Sheet3!Z217,2)</f>
        <v>0.41</v>
      </c>
      <c r="AA217" s="24">
        <f>ROUND(Sheet3!AA217,2)</f>
        <v>0.41</v>
      </c>
    </row>
    <row r="218" spans="1:27" x14ac:dyDescent="0.25">
      <c r="A218" s="17" t="s">
        <v>15</v>
      </c>
      <c r="B218" s="17" t="s">
        <v>3</v>
      </c>
      <c r="C218" s="17" t="s">
        <v>17</v>
      </c>
      <c r="D218" s="21" t="s">
        <v>16</v>
      </c>
      <c r="E218" s="17" t="s">
        <v>7</v>
      </c>
      <c r="F218" s="22">
        <v>22</v>
      </c>
      <c r="G218" s="23" t="s">
        <v>235</v>
      </c>
      <c r="H218" s="24">
        <f>ROUND(Sheet3!H218,2)</f>
        <v>0.4</v>
      </c>
      <c r="I218" s="24">
        <f>ROUND(Sheet3!I218,2)</f>
        <v>0.4</v>
      </c>
      <c r="J218" s="24">
        <f>ROUND(Sheet3!J218,2)</f>
        <v>0.4</v>
      </c>
      <c r="K218" s="24">
        <f>ROUND(Sheet3!K218,2)</f>
        <v>0.4</v>
      </c>
      <c r="L218" s="24">
        <f>ROUND(Sheet3!L218,2)</f>
        <v>0.4</v>
      </c>
      <c r="M218" s="24">
        <f>ROUND(Sheet3!M218,2)</f>
        <v>0.4</v>
      </c>
      <c r="N218" s="24">
        <f>ROUND(Sheet3!N218,2)</f>
        <v>0.4</v>
      </c>
      <c r="O218" s="24">
        <f>ROUND(Sheet3!O218,2)</f>
        <v>0.4</v>
      </c>
      <c r="P218" s="24">
        <f>ROUND(Sheet3!P218,2)</f>
        <v>0.4</v>
      </c>
      <c r="Q218" s="24">
        <f>ROUND(Sheet3!Q218,2)</f>
        <v>0.4</v>
      </c>
      <c r="R218" s="24">
        <f>ROUND(Sheet3!R218,2)</f>
        <v>0.4</v>
      </c>
      <c r="S218" s="24">
        <f>ROUND(Sheet3!S218,2)</f>
        <v>0.4</v>
      </c>
      <c r="T218" s="24">
        <f>ROUND(Sheet3!T218,2)</f>
        <v>0.4</v>
      </c>
      <c r="U218" s="24">
        <f>ROUND(Sheet3!U218,2)</f>
        <v>0.4</v>
      </c>
      <c r="V218" s="24">
        <f>ROUND(Sheet3!V218,2)</f>
        <v>0.4</v>
      </c>
      <c r="W218" s="24">
        <f>ROUND(Sheet3!W218,2)</f>
        <v>0.4</v>
      </c>
      <c r="X218" s="24">
        <f>ROUND(Sheet3!X218,2)</f>
        <v>0.4</v>
      </c>
      <c r="Y218" s="24">
        <f>ROUND(Sheet3!Y218,2)</f>
        <v>0.4</v>
      </c>
      <c r="Z218" s="24">
        <f>ROUND(Sheet3!Z218,2)</f>
        <v>0.4</v>
      </c>
      <c r="AA218" s="24">
        <f>ROUND(Sheet3!AA218,2)</f>
        <v>0.4</v>
      </c>
    </row>
    <row r="219" spans="1:27" x14ac:dyDescent="0.25">
      <c r="A219" s="17" t="s">
        <v>15</v>
      </c>
      <c r="B219" s="17" t="s">
        <v>3</v>
      </c>
      <c r="C219" s="17" t="s">
        <v>17</v>
      </c>
      <c r="D219" s="21" t="s">
        <v>16</v>
      </c>
      <c r="E219" s="17" t="s">
        <v>7</v>
      </c>
      <c r="F219" s="22">
        <v>23</v>
      </c>
      <c r="G219" s="23" t="s">
        <v>236</v>
      </c>
      <c r="H219" s="24">
        <f>ROUND(Sheet3!H219,2)</f>
        <v>0.4</v>
      </c>
      <c r="I219" s="24">
        <f>ROUND(Sheet3!I219,2)</f>
        <v>0.4</v>
      </c>
      <c r="J219" s="24">
        <f>ROUND(Sheet3!J219,2)</f>
        <v>0.4</v>
      </c>
      <c r="K219" s="24">
        <f>ROUND(Sheet3!K219,2)</f>
        <v>0.4</v>
      </c>
      <c r="L219" s="24">
        <f>ROUND(Sheet3!L219,2)</f>
        <v>0.4</v>
      </c>
      <c r="M219" s="24">
        <f>ROUND(Sheet3!M219,2)</f>
        <v>0.4</v>
      </c>
      <c r="N219" s="24">
        <f>ROUND(Sheet3!N219,2)</f>
        <v>0.4</v>
      </c>
      <c r="O219" s="24">
        <f>ROUND(Sheet3!O219,2)</f>
        <v>0.4</v>
      </c>
      <c r="P219" s="24">
        <f>ROUND(Sheet3!P219,2)</f>
        <v>0.4</v>
      </c>
      <c r="Q219" s="24">
        <f>ROUND(Sheet3!Q219,2)</f>
        <v>0.4</v>
      </c>
      <c r="R219" s="24">
        <f>ROUND(Sheet3!R219,2)</f>
        <v>0.4</v>
      </c>
      <c r="S219" s="24">
        <f>ROUND(Sheet3!S219,2)</f>
        <v>0.4</v>
      </c>
      <c r="T219" s="24">
        <f>ROUND(Sheet3!T219,2)</f>
        <v>0.4</v>
      </c>
      <c r="U219" s="24">
        <f>ROUND(Sheet3!U219,2)</f>
        <v>0.4</v>
      </c>
      <c r="V219" s="24">
        <f>ROUND(Sheet3!V219,2)</f>
        <v>0.4</v>
      </c>
      <c r="W219" s="24">
        <f>ROUND(Sheet3!W219,2)</f>
        <v>0.4</v>
      </c>
      <c r="X219" s="24">
        <f>ROUND(Sheet3!X219,2)</f>
        <v>0.4</v>
      </c>
      <c r="Y219" s="24">
        <f>ROUND(Sheet3!Y219,2)</f>
        <v>0.4</v>
      </c>
      <c r="Z219" s="24">
        <f>ROUND(Sheet3!Z219,2)</f>
        <v>0.4</v>
      </c>
      <c r="AA219" s="24">
        <f>ROUND(Sheet3!AA219,2)</f>
        <v>0.4</v>
      </c>
    </row>
    <row r="220" spans="1:27" x14ac:dyDescent="0.25">
      <c r="A220" s="17" t="s">
        <v>15</v>
      </c>
      <c r="B220" s="17" t="s">
        <v>3</v>
      </c>
      <c r="C220" s="17" t="s">
        <v>17</v>
      </c>
      <c r="D220" s="21" t="s">
        <v>16</v>
      </c>
      <c r="E220" s="17" t="s">
        <v>7</v>
      </c>
      <c r="F220" s="22">
        <v>24</v>
      </c>
      <c r="G220" s="23" t="s">
        <v>237</v>
      </c>
      <c r="H220" s="24">
        <f>ROUND(Sheet3!H220,2)</f>
        <v>0.39</v>
      </c>
      <c r="I220" s="24">
        <f>ROUND(Sheet3!I220,2)</f>
        <v>0.39</v>
      </c>
      <c r="J220" s="24">
        <f>ROUND(Sheet3!J220,2)</f>
        <v>0.39</v>
      </c>
      <c r="K220" s="24">
        <f>ROUND(Sheet3!K220,2)</f>
        <v>0.39</v>
      </c>
      <c r="L220" s="24">
        <f>ROUND(Sheet3!L220,2)</f>
        <v>0.39</v>
      </c>
      <c r="M220" s="24">
        <f>ROUND(Sheet3!M220,2)</f>
        <v>0.39</v>
      </c>
      <c r="N220" s="24">
        <f>ROUND(Sheet3!N220,2)</f>
        <v>0.39</v>
      </c>
      <c r="O220" s="24">
        <f>ROUND(Sheet3!O220,2)</f>
        <v>0.39</v>
      </c>
      <c r="P220" s="24">
        <f>ROUND(Sheet3!P220,2)</f>
        <v>0.39</v>
      </c>
      <c r="Q220" s="24">
        <f>ROUND(Sheet3!Q220,2)</f>
        <v>0.39</v>
      </c>
      <c r="R220" s="24">
        <f>ROUND(Sheet3!R220,2)</f>
        <v>0.39</v>
      </c>
      <c r="S220" s="24">
        <f>ROUND(Sheet3!S220,2)</f>
        <v>0.39</v>
      </c>
      <c r="T220" s="24">
        <f>ROUND(Sheet3!T220,2)</f>
        <v>0.39</v>
      </c>
      <c r="U220" s="24">
        <f>ROUND(Sheet3!U220,2)</f>
        <v>0.39</v>
      </c>
      <c r="V220" s="24">
        <f>ROUND(Sheet3!V220,2)</f>
        <v>0.39</v>
      </c>
      <c r="W220" s="24">
        <f>ROUND(Sheet3!W220,2)</f>
        <v>0.39</v>
      </c>
      <c r="X220" s="24">
        <f>ROUND(Sheet3!X220,2)</f>
        <v>0.39</v>
      </c>
      <c r="Y220" s="24">
        <f>ROUND(Sheet3!Y220,2)</f>
        <v>0.39</v>
      </c>
      <c r="Z220" s="24">
        <f>ROUND(Sheet3!Z220,2)</f>
        <v>0.39</v>
      </c>
      <c r="AA220" s="24">
        <f>ROUND(Sheet3!AA220,2)</f>
        <v>0.39</v>
      </c>
    </row>
    <row r="221" spans="1:27" x14ac:dyDescent="0.25">
      <c r="A221" s="17" t="s">
        <v>15</v>
      </c>
      <c r="B221" s="17" t="s">
        <v>3</v>
      </c>
      <c r="C221" s="17" t="s">
        <v>17</v>
      </c>
      <c r="D221" s="21" t="s">
        <v>16</v>
      </c>
      <c r="E221" s="17" t="s">
        <v>7</v>
      </c>
      <c r="F221" s="22">
        <v>25</v>
      </c>
      <c r="G221" s="23" t="s">
        <v>238</v>
      </c>
      <c r="H221" s="24">
        <f>ROUND(Sheet3!H221,2)</f>
        <v>0.39</v>
      </c>
      <c r="I221" s="24">
        <f>ROUND(Sheet3!I221,2)</f>
        <v>0.39</v>
      </c>
      <c r="J221" s="24">
        <f>ROUND(Sheet3!J221,2)</f>
        <v>0.39</v>
      </c>
      <c r="K221" s="24">
        <f>ROUND(Sheet3!K221,2)</f>
        <v>0.39</v>
      </c>
      <c r="L221" s="24">
        <f>ROUND(Sheet3!L221,2)</f>
        <v>0.39</v>
      </c>
      <c r="M221" s="24">
        <f>ROUND(Sheet3!M221,2)</f>
        <v>0.39</v>
      </c>
      <c r="N221" s="24">
        <f>ROUND(Sheet3!N221,2)</f>
        <v>0.39</v>
      </c>
      <c r="O221" s="24">
        <f>ROUND(Sheet3!O221,2)</f>
        <v>0.39</v>
      </c>
      <c r="P221" s="24">
        <f>ROUND(Sheet3!P221,2)</f>
        <v>0.39</v>
      </c>
      <c r="Q221" s="24">
        <f>ROUND(Sheet3!Q221,2)</f>
        <v>0.39</v>
      </c>
      <c r="R221" s="24">
        <f>ROUND(Sheet3!R221,2)</f>
        <v>0.39</v>
      </c>
      <c r="S221" s="24">
        <f>ROUND(Sheet3!S221,2)</f>
        <v>0.39</v>
      </c>
      <c r="T221" s="24">
        <f>ROUND(Sheet3!T221,2)</f>
        <v>0.39</v>
      </c>
      <c r="U221" s="24">
        <f>ROUND(Sheet3!U221,2)</f>
        <v>0.39</v>
      </c>
      <c r="V221" s="24">
        <f>ROUND(Sheet3!V221,2)</f>
        <v>0.39</v>
      </c>
      <c r="W221" s="24">
        <f>ROUND(Sheet3!W221,2)</f>
        <v>0.39</v>
      </c>
      <c r="X221" s="24">
        <f>ROUND(Sheet3!X221,2)</f>
        <v>0.39</v>
      </c>
      <c r="Y221" s="24">
        <f>ROUND(Sheet3!Y221,2)</f>
        <v>0.39</v>
      </c>
      <c r="Z221" s="24">
        <f>ROUND(Sheet3!Z221,2)</f>
        <v>0.39</v>
      </c>
      <c r="AA221" s="24">
        <f>ROUND(Sheet3!AA221,2)</f>
        <v>0.39</v>
      </c>
    </row>
    <row r="222" spans="1:27" x14ac:dyDescent="0.25">
      <c r="A222" s="17" t="s">
        <v>15</v>
      </c>
      <c r="B222" s="17" t="s">
        <v>3</v>
      </c>
      <c r="C222" s="17" t="s">
        <v>17</v>
      </c>
      <c r="D222" s="21" t="s">
        <v>16</v>
      </c>
      <c r="E222" s="17" t="s">
        <v>7</v>
      </c>
      <c r="F222" s="22">
        <v>26</v>
      </c>
      <c r="G222" s="23" t="s">
        <v>239</v>
      </c>
      <c r="H222" s="24">
        <f>ROUND(Sheet3!H222,2)</f>
        <v>0.39</v>
      </c>
      <c r="I222" s="24">
        <f>ROUND(Sheet3!I222,2)</f>
        <v>0.39</v>
      </c>
      <c r="J222" s="24">
        <f>ROUND(Sheet3!J222,2)</f>
        <v>0.39</v>
      </c>
      <c r="K222" s="24">
        <f>ROUND(Sheet3!K222,2)</f>
        <v>0.39</v>
      </c>
      <c r="L222" s="24">
        <f>ROUND(Sheet3!L222,2)</f>
        <v>0.39</v>
      </c>
      <c r="M222" s="24">
        <f>ROUND(Sheet3!M222,2)</f>
        <v>0.39</v>
      </c>
      <c r="N222" s="24">
        <f>ROUND(Sheet3!N222,2)</f>
        <v>0.39</v>
      </c>
      <c r="O222" s="24">
        <f>ROUND(Sheet3!O222,2)</f>
        <v>0.39</v>
      </c>
      <c r="P222" s="24">
        <f>ROUND(Sheet3!P222,2)</f>
        <v>0.39</v>
      </c>
      <c r="Q222" s="24">
        <f>ROUND(Sheet3!Q222,2)</f>
        <v>0.39</v>
      </c>
      <c r="R222" s="24">
        <f>ROUND(Sheet3!R222,2)</f>
        <v>0.39</v>
      </c>
      <c r="S222" s="24">
        <f>ROUND(Sheet3!S222,2)</f>
        <v>0.39</v>
      </c>
      <c r="T222" s="24">
        <f>ROUND(Sheet3!T222,2)</f>
        <v>0.39</v>
      </c>
      <c r="U222" s="24">
        <f>ROUND(Sheet3!U222,2)</f>
        <v>0.39</v>
      </c>
      <c r="V222" s="24">
        <f>ROUND(Sheet3!V222,2)</f>
        <v>0.39</v>
      </c>
      <c r="W222" s="24">
        <f>ROUND(Sheet3!W222,2)</f>
        <v>0.39</v>
      </c>
      <c r="X222" s="24">
        <f>ROUND(Sheet3!X222,2)</f>
        <v>0.39</v>
      </c>
      <c r="Y222" s="24">
        <f>ROUND(Sheet3!Y222,2)</f>
        <v>0.39</v>
      </c>
      <c r="Z222" s="24">
        <f>ROUND(Sheet3!Z222,2)</f>
        <v>0.39</v>
      </c>
      <c r="AA222" s="24">
        <f>ROUND(Sheet3!AA222,2)</f>
        <v>0.39</v>
      </c>
    </row>
    <row r="223" spans="1:27" x14ac:dyDescent="0.25">
      <c r="A223" s="17" t="s">
        <v>15</v>
      </c>
      <c r="B223" s="17" t="s">
        <v>3</v>
      </c>
      <c r="C223" s="17" t="s">
        <v>17</v>
      </c>
      <c r="D223" s="21" t="s">
        <v>16</v>
      </c>
      <c r="E223" s="17" t="s">
        <v>7</v>
      </c>
      <c r="F223" s="22">
        <v>27</v>
      </c>
      <c r="G223" s="23" t="s">
        <v>240</v>
      </c>
      <c r="H223" s="24">
        <f>ROUND(Sheet3!H223,2)</f>
        <v>0.39</v>
      </c>
      <c r="I223" s="24">
        <f>ROUND(Sheet3!I223,2)</f>
        <v>0.39</v>
      </c>
      <c r="J223" s="24">
        <f>ROUND(Sheet3!J223,2)</f>
        <v>0.39</v>
      </c>
      <c r="K223" s="24">
        <f>ROUND(Sheet3!K223,2)</f>
        <v>0.39</v>
      </c>
      <c r="L223" s="24">
        <f>ROUND(Sheet3!L223,2)</f>
        <v>0.39</v>
      </c>
      <c r="M223" s="24">
        <f>ROUND(Sheet3!M223,2)</f>
        <v>0.39</v>
      </c>
      <c r="N223" s="24">
        <f>ROUND(Sheet3!N223,2)</f>
        <v>0.39</v>
      </c>
      <c r="O223" s="24">
        <f>ROUND(Sheet3!O223,2)</f>
        <v>0.39</v>
      </c>
      <c r="P223" s="24">
        <f>ROUND(Sheet3!P223,2)</f>
        <v>0.39</v>
      </c>
      <c r="Q223" s="24">
        <f>ROUND(Sheet3!Q223,2)</f>
        <v>0.39</v>
      </c>
      <c r="R223" s="24">
        <f>ROUND(Sheet3!R223,2)</f>
        <v>0.39</v>
      </c>
      <c r="S223" s="24">
        <f>ROUND(Sheet3!S223,2)</f>
        <v>0.39</v>
      </c>
      <c r="T223" s="24">
        <f>ROUND(Sheet3!T223,2)</f>
        <v>0.39</v>
      </c>
      <c r="U223" s="24">
        <f>ROUND(Sheet3!U223,2)</f>
        <v>0.39</v>
      </c>
      <c r="V223" s="24">
        <f>ROUND(Sheet3!V223,2)</f>
        <v>0.39</v>
      </c>
      <c r="W223" s="24">
        <f>ROUND(Sheet3!W223,2)</f>
        <v>0.39</v>
      </c>
      <c r="X223" s="24">
        <f>ROUND(Sheet3!X223,2)</f>
        <v>0.39</v>
      </c>
      <c r="Y223" s="24">
        <f>ROUND(Sheet3!Y223,2)</f>
        <v>0.39</v>
      </c>
      <c r="Z223" s="24">
        <f>ROUND(Sheet3!Z223,2)</f>
        <v>0.39</v>
      </c>
      <c r="AA223" s="24">
        <f>ROUND(Sheet3!AA223,2)</f>
        <v>0.39</v>
      </c>
    </row>
    <row r="224" spans="1:27" x14ac:dyDescent="0.25">
      <c r="A224" s="17" t="s">
        <v>15</v>
      </c>
      <c r="B224" s="17" t="s">
        <v>3</v>
      </c>
      <c r="C224" s="17" t="s">
        <v>17</v>
      </c>
      <c r="D224" s="21" t="s">
        <v>16</v>
      </c>
      <c r="E224" s="17" t="s">
        <v>7</v>
      </c>
      <c r="F224" s="22">
        <v>28</v>
      </c>
      <c r="G224" s="23" t="s">
        <v>241</v>
      </c>
      <c r="H224" s="24">
        <f>ROUND(Sheet3!H224,2)</f>
        <v>0.39</v>
      </c>
      <c r="I224" s="24">
        <f>ROUND(Sheet3!I224,2)</f>
        <v>0.39</v>
      </c>
      <c r="J224" s="24">
        <f>ROUND(Sheet3!J224,2)</f>
        <v>0.39</v>
      </c>
      <c r="K224" s="24">
        <f>ROUND(Sheet3!K224,2)</f>
        <v>0.39</v>
      </c>
      <c r="L224" s="24">
        <f>ROUND(Sheet3!L224,2)</f>
        <v>0.39</v>
      </c>
      <c r="M224" s="24">
        <f>ROUND(Sheet3!M224,2)</f>
        <v>0.39</v>
      </c>
      <c r="N224" s="24">
        <f>ROUND(Sheet3!N224,2)</f>
        <v>0.39</v>
      </c>
      <c r="O224" s="24">
        <f>ROUND(Sheet3!O224,2)</f>
        <v>0.39</v>
      </c>
      <c r="P224" s="24">
        <f>ROUND(Sheet3!P224,2)</f>
        <v>0.39</v>
      </c>
      <c r="Q224" s="24">
        <f>ROUND(Sheet3!Q224,2)</f>
        <v>0.39</v>
      </c>
      <c r="R224" s="24">
        <f>ROUND(Sheet3!R224,2)</f>
        <v>0.39</v>
      </c>
      <c r="S224" s="24">
        <f>ROUND(Sheet3!S224,2)</f>
        <v>0.39</v>
      </c>
      <c r="T224" s="24">
        <f>ROUND(Sheet3!T224,2)</f>
        <v>0.39</v>
      </c>
      <c r="U224" s="24">
        <f>ROUND(Sheet3!U224,2)</f>
        <v>0.39</v>
      </c>
      <c r="V224" s="24">
        <f>ROUND(Sheet3!V224,2)</f>
        <v>0.39</v>
      </c>
      <c r="W224" s="24">
        <f>ROUND(Sheet3!W224,2)</f>
        <v>0.39</v>
      </c>
      <c r="X224" s="24">
        <f>ROUND(Sheet3!X224,2)</f>
        <v>0.39</v>
      </c>
      <c r="Y224" s="24">
        <f>ROUND(Sheet3!Y224,2)</f>
        <v>0.39</v>
      </c>
      <c r="Z224" s="24">
        <f>ROUND(Sheet3!Z224,2)</f>
        <v>0.39</v>
      </c>
      <c r="AA224" s="24">
        <f>ROUND(Sheet3!AA224,2)</f>
        <v>0.39</v>
      </c>
    </row>
    <row r="225" spans="1:27" x14ac:dyDescent="0.25">
      <c r="A225" s="17" t="s">
        <v>15</v>
      </c>
      <c r="B225" s="17" t="s">
        <v>3</v>
      </c>
      <c r="C225" s="17" t="s">
        <v>17</v>
      </c>
      <c r="D225" s="21" t="s">
        <v>16</v>
      </c>
      <c r="E225" s="17" t="s">
        <v>7</v>
      </c>
      <c r="F225" s="22">
        <v>29</v>
      </c>
      <c r="G225" s="23" t="s">
        <v>242</v>
      </c>
      <c r="H225" s="24">
        <f>ROUND(Sheet3!H225,2)</f>
        <v>0.39</v>
      </c>
      <c r="I225" s="24">
        <f>ROUND(Sheet3!I225,2)</f>
        <v>0.39</v>
      </c>
      <c r="J225" s="24">
        <f>ROUND(Sheet3!J225,2)</f>
        <v>0.39</v>
      </c>
      <c r="K225" s="24">
        <f>ROUND(Sheet3!K225,2)</f>
        <v>0.39</v>
      </c>
      <c r="L225" s="24">
        <f>ROUND(Sheet3!L225,2)</f>
        <v>0.39</v>
      </c>
      <c r="M225" s="24">
        <f>ROUND(Sheet3!M225,2)</f>
        <v>0.39</v>
      </c>
      <c r="N225" s="24">
        <f>ROUND(Sheet3!N225,2)</f>
        <v>0.39</v>
      </c>
      <c r="O225" s="24">
        <f>ROUND(Sheet3!O225,2)</f>
        <v>0.39</v>
      </c>
      <c r="P225" s="24">
        <f>ROUND(Sheet3!P225,2)</f>
        <v>0.39</v>
      </c>
      <c r="Q225" s="24">
        <f>ROUND(Sheet3!Q225,2)</f>
        <v>0.39</v>
      </c>
      <c r="R225" s="24">
        <f>ROUND(Sheet3!R225,2)</f>
        <v>0.39</v>
      </c>
      <c r="S225" s="24">
        <f>ROUND(Sheet3!S225,2)</f>
        <v>0.39</v>
      </c>
      <c r="T225" s="24">
        <f>ROUND(Sheet3!T225,2)</f>
        <v>0.39</v>
      </c>
      <c r="U225" s="24">
        <f>ROUND(Sheet3!U225,2)</f>
        <v>0.39</v>
      </c>
      <c r="V225" s="24">
        <f>ROUND(Sheet3!V225,2)</f>
        <v>0.39</v>
      </c>
      <c r="W225" s="24">
        <f>ROUND(Sheet3!W225,2)</f>
        <v>0.39</v>
      </c>
      <c r="X225" s="24">
        <f>ROUND(Sheet3!X225,2)</f>
        <v>0.39</v>
      </c>
      <c r="Y225" s="24">
        <f>ROUND(Sheet3!Y225,2)</f>
        <v>0.39</v>
      </c>
      <c r="Z225" s="24">
        <f>ROUND(Sheet3!Z225,2)</f>
        <v>0.39</v>
      </c>
      <c r="AA225" s="24">
        <f>ROUND(Sheet3!AA225,2)</f>
        <v>0.39</v>
      </c>
    </row>
    <row r="226" spans="1:27" x14ac:dyDescent="0.25">
      <c r="A226" s="17" t="s">
        <v>15</v>
      </c>
      <c r="B226" s="17" t="s">
        <v>3</v>
      </c>
      <c r="C226" s="17" t="s">
        <v>17</v>
      </c>
      <c r="D226" s="21" t="s">
        <v>16</v>
      </c>
      <c r="E226" s="17" t="s">
        <v>7</v>
      </c>
      <c r="F226" s="22">
        <v>30</v>
      </c>
      <c r="G226" s="23" t="s">
        <v>243</v>
      </c>
      <c r="H226" s="24">
        <f>ROUND(Sheet3!H226,2)</f>
        <v>0.39</v>
      </c>
      <c r="I226" s="24">
        <f>ROUND(Sheet3!I226,2)</f>
        <v>0.39</v>
      </c>
      <c r="J226" s="24">
        <f>ROUND(Sheet3!J226,2)</f>
        <v>0.39</v>
      </c>
      <c r="K226" s="24">
        <f>ROUND(Sheet3!K226,2)</f>
        <v>0.39</v>
      </c>
      <c r="L226" s="24">
        <f>ROUND(Sheet3!L226,2)</f>
        <v>0.39</v>
      </c>
      <c r="M226" s="24">
        <f>ROUND(Sheet3!M226,2)</f>
        <v>0.39</v>
      </c>
      <c r="N226" s="24">
        <f>ROUND(Sheet3!N226,2)</f>
        <v>0.39</v>
      </c>
      <c r="O226" s="24">
        <f>ROUND(Sheet3!O226,2)</f>
        <v>0.39</v>
      </c>
      <c r="P226" s="24">
        <f>ROUND(Sheet3!P226,2)</f>
        <v>0.39</v>
      </c>
      <c r="Q226" s="24">
        <f>ROUND(Sheet3!Q226,2)</f>
        <v>0.39</v>
      </c>
      <c r="R226" s="24">
        <f>ROUND(Sheet3!R226,2)</f>
        <v>0.39</v>
      </c>
      <c r="S226" s="24">
        <f>ROUND(Sheet3!S226,2)</f>
        <v>0.39</v>
      </c>
      <c r="T226" s="24">
        <f>ROUND(Sheet3!T226,2)</f>
        <v>0.39</v>
      </c>
      <c r="U226" s="24">
        <f>ROUND(Sheet3!U226,2)</f>
        <v>0.39</v>
      </c>
      <c r="V226" s="24">
        <f>ROUND(Sheet3!V226,2)</f>
        <v>0.39</v>
      </c>
      <c r="W226" s="24">
        <f>ROUND(Sheet3!W226,2)</f>
        <v>0.39</v>
      </c>
      <c r="X226" s="24">
        <f>ROUND(Sheet3!X226,2)</f>
        <v>0.39</v>
      </c>
      <c r="Y226" s="24">
        <f>ROUND(Sheet3!Y226,2)</f>
        <v>0.39</v>
      </c>
      <c r="Z226" s="24">
        <f>ROUND(Sheet3!Z226,2)</f>
        <v>0.39</v>
      </c>
      <c r="AA226" s="24">
        <f>ROUND(Sheet3!AA226,2)</f>
        <v>0.39</v>
      </c>
    </row>
    <row r="227" spans="1:27" x14ac:dyDescent="0.25">
      <c r="A227" s="17" t="s">
        <v>15</v>
      </c>
      <c r="B227" s="17" t="s">
        <v>3</v>
      </c>
      <c r="C227" s="17" t="s">
        <v>17</v>
      </c>
      <c r="D227" s="21" t="s">
        <v>16</v>
      </c>
      <c r="E227" s="17" t="s">
        <v>7</v>
      </c>
      <c r="F227" s="22">
        <v>31</v>
      </c>
      <c r="G227" s="23" t="s">
        <v>244</v>
      </c>
      <c r="H227" s="24">
        <f>ROUND(Sheet3!H227,2)</f>
        <v>0.4</v>
      </c>
      <c r="I227" s="24">
        <f>ROUND(Sheet3!I227,2)</f>
        <v>0.4</v>
      </c>
      <c r="J227" s="24">
        <f>ROUND(Sheet3!J227,2)</f>
        <v>0.4</v>
      </c>
      <c r="K227" s="24">
        <f>ROUND(Sheet3!K227,2)</f>
        <v>0.4</v>
      </c>
      <c r="L227" s="24">
        <f>ROUND(Sheet3!L227,2)</f>
        <v>0.4</v>
      </c>
      <c r="M227" s="24">
        <f>ROUND(Sheet3!M227,2)</f>
        <v>0.4</v>
      </c>
      <c r="N227" s="24">
        <f>ROUND(Sheet3!N227,2)</f>
        <v>0.4</v>
      </c>
      <c r="O227" s="24">
        <f>ROUND(Sheet3!O227,2)</f>
        <v>0.4</v>
      </c>
      <c r="P227" s="24">
        <f>ROUND(Sheet3!P227,2)</f>
        <v>0.4</v>
      </c>
      <c r="Q227" s="24">
        <f>ROUND(Sheet3!Q227,2)</f>
        <v>0.4</v>
      </c>
      <c r="R227" s="24">
        <f>ROUND(Sheet3!R227,2)</f>
        <v>0.4</v>
      </c>
      <c r="S227" s="24">
        <f>ROUND(Sheet3!S227,2)</f>
        <v>0.4</v>
      </c>
      <c r="T227" s="24">
        <f>ROUND(Sheet3!T227,2)</f>
        <v>0.4</v>
      </c>
      <c r="U227" s="24">
        <f>ROUND(Sheet3!U227,2)</f>
        <v>0.4</v>
      </c>
      <c r="V227" s="24">
        <f>ROUND(Sheet3!V227,2)</f>
        <v>0.4</v>
      </c>
      <c r="W227" s="24">
        <f>ROUND(Sheet3!W227,2)</f>
        <v>0.4</v>
      </c>
      <c r="X227" s="24">
        <f>ROUND(Sheet3!X227,2)</f>
        <v>0.4</v>
      </c>
      <c r="Y227" s="24">
        <f>ROUND(Sheet3!Y227,2)</f>
        <v>0.4</v>
      </c>
      <c r="Z227" s="24">
        <f>ROUND(Sheet3!Z227,2)</f>
        <v>0.4</v>
      </c>
      <c r="AA227" s="24">
        <f>ROUND(Sheet3!AA227,2)</f>
        <v>0.4</v>
      </c>
    </row>
    <row r="228" spans="1:27" x14ac:dyDescent="0.25">
      <c r="A228" s="17" t="s">
        <v>15</v>
      </c>
      <c r="B228" s="17" t="s">
        <v>3</v>
      </c>
      <c r="C228" s="17" t="s">
        <v>17</v>
      </c>
      <c r="D228" s="21" t="s">
        <v>16</v>
      </c>
      <c r="E228" s="17" t="s">
        <v>7</v>
      </c>
      <c r="F228" s="22">
        <v>32</v>
      </c>
      <c r="G228" s="23" t="s">
        <v>245</v>
      </c>
      <c r="H228" s="24">
        <f>ROUND(Sheet3!H228,2)</f>
        <v>0.4</v>
      </c>
      <c r="I228" s="24">
        <f>ROUND(Sheet3!I228,2)</f>
        <v>0.4</v>
      </c>
      <c r="J228" s="24">
        <f>ROUND(Sheet3!J228,2)</f>
        <v>0.4</v>
      </c>
      <c r="K228" s="24">
        <f>ROUND(Sheet3!K228,2)</f>
        <v>0.4</v>
      </c>
      <c r="L228" s="24">
        <f>ROUND(Sheet3!L228,2)</f>
        <v>0.4</v>
      </c>
      <c r="M228" s="24">
        <f>ROUND(Sheet3!M228,2)</f>
        <v>0.4</v>
      </c>
      <c r="N228" s="24">
        <f>ROUND(Sheet3!N228,2)</f>
        <v>0.4</v>
      </c>
      <c r="O228" s="24">
        <f>ROUND(Sheet3!O228,2)</f>
        <v>0.4</v>
      </c>
      <c r="P228" s="24">
        <f>ROUND(Sheet3!P228,2)</f>
        <v>0.4</v>
      </c>
      <c r="Q228" s="24">
        <f>ROUND(Sheet3!Q228,2)</f>
        <v>0.4</v>
      </c>
      <c r="R228" s="24">
        <f>ROUND(Sheet3!R228,2)</f>
        <v>0.4</v>
      </c>
      <c r="S228" s="24">
        <f>ROUND(Sheet3!S228,2)</f>
        <v>0.4</v>
      </c>
      <c r="T228" s="24">
        <f>ROUND(Sheet3!T228,2)</f>
        <v>0.4</v>
      </c>
      <c r="U228" s="24">
        <f>ROUND(Sheet3!U228,2)</f>
        <v>0.4</v>
      </c>
      <c r="V228" s="24">
        <f>ROUND(Sheet3!V228,2)</f>
        <v>0.4</v>
      </c>
      <c r="W228" s="24">
        <f>ROUND(Sheet3!W228,2)</f>
        <v>0.4</v>
      </c>
      <c r="X228" s="24">
        <f>ROUND(Sheet3!X228,2)</f>
        <v>0.4</v>
      </c>
      <c r="Y228" s="24">
        <f>ROUND(Sheet3!Y228,2)</f>
        <v>0.4</v>
      </c>
      <c r="Z228" s="24">
        <f>ROUND(Sheet3!Z228,2)</f>
        <v>0.4</v>
      </c>
      <c r="AA228" s="24">
        <f>ROUND(Sheet3!AA228,2)</f>
        <v>0.4</v>
      </c>
    </row>
    <row r="229" spans="1:27" x14ac:dyDescent="0.25">
      <c r="A229" s="17" t="s">
        <v>15</v>
      </c>
      <c r="B229" s="17" t="s">
        <v>3</v>
      </c>
      <c r="C229" s="17" t="s">
        <v>17</v>
      </c>
      <c r="D229" s="21" t="s">
        <v>16</v>
      </c>
      <c r="E229" s="17" t="s">
        <v>7</v>
      </c>
      <c r="F229" s="22">
        <v>33</v>
      </c>
      <c r="G229" s="23" t="s">
        <v>246</v>
      </c>
      <c r="H229" s="24">
        <f>ROUND(Sheet3!H229,2)</f>
        <v>0.42</v>
      </c>
      <c r="I229" s="24">
        <f>ROUND(Sheet3!I229,2)</f>
        <v>0.42</v>
      </c>
      <c r="J229" s="24">
        <f>ROUND(Sheet3!J229,2)</f>
        <v>0.42</v>
      </c>
      <c r="K229" s="24">
        <f>ROUND(Sheet3!K229,2)</f>
        <v>0.42</v>
      </c>
      <c r="L229" s="24">
        <f>ROUND(Sheet3!L229,2)</f>
        <v>0.42</v>
      </c>
      <c r="M229" s="24">
        <f>ROUND(Sheet3!M229,2)</f>
        <v>0.42</v>
      </c>
      <c r="N229" s="24">
        <f>ROUND(Sheet3!N229,2)</f>
        <v>0.42</v>
      </c>
      <c r="O229" s="24">
        <f>ROUND(Sheet3!O229,2)</f>
        <v>0.42</v>
      </c>
      <c r="P229" s="24">
        <f>ROUND(Sheet3!P229,2)</f>
        <v>0.42</v>
      </c>
      <c r="Q229" s="24">
        <f>ROUND(Sheet3!Q229,2)</f>
        <v>0.42</v>
      </c>
      <c r="R229" s="24">
        <f>ROUND(Sheet3!R229,2)</f>
        <v>0.42</v>
      </c>
      <c r="S229" s="24">
        <f>ROUND(Sheet3!S229,2)</f>
        <v>0.42</v>
      </c>
      <c r="T229" s="24">
        <f>ROUND(Sheet3!T229,2)</f>
        <v>0.42</v>
      </c>
      <c r="U229" s="24">
        <f>ROUND(Sheet3!U229,2)</f>
        <v>0.42</v>
      </c>
      <c r="V229" s="24">
        <f>ROUND(Sheet3!V229,2)</f>
        <v>0.42</v>
      </c>
      <c r="W229" s="24">
        <f>ROUND(Sheet3!W229,2)</f>
        <v>0.42</v>
      </c>
      <c r="X229" s="24">
        <f>ROUND(Sheet3!X229,2)</f>
        <v>0.42</v>
      </c>
      <c r="Y229" s="24">
        <f>ROUND(Sheet3!Y229,2)</f>
        <v>0.42</v>
      </c>
      <c r="Z229" s="24">
        <f>ROUND(Sheet3!Z229,2)</f>
        <v>0.42</v>
      </c>
      <c r="AA229" s="24">
        <f>ROUND(Sheet3!AA229,2)</f>
        <v>0.42</v>
      </c>
    </row>
    <row r="230" spans="1:27" x14ac:dyDescent="0.25">
      <c r="A230" s="17" t="s">
        <v>15</v>
      </c>
      <c r="B230" s="17" t="s">
        <v>3</v>
      </c>
      <c r="C230" s="17" t="s">
        <v>17</v>
      </c>
      <c r="D230" s="21" t="s">
        <v>16</v>
      </c>
      <c r="E230" s="17" t="s">
        <v>7</v>
      </c>
      <c r="F230" s="22">
        <v>34</v>
      </c>
      <c r="G230" s="23" t="s">
        <v>247</v>
      </c>
      <c r="H230" s="24">
        <f>ROUND(Sheet3!H230,2)</f>
        <v>0.43</v>
      </c>
      <c r="I230" s="24">
        <f>ROUND(Sheet3!I230,2)</f>
        <v>0.43</v>
      </c>
      <c r="J230" s="24">
        <f>ROUND(Sheet3!J230,2)</f>
        <v>0.43</v>
      </c>
      <c r="K230" s="24">
        <f>ROUND(Sheet3!K230,2)</f>
        <v>0.43</v>
      </c>
      <c r="L230" s="24">
        <f>ROUND(Sheet3!L230,2)</f>
        <v>0.43</v>
      </c>
      <c r="M230" s="24">
        <f>ROUND(Sheet3!M230,2)</f>
        <v>0.43</v>
      </c>
      <c r="N230" s="24">
        <f>ROUND(Sheet3!N230,2)</f>
        <v>0.43</v>
      </c>
      <c r="O230" s="24">
        <f>ROUND(Sheet3!O230,2)</f>
        <v>0.43</v>
      </c>
      <c r="P230" s="24">
        <f>ROUND(Sheet3!P230,2)</f>
        <v>0.43</v>
      </c>
      <c r="Q230" s="24">
        <f>ROUND(Sheet3!Q230,2)</f>
        <v>0.43</v>
      </c>
      <c r="R230" s="24">
        <f>ROUND(Sheet3!R230,2)</f>
        <v>0.43</v>
      </c>
      <c r="S230" s="24">
        <f>ROUND(Sheet3!S230,2)</f>
        <v>0.43</v>
      </c>
      <c r="T230" s="24">
        <f>ROUND(Sheet3!T230,2)</f>
        <v>0.43</v>
      </c>
      <c r="U230" s="24">
        <f>ROUND(Sheet3!U230,2)</f>
        <v>0.43</v>
      </c>
      <c r="V230" s="24">
        <f>ROUND(Sheet3!V230,2)</f>
        <v>0.43</v>
      </c>
      <c r="W230" s="24">
        <f>ROUND(Sheet3!W230,2)</f>
        <v>0.43</v>
      </c>
      <c r="X230" s="24">
        <f>ROUND(Sheet3!X230,2)</f>
        <v>0.43</v>
      </c>
      <c r="Y230" s="24">
        <f>ROUND(Sheet3!Y230,2)</f>
        <v>0.43</v>
      </c>
      <c r="Z230" s="24">
        <f>ROUND(Sheet3!Z230,2)</f>
        <v>0.43</v>
      </c>
      <c r="AA230" s="24">
        <f>ROUND(Sheet3!AA230,2)</f>
        <v>0.43</v>
      </c>
    </row>
    <row r="231" spans="1:27" x14ac:dyDescent="0.25">
      <c r="A231" s="17" t="s">
        <v>15</v>
      </c>
      <c r="B231" s="17" t="s">
        <v>3</v>
      </c>
      <c r="C231" s="17" t="s">
        <v>17</v>
      </c>
      <c r="D231" s="21" t="s">
        <v>16</v>
      </c>
      <c r="E231" s="17" t="s">
        <v>7</v>
      </c>
      <c r="F231" s="22">
        <v>35</v>
      </c>
      <c r="G231" s="23" t="s">
        <v>248</v>
      </c>
      <c r="H231" s="24">
        <f>ROUND(Sheet3!H231,2)</f>
        <v>0.44</v>
      </c>
      <c r="I231" s="24">
        <f>ROUND(Sheet3!I231,2)</f>
        <v>0.44</v>
      </c>
      <c r="J231" s="24">
        <f>ROUND(Sheet3!J231,2)</f>
        <v>0.44</v>
      </c>
      <c r="K231" s="24">
        <f>ROUND(Sheet3!K231,2)</f>
        <v>0.44</v>
      </c>
      <c r="L231" s="24">
        <f>ROUND(Sheet3!L231,2)</f>
        <v>0.44</v>
      </c>
      <c r="M231" s="24">
        <f>ROUND(Sheet3!M231,2)</f>
        <v>0.44</v>
      </c>
      <c r="N231" s="24">
        <f>ROUND(Sheet3!N231,2)</f>
        <v>0.44</v>
      </c>
      <c r="O231" s="24">
        <f>ROUND(Sheet3!O231,2)</f>
        <v>0.44</v>
      </c>
      <c r="P231" s="24">
        <f>ROUND(Sheet3!P231,2)</f>
        <v>0.44</v>
      </c>
      <c r="Q231" s="24">
        <f>ROUND(Sheet3!Q231,2)</f>
        <v>0.44</v>
      </c>
      <c r="R231" s="24">
        <f>ROUND(Sheet3!R231,2)</f>
        <v>0.44</v>
      </c>
      <c r="S231" s="24">
        <f>ROUND(Sheet3!S231,2)</f>
        <v>0.44</v>
      </c>
      <c r="T231" s="24">
        <f>ROUND(Sheet3!T231,2)</f>
        <v>0.44</v>
      </c>
      <c r="U231" s="24">
        <f>ROUND(Sheet3!U231,2)</f>
        <v>0.44</v>
      </c>
      <c r="V231" s="24">
        <f>ROUND(Sheet3!V231,2)</f>
        <v>0.44</v>
      </c>
      <c r="W231" s="24">
        <f>ROUND(Sheet3!W231,2)</f>
        <v>0.44</v>
      </c>
      <c r="X231" s="24">
        <f>ROUND(Sheet3!X231,2)</f>
        <v>0.44</v>
      </c>
      <c r="Y231" s="24">
        <f>ROUND(Sheet3!Y231,2)</f>
        <v>0.44</v>
      </c>
      <c r="Z231" s="24">
        <f>ROUND(Sheet3!Z231,2)</f>
        <v>0.44</v>
      </c>
      <c r="AA231" s="24">
        <f>ROUND(Sheet3!AA231,2)</f>
        <v>0.44</v>
      </c>
    </row>
    <row r="232" spans="1:27" x14ac:dyDescent="0.25">
      <c r="A232" s="17" t="s">
        <v>15</v>
      </c>
      <c r="B232" s="17" t="s">
        <v>3</v>
      </c>
      <c r="C232" s="17" t="s">
        <v>17</v>
      </c>
      <c r="D232" s="21" t="s">
        <v>16</v>
      </c>
      <c r="E232" s="17" t="s">
        <v>7</v>
      </c>
      <c r="F232" s="22">
        <v>36</v>
      </c>
      <c r="G232" s="23" t="s">
        <v>249</v>
      </c>
      <c r="H232" s="24">
        <f>ROUND(Sheet3!H232,2)</f>
        <v>0.46</v>
      </c>
      <c r="I232" s="24">
        <f>ROUND(Sheet3!I232,2)</f>
        <v>0.46</v>
      </c>
      <c r="J232" s="24">
        <f>ROUND(Sheet3!J232,2)</f>
        <v>0.46</v>
      </c>
      <c r="K232" s="24">
        <f>ROUND(Sheet3!K232,2)</f>
        <v>0.46</v>
      </c>
      <c r="L232" s="24">
        <f>ROUND(Sheet3!L232,2)</f>
        <v>0.46</v>
      </c>
      <c r="M232" s="24">
        <f>ROUND(Sheet3!M232,2)</f>
        <v>0.46</v>
      </c>
      <c r="N232" s="24">
        <f>ROUND(Sheet3!N232,2)</f>
        <v>0.46</v>
      </c>
      <c r="O232" s="24">
        <f>ROUND(Sheet3!O232,2)</f>
        <v>0.46</v>
      </c>
      <c r="P232" s="24">
        <f>ROUND(Sheet3!P232,2)</f>
        <v>0.46</v>
      </c>
      <c r="Q232" s="24">
        <f>ROUND(Sheet3!Q232,2)</f>
        <v>0.46</v>
      </c>
      <c r="R232" s="24">
        <f>ROUND(Sheet3!R232,2)</f>
        <v>0.46</v>
      </c>
      <c r="S232" s="24">
        <f>ROUND(Sheet3!S232,2)</f>
        <v>0.46</v>
      </c>
      <c r="T232" s="24">
        <f>ROUND(Sheet3!T232,2)</f>
        <v>0.46</v>
      </c>
      <c r="U232" s="24">
        <f>ROUND(Sheet3!U232,2)</f>
        <v>0.46</v>
      </c>
      <c r="V232" s="24">
        <f>ROUND(Sheet3!V232,2)</f>
        <v>0.46</v>
      </c>
      <c r="W232" s="24">
        <f>ROUND(Sheet3!W232,2)</f>
        <v>0.46</v>
      </c>
      <c r="X232" s="24">
        <f>ROUND(Sheet3!X232,2)</f>
        <v>0.46</v>
      </c>
      <c r="Y232" s="24">
        <f>ROUND(Sheet3!Y232,2)</f>
        <v>0.46</v>
      </c>
      <c r="Z232" s="24">
        <f>ROUND(Sheet3!Z232,2)</f>
        <v>0.46</v>
      </c>
      <c r="AA232" s="24">
        <f>ROUND(Sheet3!AA232,2)</f>
        <v>0.46</v>
      </c>
    </row>
    <row r="233" spans="1:27" x14ac:dyDescent="0.25">
      <c r="A233" s="17" t="s">
        <v>15</v>
      </c>
      <c r="B233" s="17" t="s">
        <v>3</v>
      </c>
      <c r="C233" s="17" t="s">
        <v>17</v>
      </c>
      <c r="D233" s="21" t="s">
        <v>16</v>
      </c>
      <c r="E233" s="17" t="s">
        <v>7</v>
      </c>
      <c r="F233" s="22">
        <v>37</v>
      </c>
      <c r="G233" s="23" t="s">
        <v>250</v>
      </c>
      <c r="H233" s="24">
        <f>ROUND(Sheet3!H233,2)</f>
        <v>0.48</v>
      </c>
      <c r="I233" s="24">
        <f>ROUND(Sheet3!I233,2)</f>
        <v>0.48</v>
      </c>
      <c r="J233" s="24">
        <f>ROUND(Sheet3!J233,2)</f>
        <v>0.48</v>
      </c>
      <c r="K233" s="24">
        <f>ROUND(Sheet3!K233,2)</f>
        <v>0.48</v>
      </c>
      <c r="L233" s="24">
        <f>ROUND(Sheet3!L233,2)</f>
        <v>0.48</v>
      </c>
      <c r="M233" s="24">
        <f>ROUND(Sheet3!M233,2)</f>
        <v>0.48</v>
      </c>
      <c r="N233" s="24">
        <f>ROUND(Sheet3!N233,2)</f>
        <v>0.48</v>
      </c>
      <c r="O233" s="24">
        <f>ROUND(Sheet3!O233,2)</f>
        <v>0.48</v>
      </c>
      <c r="P233" s="24">
        <f>ROUND(Sheet3!P233,2)</f>
        <v>0.48</v>
      </c>
      <c r="Q233" s="24">
        <f>ROUND(Sheet3!Q233,2)</f>
        <v>0.48</v>
      </c>
      <c r="R233" s="24">
        <f>ROUND(Sheet3!R233,2)</f>
        <v>0.48</v>
      </c>
      <c r="S233" s="24">
        <f>ROUND(Sheet3!S233,2)</f>
        <v>0.48</v>
      </c>
      <c r="T233" s="24">
        <f>ROUND(Sheet3!T233,2)</f>
        <v>0.48</v>
      </c>
      <c r="U233" s="24">
        <f>ROUND(Sheet3!U233,2)</f>
        <v>0.48</v>
      </c>
      <c r="V233" s="24">
        <f>ROUND(Sheet3!V233,2)</f>
        <v>0.48</v>
      </c>
      <c r="W233" s="24">
        <f>ROUND(Sheet3!W233,2)</f>
        <v>0.48</v>
      </c>
      <c r="X233" s="24">
        <f>ROUND(Sheet3!X233,2)</f>
        <v>0.48</v>
      </c>
      <c r="Y233" s="24">
        <f>ROUND(Sheet3!Y233,2)</f>
        <v>0.48</v>
      </c>
      <c r="Z233" s="24">
        <f>ROUND(Sheet3!Z233,2)</f>
        <v>0.48</v>
      </c>
      <c r="AA233" s="24">
        <f>ROUND(Sheet3!AA233,2)</f>
        <v>0.48</v>
      </c>
    </row>
    <row r="234" spans="1:27" x14ac:dyDescent="0.25">
      <c r="A234" s="17" t="s">
        <v>15</v>
      </c>
      <c r="B234" s="17" t="s">
        <v>3</v>
      </c>
      <c r="C234" s="17" t="s">
        <v>17</v>
      </c>
      <c r="D234" s="21" t="s">
        <v>16</v>
      </c>
      <c r="E234" s="17" t="s">
        <v>7</v>
      </c>
      <c r="F234" s="22">
        <v>38</v>
      </c>
      <c r="G234" s="23" t="s">
        <v>251</v>
      </c>
      <c r="H234" s="24">
        <f>ROUND(Sheet3!H234,2)</f>
        <v>0.51</v>
      </c>
      <c r="I234" s="24">
        <f>ROUND(Sheet3!I234,2)</f>
        <v>0.51</v>
      </c>
      <c r="J234" s="24">
        <f>ROUND(Sheet3!J234,2)</f>
        <v>0.51</v>
      </c>
      <c r="K234" s="24">
        <f>ROUND(Sheet3!K234,2)</f>
        <v>0.51</v>
      </c>
      <c r="L234" s="24">
        <f>ROUND(Sheet3!L234,2)</f>
        <v>0.51</v>
      </c>
      <c r="M234" s="24">
        <f>ROUND(Sheet3!M234,2)</f>
        <v>0.51</v>
      </c>
      <c r="N234" s="24">
        <f>ROUND(Sheet3!N234,2)</f>
        <v>0.51</v>
      </c>
      <c r="O234" s="24">
        <f>ROUND(Sheet3!O234,2)</f>
        <v>0.51</v>
      </c>
      <c r="P234" s="24">
        <f>ROUND(Sheet3!P234,2)</f>
        <v>0.51</v>
      </c>
      <c r="Q234" s="24">
        <f>ROUND(Sheet3!Q234,2)</f>
        <v>0.51</v>
      </c>
      <c r="R234" s="24">
        <f>ROUND(Sheet3!R234,2)</f>
        <v>0.51</v>
      </c>
      <c r="S234" s="24">
        <f>ROUND(Sheet3!S234,2)</f>
        <v>0.51</v>
      </c>
      <c r="T234" s="24">
        <f>ROUND(Sheet3!T234,2)</f>
        <v>0.51</v>
      </c>
      <c r="U234" s="24">
        <f>ROUND(Sheet3!U234,2)</f>
        <v>0.51</v>
      </c>
      <c r="V234" s="24">
        <f>ROUND(Sheet3!V234,2)</f>
        <v>0.51</v>
      </c>
      <c r="W234" s="24">
        <f>ROUND(Sheet3!W234,2)</f>
        <v>0.51</v>
      </c>
      <c r="X234" s="24">
        <f>ROUND(Sheet3!X234,2)</f>
        <v>0.51</v>
      </c>
      <c r="Y234" s="24">
        <f>ROUND(Sheet3!Y234,2)</f>
        <v>0.51</v>
      </c>
      <c r="Z234" s="24">
        <f>ROUND(Sheet3!Z234,2)</f>
        <v>0.51</v>
      </c>
      <c r="AA234" s="24">
        <f>ROUND(Sheet3!AA234,2)</f>
        <v>0.51</v>
      </c>
    </row>
    <row r="235" spans="1:27" x14ac:dyDescent="0.25">
      <c r="A235" s="17" t="s">
        <v>15</v>
      </c>
      <c r="B235" s="17" t="s">
        <v>3</v>
      </c>
      <c r="C235" s="17" t="s">
        <v>17</v>
      </c>
      <c r="D235" s="21" t="s">
        <v>16</v>
      </c>
      <c r="E235" s="17" t="s">
        <v>7</v>
      </c>
      <c r="F235" s="22">
        <v>39</v>
      </c>
      <c r="G235" s="23" t="s">
        <v>252</v>
      </c>
      <c r="H235" s="24">
        <f>ROUND(Sheet3!H235,2)</f>
        <v>0.53</v>
      </c>
      <c r="I235" s="24">
        <f>ROUND(Sheet3!I235,2)</f>
        <v>0.53</v>
      </c>
      <c r="J235" s="24">
        <f>ROUND(Sheet3!J235,2)</f>
        <v>0.53</v>
      </c>
      <c r="K235" s="24">
        <f>ROUND(Sheet3!K235,2)</f>
        <v>0.53</v>
      </c>
      <c r="L235" s="24">
        <f>ROUND(Sheet3!L235,2)</f>
        <v>0.53</v>
      </c>
      <c r="M235" s="24">
        <f>ROUND(Sheet3!M235,2)</f>
        <v>0.53</v>
      </c>
      <c r="N235" s="24">
        <f>ROUND(Sheet3!N235,2)</f>
        <v>0.53</v>
      </c>
      <c r="O235" s="24">
        <f>ROUND(Sheet3!O235,2)</f>
        <v>0.53</v>
      </c>
      <c r="P235" s="24">
        <f>ROUND(Sheet3!P235,2)</f>
        <v>0.53</v>
      </c>
      <c r="Q235" s="24">
        <f>ROUND(Sheet3!Q235,2)</f>
        <v>0.53</v>
      </c>
      <c r="R235" s="24">
        <f>ROUND(Sheet3!R235,2)</f>
        <v>0.53</v>
      </c>
      <c r="S235" s="24">
        <f>ROUND(Sheet3!S235,2)</f>
        <v>0.53</v>
      </c>
      <c r="T235" s="24">
        <f>ROUND(Sheet3!T235,2)</f>
        <v>0.53</v>
      </c>
      <c r="U235" s="24">
        <f>ROUND(Sheet3!U235,2)</f>
        <v>0.53</v>
      </c>
      <c r="V235" s="24">
        <f>ROUND(Sheet3!V235,2)</f>
        <v>0.53</v>
      </c>
      <c r="W235" s="24">
        <f>ROUND(Sheet3!W235,2)</f>
        <v>0.53</v>
      </c>
      <c r="X235" s="24">
        <f>ROUND(Sheet3!X235,2)</f>
        <v>0.53</v>
      </c>
      <c r="Y235" s="24">
        <f>ROUND(Sheet3!Y235,2)</f>
        <v>0.53</v>
      </c>
      <c r="Z235" s="24">
        <f>ROUND(Sheet3!Z235,2)</f>
        <v>0.54</v>
      </c>
      <c r="AA235" s="24">
        <f>ROUND(Sheet3!AA235,2)</f>
        <v>0.54</v>
      </c>
    </row>
    <row r="236" spans="1:27" x14ac:dyDescent="0.25">
      <c r="A236" s="17" t="s">
        <v>15</v>
      </c>
      <c r="B236" s="17" t="s">
        <v>3</v>
      </c>
      <c r="C236" s="17" t="s">
        <v>17</v>
      </c>
      <c r="D236" s="21" t="s">
        <v>16</v>
      </c>
      <c r="E236" s="17" t="s">
        <v>7</v>
      </c>
      <c r="F236" s="22">
        <v>40</v>
      </c>
      <c r="G236" s="23" t="s">
        <v>253</v>
      </c>
      <c r="H236" s="24">
        <f>ROUND(Sheet3!H236,2)</f>
        <v>0.56999999999999995</v>
      </c>
      <c r="I236" s="24">
        <f>ROUND(Sheet3!I236,2)</f>
        <v>0.56999999999999995</v>
      </c>
      <c r="J236" s="24">
        <f>ROUND(Sheet3!J236,2)</f>
        <v>0.56999999999999995</v>
      </c>
      <c r="K236" s="24">
        <f>ROUND(Sheet3!K236,2)</f>
        <v>0.56999999999999995</v>
      </c>
      <c r="L236" s="24">
        <f>ROUND(Sheet3!L236,2)</f>
        <v>0.56999999999999995</v>
      </c>
      <c r="M236" s="24">
        <f>ROUND(Sheet3!M236,2)</f>
        <v>0.56999999999999995</v>
      </c>
      <c r="N236" s="24">
        <f>ROUND(Sheet3!N236,2)</f>
        <v>0.56999999999999995</v>
      </c>
      <c r="O236" s="24">
        <f>ROUND(Sheet3!O236,2)</f>
        <v>0.56999999999999995</v>
      </c>
      <c r="P236" s="24">
        <f>ROUND(Sheet3!P236,2)</f>
        <v>0.56999999999999995</v>
      </c>
      <c r="Q236" s="24">
        <f>ROUND(Sheet3!Q236,2)</f>
        <v>0.56999999999999995</v>
      </c>
      <c r="R236" s="24">
        <f>ROUND(Sheet3!R236,2)</f>
        <v>0.56999999999999995</v>
      </c>
      <c r="S236" s="24">
        <f>ROUND(Sheet3!S236,2)</f>
        <v>0.56999999999999995</v>
      </c>
      <c r="T236" s="24">
        <f>ROUND(Sheet3!T236,2)</f>
        <v>0.56999999999999995</v>
      </c>
      <c r="U236" s="24">
        <f>ROUND(Sheet3!U236,2)</f>
        <v>0.56999999999999995</v>
      </c>
      <c r="V236" s="24">
        <f>ROUND(Sheet3!V236,2)</f>
        <v>0.56999999999999995</v>
      </c>
      <c r="W236" s="24">
        <f>ROUND(Sheet3!W236,2)</f>
        <v>0.56999999999999995</v>
      </c>
      <c r="X236" s="24">
        <f>ROUND(Sheet3!X236,2)</f>
        <v>0.56999999999999995</v>
      </c>
      <c r="Y236" s="24">
        <f>ROUND(Sheet3!Y236,2)</f>
        <v>0.57999999999999996</v>
      </c>
      <c r="Z236" s="24">
        <f>ROUND(Sheet3!Z236,2)</f>
        <v>0.6</v>
      </c>
      <c r="AA236" s="24">
        <f>ROUND(Sheet3!AA236,2)</f>
        <v>0.6</v>
      </c>
    </row>
    <row r="237" spans="1:27" x14ac:dyDescent="0.25">
      <c r="A237" s="17" t="s">
        <v>15</v>
      </c>
      <c r="B237" s="17" t="s">
        <v>3</v>
      </c>
      <c r="C237" s="17" t="s">
        <v>17</v>
      </c>
      <c r="D237" s="21" t="s">
        <v>16</v>
      </c>
      <c r="E237" s="17" t="s">
        <v>7</v>
      </c>
      <c r="F237" s="22">
        <v>41</v>
      </c>
      <c r="G237" s="23" t="s">
        <v>254</v>
      </c>
      <c r="H237" s="24">
        <f>ROUND(Sheet3!H237,2)</f>
        <v>0.6</v>
      </c>
      <c r="I237" s="24">
        <f>ROUND(Sheet3!I237,2)</f>
        <v>0.6</v>
      </c>
      <c r="J237" s="24">
        <f>ROUND(Sheet3!J237,2)</f>
        <v>0.6</v>
      </c>
      <c r="K237" s="24">
        <f>ROUND(Sheet3!K237,2)</f>
        <v>0.6</v>
      </c>
      <c r="L237" s="24">
        <f>ROUND(Sheet3!L237,2)</f>
        <v>0.6</v>
      </c>
      <c r="M237" s="24">
        <f>ROUND(Sheet3!M237,2)</f>
        <v>0.6</v>
      </c>
      <c r="N237" s="24">
        <f>ROUND(Sheet3!N237,2)</f>
        <v>0.6</v>
      </c>
      <c r="O237" s="24">
        <f>ROUND(Sheet3!O237,2)</f>
        <v>0.6</v>
      </c>
      <c r="P237" s="24">
        <f>ROUND(Sheet3!P237,2)</f>
        <v>0.6</v>
      </c>
      <c r="Q237" s="24">
        <f>ROUND(Sheet3!Q237,2)</f>
        <v>0.6</v>
      </c>
      <c r="R237" s="24">
        <f>ROUND(Sheet3!R237,2)</f>
        <v>0.6</v>
      </c>
      <c r="S237" s="24">
        <f>ROUND(Sheet3!S237,2)</f>
        <v>0.6</v>
      </c>
      <c r="T237" s="24">
        <f>ROUND(Sheet3!T237,2)</f>
        <v>0.6</v>
      </c>
      <c r="U237" s="24">
        <f>ROUND(Sheet3!U237,2)</f>
        <v>0.6</v>
      </c>
      <c r="V237" s="24">
        <f>ROUND(Sheet3!V237,2)</f>
        <v>0.6</v>
      </c>
      <c r="W237" s="24">
        <f>ROUND(Sheet3!W237,2)</f>
        <v>0.6</v>
      </c>
      <c r="X237" s="24">
        <f>ROUND(Sheet3!X237,2)</f>
        <v>0.61</v>
      </c>
      <c r="Y237" s="24">
        <f>ROUND(Sheet3!Y237,2)</f>
        <v>0.64</v>
      </c>
      <c r="Z237" s="24">
        <f>ROUND(Sheet3!Z237,2)</f>
        <v>0.67</v>
      </c>
      <c r="AA237" s="24">
        <f>ROUND(Sheet3!AA237,2)</f>
        <v>0.67</v>
      </c>
    </row>
    <row r="238" spans="1:27" x14ac:dyDescent="0.25">
      <c r="A238" s="17" t="s">
        <v>15</v>
      </c>
      <c r="B238" s="17" t="s">
        <v>3</v>
      </c>
      <c r="C238" s="17" t="s">
        <v>17</v>
      </c>
      <c r="D238" s="21" t="s">
        <v>16</v>
      </c>
      <c r="E238" s="17" t="s">
        <v>7</v>
      </c>
      <c r="F238" s="22">
        <v>42</v>
      </c>
      <c r="G238" s="23" t="s">
        <v>255</v>
      </c>
      <c r="H238" s="24">
        <f>ROUND(Sheet3!H238,2)</f>
        <v>0.65</v>
      </c>
      <c r="I238" s="24">
        <f>ROUND(Sheet3!I238,2)</f>
        <v>0.65</v>
      </c>
      <c r="J238" s="24">
        <f>ROUND(Sheet3!J238,2)</f>
        <v>0.65</v>
      </c>
      <c r="K238" s="24">
        <f>ROUND(Sheet3!K238,2)</f>
        <v>0.65</v>
      </c>
      <c r="L238" s="24">
        <f>ROUND(Sheet3!L238,2)</f>
        <v>0.65</v>
      </c>
      <c r="M238" s="24">
        <f>ROUND(Sheet3!M238,2)</f>
        <v>0.65</v>
      </c>
      <c r="N238" s="24">
        <f>ROUND(Sheet3!N238,2)</f>
        <v>0.65</v>
      </c>
      <c r="O238" s="24">
        <f>ROUND(Sheet3!O238,2)</f>
        <v>0.65</v>
      </c>
      <c r="P238" s="24">
        <f>ROUND(Sheet3!P238,2)</f>
        <v>0.65</v>
      </c>
      <c r="Q238" s="24">
        <f>ROUND(Sheet3!Q238,2)</f>
        <v>0.65</v>
      </c>
      <c r="R238" s="24">
        <f>ROUND(Sheet3!R238,2)</f>
        <v>0.65</v>
      </c>
      <c r="S238" s="24">
        <f>ROUND(Sheet3!S238,2)</f>
        <v>0.65</v>
      </c>
      <c r="T238" s="24">
        <f>ROUND(Sheet3!T238,2)</f>
        <v>0.65</v>
      </c>
      <c r="U238" s="24">
        <f>ROUND(Sheet3!U238,2)</f>
        <v>0.65</v>
      </c>
      <c r="V238" s="24">
        <f>ROUND(Sheet3!V238,2)</f>
        <v>0.65</v>
      </c>
      <c r="W238" s="24">
        <f>ROUND(Sheet3!W238,2)</f>
        <v>0.65</v>
      </c>
      <c r="X238" s="24">
        <f>ROUND(Sheet3!X238,2)</f>
        <v>0.68</v>
      </c>
      <c r="Y238" s="24">
        <f>ROUND(Sheet3!Y238,2)</f>
        <v>0.71</v>
      </c>
      <c r="Z238" s="24">
        <f>ROUND(Sheet3!Z238,2)</f>
        <v>0.74</v>
      </c>
      <c r="AA238" s="24">
        <f>ROUND(Sheet3!AA238,2)</f>
        <v>0.74</v>
      </c>
    </row>
    <row r="239" spans="1:27" x14ac:dyDescent="0.25">
      <c r="A239" s="17" t="s">
        <v>15</v>
      </c>
      <c r="B239" s="17" t="s">
        <v>3</v>
      </c>
      <c r="C239" s="17" t="s">
        <v>17</v>
      </c>
      <c r="D239" s="21" t="s">
        <v>16</v>
      </c>
      <c r="E239" s="17" t="s">
        <v>7</v>
      </c>
      <c r="F239" s="22">
        <v>43</v>
      </c>
      <c r="G239" s="23" t="s">
        <v>256</v>
      </c>
      <c r="H239" s="24">
        <f>ROUND(Sheet3!H239,2)</f>
        <v>0.69</v>
      </c>
      <c r="I239" s="24">
        <f>ROUND(Sheet3!I239,2)</f>
        <v>0.69</v>
      </c>
      <c r="J239" s="24">
        <f>ROUND(Sheet3!J239,2)</f>
        <v>0.69</v>
      </c>
      <c r="K239" s="24">
        <f>ROUND(Sheet3!K239,2)</f>
        <v>0.69</v>
      </c>
      <c r="L239" s="24">
        <f>ROUND(Sheet3!L239,2)</f>
        <v>0.69</v>
      </c>
      <c r="M239" s="24">
        <f>ROUND(Sheet3!M239,2)</f>
        <v>0.69</v>
      </c>
      <c r="N239" s="24">
        <f>ROUND(Sheet3!N239,2)</f>
        <v>0.69</v>
      </c>
      <c r="O239" s="24">
        <f>ROUND(Sheet3!O239,2)</f>
        <v>0.69</v>
      </c>
      <c r="P239" s="24">
        <f>ROUND(Sheet3!P239,2)</f>
        <v>0.69</v>
      </c>
      <c r="Q239" s="24">
        <f>ROUND(Sheet3!Q239,2)</f>
        <v>0.69</v>
      </c>
      <c r="R239" s="24">
        <f>ROUND(Sheet3!R239,2)</f>
        <v>0.69</v>
      </c>
      <c r="S239" s="24">
        <f>ROUND(Sheet3!S239,2)</f>
        <v>0.69</v>
      </c>
      <c r="T239" s="24">
        <f>ROUND(Sheet3!T239,2)</f>
        <v>0.69</v>
      </c>
      <c r="U239" s="24">
        <f>ROUND(Sheet3!U239,2)</f>
        <v>0.69</v>
      </c>
      <c r="V239" s="24">
        <f>ROUND(Sheet3!V239,2)</f>
        <v>0.69</v>
      </c>
      <c r="W239" s="24">
        <f>ROUND(Sheet3!W239,2)</f>
        <v>0.71</v>
      </c>
      <c r="X239" s="24">
        <f>ROUND(Sheet3!X239,2)</f>
        <v>0.75</v>
      </c>
      <c r="Y239" s="24">
        <f>ROUND(Sheet3!Y239,2)</f>
        <v>0.79</v>
      </c>
      <c r="Z239" s="24">
        <f>ROUND(Sheet3!Z239,2)</f>
        <v>0.83</v>
      </c>
      <c r="AA239" s="24">
        <f>ROUND(Sheet3!AA239,2)</f>
        <v>0.83</v>
      </c>
    </row>
    <row r="240" spans="1:27" x14ac:dyDescent="0.25">
      <c r="A240" s="17" t="s">
        <v>15</v>
      </c>
      <c r="B240" s="17" t="s">
        <v>3</v>
      </c>
      <c r="C240" s="17" t="s">
        <v>17</v>
      </c>
      <c r="D240" s="21" t="s">
        <v>16</v>
      </c>
      <c r="E240" s="17" t="s">
        <v>7</v>
      </c>
      <c r="F240" s="22">
        <v>44</v>
      </c>
      <c r="G240" s="23" t="s">
        <v>257</v>
      </c>
      <c r="H240" s="24">
        <f>ROUND(Sheet3!H240,2)</f>
        <v>0.75</v>
      </c>
      <c r="I240" s="24">
        <f>ROUND(Sheet3!I240,2)</f>
        <v>0.75</v>
      </c>
      <c r="J240" s="24">
        <f>ROUND(Sheet3!J240,2)</f>
        <v>0.75</v>
      </c>
      <c r="K240" s="24">
        <f>ROUND(Sheet3!K240,2)</f>
        <v>0.75</v>
      </c>
      <c r="L240" s="24">
        <f>ROUND(Sheet3!L240,2)</f>
        <v>0.75</v>
      </c>
      <c r="M240" s="24">
        <f>ROUND(Sheet3!M240,2)</f>
        <v>0.75</v>
      </c>
      <c r="N240" s="24">
        <f>ROUND(Sheet3!N240,2)</f>
        <v>0.75</v>
      </c>
      <c r="O240" s="24">
        <f>ROUND(Sheet3!O240,2)</f>
        <v>0.75</v>
      </c>
      <c r="P240" s="24">
        <f>ROUND(Sheet3!P240,2)</f>
        <v>0.75</v>
      </c>
      <c r="Q240" s="24">
        <f>ROUND(Sheet3!Q240,2)</f>
        <v>0.75</v>
      </c>
      <c r="R240" s="24">
        <f>ROUND(Sheet3!R240,2)</f>
        <v>0.75</v>
      </c>
      <c r="S240" s="24">
        <f>ROUND(Sheet3!S240,2)</f>
        <v>0.75</v>
      </c>
      <c r="T240" s="24">
        <f>ROUND(Sheet3!T240,2)</f>
        <v>0.75</v>
      </c>
      <c r="U240" s="24">
        <f>ROUND(Sheet3!U240,2)</f>
        <v>0.75</v>
      </c>
      <c r="V240" s="24">
        <f>ROUND(Sheet3!V240,2)</f>
        <v>0.76</v>
      </c>
      <c r="W240" s="24">
        <f>ROUND(Sheet3!W240,2)</f>
        <v>0.79</v>
      </c>
      <c r="X240" s="24">
        <f>ROUND(Sheet3!X240,2)</f>
        <v>0.83</v>
      </c>
      <c r="Y240" s="24">
        <f>ROUND(Sheet3!Y240,2)</f>
        <v>0.87</v>
      </c>
      <c r="Z240" s="24">
        <f>ROUND(Sheet3!Z240,2)</f>
        <v>0.92</v>
      </c>
      <c r="AA240" s="24">
        <f>ROUND(Sheet3!AA240,2)</f>
        <v>0.92</v>
      </c>
    </row>
    <row r="241" spans="1:27" x14ac:dyDescent="0.25">
      <c r="A241" s="17" t="s">
        <v>15</v>
      </c>
      <c r="B241" s="17" t="s">
        <v>3</v>
      </c>
      <c r="C241" s="17" t="s">
        <v>17</v>
      </c>
      <c r="D241" s="21" t="s">
        <v>16</v>
      </c>
      <c r="E241" s="17" t="s">
        <v>7</v>
      </c>
      <c r="F241" s="22">
        <v>45</v>
      </c>
      <c r="G241" s="23" t="s">
        <v>258</v>
      </c>
      <c r="H241" s="24">
        <f>ROUND(Sheet3!H241,2)</f>
        <v>0.81</v>
      </c>
      <c r="I241" s="24">
        <f>ROUND(Sheet3!I241,2)</f>
        <v>0.81</v>
      </c>
      <c r="J241" s="24">
        <f>ROUND(Sheet3!J241,2)</f>
        <v>0.81</v>
      </c>
      <c r="K241" s="24">
        <f>ROUND(Sheet3!K241,2)</f>
        <v>0.81</v>
      </c>
      <c r="L241" s="24">
        <f>ROUND(Sheet3!L241,2)</f>
        <v>0.81</v>
      </c>
      <c r="M241" s="24">
        <f>ROUND(Sheet3!M241,2)</f>
        <v>0.81</v>
      </c>
      <c r="N241" s="24">
        <f>ROUND(Sheet3!N241,2)</f>
        <v>0.81</v>
      </c>
      <c r="O241" s="24">
        <f>ROUND(Sheet3!O241,2)</f>
        <v>0.81</v>
      </c>
      <c r="P241" s="24">
        <f>ROUND(Sheet3!P241,2)</f>
        <v>0.81</v>
      </c>
      <c r="Q241" s="24">
        <f>ROUND(Sheet3!Q241,2)</f>
        <v>0.81</v>
      </c>
      <c r="R241" s="24">
        <f>ROUND(Sheet3!R241,2)</f>
        <v>0.81</v>
      </c>
      <c r="S241" s="24">
        <f>ROUND(Sheet3!S241,2)</f>
        <v>0.81</v>
      </c>
      <c r="T241" s="24">
        <f>ROUND(Sheet3!T241,2)</f>
        <v>0.81</v>
      </c>
      <c r="U241" s="24">
        <f>ROUND(Sheet3!U241,2)</f>
        <v>0.81</v>
      </c>
      <c r="V241" s="24">
        <f>ROUND(Sheet3!V241,2)</f>
        <v>0.85</v>
      </c>
      <c r="W241" s="24">
        <f>ROUND(Sheet3!W241,2)</f>
        <v>0.88</v>
      </c>
      <c r="X241" s="24">
        <f>ROUND(Sheet3!X241,2)</f>
        <v>0.92</v>
      </c>
      <c r="Y241" s="24">
        <f>ROUND(Sheet3!Y241,2)</f>
        <v>0.97</v>
      </c>
      <c r="Z241" s="24">
        <f>ROUND(Sheet3!Z241,2)</f>
        <v>1.02</v>
      </c>
      <c r="AA241" s="24">
        <f>ROUND(Sheet3!AA241,2)</f>
        <v>1.02</v>
      </c>
    </row>
    <row r="242" spans="1:27" x14ac:dyDescent="0.25">
      <c r="A242" s="17" t="s">
        <v>15</v>
      </c>
      <c r="B242" s="17" t="s">
        <v>3</v>
      </c>
      <c r="C242" s="17" t="s">
        <v>17</v>
      </c>
      <c r="D242" s="21" t="s">
        <v>16</v>
      </c>
      <c r="E242" s="17" t="s">
        <v>7</v>
      </c>
      <c r="F242" s="22">
        <v>46</v>
      </c>
      <c r="G242" s="23" t="s">
        <v>259</v>
      </c>
      <c r="H242" s="24">
        <f>ROUND(Sheet3!H242,2)</f>
        <v>0.95</v>
      </c>
      <c r="I242" s="24">
        <f>ROUND(Sheet3!I242,2)</f>
        <v>0.95</v>
      </c>
      <c r="J242" s="24">
        <f>ROUND(Sheet3!J242,2)</f>
        <v>0.95</v>
      </c>
      <c r="K242" s="24">
        <f>ROUND(Sheet3!K242,2)</f>
        <v>0.95</v>
      </c>
      <c r="L242" s="24">
        <f>ROUND(Sheet3!L242,2)</f>
        <v>0.95</v>
      </c>
      <c r="M242" s="24">
        <f>ROUND(Sheet3!M242,2)</f>
        <v>0.95</v>
      </c>
      <c r="N242" s="24">
        <f>ROUND(Sheet3!N242,2)</f>
        <v>0.95</v>
      </c>
      <c r="O242" s="24">
        <f>ROUND(Sheet3!O242,2)</f>
        <v>0.95</v>
      </c>
      <c r="P242" s="24">
        <f>ROUND(Sheet3!P242,2)</f>
        <v>0.95</v>
      </c>
      <c r="Q242" s="24">
        <f>ROUND(Sheet3!Q242,2)</f>
        <v>0.95</v>
      </c>
      <c r="R242" s="24">
        <f>ROUND(Sheet3!R242,2)</f>
        <v>0.95</v>
      </c>
      <c r="S242" s="24">
        <f>ROUND(Sheet3!S242,2)</f>
        <v>0.95</v>
      </c>
      <c r="T242" s="24">
        <f>ROUND(Sheet3!T242,2)</f>
        <v>0.95</v>
      </c>
      <c r="U242" s="24">
        <f>ROUND(Sheet3!U242,2)</f>
        <v>0.95</v>
      </c>
      <c r="V242" s="24">
        <f>ROUND(Sheet3!V242,2)</f>
        <v>0.96</v>
      </c>
      <c r="W242" s="24">
        <f>ROUND(Sheet3!W242,2)</f>
        <v>0.99</v>
      </c>
      <c r="X242" s="24">
        <f>ROUND(Sheet3!X242,2)</f>
        <v>1.04</v>
      </c>
      <c r="Y242" s="24">
        <f>ROUND(Sheet3!Y242,2)</f>
        <v>1.0900000000000001</v>
      </c>
      <c r="Z242" s="24">
        <f>ROUND(Sheet3!Z242,2)</f>
        <v>1.1399999999999999</v>
      </c>
      <c r="AA242" s="24">
        <f>ROUND(Sheet3!AA242,2)</f>
        <v>1.1399999999999999</v>
      </c>
    </row>
    <row r="243" spans="1:27" x14ac:dyDescent="0.25">
      <c r="A243" s="17" t="s">
        <v>15</v>
      </c>
      <c r="B243" s="17" t="s">
        <v>3</v>
      </c>
      <c r="C243" s="17" t="s">
        <v>17</v>
      </c>
      <c r="D243" s="21" t="s">
        <v>16</v>
      </c>
      <c r="E243" s="17" t="s">
        <v>7</v>
      </c>
      <c r="F243" s="22">
        <v>47</v>
      </c>
      <c r="G243" s="23" t="s">
        <v>260</v>
      </c>
      <c r="H243" s="24">
        <f>ROUND(Sheet3!H243,2)</f>
        <v>1.03</v>
      </c>
      <c r="I243" s="24">
        <f>ROUND(Sheet3!I243,2)</f>
        <v>1.03</v>
      </c>
      <c r="J243" s="24">
        <f>ROUND(Sheet3!J243,2)</f>
        <v>1.03</v>
      </c>
      <c r="K243" s="24">
        <f>ROUND(Sheet3!K243,2)</f>
        <v>1.03</v>
      </c>
      <c r="L243" s="24">
        <f>ROUND(Sheet3!L243,2)</f>
        <v>1.03</v>
      </c>
      <c r="M243" s="24">
        <f>ROUND(Sheet3!M243,2)</f>
        <v>1.03</v>
      </c>
      <c r="N243" s="24">
        <f>ROUND(Sheet3!N243,2)</f>
        <v>1.03</v>
      </c>
      <c r="O243" s="24">
        <f>ROUND(Sheet3!O243,2)</f>
        <v>1.03</v>
      </c>
      <c r="P243" s="24">
        <f>ROUND(Sheet3!P243,2)</f>
        <v>1.03</v>
      </c>
      <c r="Q243" s="24">
        <f>ROUND(Sheet3!Q243,2)</f>
        <v>1.03</v>
      </c>
      <c r="R243" s="24">
        <f>ROUND(Sheet3!R243,2)</f>
        <v>1.03</v>
      </c>
      <c r="S243" s="24">
        <f>ROUND(Sheet3!S243,2)</f>
        <v>1.03</v>
      </c>
      <c r="T243" s="24">
        <f>ROUND(Sheet3!T243,2)</f>
        <v>1.03</v>
      </c>
      <c r="U243" s="24">
        <f>ROUND(Sheet3!U243,2)</f>
        <v>1.03</v>
      </c>
      <c r="V243" s="24">
        <f>ROUND(Sheet3!V243,2)</f>
        <v>1.06</v>
      </c>
      <c r="W243" s="24">
        <f>ROUND(Sheet3!W243,2)</f>
        <v>1.1000000000000001</v>
      </c>
      <c r="X243" s="24">
        <f>ROUND(Sheet3!X243,2)</f>
        <v>1.1599999999999999</v>
      </c>
      <c r="Y243" s="24">
        <f>ROUND(Sheet3!Y243,2)</f>
        <v>1.21</v>
      </c>
      <c r="Z243" s="24">
        <f>ROUND(Sheet3!Z243,2)</f>
        <v>1.27</v>
      </c>
      <c r="AA243" s="24">
        <f>ROUND(Sheet3!AA243,2)</f>
        <v>1.27</v>
      </c>
    </row>
    <row r="244" spans="1:27" x14ac:dyDescent="0.25">
      <c r="A244" s="17" t="s">
        <v>15</v>
      </c>
      <c r="B244" s="17" t="s">
        <v>3</v>
      </c>
      <c r="C244" s="17" t="s">
        <v>17</v>
      </c>
      <c r="D244" s="21" t="s">
        <v>16</v>
      </c>
      <c r="E244" s="17" t="s">
        <v>7</v>
      </c>
      <c r="F244" s="22">
        <v>48</v>
      </c>
      <c r="G244" s="23" t="s">
        <v>261</v>
      </c>
      <c r="H244" s="24">
        <f>ROUND(Sheet3!H244,2)</f>
        <v>1.1200000000000001</v>
      </c>
      <c r="I244" s="24">
        <f>ROUND(Sheet3!I244,2)</f>
        <v>1.1200000000000001</v>
      </c>
      <c r="J244" s="24">
        <f>ROUND(Sheet3!J244,2)</f>
        <v>1.1200000000000001</v>
      </c>
      <c r="K244" s="24">
        <f>ROUND(Sheet3!K244,2)</f>
        <v>1.1200000000000001</v>
      </c>
      <c r="L244" s="24">
        <f>ROUND(Sheet3!L244,2)</f>
        <v>1.1200000000000001</v>
      </c>
      <c r="M244" s="24">
        <f>ROUND(Sheet3!M244,2)</f>
        <v>1.1200000000000001</v>
      </c>
      <c r="N244" s="24">
        <f>ROUND(Sheet3!N244,2)</f>
        <v>1.1200000000000001</v>
      </c>
      <c r="O244" s="24">
        <f>ROUND(Sheet3!O244,2)</f>
        <v>1.1200000000000001</v>
      </c>
      <c r="P244" s="24">
        <f>ROUND(Sheet3!P244,2)</f>
        <v>1.1200000000000001</v>
      </c>
      <c r="Q244" s="24">
        <f>ROUND(Sheet3!Q244,2)</f>
        <v>1.1200000000000001</v>
      </c>
      <c r="R244" s="24">
        <f>ROUND(Sheet3!R244,2)</f>
        <v>1.1200000000000001</v>
      </c>
      <c r="S244" s="24">
        <f>ROUND(Sheet3!S244,2)</f>
        <v>1.1200000000000001</v>
      </c>
      <c r="T244" s="24">
        <f>ROUND(Sheet3!T244,2)</f>
        <v>1.1200000000000001</v>
      </c>
      <c r="U244" s="24">
        <f>ROUND(Sheet3!U244,2)</f>
        <v>1.1399999999999999</v>
      </c>
      <c r="V244" s="24">
        <f>ROUND(Sheet3!V244,2)</f>
        <v>1.18</v>
      </c>
      <c r="W244" s="24">
        <f>ROUND(Sheet3!W244,2)</f>
        <v>1.22</v>
      </c>
      <c r="X244" s="24">
        <f>ROUND(Sheet3!X244,2)</f>
        <v>1.28</v>
      </c>
      <c r="Y244" s="24">
        <f>ROUND(Sheet3!Y244,2)</f>
        <v>1.34</v>
      </c>
      <c r="Z244" s="24">
        <f>ROUND(Sheet3!Z244,2)</f>
        <v>1.4</v>
      </c>
      <c r="AA244" s="24">
        <f>ROUND(Sheet3!AA244,2)</f>
        <v>1.4</v>
      </c>
    </row>
    <row r="245" spans="1:27" x14ac:dyDescent="0.25">
      <c r="A245" s="17" t="s">
        <v>15</v>
      </c>
      <c r="B245" s="17" t="s">
        <v>3</v>
      </c>
      <c r="C245" s="17" t="s">
        <v>17</v>
      </c>
      <c r="D245" s="21" t="s">
        <v>16</v>
      </c>
      <c r="E245" s="17" t="s">
        <v>7</v>
      </c>
      <c r="F245" s="22">
        <v>49</v>
      </c>
      <c r="G245" s="23" t="s">
        <v>262</v>
      </c>
      <c r="H245" s="24">
        <f>ROUND(Sheet3!H245,2)</f>
        <v>1.23</v>
      </c>
      <c r="I245" s="24">
        <f>ROUND(Sheet3!I245,2)</f>
        <v>1.23</v>
      </c>
      <c r="J245" s="24">
        <f>ROUND(Sheet3!J245,2)</f>
        <v>1.23</v>
      </c>
      <c r="K245" s="24">
        <f>ROUND(Sheet3!K245,2)</f>
        <v>1.23</v>
      </c>
      <c r="L245" s="24">
        <f>ROUND(Sheet3!L245,2)</f>
        <v>1.23</v>
      </c>
      <c r="M245" s="24">
        <f>ROUND(Sheet3!M245,2)</f>
        <v>1.23</v>
      </c>
      <c r="N245" s="24">
        <f>ROUND(Sheet3!N245,2)</f>
        <v>1.23</v>
      </c>
      <c r="O245" s="24">
        <f>ROUND(Sheet3!O245,2)</f>
        <v>1.23</v>
      </c>
      <c r="P245" s="24">
        <f>ROUND(Sheet3!P245,2)</f>
        <v>1.23</v>
      </c>
      <c r="Q245" s="24">
        <f>ROUND(Sheet3!Q245,2)</f>
        <v>1.23</v>
      </c>
      <c r="R245" s="24">
        <f>ROUND(Sheet3!R245,2)</f>
        <v>1.23</v>
      </c>
      <c r="S245" s="24">
        <f>ROUND(Sheet3!S245,2)</f>
        <v>1.23</v>
      </c>
      <c r="T245" s="24">
        <f>ROUND(Sheet3!T245,2)</f>
        <v>1.23</v>
      </c>
      <c r="U245" s="24">
        <f>ROUND(Sheet3!U245,2)</f>
        <v>1.26</v>
      </c>
      <c r="V245" s="24">
        <f>ROUND(Sheet3!V245,2)</f>
        <v>1.31</v>
      </c>
      <c r="W245" s="24">
        <f>ROUND(Sheet3!W245,2)</f>
        <v>1.35</v>
      </c>
      <c r="X245" s="24">
        <f>ROUND(Sheet3!X245,2)</f>
        <v>1.42</v>
      </c>
      <c r="Y245" s="24">
        <f>ROUND(Sheet3!Y245,2)</f>
        <v>1.49</v>
      </c>
      <c r="Z245" s="24">
        <f>ROUND(Sheet3!Z245,2)</f>
        <v>1.56</v>
      </c>
      <c r="AA245" s="24">
        <f>ROUND(Sheet3!AA245,2)</f>
        <v>1.56</v>
      </c>
    </row>
    <row r="246" spans="1:27" x14ac:dyDescent="0.25">
      <c r="A246" s="17" t="s">
        <v>15</v>
      </c>
      <c r="B246" s="17" t="s">
        <v>3</v>
      </c>
      <c r="C246" s="17" t="s">
        <v>17</v>
      </c>
      <c r="D246" s="21" t="s">
        <v>16</v>
      </c>
      <c r="E246" s="17" t="s">
        <v>7</v>
      </c>
      <c r="F246" s="22">
        <v>50</v>
      </c>
      <c r="G246" s="23" t="s">
        <v>263</v>
      </c>
      <c r="H246" s="24">
        <f>ROUND(Sheet3!H246,2)</f>
        <v>1.35</v>
      </c>
      <c r="I246" s="24">
        <f>ROUND(Sheet3!I246,2)</f>
        <v>1.35</v>
      </c>
      <c r="J246" s="24">
        <f>ROUND(Sheet3!J246,2)</f>
        <v>1.35</v>
      </c>
      <c r="K246" s="24">
        <f>ROUND(Sheet3!K246,2)</f>
        <v>1.35</v>
      </c>
      <c r="L246" s="24">
        <f>ROUND(Sheet3!L246,2)</f>
        <v>1.35</v>
      </c>
      <c r="M246" s="24">
        <f>ROUND(Sheet3!M246,2)</f>
        <v>1.35</v>
      </c>
      <c r="N246" s="24">
        <f>ROUND(Sheet3!N246,2)</f>
        <v>1.35</v>
      </c>
      <c r="O246" s="24">
        <f>ROUND(Sheet3!O246,2)</f>
        <v>1.35</v>
      </c>
      <c r="P246" s="24">
        <f>ROUND(Sheet3!P246,2)</f>
        <v>1.35</v>
      </c>
      <c r="Q246" s="24">
        <f>ROUND(Sheet3!Q246,2)</f>
        <v>1.35</v>
      </c>
      <c r="R246" s="24">
        <f>ROUND(Sheet3!R246,2)</f>
        <v>1.35</v>
      </c>
      <c r="S246" s="24">
        <f>ROUND(Sheet3!S246,2)</f>
        <v>1.35</v>
      </c>
      <c r="T246" s="24">
        <f>ROUND(Sheet3!T246,2)</f>
        <v>1.35</v>
      </c>
      <c r="U246" s="24">
        <f>ROUND(Sheet3!U246,2)</f>
        <v>1.4</v>
      </c>
      <c r="V246" s="24">
        <f>ROUND(Sheet3!V246,2)</f>
        <v>1.45</v>
      </c>
      <c r="W246" s="24">
        <f>ROUND(Sheet3!W246,2)</f>
        <v>1.5</v>
      </c>
      <c r="X246" s="24">
        <f>ROUND(Sheet3!X246,2)</f>
        <v>1.58</v>
      </c>
      <c r="Y246" s="24">
        <f>ROUND(Sheet3!Y246,2)</f>
        <v>1.65</v>
      </c>
      <c r="Z246" s="24">
        <f>ROUND(Sheet3!Z246,2)</f>
        <v>1.73</v>
      </c>
      <c r="AA246" s="24">
        <f>ROUND(Sheet3!AA246,2)</f>
        <v>1.73</v>
      </c>
    </row>
    <row r="247" spans="1:27" x14ac:dyDescent="0.25">
      <c r="A247" s="17" t="s">
        <v>15</v>
      </c>
      <c r="B247" s="17" t="s">
        <v>3</v>
      </c>
      <c r="C247" s="17" t="s">
        <v>17</v>
      </c>
      <c r="D247" s="21" t="s">
        <v>16</v>
      </c>
      <c r="E247" s="17" t="s">
        <v>7</v>
      </c>
      <c r="F247" s="22">
        <v>51</v>
      </c>
      <c r="G247" s="23" t="s">
        <v>264</v>
      </c>
      <c r="H247" s="24">
        <f>ROUND(Sheet3!H247,2)</f>
        <v>1.43</v>
      </c>
      <c r="I247" s="24">
        <f>ROUND(Sheet3!I247,2)</f>
        <v>1.43</v>
      </c>
      <c r="J247" s="24">
        <f>ROUND(Sheet3!J247,2)</f>
        <v>1.43</v>
      </c>
      <c r="K247" s="24">
        <f>ROUND(Sheet3!K247,2)</f>
        <v>1.43</v>
      </c>
      <c r="L247" s="24">
        <f>ROUND(Sheet3!L247,2)</f>
        <v>1.43</v>
      </c>
      <c r="M247" s="24">
        <f>ROUND(Sheet3!M247,2)</f>
        <v>1.43</v>
      </c>
      <c r="N247" s="24">
        <f>ROUND(Sheet3!N247,2)</f>
        <v>1.43</v>
      </c>
      <c r="O247" s="24">
        <f>ROUND(Sheet3!O247,2)</f>
        <v>1.43</v>
      </c>
      <c r="P247" s="24">
        <f>ROUND(Sheet3!P247,2)</f>
        <v>1.43</v>
      </c>
      <c r="Q247" s="24">
        <f>ROUND(Sheet3!Q247,2)</f>
        <v>1.43</v>
      </c>
      <c r="R247" s="24">
        <f>ROUND(Sheet3!R247,2)</f>
        <v>1.44</v>
      </c>
      <c r="S247" s="24">
        <f>ROUND(Sheet3!S247,2)</f>
        <v>1.47</v>
      </c>
      <c r="T247" s="24">
        <f>ROUND(Sheet3!T247,2)</f>
        <v>1.49</v>
      </c>
      <c r="U247" s="24">
        <f>ROUND(Sheet3!U247,2)</f>
        <v>1.55</v>
      </c>
      <c r="V247" s="24">
        <f>ROUND(Sheet3!V247,2)</f>
        <v>1.61</v>
      </c>
      <c r="W247" s="24">
        <f>ROUND(Sheet3!W247,2)</f>
        <v>1.66</v>
      </c>
      <c r="X247" s="24">
        <f>ROUND(Sheet3!X247,2)</f>
        <v>1.75</v>
      </c>
      <c r="Y247" s="24">
        <f>ROUND(Sheet3!Y247,2)</f>
        <v>1.83</v>
      </c>
      <c r="Z247" s="24">
        <f>ROUND(Sheet3!Z247,2)</f>
        <v>1.91</v>
      </c>
      <c r="AA247" s="24">
        <f>ROUND(Sheet3!AA247,2)</f>
        <v>1.91</v>
      </c>
    </row>
    <row r="248" spans="1:27" x14ac:dyDescent="0.25">
      <c r="A248" s="17" t="s">
        <v>15</v>
      </c>
      <c r="B248" s="17" t="s">
        <v>3</v>
      </c>
      <c r="C248" s="17" t="s">
        <v>17</v>
      </c>
      <c r="D248" s="21" t="s">
        <v>16</v>
      </c>
      <c r="E248" s="17" t="s">
        <v>7</v>
      </c>
      <c r="F248" s="22">
        <v>52</v>
      </c>
      <c r="G248" s="23" t="s">
        <v>265</v>
      </c>
      <c r="H248" s="24">
        <f>ROUND(Sheet3!H248,2)</f>
        <v>1.52</v>
      </c>
      <c r="I248" s="24">
        <f>ROUND(Sheet3!I248,2)</f>
        <v>1.52</v>
      </c>
      <c r="J248" s="24">
        <f>ROUND(Sheet3!J248,2)</f>
        <v>1.52</v>
      </c>
      <c r="K248" s="24">
        <f>ROUND(Sheet3!K248,2)</f>
        <v>1.52</v>
      </c>
      <c r="L248" s="24">
        <f>ROUND(Sheet3!L248,2)</f>
        <v>1.52</v>
      </c>
      <c r="M248" s="24">
        <f>ROUND(Sheet3!M248,2)</f>
        <v>1.52</v>
      </c>
      <c r="N248" s="24">
        <f>ROUND(Sheet3!N248,2)</f>
        <v>1.52</v>
      </c>
      <c r="O248" s="24">
        <f>ROUND(Sheet3!O248,2)</f>
        <v>1.53</v>
      </c>
      <c r="P248" s="24">
        <f>ROUND(Sheet3!P248,2)</f>
        <v>1.55</v>
      </c>
      <c r="Q248" s="24">
        <f>ROUND(Sheet3!Q248,2)</f>
        <v>1.57</v>
      </c>
      <c r="R248" s="24">
        <f>ROUND(Sheet3!R248,2)</f>
        <v>1.59</v>
      </c>
      <c r="S248" s="24">
        <f>ROUND(Sheet3!S248,2)</f>
        <v>1.62</v>
      </c>
      <c r="T248" s="24">
        <f>ROUND(Sheet3!T248,2)</f>
        <v>1.65</v>
      </c>
      <c r="U248" s="24">
        <f>ROUND(Sheet3!U248,2)</f>
        <v>1.71</v>
      </c>
      <c r="V248" s="24">
        <f>ROUND(Sheet3!V248,2)</f>
        <v>1.78</v>
      </c>
      <c r="W248" s="24">
        <f>ROUND(Sheet3!W248,2)</f>
        <v>1.84</v>
      </c>
      <c r="X248" s="24">
        <f>ROUND(Sheet3!X248,2)</f>
        <v>1.93</v>
      </c>
      <c r="Y248" s="24">
        <f>ROUND(Sheet3!Y248,2)</f>
        <v>2.02</v>
      </c>
      <c r="Z248" s="24">
        <f>ROUND(Sheet3!Z248,2)</f>
        <v>2.11</v>
      </c>
      <c r="AA248" s="24">
        <f>ROUND(Sheet3!AA248,2)</f>
        <v>2.11</v>
      </c>
    </row>
    <row r="249" spans="1:27" x14ac:dyDescent="0.25">
      <c r="A249" s="17" t="s">
        <v>15</v>
      </c>
      <c r="B249" s="17" t="s">
        <v>3</v>
      </c>
      <c r="C249" s="17" t="s">
        <v>17</v>
      </c>
      <c r="D249" s="21" t="s">
        <v>16</v>
      </c>
      <c r="E249" s="17" t="s">
        <v>7</v>
      </c>
      <c r="F249" s="22">
        <v>53</v>
      </c>
      <c r="G249" s="23" t="s">
        <v>266</v>
      </c>
      <c r="H249" s="24">
        <f>ROUND(Sheet3!H249,2)</f>
        <v>1.63</v>
      </c>
      <c r="I249" s="24">
        <f>ROUND(Sheet3!I249,2)</f>
        <v>1.63</v>
      </c>
      <c r="J249" s="24">
        <f>ROUND(Sheet3!J249,2)</f>
        <v>1.63</v>
      </c>
      <c r="K249" s="24">
        <f>ROUND(Sheet3!K249,2)</f>
        <v>1.63</v>
      </c>
      <c r="L249" s="24">
        <f>ROUND(Sheet3!L249,2)</f>
        <v>1.63</v>
      </c>
      <c r="M249" s="24">
        <f>ROUND(Sheet3!M249,2)</f>
        <v>1.63</v>
      </c>
      <c r="N249" s="24">
        <f>ROUND(Sheet3!N249,2)</f>
        <v>1.67</v>
      </c>
      <c r="O249" s="24">
        <f>ROUND(Sheet3!O249,2)</f>
        <v>1.69</v>
      </c>
      <c r="P249" s="24">
        <f>ROUND(Sheet3!P249,2)</f>
        <v>1.71</v>
      </c>
      <c r="Q249" s="24">
        <f>ROUND(Sheet3!Q249,2)</f>
        <v>1.73</v>
      </c>
      <c r="R249" s="24">
        <f>ROUND(Sheet3!R249,2)</f>
        <v>1.77</v>
      </c>
      <c r="S249" s="24">
        <f>ROUND(Sheet3!S249,2)</f>
        <v>1.8</v>
      </c>
      <c r="T249" s="24">
        <f>ROUND(Sheet3!T249,2)</f>
        <v>1.83</v>
      </c>
      <c r="U249" s="24">
        <f>ROUND(Sheet3!U249,2)</f>
        <v>1.9</v>
      </c>
      <c r="V249" s="24">
        <f>ROUND(Sheet3!V249,2)</f>
        <v>1.97</v>
      </c>
      <c r="W249" s="24">
        <f>ROUND(Sheet3!W249,2)</f>
        <v>2.04</v>
      </c>
      <c r="X249" s="24">
        <f>ROUND(Sheet3!X249,2)</f>
        <v>2.14</v>
      </c>
      <c r="Y249" s="24">
        <f>ROUND(Sheet3!Y249,2)</f>
        <v>2.23</v>
      </c>
      <c r="Z249" s="24">
        <f>ROUND(Sheet3!Z249,2)</f>
        <v>2.33</v>
      </c>
      <c r="AA249" s="24">
        <f>ROUND(Sheet3!AA249,2)</f>
        <v>2.33</v>
      </c>
    </row>
    <row r="250" spans="1:27" x14ac:dyDescent="0.25">
      <c r="A250" s="17" t="s">
        <v>15</v>
      </c>
      <c r="B250" s="17" t="s">
        <v>3</v>
      </c>
      <c r="C250" s="17" t="s">
        <v>17</v>
      </c>
      <c r="D250" s="21" t="s">
        <v>16</v>
      </c>
      <c r="E250" s="17" t="s">
        <v>7</v>
      </c>
      <c r="F250" s="22">
        <v>54</v>
      </c>
      <c r="G250" s="23" t="s">
        <v>267</v>
      </c>
      <c r="H250" s="24">
        <f>ROUND(Sheet3!H250,2)</f>
        <v>1.74</v>
      </c>
      <c r="I250" s="24">
        <f>ROUND(Sheet3!I250,2)</f>
        <v>1.74</v>
      </c>
      <c r="J250" s="24">
        <f>ROUND(Sheet3!J250,2)</f>
        <v>1.74</v>
      </c>
      <c r="K250" s="24">
        <f>ROUND(Sheet3!K250,2)</f>
        <v>1.74</v>
      </c>
      <c r="L250" s="24">
        <f>ROUND(Sheet3!L250,2)</f>
        <v>1.74</v>
      </c>
      <c r="M250" s="24">
        <f>ROUND(Sheet3!M250,2)</f>
        <v>1.75</v>
      </c>
      <c r="N250" s="24">
        <f>ROUND(Sheet3!N250,2)</f>
        <v>1.85</v>
      </c>
      <c r="O250" s="24">
        <f>ROUND(Sheet3!O250,2)</f>
        <v>1.87</v>
      </c>
      <c r="P250" s="24">
        <f>ROUND(Sheet3!P250,2)</f>
        <v>1.9</v>
      </c>
      <c r="Q250" s="24">
        <f>ROUND(Sheet3!Q250,2)</f>
        <v>1.92</v>
      </c>
      <c r="R250" s="24">
        <f>ROUND(Sheet3!R250,2)</f>
        <v>1.96</v>
      </c>
      <c r="S250" s="24">
        <f>ROUND(Sheet3!S250,2)</f>
        <v>1.99</v>
      </c>
      <c r="T250" s="24">
        <f>ROUND(Sheet3!T250,2)</f>
        <v>2.0299999999999998</v>
      </c>
      <c r="U250" s="24">
        <f>ROUND(Sheet3!U250,2)</f>
        <v>2.1</v>
      </c>
      <c r="V250" s="24">
        <f>ROUND(Sheet3!V250,2)</f>
        <v>2.1800000000000002</v>
      </c>
      <c r="W250" s="24">
        <f>ROUND(Sheet3!W250,2)</f>
        <v>2.2599999999999998</v>
      </c>
      <c r="X250" s="24">
        <f>ROUND(Sheet3!X250,2)</f>
        <v>2.36</v>
      </c>
      <c r="Y250" s="24">
        <f>ROUND(Sheet3!Y250,2)</f>
        <v>2.4700000000000002</v>
      </c>
      <c r="Z250" s="24">
        <f>ROUND(Sheet3!Z250,2)</f>
        <v>2.57</v>
      </c>
      <c r="AA250" s="24">
        <f>ROUND(Sheet3!AA250,2)</f>
        <v>2.57</v>
      </c>
    </row>
    <row r="251" spans="1:27" x14ac:dyDescent="0.25">
      <c r="A251" s="17" t="s">
        <v>15</v>
      </c>
      <c r="B251" s="17" t="s">
        <v>3</v>
      </c>
      <c r="C251" s="17" t="s">
        <v>17</v>
      </c>
      <c r="D251" s="21" t="s">
        <v>16</v>
      </c>
      <c r="E251" s="17" t="s">
        <v>7</v>
      </c>
      <c r="F251" s="22">
        <v>55</v>
      </c>
      <c r="G251" s="23" t="s">
        <v>268</v>
      </c>
      <c r="H251" s="24">
        <f>ROUND(Sheet3!H251,2)</f>
        <v>1.88</v>
      </c>
      <c r="I251" s="24">
        <f>ROUND(Sheet3!I251,2)</f>
        <v>1.88</v>
      </c>
      <c r="J251" s="24">
        <f>ROUND(Sheet3!J251,2)</f>
        <v>1.88</v>
      </c>
      <c r="K251" s="24">
        <f>ROUND(Sheet3!K251,2)</f>
        <v>1.88</v>
      </c>
      <c r="L251" s="24">
        <f>ROUND(Sheet3!L251,2)</f>
        <v>1.88</v>
      </c>
      <c r="M251" s="24">
        <f>ROUND(Sheet3!M251,2)</f>
        <v>1.92</v>
      </c>
      <c r="N251" s="24">
        <f>ROUND(Sheet3!N251,2)</f>
        <v>2.04</v>
      </c>
      <c r="O251" s="24">
        <f>ROUND(Sheet3!O251,2)</f>
        <v>2.0699999999999998</v>
      </c>
      <c r="P251" s="24">
        <f>ROUND(Sheet3!P251,2)</f>
        <v>2.1</v>
      </c>
      <c r="Q251" s="24">
        <f>ROUND(Sheet3!Q251,2)</f>
        <v>2.12</v>
      </c>
      <c r="R251" s="24">
        <f>ROUND(Sheet3!R251,2)</f>
        <v>2.16</v>
      </c>
      <c r="S251" s="24">
        <f>ROUND(Sheet3!S251,2)</f>
        <v>2.2000000000000002</v>
      </c>
      <c r="T251" s="24">
        <f>ROUND(Sheet3!T251,2)</f>
        <v>2.25</v>
      </c>
      <c r="U251" s="24">
        <f>ROUND(Sheet3!U251,2)</f>
        <v>2.33</v>
      </c>
      <c r="V251" s="24">
        <f>ROUND(Sheet3!V251,2)</f>
        <v>2.41</v>
      </c>
      <c r="W251" s="24">
        <f>ROUND(Sheet3!W251,2)</f>
        <v>2.4900000000000002</v>
      </c>
      <c r="X251" s="24">
        <f>ROUND(Sheet3!X251,2)</f>
        <v>2.61</v>
      </c>
      <c r="Y251" s="24">
        <f>ROUND(Sheet3!Y251,2)</f>
        <v>2.72</v>
      </c>
      <c r="Z251" s="24">
        <f>ROUND(Sheet3!Z251,2)</f>
        <v>2.83</v>
      </c>
      <c r="AA251" s="24">
        <f>ROUND(Sheet3!AA251,2)</f>
        <v>2.83</v>
      </c>
    </row>
    <row r="252" spans="1:27" x14ac:dyDescent="0.25">
      <c r="A252" s="17" t="s">
        <v>15</v>
      </c>
      <c r="B252" s="17" t="s">
        <v>3</v>
      </c>
      <c r="C252" s="17" t="s">
        <v>17</v>
      </c>
      <c r="D252" s="21" t="s">
        <v>16</v>
      </c>
      <c r="E252" s="17" t="s">
        <v>7</v>
      </c>
      <c r="F252" s="22">
        <v>56</v>
      </c>
      <c r="G252" s="23" t="s">
        <v>269</v>
      </c>
      <c r="H252" s="24">
        <f>ROUND(Sheet3!H252,2)</f>
        <v>2</v>
      </c>
      <c r="I252" s="24">
        <f>ROUND(Sheet3!I252,2)</f>
        <v>2</v>
      </c>
      <c r="J252" s="24">
        <f>ROUND(Sheet3!J252,2)</f>
        <v>2</v>
      </c>
      <c r="K252" s="24">
        <f>ROUND(Sheet3!K252,2)</f>
        <v>2</v>
      </c>
      <c r="L252" s="24">
        <f>ROUND(Sheet3!L252,2)</f>
        <v>2</v>
      </c>
      <c r="M252" s="24">
        <f>ROUND(Sheet3!M252,2)</f>
        <v>2.11</v>
      </c>
      <c r="N252" s="24">
        <f>ROUND(Sheet3!N252,2)</f>
        <v>2.2400000000000002</v>
      </c>
      <c r="O252" s="24">
        <f>ROUND(Sheet3!O252,2)</f>
        <v>2.2799999999999998</v>
      </c>
      <c r="P252" s="24">
        <f>ROUND(Sheet3!P252,2)</f>
        <v>2.31</v>
      </c>
      <c r="Q252" s="24">
        <f>ROUND(Sheet3!Q252,2)</f>
        <v>2.35</v>
      </c>
      <c r="R252" s="24">
        <f>ROUND(Sheet3!R252,2)</f>
        <v>2.39</v>
      </c>
      <c r="S252" s="24">
        <f>ROUND(Sheet3!S252,2)</f>
        <v>2.44</v>
      </c>
      <c r="T252" s="24">
        <f>ROUND(Sheet3!T252,2)</f>
        <v>2.48</v>
      </c>
      <c r="U252" s="24">
        <f>ROUND(Sheet3!U252,2)</f>
        <v>2.57</v>
      </c>
      <c r="V252" s="24">
        <f>ROUND(Sheet3!V252,2)</f>
        <v>2.66</v>
      </c>
      <c r="W252" s="24">
        <f>ROUND(Sheet3!W252,2)</f>
        <v>2.75</v>
      </c>
      <c r="X252" s="24">
        <f>ROUND(Sheet3!X252,2)</f>
        <v>2.87</v>
      </c>
      <c r="Y252" s="24">
        <f>ROUND(Sheet3!Y252,2)</f>
        <v>3</v>
      </c>
      <c r="Z252" s="24">
        <f>ROUND(Sheet3!Z252,2)</f>
        <v>3.12</v>
      </c>
      <c r="AA252" s="24">
        <f>ROUND(Sheet3!AA252,2)</f>
        <v>3.12</v>
      </c>
    </row>
    <row r="253" spans="1:27" x14ac:dyDescent="0.25">
      <c r="A253" s="17" t="s">
        <v>15</v>
      </c>
      <c r="B253" s="17" t="s">
        <v>3</v>
      </c>
      <c r="C253" s="17" t="s">
        <v>17</v>
      </c>
      <c r="D253" s="21" t="s">
        <v>16</v>
      </c>
      <c r="E253" s="17" t="s">
        <v>7</v>
      </c>
      <c r="F253" s="22">
        <v>57</v>
      </c>
      <c r="G253" s="23" t="s">
        <v>270</v>
      </c>
      <c r="H253" s="24">
        <f>ROUND(Sheet3!H253,2)</f>
        <v>2.15</v>
      </c>
      <c r="I253" s="24">
        <f>ROUND(Sheet3!I253,2)</f>
        <v>2.15</v>
      </c>
      <c r="J253" s="24">
        <f>ROUND(Sheet3!J253,2)</f>
        <v>2.15</v>
      </c>
      <c r="K253" s="24">
        <f>ROUND(Sheet3!K253,2)</f>
        <v>2.15</v>
      </c>
      <c r="L253" s="24">
        <f>ROUND(Sheet3!L253,2)</f>
        <v>2.15</v>
      </c>
      <c r="M253" s="24">
        <f>ROUND(Sheet3!M253,2)</f>
        <v>2.33</v>
      </c>
      <c r="N253" s="24">
        <f>ROUND(Sheet3!N253,2)</f>
        <v>2.48</v>
      </c>
      <c r="O253" s="24">
        <f>ROUND(Sheet3!O253,2)</f>
        <v>2.52</v>
      </c>
      <c r="P253" s="24">
        <f>ROUND(Sheet3!P253,2)</f>
        <v>2.56</v>
      </c>
      <c r="Q253" s="24">
        <f>ROUND(Sheet3!Q253,2)</f>
        <v>2.59</v>
      </c>
      <c r="R253" s="24">
        <f>ROUND(Sheet3!R253,2)</f>
        <v>2.64</v>
      </c>
      <c r="S253" s="24">
        <f>ROUND(Sheet3!S253,2)</f>
        <v>2.69</v>
      </c>
      <c r="T253" s="24">
        <f>ROUND(Sheet3!T253,2)</f>
        <v>2.74</v>
      </c>
      <c r="U253" s="24">
        <f>ROUND(Sheet3!U253,2)</f>
        <v>2.84</v>
      </c>
      <c r="V253" s="24">
        <f>ROUND(Sheet3!V253,2)</f>
        <v>2.94</v>
      </c>
      <c r="W253" s="24">
        <f>ROUND(Sheet3!W253,2)</f>
        <v>3.04</v>
      </c>
      <c r="X253" s="24">
        <f>ROUND(Sheet3!X253,2)</f>
        <v>3.17</v>
      </c>
      <c r="Y253" s="24">
        <f>ROUND(Sheet3!Y253,2)</f>
        <v>3.3</v>
      </c>
      <c r="Z253" s="24">
        <f>ROUND(Sheet3!Z253,2)</f>
        <v>3.43</v>
      </c>
      <c r="AA253" s="24">
        <f>ROUND(Sheet3!AA253,2)</f>
        <v>3.43</v>
      </c>
    </row>
    <row r="254" spans="1:27" x14ac:dyDescent="0.25">
      <c r="A254" s="17" t="s">
        <v>15</v>
      </c>
      <c r="B254" s="17" t="s">
        <v>3</v>
      </c>
      <c r="C254" s="17" t="s">
        <v>17</v>
      </c>
      <c r="D254" s="21" t="s">
        <v>16</v>
      </c>
      <c r="E254" s="17" t="s">
        <v>7</v>
      </c>
      <c r="F254" s="22">
        <v>58</v>
      </c>
      <c r="G254" s="23" t="s">
        <v>271</v>
      </c>
      <c r="H254" s="24">
        <f>ROUND(Sheet3!H254,2)</f>
        <v>2.2999999999999998</v>
      </c>
      <c r="I254" s="24">
        <f>ROUND(Sheet3!I254,2)</f>
        <v>2.2999999999999998</v>
      </c>
      <c r="J254" s="24">
        <f>ROUND(Sheet3!J254,2)</f>
        <v>2.2999999999999998</v>
      </c>
      <c r="K254" s="24">
        <f>ROUND(Sheet3!K254,2)</f>
        <v>2.2999999999999998</v>
      </c>
      <c r="L254" s="24">
        <f>ROUND(Sheet3!L254,2)</f>
        <v>2.2999999999999998</v>
      </c>
      <c r="M254" s="24">
        <f>ROUND(Sheet3!M254,2)</f>
        <v>2.57</v>
      </c>
      <c r="N254" s="24">
        <f>ROUND(Sheet3!N254,2)</f>
        <v>2.73</v>
      </c>
      <c r="O254" s="24">
        <f>ROUND(Sheet3!O254,2)</f>
        <v>2.78</v>
      </c>
      <c r="P254" s="24">
        <f>ROUND(Sheet3!P254,2)</f>
        <v>2.82</v>
      </c>
      <c r="Q254" s="24">
        <f>ROUND(Sheet3!Q254,2)</f>
        <v>2.87</v>
      </c>
      <c r="R254" s="24">
        <f>ROUND(Sheet3!R254,2)</f>
        <v>2.92</v>
      </c>
      <c r="S254" s="24">
        <f>ROUND(Sheet3!S254,2)</f>
        <v>2.98</v>
      </c>
      <c r="T254" s="24">
        <f>ROUND(Sheet3!T254,2)</f>
        <v>3.03</v>
      </c>
      <c r="U254" s="24">
        <f>ROUND(Sheet3!U254,2)</f>
        <v>3.14</v>
      </c>
      <c r="V254" s="24">
        <f>ROUND(Sheet3!V254,2)</f>
        <v>3.24</v>
      </c>
      <c r="W254" s="24">
        <f>ROUND(Sheet3!W254,2)</f>
        <v>3.35</v>
      </c>
      <c r="X254" s="24">
        <f>ROUND(Sheet3!X254,2)</f>
        <v>3.49</v>
      </c>
      <c r="Y254" s="24">
        <f>ROUND(Sheet3!Y254,2)</f>
        <v>3.63</v>
      </c>
      <c r="Z254" s="24">
        <f>ROUND(Sheet3!Z254,2)</f>
        <v>3.77</v>
      </c>
      <c r="AA254" s="24">
        <f>ROUND(Sheet3!AA254,2)</f>
        <v>3.77</v>
      </c>
    </row>
    <row r="255" spans="1:27" x14ac:dyDescent="0.25">
      <c r="A255" s="17" t="s">
        <v>15</v>
      </c>
      <c r="B255" s="17" t="s">
        <v>3</v>
      </c>
      <c r="C255" s="17" t="s">
        <v>17</v>
      </c>
      <c r="D255" s="21" t="s">
        <v>16</v>
      </c>
      <c r="E255" s="17" t="s">
        <v>7</v>
      </c>
      <c r="F255" s="22">
        <v>59</v>
      </c>
      <c r="G255" s="23" t="s">
        <v>272</v>
      </c>
      <c r="H255" s="24">
        <f>ROUND(Sheet3!H255,2)</f>
        <v>2.48</v>
      </c>
      <c r="I255" s="24">
        <f>ROUND(Sheet3!I255,2)</f>
        <v>2.48</v>
      </c>
      <c r="J255" s="24">
        <f>ROUND(Sheet3!J255,2)</f>
        <v>2.48</v>
      </c>
      <c r="K255" s="24">
        <f>ROUND(Sheet3!K255,2)</f>
        <v>2.48</v>
      </c>
      <c r="L255" s="24">
        <f>ROUND(Sheet3!L255,2)</f>
        <v>2.48</v>
      </c>
      <c r="M255" s="24">
        <f>ROUND(Sheet3!M255,2)</f>
        <v>2.84</v>
      </c>
      <c r="N255" s="24">
        <f>ROUND(Sheet3!N255,2)</f>
        <v>3.03</v>
      </c>
      <c r="O255" s="24">
        <f>ROUND(Sheet3!O255,2)</f>
        <v>3.08</v>
      </c>
      <c r="P255" s="24">
        <f>ROUND(Sheet3!P255,2)</f>
        <v>3.13</v>
      </c>
      <c r="Q255" s="24">
        <f>ROUND(Sheet3!Q255,2)</f>
        <v>3.18</v>
      </c>
      <c r="R255" s="24">
        <f>ROUND(Sheet3!R255,2)</f>
        <v>3.23</v>
      </c>
      <c r="S255" s="24">
        <f>ROUND(Sheet3!S255,2)</f>
        <v>3.29</v>
      </c>
      <c r="T255" s="24">
        <f>ROUND(Sheet3!T255,2)</f>
        <v>3.35</v>
      </c>
      <c r="U255" s="24">
        <f>ROUND(Sheet3!U255,2)</f>
        <v>3.46</v>
      </c>
      <c r="V255" s="24">
        <f>ROUND(Sheet3!V255,2)</f>
        <v>3.58</v>
      </c>
      <c r="W255" s="24">
        <f>ROUND(Sheet3!W255,2)</f>
        <v>3.69</v>
      </c>
      <c r="X255" s="24">
        <f>ROUND(Sheet3!X255,2)</f>
        <v>3.84</v>
      </c>
      <c r="Y255" s="24">
        <f>ROUND(Sheet3!Y255,2)</f>
        <v>3.99</v>
      </c>
      <c r="Z255" s="24">
        <f>ROUND(Sheet3!Z255,2)</f>
        <v>4.1399999999999997</v>
      </c>
      <c r="AA255" s="24">
        <f>ROUND(Sheet3!AA255,2)</f>
        <v>4.1399999999999997</v>
      </c>
    </row>
    <row r="256" spans="1:27" x14ac:dyDescent="0.25">
      <c r="A256" s="17" t="s">
        <v>15</v>
      </c>
      <c r="B256" s="17" t="s">
        <v>3</v>
      </c>
      <c r="C256" s="17" t="s">
        <v>17</v>
      </c>
      <c r="D256" s="21" t="s">
        <v>16</v>
      </c>
      <c r="E256" s="17" t="s">
        <v>7</v>
      </c>
      <c r="F256" s="22">
        <v>60</v>
      </c>
      <c r="G256" s="23" t="s">
        <v>273</v>
      </c>
      <c r="H256" s="24">
        <f>ROUND(Sheet3!H256,2)</f>
        <v>2.72</v>
      </c>
      <c r="I256" s="24">
        <f>ROUND(Sheet3!I256,2)</f>
        <v>2.72</v>
      </c>
      <c r="J256" s="24">
        <f>ROUND(Sheet3!J256,2)</f>
        <v>2.72</v>
      </c>
      <c r="K256" s="24">
        <f>ROUND(Sheet3!K256,2)</f>
        <v>2.72</v>
      </c>
      <c r="L256" s="24">
        <f>ROUND(Sheet3!L256,2)</f>
        <v>2.72</v>
      </c>
      <c r="M256" s="24">
        <f>ROUND(Sheet3!M256,2)</f>
        <v>3.14</v>
      </c>
      <c r="N256" s="24">
        <f>ROUND(Sheet3!N256,2)</f>
        <v>3.35</v>
      </c>
      <c r="O256" s="24">
        <f>ROUND(Sheet3!O256,2)</f>
        <v>3.41</v>
      </c>
      <c r="P256" s="24">
        <f>ROUND(Sheet3!P256,2)</f>
        <v>3.46</v>
      </c>
      <c r="Q256" s="24">
        <f>ROUND(Sheet3!Q256,2)</f>
        <v>3.51</v>
      </c>
      <c r="R256" s="24">
        <f>ROUND(Sheet3!R256,2)</f>
        <v>3.57</v>
      </c>
      <c r="S256" s="24">
        <f>ROUND(Sheet3!S256,2)</f>
        <v>3.63</v>
      </c>
      <c r="T256" s="24">
        <f>ROUND(Sheet3!T256,2)</f>
        <v>3.7</v>
      </c>
      <c r="U256" s="24">
        <f>ROUND(Sheet3!U256,2)</f>
        <v>3.82</v>
      </c>
      <c r="V256" s="24">
        <f>ROUND(Sheet3!V256,2)</f>
        <v>3.94</v>
      </c>
      <c r="W256" s="24">
        <f>ROUND(Sheet3!W256,2)</f>
        <v>4.07</v>
      </c>
      <c r="X256" s="24">
        <f>ROUND(Sheet3!X256,2)</f>
        <v>4.22</v>
      </c>
      <c r="Y256" s="24">
        <f>ROUND(Sheet3!Y256,2)</f>
        <v>4.38</v>
      </c>
      <c r="Z256" s="24">
        <f>ROUND(Sheet3!Z256,2)</f>
        <v>4.54</v>
      </c>
      <c r="AA256" s="24">
        <f>ROUND(Sheet3!AA256,2)</f>
        <v>4.54</v>
      </c>
    </row>
    <row r="257" spans="1:27" x14ac:dyDescent="0.25">
      <c r="A257" s="17" t="s">
        <v>15</v>
      </c>
      <c r="B257" s="17" t="s">
        <v>3</v>
      </c>
      <c r="C257" s="17" t="s">
        <v>17</v>
      </c>
      <c r="D257" s="21" t="s">
        <v>16</v>
      </c>
      <c r="E257" s="17" t="s">
        <v>7</v>
      </c>
      <c r="F257" s="22">
        <v>61</v>
      </c>
      <c r="G257" s="23" t="s">
        <v>274</v>
      </c>
      <c r="H257" s="24">
        <f>ROUND(Sheet3!H257,2)</f>
        <v>2.91</v>
      </c>
      <c r="I257" s="24">
        <f>ROUND(Sheet3!I257,2)</f>
        <v>2.91</v>
      </c>
      <c r="J257" s="24">
        <f>ROUND(Sheet3!J257,2)</f>
        <v>2.91</v>
      </c>
      <c r="K257" s="24">
        <f>ROUND(Sheet3!K257,2)</f>
        <v>2.91</v>
      </c>
      <c r="L257" s="24">
        <f>ROUND(Sheet3!L257,2)</f>
        <v>2.91</v>
      </c>
      <c r="M257" s="24">
        <f>ROUND(Sheet3!M257,2)</f>
        <v>3.46</v>
      </c>
      <c r="N257" s="24">
        <f>ROUND(Sheet3!N257,2)</f>
        <v>3.7</v>
      </c>
      <c r="O257" s="24">
        <f>ROUND(Sheet3!O257,2)</f>
        <v>3.76</v>
      </c>
      <c r="P257" s="24">
        <f>ROUND(Sheet3!P257,2)</f>
        <v>3.82</v>
      </c>
      <c r="Q257" s="24">
        <f>ROUND(Sheet3!Q257,2)</f>
        <v>3.87</v>
      </c>
      <c r="R257" s="24">
        <f>ROUND(Sheet3!R257,2)</f>
        <v>3.94</v>
      </c>
      <c r="S257" s="24">
        <f>ROUND(Sheet3!S257,2)</f>
        <v>4.01</v>
      </c>
      <c r="T257" s="24">
        <f>ROUND(Sheet3!T257,2)</f>
        <v>4.08</v>
      </c>
      <c r="U257" s="24">
        <f>ROUND(Sheet3!U257,2)</f>
        <v>4.21</v>
      </c>
      <c r="V257" s="24">
        <f>ROUND(Sheet3!V257,2)</f>
        <v>4.34</v>
      </c>
      <c r="W257" s="24">
        <f>ROUND(Sheet3!W257,2)</f>
        <v>4.47</v>
      </c>
      <c r="X257" s="24">
        <f>ROUND(Sheet3!X257,2)</f>
        <v>4.63</v>
      </c>
      <c r="Y257" s="24">
        <f>ROUND(Sheet3!Y257,2)</f>
        <v>4.8</v>
      </c>
      <c r="Z257" s="24">
        <f>ROUND(Sheet3!Z257,2)</f>
        <v>4.97</v>
      </c>
      <c r="AA257" s="24">
        <f>ROUND(Sheet3!AA257,2)</f>
        <v>4.97</v>
      </c>
    </row>
    <row r="258" spans="1:27" x14ac:dyDescent="0.25">
      <c r="A258" s="17" t="s">
        <v>15</v>
      </c>
      <c r="B258" s="17" t="s">
        <v>3</v>
      </c>
      <c r="C258" s="17" t="s">
        <v>17</v>
      </c>
      <c r="D258" s="21" t="s">
        <v>16</v>
      </c>
      <c r="E258" s="17" t="s">
        <v>7</v>
      </c>
      <c r="F258" s="22">
        <v>62</v>
      </c>
      <c r="G258" s="23" t="s">
        <v>275</v>
      </c>
      <c r="H258" s="24">
        <f>ROUND(Sheet3!H258,2)</f>
        <v>3.16</v>
      </c>
      <c r="I258" s="24">
        <f>ROUND(Sheet3!I258,2)</f>
        <v>3.16</v>
      </c>
      <c r="J258" s="24">
        <f>ROUND(Sheet3!J258,2)</f>
        <v>3.16</v>
      </c>
      <c r="K258" s="24">
        <f>ROUND(Sheet3!K258,2)</f>
        <v>3.16</v>
      </c>
      <c r="L258" s="24">
        <f>ROUND(Sheet3!L258,2)</f>
        <v>3.16</v>
      </c>
      <c r="M258" s="24">
        <f>ROUND(Sheet3!M258,2)</f>
        <v>3.83</v>
      </c>
      <c r="N258" s="24">
        <f>ROUND(Sheet3!N258,2)</f>
        <v>4.1100000000000003</v>
      </c>
      <c r="O258" s="24">
        <f>ROUND(Sheet3!O258,2)</f>
        <v>4.17</v>
      </c>
      <c r="P258" s="24">
        <f>ROUND(Sheet3!P258,2)</f>
        <v>4.22</v>
      </c>
      <c r="Q258" s="24">
        <f>ROUND(Sheet3!Q258,2)</f>
        <v>4.28</v>
      </c>
      <c r="R258" s="24">
        <f>ROUND(Sheet3!R258,2)</f>
        <v>4.3499999999999996</v>
      </c>
      <c r="S258" s="24">
        <f>ROUND(Sheet3!S258,2)</f>
        <v>4.42</v>
      </c>
      <c r="T258" s="24">
        <f>ROUND(Sheet3!T258,2)</f>
        <v>4.49</v>
      </c>
      <c r="U258" s="24">
        <f>ROUND(Sheet3!U258,2)</f>
        <v>4.63</v>
      </c>
      <c r="V258" s="24">
        <f>ROUND(Sheet3!V258,2)</f>
        <v>4.7699999999999996</v>
      </c>
      <c r="W258" s="24">
        <f>ROUND(Sheet3!W258,2)</f>
        <v>4.91</v>
      </c>
      <c r="X258" s="24">
        <f>ROUND(Sheet3!X258,2)</f>
        <v>5.08</v>
      </c>
      <c r="Y258" s="24">
        <f>ROUND(Sheet3!Y258,2)</f>
        <v>5.26</v>
      </c>
      <c r="Z258" s="24">
        <f>ROUND(Sheet3!Z258,2)</f>
        <v>5.44</v>
      </c>
      <c r="AA258" s="24">
        <f>ROUND(Sheet3!AA258,2)</f>
        <v>5.44</v>
      </c>
    </row>
    <row r="259" spans="1:27" x14ac:dyDescent="0.25">
      <c r="A259" s="17" t="s">
        <v>15</v>
      </c>
      <c r="B259" s="17" t="s">
        <v>3</v>
      </c>
      <c r="C259" s="17" t="s">
        <v>17</v>
      </c>
      <c r="D259" s="21" t="s">
        <v>16</v>
      </c>
      <c r="E259" s="17" t="s">
        <v>7</v>
      </c>
      <c r="F259" s="22">
        <v>63</v>
      </c>
      <c r="G259" s="23" t="s">
        <v>276</v>
      </c>
      <c r="H259" s="24">
        <f>ROUND(Sheet3!H259,2)</f>
        <v>3.43</v>
      </c>
      <c r="I259" s="24">
        <f>ROUND(Sheet3!I259,2)</f>
        <v>3.43</v>
      </c>
      <c r="J259" s="24">
        <f>ROUND(Sheet3!J259,2)</f>
        <v>3.43</v>
      </c>
      <c r="K259" s="24">
        <f>ROUND(Sheet3!K259,2)</f>
        <v>3.43</v>
      </c>
      <c r="L259" s="24">
        <f>ROUND(Sheet3!L259,2)</f>
        <v>3.43</v>
      </c>
      <c r="M259" s="24">
        <f>ROUND(Sheet3!M259,2)</f>
        <v>4.2300000000000004</v>
      </c>
      <c r="N259" s="24">
        <f>ROUND(Sheet3!N259,2)</f>
        <v>4.54</v>
      </c>
      <c r="O259" s="24">
        <f>ROUND(Sheet3!O259,2)</f>
        <v>4.5999999999999996</v>
      </c>
      <c r="P259" s="24">
        <f>ROUND(Sheet3!P259,2)</f>
        <v>4.66</v>
      </c>
      <c r="Q259" s="24">
        <f>ROUND(Sheet3!Q259,2)</f>
        <v>4.72</v>
      </c>
      <c r="R259" s="24">
        <f>ROUND(Sheet3!R259,2)</f>
        <v>4.79</v>
      </c>
      <c r="S259" s="24">
        <f>ROUND(Sheet3!S259,2)</f>
        <v>4.87</v>
      </c>
      <c r="T259" s="24">
        <f>ROUND(Sheet3!T259,2)</f>
        <v>4.95</v>
      </c>
      <c r="U259" s="24">
        <f>ROUND(Sheet3!U259,2)</f>
        <v>5.09</v>
      </c>
      <c r="V259" s="24">
        <f>ROUND(Sheet3!V259,2)</f>
        <v>5.24</v>
      </c>
      <c r="W259" s="24">
        <f>ROUND(Sheet3!W259,2)</f>
        <v>5.38</v>
      </c>
      <c r="X259" s="24">
        <f>ROUND(Sheet3!X259,2)</f>
        <v>5.57</v>
      </c>
      <c r="Y259" s="24">
        <f>ROUND(Sheet3!Y259,2)</f>
        <v>5.76</v>
      </c>
      <c r="Z259" s="24">
        <f>ROUND(Sheet3!Z259,2)</f>
        <v>5.94</v>
      </c>
      <c r="AA259" s="24">
        <f>ROUND(Sheet3!AA259,2)</f>
        <v>5.94</v>
      </c>
    </row>
    <row r="260" spans="1:27" x14ac:dyDescent="0.25">
      <c r="A260" s="17" t="s">
        <v>15</v>
      </c>
      <c r="B260" s="17" t="s">
        <v>3</v>
      </c>
      <c r="C260" s="17" t="s">
        <v>17</v>
      </c>
      <c r="D260" s="21" t="s">
        <v>16</v>
      </c>
      <c r="E260" s="17" t="s">
        <v>7</v>
      </c>
      <c r="F260" s="22">
        <v>64</v>
      </c>
      <c r="G260" s="23" t="s">
        <v>277</v>
      </c>
      <c r="H260" s="24">
        <f>ROUND(Sheet3!H260,2)</f>
        <v>3.72</v>
      </c>
      <c r="I260" s="24">
        <f>ROUND(Sheet3!I260,2)</f>
        <v>3.72</v>
      </c>
      <c r="J260" s="24">
        <f>ROUND(Sheet3!J260,2)</f>
        <v>3.72</v>
      </c>
      <c r="K260" s="24">
        <f>ROUND(Sheet3!K260,2)</f>
        <v>3.72</v>
      </c>
      <c r="L260" s="24">
        <f>ROUND(Sheet3!L260,2)</f>
        <v>3.72</v>
      </c>
      <c r="M260" s="24">
        <f>ROUND(Sheet3!M260,2)</f>
        <v>4.67</v>
      </c>
      <c r="N260" s="24">
        <f>ROUND(Sheet3!N260,2)</f>
        <v>5.01</v>
      </c>
      <c r="O260" s="24">
        <f>ROUND(Sheet3!O260,2)</f>
        <v>5.08</v>
      </c>
      <c r="P260" s="24">
        <f>ROUND(Sheet3!P260,2)</f>
        <v>5.14</v>
      </c>
      <c r="Q260" s="24">
        <f>ROUND(Sheet3!Q260,2)</f>
        <v>5.21</v>
      </c>
      <c r="R260" s="24">
        <f>ROUND(Sheet3!R260,2)</f>
        <v>5.29</v>
      </c>
      <c r="S260" s="24">
        <f>ROUND(Sheet3!S260,2)</f>
        <v>5.37</v>
      </c>
      <c r="T260" s="24">
        <f>ROUND(Sheet3!T260,2)</f>
        <v>5.45</v>
      </c>
      <c r="U260" s="24">
        <f>ROUND(Sheet3!U260,2)</f>
        <v>5.6</v>
      </c>
      <c r="V260" s="24">
        <f>ROUND(Sheet3!V260,2)</f>
        <v>5.75</v>
      </c>
      <c r="W260" s="24">
        <f>ROUND(Sheet3!W260,2)</f>
        <v>5.9</v>
      </c>
      <c r="X260" s="24">
        <f>ROUND(Sheet3!X260,2)</f>
        <v>6.1</v>
      </c>
      <c r="Y260" s="24">
        <f>ROUND(Sheet3!Y260,2)</f>
        <v>6.3</v>
      </c>
      <c r="Z260" s="24">
        <f>ROUND(Sheet3!Z260,2)</f>
        <v>6.49</v>
      </c>
      <c r="AA260" s="24">
        <f>ROUND(Sheet3!AA260,2)</f>
        <v>6.49</v>
      </c>
    </row>
    <row r="261" spans="1:27" x14ac:dyDescent="0.25">
      <c r="A261" s="17" t="s">
        <v>15</v>
      </c>
      <c r="B261" s="17" t="s">
        <v>3</v>
      </c>
      <c r="C261" s="17" t="s">
        <v>17</v>
      </c>
      <c r="D261" s="21" t="s">
        <v>16</v>
      </c>
      <c r="E261" s="17" t="s">
        <v>7</v>
      </c>
      <c r="F261" s="22">
        <v>65</v>
      </c>
      <c r="G261" s="23" t="s">
        <v>278</v>
      </c>
      <c r="H261" s="24">
        <f>ROUND(Sheet3!H261,2)</f>
        <v>4.0999999999999996</v>
      </c>
      <c r="I261" s="24">
        <f>ROUND(Sheet3!I261,2)</f>
        <v>4.0999999999999996</v>
      </c>
      <c r="J261" s="24">
        <f>ROUND(Sheet3!J261,2)</f>
        <v>4.0999999999999996</v>
      </c>
      <c r="K261" s="24">
        <f>ROUND(Sheet3!K261,2)</f>
        <v>4.0999999999999996</v>
      </c>
      <c r="L261" s="24">
        <f>ROUND(Sheet3!L261,2)</f>
        <v>4.0999999999999996</v>
      </c>
      <c r="M261" s="24">
        <f>ROUND(Sheet3!M261,2)</f>
        <v>5.17</v>
      </c>
      <c r="N261" s="24">
        <f>ROUND(Sheet3!N261,2)</f>
        <v>5.54</v>
      </c>
      <c r="O261" s="24">
        <f>ROUND(Sheet3!O261,2)</f>
        <v>5.61</v>
      </c>
      <c r="P261" s="24">
        <f>ROUND(Sheet3!P261,2)</f>
        <v>5.68</v>
      </c>
      <c r="Q261" s="24">
        <f>ROUND(Sheet3!Q261,2)</f>
        <v>5.75</v>
      </c>
      <c r="R261" s="24">
        <f>ROUND(Sheet3!R261,2)</f>
        <v>5.83</v>
      </c>
      <c r="S261" s="24">
        <f>ROUND(Sheet3!S261,2)</f>
        <v>5.91</v>
      </c>
      <c r="T261" s="24">
        <f>ROUND(Sheet3!T261,2)</f>
        <v>5.99</v>
      </c>
      <c r="U261" s="24">
        <f>ROUND(Sheet3!U261,2)</f>
        <v>6.15</v>
      </c>
      <c r="V261" s="24">
        <f>ROUND(Sheet3!V261,2)</f>
        <v>6.31</v>
      </c>
      <c r="W261" s="24">
        <f>ROUND(Sheet3!W261,2)</f>
        <v>6.47</v>
      </c>
      <c r="X261" s="24">
        <f>ROUND(Sheet3!X261,2)</f>
        <v>6.68</v>
      </c>
      <c r="Y261" s="24">
        <f>ROUND(Sheet3!Y261,2)</f>
        <v>6.88</v>
      </c>
      <c r="Z261" s="24">
        <f>ROUND(Sheet3!Z261,2)</f>
        <v>7.09</v>
      </c>
      <c r="AA261" s="24">
        <f>ROUND(Sheet3!AA261,2)</f>
        <v>7.09</v>
      </c>
    </row>
    <row r="262" spans="1:27" x14ac:dyDescent="0.25">
      <c r="A262" s="17" t="s">
        <v>15</v>
      </c>
      <c r="B262" s="17" t="s">
        <v>3</v>
      </c>
      <c r="C262" s="17" t="s">
        <v>17</v>
      </c>
      <c r="D262" s="21" t="s">
        <v>16</v>
      </c>
      <c r="E262" s="17" t="s">
        <v>7</v>
      </c>
      <c r="F262" s="22">
        <v>66</v>
      </c>
      <c r="G262" s="23" t="s">
        <v>279</v>
      </c>
      <c r="H262" s="24">
        <f>ROUND(Sheet3!H262,2)</f>
        <v>4.46</v>
      </c>
      <c r="I262" s="24">
        <f>ROUND(Sheet3!I262,2)</f>
        <v>4.46</v>
      </c>
      <c r="J262" s="24">
        <f>ROUND(Sheet3!J262,2)</f>
        <v>4.46</v>
      </c>
      <c r="K262" s="24">
        <f>ROUND(Sheet3!K262,2)</f>
        <v>4.46</v>
      </c>
      <c r="L262" s="24">
        <f>ROUND(Sheet3!L262,2)</f>
        <v>4.46</v>
      </c>
      <c r="M262" s="24">
        <f>ROUND(Sheet3!M262,2)</f>
        <v>5.69</v>
      </c>
      <c r="N262" s="24">
        <f>ROUND(Sheet3!N262,2)</f>
        <v>6.11</v>
      </c>
      <c r="O262" s="24">
        <f>ROUND(Sheet3!O262,2)</f>
        <v>6.17</v>
      </c>
      <c r="P262" s="24">
        <f>ROUND(Sheet3!P262,2)</f>
        <v>6.24</v>
      </c>
      <c r="Q262" s="24">
        <f>ROUND(Sheet3!Q262,2)</f>
        <v>6.3</v>
      </c>
      <c r="R262" s="24">
        <f>ROUND(Sheet3!R262,2)</f>
        <v>6.4</v>
      </c>
      <c r="S262" s="24">
        <f>ROUND(Sheet3!S262,2)</f>
        <v>6.49</v>
      </c>
      <c r="T262" s="24">
        <f>ROUND(Sheet3!T262,2)</f>
        <v>6.58</v>
      </c>
      <c r="U262" s="24">
        <f>ROUND(Sheet3!U262,2)</f>
        <v>6.74</v>
      </c>
      <c r="V262" s="24">
        <f>ROUND(Sheet3!V262,2)</f>
        <v>6.91</v>
      </c>
      <c r="W262" s="24">
        <f>ROUND(Sheet3!W262,2)</f>
        <v>7.08</v>
      </c>
      <c r="X262" s="24">
        <f>ROUND(Sheet3!X262,2)</f>
        <v>7.29</v>
      </c>
      <c r="Y262" s="24">
        <f>ROUND(Sheet3!Y262,2)</f>
        <v>7.51</v>
      </c>
      <c r="Z262" s="24">
        <f>ROUND(Sheet3!Z262,2)</f>
        <v>7.73</v>
      </c>
      <c r="AA262" s="24">
        <f>ROUND(Sheet3!AA262,2)</f>
        <v>7.73</v>
      </c>
    </row>
    <row r="263" spans="1:27" x14ac:dyDescent="0.25">
      <c r="A263" s="17" t="s">
        <v>15</v>
      </c>
      <c r="B263" s="17" t="s">
        <v>3</v>
      </c>
      <c r="C263" s="17" t="s">
        <v>17</v>
      </c>
      <c r="D263" s="21" t="s">
        <v>16</v>
      </c>
      <c r="E263" s="17" t="s">
        <v>7</v>
      </c>
      <c r="F263" s="22">
        <v>67</v>
      </c>
      <c r="G263" s="23" t="s">
        <v>280</v>
      </c>
      <c r="H263" s="24">
        <f>ROUND(Sheet3!H263,2)</f>
        <v>4.8499999999999996</v>
      </c>
      <c r="I263" s="24">
        <f>ROUND(Sheet3!I263,2)</f>
        <v>4.8499999999999996</v>
      </c>
      <c r="J263" s="24">
        <f>ROUND(Sheet3!J263,2)</f>
        <v>4.8499999999999996</v>
      </c>
      <c r="K263" s="24">
        <f>ROUND(Sheet3!K263,2)</f>
        <v>4.8499999999999996</v>
      </c>
      <c r="L263" s="24">
        <f>ROUND(Sheet3!L263,2)</f>
        <v>4.8499999999999996</v>
      </c>
      <c r="M263" s="24">
        <f>ROUND(Sheet3!M263,2)</f>
        <v>6.25</v>
      </c>
      <c r="N263" s="24">
        <f>ROUND(Sheet3!N263,2)</f>
        <v>6.7</v>
      </c>
      <c r="O263" s="24">
        <f>ROUND(Sheet3!O263,2)</f>
        <v>6.78</v>
      </c>
      <c r="P263" s="24">
        <f>ROUND(Sheet3!P263,2)</f>
        <v>6.85</v>
      </c>
      <c r="Q263" s="24">
        <f>ROUND(Sheet3!Q263,2)</f>
        <v>6.93</v>
      </c>
      <c r="R263" s="24">
        <f>ROUND(Sheet3!R263,2)</f>
        <v>7.02</v>
      </c>
      <c r="S263" s="24">
        <f>ROUND(Sheet3!S263,2)</f>
        <v>7.12</v>
      </c>
      <c r="T263" s="24">
        <f>ROUND(Sheet3!T263,2)</f>
        <v>7.21</v>
      </c>
      <c r="U263" s="24">
        <f>ROUND(Sheet3!U263,2)</f>
        <v>7.39</v>
      </c>
      <c r="V263" s="24">
        <f>ROUND(Sheet3!V263,2)</f>
        <v>7.56</v>
      </c>
      <c r="W263" s="24">
        <f>ROUND(Sheet3!W263,2)</f>
        <v>7.74</v>
      </c>
      <c r="X263" s="24">
        <f>ROUND(Sheet3!X263,2)</f>
        <v>7.97</v>
      </c>
      <c r="Y263" s="24">
        <f>ROUND(Sheet3!Y263,2)</f>
        <v>8.19</v>
      </c>
      <c r="Z263" s="24">
        <f>ROUND(Sheet3!Z263,2)</f>
        <v>8.42</v>
      </c>
      <c r="AA263" s="24">
        <f>ROUND(Sheet3!AA263,2)</f>
        <v>8.42</v>
      </c>
    </row>
    <row r="264" spans="1:27" x14ac:dyDescent="0.25">
      <c r="A264" s="17" t="s">
        <v>15</v>
      </c>
      <c r="B264" s="17" t="s">
        <v>3</v>
      </c>
      <c r="C264" s="17" t="s">
        <v>17</v>
      </c>
      <c r="D264" s="21" t="s">
        <v>16</v>
      </c>
      <c r="E264" s="17" t="s">
        <v>7</v>
      </c>
      <c r="F264" s="22">
        <v>68</v>
      </c>
      <c r="G264" s="23" t="s">
        <v>281</v>
      </c>
      <c r="H264" s="24">
        <f>ROUND(Sheet3!H264,2)</f>
        <v>5.3</v>
      </c>
      <c r="I264" s="24">
        <f>ROUND(Sheet3!I264,2)</f>
        <v>5.3</v>
      </c>
      <c r="J264" s="24">
        <f>ROUND(Sheet3!J264,2)</f>
        <v>5.3</v>
      </c>
      <c r="K264" s="24">
        <f>ROUND(Sheet3!K264,2)</f>
        <v>5.3</v>
      </c>
      <c r="L264" s="24">
        <f>ROUND(Sheet3!L264,2)</f>
        <v>5.3</v>
      </c>
      <c r="M264" s="24">
        <f>ROUND(Sheet3!M264,2)</f>
        <v>6.88</v>
      </c>
      <c r="N264" s="24">
        <f>ROUND(Sheet3!N264,2)</f>
        <v>7.38</v>
      </c>
      <c r="O264" s="24">
        <f>ROUND(Sheet3!O264,2)</f>
        <v>7.46</v>
      </c>
      <c r="P264" s="24">
        <f>ROUND(Sheet3!P264,2)</f>
        <v>7.54</v>
      </c>
      <c r="Q264" s="24">
        <f>ROUND(Sheet3!Q264,2)</f>
        <v>7.62</v>
      </c>
      <c r="R264" s="24">
        <f>ROUND(Sheet3!R264,2)</f>
        <v>7.71</v>
      </c>
      <c r="S264" s="24">
        <f>ROUND(Sheet3!S264,2)</f>
        <v>7.81</v>
      </c>
      <c r="T264" s="24">
        <f>ROUND(Sheet3!T264,2)</f>
        <v>7.9</v>
      </c>
      <c r="U264" s="24">
        <f>ROUND(Sheet3!U264,2)</f>
        <v>8.09</v>
      </c>
      <c r="V264" s="24">
        <f>ROUND(Sheet3!V264,2)</f>
        <v>8.27</v>
      </c>
      <c r="W264" s="24">
        <f>ROUND(Sheet3!W264,2)</f>
        <v>8.4600000000000009</v>
      </c>
      <c r="X264" s="24">
        <f>ROUND(Sheet3!X264,2)</f>
        <v>8.69</v>
      </c>
      <c r="Y264" s="24">
        <f>ROUND(Sheet3!Y264,2)</f>
        <v>8.93</v>
      </c>
      <c r="Z264" s="24">
        <f>ROUND(Sheet3!Z264,2)</f>
        <v>9.17</v>
      </c>
      <c r="AA264" s="24">
        <f>ROUND(Sheet3!AA264,2)</f>
        <v>9.17</v>
      </c>
    </row>
    <row r="265" spans="1:27" x14ac:dyDescent="0.25">
      <c r="A265" s="17" t="s">
        <v>15</v>
      </c>
      <c r="B265" s="17" t="s">
        <v>3</v>
      </c>
      <c r="C265" s="17" t="s">
        <v>17</v>
      </c>
      <c r="D265" s="21" t="s">
        <v>16</v>
      </c>
      <c r="E265" s="17" t="s">
        <v>7</v>
      </c>
      <c r="F265" s="22">
        <v>69</v>
      </c>
      <c r="G265" s="23" t="s">
        <v>282</v>
      </c>
      <c r="H265" s="24">
        <f>ROUND(Sheet3!H265,2)</f>
        <v>5.76</v>
      </c>
      <c r="I265" s="24">
        <f>ROUND(Sheet3!I265,2)</f>
        <v>5.76</v>
      </c>
      <c r="J265" s="24">
        <f>ROUND(Sheet3!J265,2)</f>
        <v>5.76</v>
      </c>
      <c r="K265" s="24">
        <f>ROUND(Sheet3!K265,2)</f>
        <v>5.76</v>
      </c>
      <c r="L265" s="24">
        <f>ROUND(Sheet3!L265,2)</f>
        <v>5.76</v>
      </c>
      <c r="M265" s="24">
        <f>ROUND(Sheet3!M265,2)</f>
        <v>7.56</v>
      </c>
      <c r="N265" s="24">
        <f>ROUND(Sheet3!N265,2)</f>
        <v>8.1199999999999992</v>
      </c>
      <c r="O265" s="24">
        <f>ROUND(Sheet3!O265,2)</f>
        <v>8.2100000000000009</v>
      </c>
      <c r="P265" s="24">
        <f>ROUND(Sheet3!P265,2)</f>
        <v>8.3000000000000007</v>
      </c>
      <c r="Q265" s="24">
        <f>ROUND(Sheet3!Q265,2)</f>
        <v>8.39</v>
      </c>
      <c r="R265" s="24">
        <f>ROUND(Sheet3!R265,2)</f>
        <v>8.4700000000000006</v>
      </c>
      <c r="S265" s="24">
        <f>ROUND(Sheet3!S265,2)</f>
        <v>8.56</v>
      </c>
      <c r="T265" s="24">
        <f>ROUND(Sheet3!T265,2)</f>
        <v>8.65</v>
      </c>
      <c r="U265" s="24">
        <f>ROUND(Sheet3!U265,2)</f>
        <v>8.85</v>
      </c>
      <c r="V265" s="24">
        <f>ROUND(Sheet3!V265,2)</f>
        <v>9.0399999999999991</v>
      </c>
      <c r="W265" s="24">
        <f>ROUND(Sheet3!W265,2)</f>
        <v>9.23</v>
      </c>
      <c r="X265" s="24">
        <f>ROUND(Sheet3!X265,2)</f>
        <v>9.48</v>
      </c>
      <c r="Y265" s="24">
        <f>ROUND(Sheet3!Y265,2)</f>
        <v>9.7200000000000006</v>
      </c>
      <c r="Z265" s="24">
        <f>ROUND(Sheet3!Z265,2)</f>
        <v>9.9600000000000009</v>
      </c>
      <c r="AA265" s="24">
        <f>ROUND(Sheet3!AA265,2)</f>
        <v>9.9600000000000009</v>
      </c>
    </row>
    <row r="266" spans="1:27" x14ac:dyDescent="0.25">
      <c r="A266" s="17" t="s">
        <v>15</v>
      </c>
      <c r="B266" s="17" t="s">
        <v>3</v>
      </c>
      <c r="C266" s="17" t="s">
        <v>17</v>
      </c>
      <c r="D266" s="21" t="s">
        <v>16</v>
      </c>
      <c r="E266" s="17" t="s">
        <v>7</v>
      </c>
      <c r="F266" s="22">
        <v>70</v>
      </c>
      <c r="G266" s="23" t="s">
        <v>283</v>
      </c>
      <c r="H266" s="24">
        <f>ROUND(Sheet3!H266,2)</f>
        <v>6.31</v>
      </c>
      <c r="I266" s="24">
        <f>ROUND(Sheet3!I266,2)</f>
        <v>6.31</v>
      </c>
      <c r="J266" s="24">
        <f>ROUND(Sheet3!J266,2)</f>
        <v>6.31</v>
      </c>
      <c r="K266" s="24">
        <f>ROUND(Sheet3!K266,2)</f>
        <v>6.31</v>
      </c>
      <c r="L266" s="24">
        <f>ROUND(Sheet3!L266,2)</f>
        <v>6.31</v>
      </c>
      <c r="M266" s="24">
        <f>ROUND(Sheet3!M266,2)</f>
        <v>8.33</v>
      </c>
      <c r="N266" s="24">
        <f>ROUND(Sheet3!N266,2)</f>
        <v>8.94</v>
      </c>
      <c r="O266" s="24">
        <f>ROUND(Sheet3!O266,2)</f>
        <v>9.0299999999999994</v>
      </c>
      <c r="P266" s="24">
        <f>ROUND(Sheet3!P266,2)</f>
        <v>9.1199999999999992</v>
      </c>
      <c r="Q266" s="24">
        <f>ROUND(Sheet3!Q266,2)</f>
        <v>9.1999999999999993</v>
      </c>
      <c r="R266" s="24">
        <f>ROUND(Sheet3!R266,2)</f>
        <v>9.3000000000000007</v>
      </c>
      <c r="S266" s="24">
        <f>ROUND(Sheet3!S266,2)</f>
        <v>9.39</v>
      </c>
      <c r="T266" s="24">
        <f>ROUND(Sheet3!T266,2)</f>
        <v>9.48</v>
      </c>
      <c r="U266" s="24">
        <f>ROUND(Sheet3!U266,2)</f>
        <v>9.68</v>
      </c>
      <c r="V266" s="24">
        <f>ROUND(Sheet3!V266,2)</f>
        <v>9.8800000000000008</v>
      </c>
      <c r="W266" s="24">
        <f>ROUND(Sheet3!W266,2)</f>
        <v>10.08</v>
      </c>
      <c r="X266" s="24">
        <f>ROUND(Sheet3!X266,2)</f>
        <v>10.33</v>
      </c>
      <c r="Y266" s="24">
        <f>ROUND(Sheet3!Y266,2)</f>
        <v>10.58</v>
      </c>
      <c r="Z266" s="24">
        <f>ROUND(Sheet3!Z266,2)</f>
        <v>10.83</v>
      </c>
      <c r="AA266" s="24">
        <f>ROUND(Sheet3!AA266,2)</f>
        <v>10.83</v>
      </c>
    </row>
    <row r="267" spans="1:27" x14ac:dyDescent="0.25">
      <c r="A267" s="17" t="s">
        <v>15</v>
      </c>
      <c r="B267" s="17" t="s">
        <v>3</v>
      </c>
      <c r="C267" s="17" t="s">
        <v>17</v>
      </c>
      <c r="D267" s="21" t="s">
        <v>16</v>
      </c>
      <c r="E267" s="17" t="s">
        <v>8</v>
      </c>
      <c r="F267" s="22">
        <v>18</v>
      </c>
      <c r="G267" s="23" t="s">
        <v>284</v>
      </c>
      <c r="H267" s="24">
        <f>ROUND(Sheet3!H267,2)</f>
        <v>0.42</v>
      </c>
      <c r="I267" s="24">
        <f>ROUND(Sheet3!I267,2)</f>
        <v>0.42</v>
      </c>
      <c r="J267" s="24">
        <f>ROUND(Sheet3!J267,2)</f>
        <v>0.42</v>
      </c>
      <c r="K267" s="24">
        <f>ROUND(Sheet3!K267,2)</f>
        <v>0.42</v>
      </c>
      <c r="L267" s="24">
        <f>ROUND(Sheet3!L267,2)</f>
        <v>0.42</v>
      </c>
      <c r="M267" s="24">
        <f>ROUND(Sheet3!M267,2)</f>
        <v>0.42</v>
      </c>
      <c r="N267" s="24">
        <f>ROUND(Sheet3!N267,2)</f>
        <v>0.42</v>
      </c>
      <c r="O267" s="24">
        <f>ROUND(Sheet3!O267,2)</f>
        <v>0.42</v>
      </c>
      <c r="P267" s="24">
        <f>ROUND(Sheet3!P267,2)</f>
        <v>0.42</v>
      </c>
      <c r="Q267" s="24">
        <f>ROUND(Sheet3!Q267,2)</f>
        <v>0.42</v>
      </c>
      <c r="R267" s="24">
        <f>ROUND(Sheet3!R267,2)</f>
        <v>0.42</v>
      </c>
      <c r="S267" s="24">
        <f>ROUND(Sheet3!S267,2)</f>
        <v>0.42</v>
      </c>
      <c r="T267" s="24">
        <f>ROUND(Sheet3!T267,2)</f>
        <v>0.42</v>
      </c>
      <c r="U267" s="24">
        <f>ROUND(Sheet3!U267,2)</f>
        <v>0.42</v>
      </c>
      <c r="V267" s="24">
        <f>ROUND(Sheet3!V267,2)</f>
        <v>0.42</v>
      </c>
      <c r="W267" s="24">
        <f>ROUND(Sheet3!W267,2)</f>
        <v>0.42</v>
      </c>
      <c r="X267" s="24">
        <f>ROUND(Sheet3!X267,2)</f>
        <v>0.42</v>
      </c>
      <c r="Y267" s="24">
        <f>ROUND(Sheet3!Y267,2)</f>
        <v>0.42</v>
      </c>
      <c r="Z267" s="24">
        <f>ROUND(Sheet3!Z267,2)</f>
        <v>0.42</v>
      </c>
      <c r="AA267" s="24">
        <f>ROUND(Sheet3!AA267,2)</f>
        <v>0.42</v>
      </c>
    </row>
    <row r="268" spans="1:27" x14ac:dyDescent="0.25">
      <c r="A268" s="17" t="s">
        <v>15</v>
      </c>
      <c r="B268" s="17" t="s">
        <v>3</v>
      </c>
      <c r="C268" s="17" t="s">
        <v>17</v>
      </c>
      <c r="D268" s="21" t="s">
        <v>16</v>
      </c>
      <c r="E268" s="17" t="s">
        <v>8</v>
      </c>
      <c r="F268" s="22">
        <v>19</v>
      </c>
      <c r="G268" s="23" t="s">
        <v>285</v>
      </c>
      <c r="H268" s="24">
        <f>ROUND(Sheet3!H268,2)</f>
        <v>0.43</v>
      </c>
      <c r="I268" s="24">
        <f>ROUND(Sheet3!I268,2)</f>
        <v>0.43</v>
      </c>
      <c r="J268" s="24">
        <f>ROUND(Sheet3!J268,2)</f>
        <v>0.43</v>
      </c>
      <c r="K268" s="24">
        <f>ROUND(Sheet3!K268,2)</f>
        <v>0.43</v>
      </c>
      <c r="L268" s="24">
        <f>ROUND(Sheet3!L268,2)</f>
        <v>0.43</v>
      </c>
      <c r="M268" s="24">
        <f>ROUND(Sheet3!M268,2)</f>
        <v>0.43</v>
      </c>
      <c r="N268" s="24">
        <f>ROUND(Sheet3!N268,2)</f>
        <v>0.43</v>
      </c>
      <c r="O268" s="24">
        <f>ROUND(Sheet3!O268,2)</f>
        <v>0.43</v>
      </c>
      <c r="P268" s="24">
        <f>ROUND(Sheet3!P268,2)</f>
        <v>0.43</v>
      </c>
      <c r="Q268" s="24">
        <f>ROUND(Sheet3!Q268,2)</f>
        <v>0.43</v>
      </c>
      <c r="R268" s="24">
        <f>ROUND(Sheet3!R268,2)</f>
        <v>0.43</v>
      </c>
      <c r="S268" s="24">
        <f>ROUND(Sheet3!S268,2)</f>
        <v>0.43</v>
      </c>
      <c r="T268" s="24">
        <f>ROUND(Sheet3!T268,2)</f>
        <v>0.43</v>
      </c>
      <c r="U268" s="24">
        <f>ROUND(Sheet3!U268,2)</f>
        <v>0.43</v>
      </c>
      <c r="V268" s="24">
        <f>ROUND(Sheet3!V268,2)</f>
        <v>0.43</v>
      </c>
      <c r="W268" s="24">
        <f>ROUND(Sheet3!W268,2)</f>
        <v>0.43</v>
      </c>
      <c r="X268" s="24">
        <f>ROUND(Sheet3!X268,2)</f>
        <v>0.43</v>
      </c>
      <c r="Y268" s="24">
        <f>ROUND(Sheet3!Y268,2)</f>
        <v>0.43</v>
      </c>
      <c r="Z268" s="24">
        <f>ROUND(Sheet3!Z268,2)</f>
        <v>0.43</v>
      </c>
      <c r="AA268" s="24">
        <f>ROUND(Sheet3!AA268,2)</f>
        <v>0.43</v>
      </c>
    </row>
    <row r="269" spans="1:27" x14ac:dyDescent="0.25">
      <c r="A269" s="17" t="s">
        <v>15</v>
      </c>
      <c r="B269" s="17" t="s">
        <v>3</v>
      </c>
      <c r="C269" s="17" t="s">
        <v>17</v>
      </c>
      <c r="D269" s="21" t="s">
        <v>16</v>
      </c>
      <c r="E269" s="17" t="s">
        <v>8</v>
      </c>
      <c r="F269" s="22">
        <v>20</v>
      </c>
      <c r="G269" s="23" t="s">
        <v>286</v>
      </c>
      <c r="H269" s="24">
        <f>ROUND(Sheet3!H269,2)</f>
        <v>0.44</v>
      </c>
      <c r="I269" s="24">
        <f>ROUND(Sheet3!I269,2)</f>
        <v>0.44</v>
      </c>
      <c r="J269" s="24">
        <f>ROUND(Sheet3!J269,2)</f>
        <v>0.44</v>
      </c>
      <c r="K269" s="24">
        <f>ROUND(Sheet3!K269,2)</f>
        <v>0.44</v>
      </c>
      <c r="L269" s="24">
        <f>ROUND(Sheet3!L269,2)</f>
        <v>0.44</v>
      </c>
      <c r="M269" s="24">
        <f>ROUND(Sheet3!M269,2)</f>
        <v>0.44</v>
      </c>
      <c r="N269" s="24">
        <f>ROUND(Sheet3!N269,2)</f>
        <v>0.44</v>
      </c>
      <c r="O269" s="24">
        <f>ROUND(Sheet3!O269,2)</f>
        <v>0.44</v>
      </c>
      <c r="P269" s="24">
        <f>ROUND(Sheet3!P269,2)</f>
        <v>0.44</v>
      </c>
      <c r="Q269" s="24">
        <f>ROUND(Sheet3!Q269,2)</f>
        <v>0.44</v>
      </c>
      <c r="R269" s="24">
        <f>ROUND(Sheet3!R269,2)</f>
        <v>0.44</v>
      </c>
      <c r="S269" s="24">
        <f>ROUND(Sheet3!S269,2)</f>
        <v>0.44</v>
      </c>
      <c r="T269" s="24">
        <f>ROUND(Sheet3!T269,2)</f>
        <v>0.44</v>
      </c>
      <c r="U269" s="24">
        <f>ROUND(Sheet3!U269,2)</f>
        <v>0.44</v>
      </c>
      <c r="V269" s="24">
        <f>ROUND(Sheet3!V269,2)</f>
        <v>0.44</v>
      </c>
      <c r="W269" s="24">
        <f>ROUND(Sheet3!W269,2)</f>
        <v>0.44</v>
      </c>
      <c r="X269" s="24">
        <f>ROUND(Sheet3!X269,2)</f>
        <v>0.44</v>
      </c>
      <c r="Y269" s="24">
        <f>ROUND(Sheet3!Y269,2)</f>
        <v>0.44</v>
      </c>
      <c r="Z269" s="24">
        <f>ROUND(Sheet3!Z269,2)</f>
        <v>0.44</v>
      </c>
      <c r="AA269" s="24">
        <f>ROUND(Sheet3!AA269,2)</f>
        <v>0.44</v>
      </c>
    </row>
    <row r="270" spans="1:27" x14ac:dyDescent="0.25">
      <c r="A270" s="17" t="s">
        <v>15</v>
      </c>
      <c r="B270" s="17" t="s">
        <v>3</v>
      </c>
      <c r="C270" s="17" t="s">
        <v>17</v>
      </c>
      <c r="D270" s="21" t="s">
        <v>16</v>
      </c>
      <c r="E270" s="17" t="s">
        <v>8</v>
      </c>
      <c r="F270" s="22">
        <v>21</v>
      </c>
      <c r="G270" s="23" t="s">
        <v>287</v>
      </c>
      <c r="H270" s="24">
        <f>ROUND(Sheet3!H270,2)</f>
        <v>0.43</v>
      </c>
      <c r="I270" s="24">
        <f>ROUND(Sheet3!I270,2)</f>
        <v>0.43</v>
      </c>
      <c r="J270" s="24">
        <f>ROUND(Sheet3!J270,2)</f>
        <v>0.43</v>
      </c>
      <c r="K270" s="24">
        <f>ROUND(Sheet3!K270,2)</f>
        <v>0.43</v>
      </c>
      <c r="L270" s="24">
        <f>ROUND(Sheet3!L270,2)</f>
        <v>0.43</v>
      </c>
      <c r="M270" s="24">
        <f>ROUND(Sheet3!M270,2)</f>
        <v>0.43</v>
      </c>
      <c r="N270" s="24">
        <f>ROUND(Sheet3!N270,2)</f>
        <v>0.43</v>
      </c>
      <c r="O270" s="24">
        <f>ROUND(Sheet3!O270,2)</f>
        <v>0.43</v>
      </c>
      <c r="P270" s="24">
        <f>ROUND(Sheet3!P270,2)</f>
        <v>0.43</v>
      </c>
      <c r="Q270" s="24">
        <f>ROUND(Sheet3!Q270,2)</f>
        <v>0.43</v>
      </c>
      <c r="R270" s="24">
        <f>ROUND(Sheet3!R270,2)</f>
        <v>0.43</v>
      </c>
      <c r="S270" s="24">
        <f>ROUND(Sheet3!S270,2)</f>
        <v>0.43</v>
      </c>
      <c r="T270" s="24">
        <f>ROUND(Sheet3!T270,2)</f>
        <v>0.43</v>
      </c>
      <c r="U270" s="24">
        <f>ROUND(Sheet3!U270,2)</f>
        <v>0.43</v>
      </c>
      <c r="V270" s="24">
        <f>ROUND(Sheet3!V270,2)</f>
        <v>0.43</v>
      </c>
      <c r="W270" s="24">
        <f>ROUND(Sheet3!W270,2)</f>
        <v>0.43</v>
      </c>
      <c r="X270" s="24">
        <f>ROUND(Sheet3!X270,2)</f>
        <v>0.43</v>
      </c>
      <c r="Y270" s="24">
        <f>ROUND(Sheet3!Y270,2)</f>
        <v>0.43</v>
      </c>
      <c r="Z270" s="24">
        <f>ROUND(Sheet3!Z270,2)</f>
        <v>0.43</v>
      </c>
      <c r="AA270" s="24">
        <f>ROUND(Sheet3!AA270,2)</f>
        <v>0.43</v>
      </c>
    </row>
    <row r="271" spans="1:27" x14ac:dyDescent="0.25">
      <c r="A271" s="17" t="s">
        <v>15</v>
      </c>
      <c r="B271" s="17" t="s">
        <v>3</v>
      </c>
      <c r="C271" s="17" t="s">
        <v>17</v>
      </c>
      <c r="D271" s="21" t="s">
        <v>16</v>
      </c>
      <c r="E271" s="17" t="s">
        <v>8</v>
      </c>
      <c r="F271" s="22">
        <v>22</v>
      </c>
      <c r="G271" s="23" t="s">
        <v>288</v>
      </c>
      <c r="H271" s="24">
        <f>ROUND(Sheet3!H271,2)</f>
        <v>0.42</v>
      </c>
      <c r="I271" s="24">
        <f>ROUND(Sheet3!I271,2)</f>
        <v>0.42</v>
      </c>
      <c r="J271" s="24">
        <f>ROUND(Sheet3!J271,2)</f>
        <v>0.42</v>
      </c>
      <c r="K271" s="24">
        <f>ROUND(Sheet3!K271,2)</f>
        <v>0.42</v>
      </c>
      <c r="L271" s="24">
        <f>ROUND(Sheet3!L271,2)</f>
        <v>0.42</v>
      </c>
      <c r="M271" s="24">
        <f>ROUND(Sheet3!M271,2)</f>
        <v>0.42</v>
      </c>
      <c r="N271" s="24">
        <f>ROUND(Sheet3!N271,2)</f>
        <v>0.42</v>
      </c>
      <c r="O271" s="24">
        <f>ROUND(Sheet3!O271,2)</f>
        <v>0.42</v>
      </c>
      <c r="P271" s="24">
        <f>ROUND(Sheet3!P271,2)</f>
        <v>0.42</v>
      </c>
      <c r="Q271" s="24">
        <f>ROUND(Sheet3!Q271,2)</f>
        <v>0.42</v>
      </c>
      <c r="R271" s="24">
        <f>ROUND(Sheet3!R271,2)</f>
        <v>0.42</v>
      </c>
      <c r="S271" s="24">
        <f>ROUND(Sheet3!S271,2)</f>
        <v>0.42</v>
      </c>
      <c r="T271" s="24">
        <f>ROUND(Sheet3!T271,2)</f>
        <v>0.42</v>
      </c>
      <c r="U271" s="24">
        <f>ROUND(Sheet3!U271,2)</f>
        <v>0.42</v>
      </c>
      <c r="V271" s="24">
        <f>ROUND(Sheet3!V271,2)</f>
        <v>0.42</v>
      </c>
      <c r="W271" s="24">
        <f>ROUND(Sheet3!W271,2)</f>
        <v>0.42</v>
      </c>
      <c r="X271" s="24">
        <f>ROUND(Sheet3!X271,2)</f>
        <v>0.42</v>
      </c>
      <c r="Y271" s="24">
        <f>ROUND(Sheet3!Y271,2)</f>
        <v>0.42</v>
      </c>
      <c r="Z271" s="24">
        <f>ROUND(Sheet3!Z271,2)</f>
        <v>0.42</v>
      </c>
      <c r="AA271" s="24">
        <f>ROUND(Sheet3!AA271,2)</f>
        <v>0.42</v>
      </c>
    </row>
    <row r="272" spans="1:27" x14ac:dyDescent="0.25">
      <c r="A272" s="17" t="s">
        <v>15</v>
      </c>
      <c r="B272" s="17" t="s">
        <v>3</v>
      </c>
      <c r="C272" s="17" t="s">
        <v>17</v>
      </c>
      <c r="D272" s="21" t="s">
        <v>16</v>
      </c>
      <c r="E272" s="17" t="s">
        <v>8</v>
      </c>
      <c r="F272" s="22">
        <v>23</v>
      </c>
      <c r="G272" s="23" t="s">
        <v>289</v>
      </c>
      <c r="H272" s="24">
        <f>ROUND(Sheet3!H272,2)</f>
        <v>0.41</v>
      </c>
      <c r="I272" s="24">
        <f>ROUND(Sheet3!I272,2)</f>
        <v>0.41</v>
      </c>
      <c r="J272" s="24">
        <f>ROUND(Sheet3!J272,2)</f>
        <v>0.41</v>
      </c>
      <c r="K272" s="24">
        <f>ROUND(Sheet3!K272,2)</f>
        <v>0.41</v>
      </c>
      <c r="L272" s="24">
        <f>ROUND(Sheet3!L272,2)</f>
        <v>0.41</v>
      </c>
      <c r="M272" s="24">
        <f>ROUND(Sheet3!M272,2)</f>
        <v>0.41</v>
      </c>
      <c r="N272" s="24">
        <f>ROUND(Sheet3!N272,2)</f>
        <v>0.41</v>
      </c>
      <c r="O272" s="24">
        <f>ROUND(Sheet3!O272,2)</f>
        <v>0.41</v>
      </c>
      <c r="P272" s="24">
        <f>ROUND(Sheet3!P272,2)</f>
        <v>0.41</v>
      </c>
      <c r="Q272" s="24">
        <f>ROUND(Sheet3!Q272,2)</f>
        <v>0.41</v>
      </c>
      <c r="R272" s="24">
        <f>ROUND(Sheet3!R272,2)</f>
        <v>0.41</v>
      </c>
      <c r="S272" s="24">
        <f>ROUND(Sheet3!S272,2)</f>
        <v>0.41</v>
      </c>
      <c r="T272" s="24">
        <f>ROUND(Sheet3!T272,2)</f>
        <v>0.41</v>
      </c>
      <c r="U272" s="24">
        <f>ROUND(Sheet3!U272,2)</f>
        <v>0.41</v>
      </c>
      <c r="V272" s="24">
        <f>ROUND(Sheet3!V272,2)</f>
        <v>0.41</v>
      </c>
      <c r="W272" s="24">
        <f>ROUND(Sheet3!W272,2)</f>
        <v>0.41</v>
      </c>
      <c r="X272" s="24">
        <f>ROUND(Sheet3!X272,2)</f>
        <v>0.41</v>
      </c>
      <c r="Y272" s="24">
        <f>ROUND(Sheet3!Y272,2)</f>
        <v>0.41</v>
      </c>
      <c r="Z272" s="24">
        <f>ROUND(Sheet3!Z272,2)</f>
        <v>0.41</v>
      </c>
      <c r="AA272" s="24">
        <f>ROUND(Sheet3!AA272,2)</f>
        <v>0.41</v>
      </c>
    </row>
    <row r="273" spans="1:27" x14ac:dyDescent="0.25">
      <c r="A273" s="17" t="s">
        <v>15</v>
      </c>
      <c r="B273" s="17" t="s">
        <v>3</v>
      </c>
      <c r="C273" s="17" t="s">
        <v>17</v>
      </c>
      <c r="D273" s="21" t="s">
        <v>16</v>
      </c>
      <c r="E273" s="17" t="s">
        <v>8</v>
      </c>
      <c r="F273" s="22">
        <v>24</v>
      </c>
      <c r="G273" s="23" t="s">
        <v>290</v>
      </c>
      <c r="H273" s="24">
        <f>ROUND(Sheet3!H273,2)</f>
        <v>0.41</v>
      </c>
      <c r="I273" s="24">
        <f>ROUND(Sheet3!I273,2)</f>
        <v>0.41</v>
      </c>
      <c r="J273" s="24">
        <f>ROUND(Sheet3!J273,2)</f>
        <v>0.41</v>
      </c>
      <c r="K273" s="24">
        <f>ROUND(Sheet3!K273,2)</f>
        <v>0.41</v>
      </c>
      <c r="L273" s="24">
        <f>ROUND(Sheet3!L273,2)</f>
        <v>0.41</v>
      </c>
      <c r="M273" s="24">
        <f>ROUND(Sheet3!M273,2)</f>
        <v>0.41</v>
      </c>
      <c r="N273" s="24">
        <f>ROUND(Sheet3!N273,2)</f>
        <v>0.41</v>
      </c>
      <c r="O273" s="24">
        <f>ROUND(Sheet3!O273,2)</f>
        <v>0.41</v>
      </c>
      <c r="P273" s="24">
        <f>ROUND(Sheet3!P273,2)</f>
        <v>0.41</v>
      </c>
      <c r="Q273" s="24">
        <f>ROUND(Sheet3!Q273,2)</f>
        <v>0.41</v>
      </c>
      <c r="R273" s="24">
        <f>ROUND(Sheet3!R273,2)</f>
        <v>0.41</v>
      </c>
      <c r="S273" s="24">
        <f>ROUND(Sheet3!S273,2)</f>
        <v>0.41</v>
      </c>
      <c r="T273" s="24">
        <f>ROUND(Sheet3!T273,2)</f>
        <v>0.41</v>
      </c>
      <c r="U273" s="24">
        <f>ROUND(Sheet3!U273,2)</f>
        <v>0.41</v>
      </c>
      <c r="V273" s="24">
        <f>ROUND(Sheet3!V273,2)</f>
        <v>0.41</v>
      </c>
      <c r="W273" s="24">
        <f>ROUND(Sheet3!W273,2)</f>
        <v>0.41</v>
      </c>
      <c r="X273" s="24">
        <f>ROUND(Sheet3!X273,2)</f>
        <v>0.41</v>
      </c>
      <c r="Y273" s="24">
        <f>ROUND(Sheet3!Y273,2)</f>
        <v>0.41</v>
      </c>
      <c r="Z273" s="24">
        <f>ROUND(Sheet3!Z273,2)</f>
        <v>0.41</v>
      </c>
      <c r="AA273" s="24">
        <f>ROUND(Sheet3!AA273,2)</f>
        <v>0.41</v>
      </c>
    </row>
    <row r="274" spans="1:27" x14ac:dyDescent="0.25">
      <c r="A274" s="17" t="s">
        <v>15</v>
      </c>
      <c r="B274" s="17" t="s">
        <v>3</v>
      </c>
      <c r="C274" s="17" t="s">
        <v>17</v>
      </c>
      <c r="D274" s="21" t="s">
        <v>16</v>
      </c>
      <c r="E274" s="17" t="s">
        <v>8</v>
      </c>
      <c r="F274" s="22">
        <v>25</v>
      </c>
      <c r="G274" s="23" t="s">
        <v>291</v>
      </c>
      <c r="H274" s="24">
        <f>ROUND(Sheet3!H274,2)</f>
        <v>0.4</v>
      </c>
      <c r="I274" s="24">
        <f>ROUND(Sheet3!I274,2)</f>
        <v>0.4</v>
      </c>
      <c r="J274" s="24">
        <f>ROUND(Sheet3!J274,2)</f>
        <v>0.4</v>
      </c>
      <c r="K274" s="24">
        <f>ROUND(Sheet3!K274,2)</f>
        <v>0.4</v>
      </c>
      <c r="L274" s="24">
        <f>ROUND(Sheet3!L274,2)</f>
        <v>0.4</v>
      </c>
      <c r="M274" s="24">
        <f>ROUND(Sheet3!M274,2)</f>
        <v>0.4</v>
      </c>
      <c r="N274" s="24">
        <f>ROUND(Sheet3!N274,2)</f>
        <v>0.4</v>
      </c>
      <c r="O274" s="24">
        <f>ROUND(Sheet3!O274,2)</f>
        <v>0.4</v>
      </c>
      <c r="P274" s="24">
        <f>ROUND(Sheet3!P274,2)</f>
        <v>0.4</v>
      </c>
      <c r="Q274" s="24">
        <f>ROUND(Sheet3!Q274,2)</f>
        <v>0.4</v>
      </c>
      <c r="R274" s="24">
        <f>ROUND(Sheet3!R274,2)</f>
        <v>0.4</v>
      </c>
      <c r="S274" s="24">
        <f>ROUND(Sheet3!S274,2)</f>
        <v>0.4</v>
      </c>
      <c r="T274" s="24">
        <f>ROUND(Sheet3!T274,2)</f>
        <v>0.4</v>
      </c>
      <c r="U274" s="24">
        <f>ROUND(Sheet3!U274,2)</f>
        <v>0.4</v>
      </c>
      <c r="V274" s="24">
        <f>ROUND(Sheet3!V274,2)</f>
        <v>0.4</v>
      </c>
      <c r="W274" s="24">
        <f>ROUND(Sheet3!W274,2)</f>
        <v>0.4</v>
      </c>
      <c r="X274" s="24">
        <f>ROUND(Sheet3!X274,2)</f>
        <v>0.4</v>
      </c>
      <c r="Y274" s="24">
        <f>ROUND(Sheet3!Y274,2)</f>
        <v>0.4</v>
      </c>
      <c r="Z274" s="24">
        <f>ROUND(Sheet3!Z274,2)</f>
        <v>0.4</v>
      </c>
      <c r="AA274" s="24">
        <f>ROUND(Sheet3!AA274,2)</f>
        <v>0.4</v>
      </c>
    </row>
    <row r="275" spans="1:27" x14ac:dyDescent="0.25">
      <c r="A275" s="17" t="s">
        <v>15</v>
      </c>
      <c r="B275" s="17" t="s">
        <v>3</v>
      </c>
      <c r="C275" s="17" t="s">
        <v>17</v>
      </c>
      <c r="D275" s="21" t="s">
        <v>16</v>
      </c>
      <c r="E275" s="17" t="s">
        <v>8</v>
      </c>
      <c r="F275" s="22">
        <v>26</v>
      </c>
      <c r="G275" s="23" t="s">
        <v>292</v>
      </c>
      <c r="H275" s="24">
        <f>ROUND(Sheet3!H275,2)</f>
        <v>0.4</v>
      </c>
      <c r="I275" s="24">
        <f>ROUND(Sheet3!I275,2)</f>
        <v>0.4</v>
      </c>
      <c r="J275" s="24">
        <f>ROUND(Sheet3!J275,2)</f>
        <v>0.4</v>
      </c>
      <c r="K275" s="24">
        <f>ROUND(Sheet3!K275,2)</f>
        <v>0.4</v>
      </c>
      <c r="L275" s="24">
        <f>ROUND(Sheet3!L275,2)</f>
        <v>0.4</v>
      </c>
      <c r="M275" s="24">
        <f>ROUND(Sheet3!M275,2)</f>
        <v>0.4</v>
      </c>
      <c r="N275" s="24">
        <f>ROUND(Sheet3!N275,2)</f>
        <v>0.4</v>
      </c>
      <c r="O275" s="24">
        <f>ROUND(Sheet3!O275,2)</f>
        <v>0.4</v>
      </c>
      <c r="P275" s="24">
        <f>ROUND(Sheet3!P275,2)</f>
        <v>0.4</v>
      </c>
      <c r="Q275" s="24">
        <f>ROUND(Sheet3!Q275,2)</f>
        <v>0.4</v>
      </c>
      <c r="R275" s="24">
        <f>ROUND(Sheet3!R275,2)</f>
        <v>0.4</v>
      </c>
      <c r="S275" s="24">
        <f>ROUND(Sheet3!S275,2)</f>
        <v>0.4</v>
      </c>
      <c r="T275" s="24">
        <f>ROUND(Sheet3!T275,2)</f>
        <v>0.4</v>
      </c>
      <c r="U275" s="24">
        <f>ROUND(Sheet3!U275,2)</f>
        <v>0.4</v>
      </c>
      <c r="V275" s="24">
        <f>ROUND(Sheet3!V275,2)</f>
        <v>0.4</v>
      </c>
      <c r="W275" s="24">
        <f>ROUND(Sheet3!W275,2)</f>
        <v>0.4</v>
      </c>
      <c r="X275" s="24">
        <f>ROUND(Sheet3!X275,2)</f>
        <v>0.4</v>
      </c>
      <c r="Y275" s="24">
        <f>ROUND(Sheet3!Y275,2)</f>
        <v>0.4</v>
      </c>
      <c r="Z275" s="24">
        <f>ROUND(Sheet3!Z275,2)</f>
        <v>0.4</v>
      </c>
      <c r="AA275" s="24">
        <f>ROUND(Sheet3!AA275,2)</f>
        <v>0.4</v>
      </c>
    </row>
    <row r="276" spans="1:27" x14ac:dyDescent="0.25">
      <c r="A276" s="17" t="s">
        <v>15</v>
      </c>
      <c r="B276" s="17" t="s">
        <v>3</v>
      </c>
      <c r="C276" s="17" t="s">
        <v>17</v>
      </c>
      <c r="D276" s="21" t="s">
        <v>16</v>
      </c>
      <c r="E276" s="17" t="s">
        <v>8</v>
      </c>
      <c r="F276" s="22">
        <v>27</v>
      </c>
      <c r="G276" s="23" t="s">
        <v>293</v>
      </c>
      <c r="H276" s="24">
        <f>ROUND(Sheet3!H276,2)</f>
        <v>0.39</v>
      </c>
      <c r="I276" s="24">
        <f>ROUND(Sheet3!I276,2)</f>
        <v>0.39</v>
      </c>
      <c r="J276" s="24">
        <f>ROUND(Sheet3!J276,2)</f>
        <v>0.39</v>
      </c>
      <c r="K276" s="24">
        <f>ROUND(Sheet3!K276,2)</f>
        <v>0.39</v>
      </c>
      <c r="L276" s="24">
        <f>ROUND(Sheet3!L276,2)</f>
        <v>0.39</v>
      </c>
      <c r="M276" s="24">
        <f>ROUND(Sheet3!M276,2)</f>
        <v>0.39</v>
      </c>
      <c r="N276" s="24">
        <f>ROUND(Sheet3!N276,2)</f>
        <v>0.39</v>
      </c>
      <c r="O276" s="24">
        <f>ROUND(Sheet3!O276,2)</f>
        <v>0.39</v>
      </c>
      <c r="P276" s="24">
        <f>ROUND(Sheet3!P276,2)</f>
        <v>0.39</v>
      </c>
      <c r="Q276" s="24">
        <f>ROUND(Sheet3!Q276,2)</f>
        <v>0.39</v>
      </c>
      <c r="R276" s="24">
        <f>ROUND(Sheet3!R276,2)</f>
        <v>0.39</v>
      </c>
      <c r="S276" s="24">
        <f>ROUND(Sheet3!S276,2)</f>
        <v>0.39</v>
      </c>
      <c r="T276" s="24">
        <f>ROUND(Sheet3!T276,2)</f>
        <v>0.39</v>
      </c>
      <c r="U276" s="24">
        <f>ROUND(Sheet3!U276,2)</f>
        <v>0.39</v>
      </c>
      <c r="V276" s="24">
        <f>ROUND(Sheet3!V276,2)</f>
        <v>0.39</v>
      </c>
      <c r="W276" s="24">
        <f>ROUND(Sheet3!W276,2)</f>
        <v>0.39</v>
      </c>
      <c r="X276" s="24">
        <f>ROUND(Sheet3!X276,2)</f>
        <v>0.39</v>
      </c>
      <c r="Y276" s="24">
        <f>ROUND(Sheet3!Y276,2)</f>
        <v>0.39</v>
      </c>
      <c r="Z276" s="24">
        <f>ROUND(Sheet3!Z276,2)</f>
        <v>0.39</v>
      </c>
      <c r="AA276" s="24">
        <f>ROUND(Sheet3!AA276,2)</f>
        <v>0.39</v>
      </c>
    </row>
    <row r="277" spans="1:27" x14ac:dyDescent="0.25">
      <c r="A277" s="17" t="s">
        <v>15</v>
      </c>
      <c r="B277" s="17" t="s">
        <v>3</v>
      </c>
      <c r="C277" s="17" t="s">
        <v>17</v>
      </c>
      <c r="D277" s="21" t="s">
        <v>16</v>
      </c>
      <c r="E277" s="17" t="s">
        <v>8</v>
      </c>
      <c r="F277" s="22">
        <v>28</v>
      </c>
      <c r="G277" s="23" t="s">
        <v>294</v>
      </c>
      <c r="H277" s="24">
        <f>ROUND(Sheet3!H277,2)</f>
        <v>0.39</v>
      </c>
      <c r="I277" s="24">
        <f>ROUND(Sheet3!I277,2)</f>
        <v>0.39</v>
      </c>
      <c r="J277" s="24">
        <f>ROUND(Sheet3!J277,2)</f>
        <v>0.39</v>
      </c>
      <c r="K277" s="24">
        <f>ROUND(Sheet3!K277,2)</f>
        <v>0.39</v>
      </c>
      <c r="L277" s="24">
        <f>ROUND(Sheet3!L277,2)</f>
        <v>0.39</v>
      </c>
      <c r="M277" s="24">
        <f>ROUND(Sheet3!M277,2)</f>
        <v>0.39</v>
      </c>
      <c r="N277" s="24">
        <f>ROUND(Sheet3!N277,2)</f>
        <v>0.39</v>
      </c>
      <c r="O277" s="24">
        <f>ROUND(Sheet3!O277,2)</f>
        <v>0.39</v>
      </c>
      <c r="P277" s="24">
        <f>ROUND(Sheet3!P277,2)</f>
        <v>0.39</v>
      </c>
      <c r="Q277" s="24">
        <f>ROUND(Sheet3!Q277,2)</f>
        <v>0.39</v>
      </c>
      <c r="R277" s="24">
        <f>ROUND(Sheet3!R277,2)</f>
        <v>0.39</v>
      </c>
      <c r="S277" s="24">
        <f>ROUND(Sheet3!S277,2)</f>
        <v>0.39</v>
      </c>
      <c r="T277" s="24">
        <f>ROUND(Sheet3!T277,2)</f>
        <v>0.39</v>
      </c>
      <c r="U277" s="24">
        <f>ROUND(Sheet3!U277,2)</f>
        <v>0.39</v>
      </c>
      <c r="V277" s="24">
        <f>ROUND(Sheet3!V277,2)</f>
        <v>0.39</v>
      </c>
      <c r="W277" s="24">
        <f>ROUND(Sheet3!W277,2)</f>
        <v>0.39</v>
      </c>
      <c r="X277" s="24">
        <f>ROUND(Sheet3!X277,2)</f>
        <v>0.39</v>
      </c>
      <c r="Y277" s="24">
        <f>ROUND(Sheet3!Y277,2)</f>
        <v>0.39</v>
      </c>
      <c r="Z277" s="24">
        <f>ROUND(Sheet3!Z277,2)</f>
        <v>0.39</v>
      </c>
      <c r="AA277" s="24">
        <f>ROUND(Sheet3!AA277,2)</f>
        <v>0.39</v>
      </c>
    </row>
    <row r="278" spans="1:27" x14ac:dyDescent="0.25">
      <c r="A278" s="17" t="s">
        <v>15</v>
      </c>
      <c r="B278" s="17" t="s">
        <v>3</v>
      </c>
      <c r="C278" s="17" t="s">
        <v>17</v>
      </c>
      <c r="D278" s="21" t="s">
        <v>16</v>
      </c>
      <c r="E278" s="17" t="s">
        <v>8</v>
      </c>
      <c r="F278" s="22">
        <v>29</v>
      </c>
      <c r="G278" s="23" t="s">
        <v>295</v>
      </c>
      <c r="H278" s="24">
        <f>ROUND(Sheet3!H278,2)</f>
        <v>0.39</v>
      </c>
      <c r="I278" s="24">
        <f>ROUND(Sheet3!I278,2)</f>
        <v>0.39</v>
      </c>
      <c r="J278" s="24">
        <f>ROUND(Sheet3!J278,2)</f>
        <v>0.39</v>
      </c>
      <c r="K278" s="24">
        <f>ROUND(Sheet3!K278,2)</f>
        <v>0.39</v>
      </c>
      <c r="L278" s="24">
        <f>ROUND(Sheet3!L278,2)</f>
        <v>0.39</v>
      </c>
      <c r="M278" s="24">
        <f>ROUND(Sheet3!M278,2)</f>
        <v>0.39</v>
      </c>
      <c r="N278" s="24">
        <f>ROUND(Sheet3!N278,2)</f>
        <v>0.39</v>
      </c>
      <c r="O278" s="24">
        <f>ROUND(Sheet3!O278,2)</f>
        <v>0.39</v>
      </c>
      <c r="P278" s="24">
        <f>ROUND(Sheet3!P278,2)</f>
        <v>0.39</v>
      </c>
      <c r="Q278" s="24">
        <f>ROUND(Sheet3!Q278,2)</f>
        <v>0.39</v>
      </c>
      <c r="R278" s="24">
        <f>ROUND(Sheet3!R278,2)</f>
        <v>0.39</v>
      </c>
      <c r="S278" s="24">
        <f>ROUND(Sheet3!S278,2)</f>
        <v>0.39</v>
      </c>
      <c r="T278" s="24">
        <f>ROUND(Sheet3!T278,2)</f>
        <v>0.39</v>
      </c>
      <c r="U278" s="24">
        <f>ROUND(Sheet3!U278,2)</f>
        <v>0.39</v>
      </c>
      <c r="V278" s="24">
        <f>ROUND(Sheet3!V278,2)</f>
        <v>0.39</v>
      </c>
      <c r="W278" s="24">
        <f>ROUND(Sheet3!W278,2)</f>
        <v>0.39</v>
      </c>
      <c r="X278" s="24">
        <f>ROUND(Sheet3!X278,2)</f>
        <v>0.39</v>
      </c>
      <c r="Y278" s="24">
        <f>ROUND(Sheet3!Y278,2)</f>
        <v>0.39</v>
      </c>
      <c r="Z278" s="24">
        <f>ROUND(Sheet3!Z278,2)</f>
        <v>0.39</v>
      </c>
      <c r="AA278" s="24">
        <f>ROUND(Sheet3!AA278,2)</f>
        <v>0.39</v>
      </c>
    </row>
    <row r="279" spans="1:27" x14ac:dyDescent="0.25">
      <c r="A279" s="17" t="s">
        <v>15</v>
      </c>
      <c r="B279" s="17" t="s">
        <v>3</v>
      </c>
      <c r="C279" s="17" t="s">
        <v>17</v>
      </c>
      <c r="D279" s="21" t="s">
        <v>16</v>
      </c>
      <c r="E279" s="17" t="s">
        <v>8</v>
      </c>
      <c r="F279" s="22">
        <v>30</v>
      </c>
      <c r="G279" s="23" t="s">
        <v>296</v>
      </c>
      <c r="H279" s="24">
        <f>ROUND(Sheet3!H279,2)</f>
        <v>0.39</v>
      </c>
      <c r="I279" s="24">
        <f>ROUND(Sheet3!I279,2)</f>
        <v>0.39</v>
      </c>
      <c r="J279" s="24">
        <f>ROUND(Sheet3!J279,2)</f>
        <v>0.39</v>
      </c>
      <c r="K279" s="24">
        <f>ROUND(Sheet3!K279,2)</f>
        <v>0.39</v>
      </c>
      <c r="L279" s="24">
        <f>ROUND(Sheet3!L279,2)</f>
        <v>0.39</v>
      </c>
      <c r="M279" s="24">
        <f>ROUND(Sheet3!M279,2)</f>
        <v>0.39</v>
      </c>
      <c r="N279" s="24">
        <f>ROUND(Sheet3!N279,2)</f>
        <v>0.39</v>
      </c>
      <c r="O279" s="24">
        <f>ROUND(Sheet3!O279,2)</f>
        <v>0.39</v>
      </c>
      <c r="P279" s="24">
        <f>ROUND(Sheet3!P279,2)</f>
        <v>0.39</v>
      </c>
      <c r="Q279" s="24">
        <f>ROUND(Sheet3!Q279,2)</f>
        <v>0.39</v>
      </c>
      <c r="R279" s="24">
        <f>ROUND(Sheet3!R279,2)</f>
        <v>0.39</v>
      </c>
      <c r="S279" s="24">
        <f>ROUND(Sheet3!S279,2)</f>
        <v>0.39</v>
      </c>
      <c r="T279" s="24">
        <f>ROUND(Sheet3!T279,2)</f>
        <v>0.39</v>
      </c>
      <c r="U279" s="24">
        <f>ROUND(Sheet3!U279,2)</f>
        <v>0.39</v>
      </c>
      <c r="V279" s="24">
        <f>ROUND(Sheet3!V279,2)</f>
        <v>0.39</v>
      </c>
      <c r="W279" s="24">
        <f>ROUND(Sheet3!W279,2)</f>
        <v>0.39</v>
      </c>
      <c r="X279" s="24">
        <f>ROUND(Sheet3!X279,2)</f>
        <v>0.39</v>
      </c>
      <c r="Y279" s="24">
        <f>ROUND(Sheet3!Y279,2)</f>
        <v>0.39</v>
      </c>
      <c r="Z279" s="24">
        <f>ROUND(Sheet3!Z279,2)</f>
        <v>0.39</v>
      </c>
      <c r="AA279" s="24">
        <f>ROUND(Sheet3!AA279,2)</f>
        <v>0.39</v>
      </c>
    </row>
    <row r="280" spans="1:27" x14ac:dyDescent="0.25">
      <c r="A280" s="17" t="s">
        <v>15</v>
      </c>
      <c r="B280" s="17" t="s">
        <v>3</v>
      </c>
      <c r="C280" s="17" t="s">
        <v>17</v>
      </c>
      <c r="D280" s="21" t="s">
        <v>16</v>
      </c>
      <c r="E280" s="17" t="s">
        <v>8</v>
      </c>
      <c r="F280" s="22">
        <v>31</v>
      </c>
      <c r="G280" s="23" t="s">
        <v>297</v>
      </c>
      <c r="H280" s="24">
        <f>ROUND(Sheet3!H280,2)</f>
        <v>0.39</v>
      </c>
      <c r="I280" s="24">
        <f>ROUND(Sheet3!I280,2)</f>
        <v>0.39</v>
      </c>
      <c r="J280" s="24">
        <f>ROUND(Sheet3!J280,2)</f>
        <v>0.39</v>
      </c>
      <c r="K280" s="24">
        <f>ROUND(Sheet3!K280,2)</f>
        <v>0.39</v>
      </c>
      <c r="L280" s="24">
        <f>ROUND(Sheet3!L280,2)</f>
        <v>0.39</v>
      </c>
      <c r="M280" s="24">
        <f>ROUND(Sheet3!M280,2)</f>
        <v>0.39</v>
      </c>
      <c r="N280" s="24">
        <f>ROUND(Sheet3!N280,2)</f>
        <v>0.39</v>
      </c>
      <c r="O280" s="24">
        <f>ROUND(Sheet3!O280,2)</f>
        <v>0.39</v>
      </c>
      <c r="P280" s="24">
        <f>ROUND(Sheet3!P280,2)</f>
        <v>0.39</v>
      </c>
      <c r="Q280" s="24">
        <f>ROUND(Sheet3!Q280,2)</f>
        <v>0.39</v>
      </c>
      <c r="R280" s="24">
        <f>ROUND(Sheet3!R280,2)</f>
        <v>0.39</v>
      </c>
      <c r="S280" s="24">
        <f>ROUND(Sheet3!S280,2)</f>
        <v>0.39</v>
      </c>
      <c r="T280" s="24">
        <f>ROUND(Sheet3!T280,2)</f>
        <v>0.39</v>
      </c>
      <c r="U280" s="24">
        <f>ROUND(Sheet3!U280,2)</f>
        <v>0.39</v>
      </c>
      <c r="V280" s="24">
        <f>ROUND(Sheet3!V280,2)</f>
        <v>0.39</v>
      </c>
      <c r="W280" s="24">
        <f>ROUND(Sheet3!W280,2)</f>
        <v>0.39</v>
      </c>
      <c r="X280" s="24">
        <f>ROUND(Sheet3!X280,2)</f>
        <v>0.39</v>
      </c>
      <c r="Y280" s="24">
        <f>ROUND(Sheet3!Y280,2)</f>
        <v>0.39</v>
      </c>
      <c r="Z280" s="24">
        <f>ROUND(Sheet3!Z280,2)</f>
        <v>0.39</v>
      </c>
      <c r="AA280" s="24">
        <f>ROUND(Sheet3!AA280,2)</f>
        <v>0.39</v>
      </c>
    </row>
    <row r="281" spans="1:27" x14ac:dyDescent="0.25">
      <c r="A281" s="17" t="s">
        <v>15</v>
      </c>
      <c r="B281" s="17" t="s">
        <v>3</v>
      </c>
      <c r="C281" s="17" t="s">
        <v>17</v>
      </c>
      <c r="D281" s="21" t="s">
        <v>16</v>
      </c>
      <c r="E281" s="17" t="s">
        <v>8</v>
      </c>
      <c r="F281" s="22">
        <v>32</v>
      </c>
      <c r="G281" s="23" t="s">
        <v>298</v>
      </c>
      <c r="H281" s="24">
        <f>ROUND(Sheet3!H281,2)</f>
        <v>0.39</v>
      </c>
      <c r="I281" s="24">
        <f>ROUND(Sheet3!I281,2)</f>
        <v>0.39</v>
      </c>
      <c r="J281" s="24">
        <f>ROUND(Sheet3!J281,2)</f>
        <v>0.39</v>
      </c>
      <c r="K281" s="24">
        <f>ROUND(Sheet3!K281,2)</f>
        <v>0.39</v>
      </c>
      <c r="L281" s="24">
        <f>ROUND(Sheet3!L281,2)</f>
        <v>0.39</v>
      </c>
      <c r="M281" s="24">
        <f>ROUND(Sheet3!M281,2)</f>
        <v>0.39</v>
      </c>
      <c r="N281" s="24">
        <f>ROUND(Sheet3!N281,2)</f>
        <v>0.39</v>
      </c>
      <c r="O281" s="24">
        <f>ROUND(Sheet3!O281,2)</f>
        <v>0.39</v>
      </c>
      <c r="P281" s="24">
        <f>ROUND(Sheet3!P281,2)</f>
        <v>0.39</v>
      </c>
      <c r="Q281" s="24">
        <f>ROUND(Sheet3!Q281,2)</f>
        <v>0.39</v>
      </c>
      <c r="R281" s="24">
        <f>ROUND(Sheet3!R281,2)</f>
        <v>0.39</v>
      </c>
      <c r="S281" s="24">
        <f>ROUND(Sheet3!S281,2)</f>
        <v>0.39</v>
      </c>
      <c r="T281" s="24">
        <f>ROUND(Sheet3!T281,2)</f>
        <v>0.39</v>
      </c>
      <c r="U281" s="24">
        <f>ROUND(Sheet3!U281,2)</f>
        <v>0.39</v>
      </c>
      <c r="V281" s="24">
        <f>ROUND(Sheet3!V281,2)</f>
        <v>0.39</v>
      </c>
      <c r="W281" s="24">
        <f>ROUND(Sheet3!W281,2)</f>
        <v>0.39</v>
      </c>
      <c r="X281" s="24">
        <f>ROUND(Sheet3!X281,2)</f>
        <v>0.39</v>
      </c>
      <c r="Y281" s="24">
        <f>ROUND(Sheet3!Y281,2)</f>
        <v>0.39</v>
      </c>
      <c r="Z281" s="24">
        <f>ROUND(Sheet3!Z281,2)</f>
        <v>0.39</v>
      </c>
      <c r="AA281" s="24">
        <f>ROUND(Sheet3!AA281,2)</f>
        <v>0.39</v>
      </c>
    </row>
    <row r="282" spans="1:27" x14ac:dyDescent="0.25">
      <c r="A282" s="17" t="s">
        <v>15</v>
      </c>
      <c r="B282" s="17" t="s">
        <v>3</v>
      </c>
      <c r="C282" s="17" t="s">
        <v>17</v>
      </c>
      <c r="D282" s="21" t="s">
        <v>16</v>
      </c>
      <c r="E282" s="17" t="s">
        <v>8</v>
      </c>
      <c r="F282" s="22">
        <v>33</v>
      </c>
      <c r="G282" s="23" t="s">
        <v>299</v>
      </c>
      <c r="H282" s="24">
        <f>ROUND(Sheet3!H282,2)</f>
        <v>0.39</v>
      </c>
      <c r="I282" s="24">
        <f>ROUND(Sheet3!I282,2)</f>
        <v>0.39</v>
      </c>
      <c r="J282" s="24">
        <f>ROUND(Sheet3!J282,2)</f>
        <v>0.39</v>
      </c>
      <c r="K282" s="24">
        <f>ROUND(Sheet3!K282,2)</f>
        <v>0.39</v>
      </c>
      <c r="L282" s="24">
        <f>ROUND(Sheet3!L282,2)</f>
        <v>0.39</v>
      </c>
      <c r="M282" s="24">
        <f>ROUND(Sheet3!M282,2)</f>
        <v>0.39</v>
      </c>
      <c r="N282" s="24">
        <f>ROUND(Sheet3!N282,2)</f>
        <v>0.39</v>
      </c>
      <c r="O282" s="24">
        <f>ROUND(Sheet3!O282,2)</f>
        <v>0.39</v>
      </c>
      <c r="P282" s="24">
        <f>ROUND(Sheet3!P282,2)</f>
        <v>0.39</v>
      </c>
      <c r="Q282" s="24">
        <f>ROUND(Sheet3!Q282,2)</f>
        <v>0.39</v>
      </c>
      <c r="R282" s="24">
        <f>ROUND(Sheet3!R282,2)</f>
        <v>0.39</v>
      </c>
      <c r="S282" s="24">
        <f>ROUND(Sheet3!S282,2)</f>
        <v>0.39</v>
      </c>
      <c r="T282" s="24">
        <f>ROUND(Sheet3!T282,2)</f>
        <v>0.39</v>
      </c>
      <c r="U282" s="24">
        <f>ROUND(Sheet3!U282,2)</f>
        <v>0.39</v>
      </c>
      <c r="V282" s="24">
        <f>ROUND(Sheet3!V282,2)</f>
        <v>0.39</v>
      </c>
      <c r="W282" s="24">
        <f>ROUND(Sheet3!W282,2)</f>
        <v>0.39</v>
      </c>
      <c r="X282" s="24">
        <f>ROUND(Sheet3!X282,2)</f>
        <v>0.39</v>
      </c>
      <c r="Y282" s="24">
        <f>ROUND(Sheet3!Y282,2)</f>
        <v>0.39</v>
      </c>
      <c r="Z282" s="24">
        <f>ROUND(Sheet3!Z282,2)</f>
        <v>0.39</v>
      </c>
      <c r="AA282" s="24">
        <f>ROUND(Sheet3!AA282,2)</f>
        <v>0.39</v>
      </c>
    </row>
    <row r="283" spans="1:27" x14ac:dyDescent="0.25">
      <c r="A283" s="17" t="s">
        <v>15</v>
      </c>
      <c r="B283" s="17" t="s">
        <v>3</v>
      </c>
      <c r="C283" s="17" t="s">
        <v>17</v>
      </c>
      <c r="D283" s="21" t="s">
        <v>16</v>
      </c>
      <c r="E283" s="17" t="s">
        <v>8</v>
      </c>
      <c r="F283" s="22">
        <v>34</v>
      </c>
      <c r="G283" s="23" t="s">
        <v>300</v>
      </c>
      <c r="H283" s="24">
        <f>ROUND(Sheet3!H283,2)</f>
        <v>0.4</v>
      </c>
      <c r="I283" s="24">
        <f>ROUND(Sheet3!I283,2)</f>
        <v>0.4</v>
      </c>
      <c r="J283" s="24">
        <f>ROUND(Sheet3!J283,2)</f>
        <v>0.4</v>
      </c>
      <c r="K283" s="24">
        <f>ROUND(Sheet3!K283,2)</f>
        <v>0.4</v>
      </c>
      <c r="L283" s="24">
        <f>ROUND(Sheet3!L283,2)</f>
        <v>0.4</v>
      </c>
      <c r="M283" s="24">
        <f>ROUND(Sheet3!M283,2)</f>
        <v>0.4</v>
      </c>
      <c r="N283" s="24">
        <f>ROUND(Sheet3!N283,2)</f>
        <v>0.4</v>
      </c>
      <c r="O283" s="24">
        <f>ROUND(Sheet3!O283,2)</f>
        <v>0.4</v>
      </c>
      <c r="P283" s="24">
        <f>ROUND(Sheet3!P283,2)</f>
        <v>0.4</v>
      </c>
      <c r="Q283" s="24">
        <f>ROUND(Sheet3!Q283,2)</f>
        <v>0.4</v>
      </c>
      <c r="R283" s="24">
        <f>ROUND(Sheet3!R283,2)</f>
        <v>0.4</v>
      </c>
      <c r="S283" s="24">
        <f>ROUND(Sheet3!S283,2)</f>
        <v>0.4</v>
      </c>
      <c r="T283" s="24">
        <f>ROUND(Sheet3!T283,2)</f>
        <v>0.4</v>
      </c>
      <c r="U283" s="24">
        <f>ROUND(Sheet3!U283,2)</f>
        <v>0.4</v>
      </c>
      <c r="V283" s="24">
        <f>ROUND(Sheet3!V283,2)</f>
        <v>0.4</v>
      </c>
      <c r="W283" s="24">
        <f>ROUND(Sheet3!W283,2)</f>
        <v>0.4</v>
      </c>
      <c r="X283" s="24">
        <f>ROUND(Sheet3!X283,2)</f>
        <v>0.4</v>
      </c>
      <c r="Y283" s="24">
        <f>ROUND(Sheet3!Y283,2)</f>
        <v>0.4</v>
      </c>
      <c r="Z283" s="24">
        <f>ROUND(Sheet3!Z283,2)</f>
        <v>0.4</v>
      </c>
      <c r="AA283" s="24">
        <f>ROUND(Sheet3!AA283,2)</f>
        <v>0.4</v>
      </c>
    </row>
    <row r="284" spans="1:27" x14ac:dyDescent="0.25">
      <c r="A284" s="17" t="s">
        <v>15</v>
      </c>
      <c r="B284" s="17" t="s">
        <v>3</v>
      </c>
      <c r="C284" s="17" t="s">
        <v>17</v>
      </c>
      <c r="D284" s="21" t="s">
        <v>16</v>
      </c>
      <c r="E284" s="17" t="s">
        <v>8</v>
      </c>
      <c r="F284" s="22">
        <v>35</v>
      </c>
      <c r="G284" s="23" t="s">
        <v>301</v>
      </c>
      <c r="H284" s="24">
        <f>ROUND(Sheet3!H284,2)</f>
        <v>0.41</v>
      </c>
      <c r="I284" s="24">
        <f>ROUND(Sheet3!I284,2)</f>
        <v>0.41</v>
      </c>
      <c r="J284" s="24">
        <f>ROUND(Sheet3!J284,2)</f>
        <v>0.41</v>
      </c>
      <c r="K284" s="24">
        <f>ROUND(Sheet3!K284,2)</f>
        <v>0.41</v>
      </c>
      <c r="L284" s="24">
        <f>ROUND(Sheet3!L284,2)</f>
        <v>0.41</v>
      </c>
      <c r="M284" s="24">
        <f>ROUND(Sheet3!M284,2)</f>
        <v>0.41</v>
      </c>
      <c r="N284" s="24">
        <f>ROUND(Sheet3!N284,2)</f>
        <v>0.41</v>
      </c>
      <c r="O284" s="24">
        <f>ROUND(Sheet3!O284,2)</f>
        <v>0.41</v>
      </c>
      <c r="P284" s="24">
        <f>ROUND(Sheet3!P284,2)</f>
        <v>0.41</v>
      </c>
      <c r="Q284" s="24">
        <f>ROUND(Sheet3!Q284,2)</f>
        <v>0.41</v>
      </c>
      <c r="R284" s="24">
        <f>ROUND(Sheet3!R284,2)</f>
        <v>0.41</v>
      </c>
      <c r="S284" s="24">
        <f>ROUND(Sheet3!S284,2)</f>
        <v>0.41</v>
      </c>
      <c r="T284" s="24">
        <f>ROUND(Sheet3!T284,2)</f>
        <v>0.41</v>
      </c>
      <c r="U284" s="24">
        <f>ROUND(Sheet3!U284,2)</f>
        <v>0.41</v>
      </c>
      <c r="V284" s="24">
        <f>ROUND(Sheet3!V284,2)</f>
        <v>0.41</v>
      </c>
      <c r="W284" s="24">
        <f>ROUND(Sheet3!W284,2)</f>
        <v>0.41</v>
      </c>
      <c r="X284" s="24">
        <f>ROUND(Sheet3!X284,2)</f>
        <v>0.41</v>
      </c>
      <c r="Y284" s="24">
        <f>ROUND(Sheet3!Y284,2)</f>
        <v>0.41</v>
      </c>
      <c r="Z284" s="24">
        <f>ROUND(Sheet3!Z284,2)</f>
        <v>0.41</v>
      </c>
      <c r="AA284" s="24">
        <f>ROUND(Sheet3!AA284,2)</f>
        <v>0.41</v>
      </c>
    </row>
    <row r="285" spans="1:27" x14ac:dyDescent="0.25">
      <c r="A285" s="17" t="s">
        <v>15</v>
      </c>
      <c r="B285" s="17" t="s">
        <v>3</v>
      </c>
      <c r="C285" s="17" t="s">
        <v>17</v>
      </c>
      <c r="D285" s="21" t="s">
        <v>16</v>
      </c>
      <c r="E285" s="17" t="s">
        <v>8</v>
      </c>
      <c r="F285" s="22">
        <v>36</v>
      </c>
      <c r="G285" s="23" t="s">
        <v>302</v>
      </c>
      <c r="H285" s="24">
        <f>ROUND(Sheet3!H285,2)</f>
        <v>0.42</v>
      </c>
      <c r="I285" s="24">
        <f>ROUND(Sheet3!I285,2)</f>
        <v>0.42</v>
      </c>
      <c r="J285" s="24">
        <f>ROUND(Sheet3!J285,2)</f>
        <v>0.42</v>
      </c>
      <c r="K285" s="24">
        <f>ROUND(Sheet3!K285,2)</f>
        <v>0.42</v>
      </c>
      <c r="L285" s="24">
        <f>ROUND(Sheet3!L285,2)</f>
        <v>0.42</v>
      </c>
      <c r="M285" s="24">
        <f>ROUND(Sheet3!M285,2)</f>
        <v>0.42</v>
      </c>
      <c r="N285" s="24">
        <f>ROUND(Sheet3!N285,2)</f>
        <v>0.42</v>
      </c>
      <c r="O285" s="24">
        <f>ROUND(Sheet3!O285,2)</f>
        <v>0.42</v>
      </c>
      <c r="P285" s="24">
        <f>ROUND(Sheet3!P285,2)</f>
        <v>0.42</v>
      </c>
      <c r="Q285" s="24">
        <f>ROUND(Sheet3!Q285,2)</f>
        <v>0.42</v>
      </c>
      <c r="R285" s="24">
        <f>ROUND(Sheet3!R285,2)</f>
        <v>0.42</v>
      </c>
      <c r="S285" s="24">
        <f>ROUND(Sheet3!S285,2)</f>
        <v>0.42</v>
      </c>
      <c r="T285" s="24">
        <f>ROUND(Sheet3!T285,2)</f>
        <v>0.42</v>
      </c>
      <c r="U285" s="24">
        <f>ROUND(Sheet3!U285,2)</f>
        <v>0.42</v>
      </c>
      <c r="V285" s="24">
        <f>ROUND(Sheet3!V285,2)</f>
        <v>0.42</v>
      </c>
      <c r="W285" s="24">
        <f>ROUND(Sheet3!W285,2)</f>
        <v>0.42</v>
      </c>
      <c r="X285" s="24">
        <f>ROUND(Sheet3!X285,2)</f>
        <v>0.42</v>
      </c>
      <c r="Y285" s="24">
        <f>ROUND(Sheet3!Y285,2)</f>
        <v>0.42</v>
      </c>
      <c r="Z285" s="24">
        <f>ROUND(Sheet3!Z285,2)</f>
        <v>0.42</v>
      </c>
      <c r="AA285" s="24">
        <f>ROUND(Sheet3!AA285,2)</f>
        <v>0.42</v>
      </c>
    </row>
    <row r="286" spans="1:27" x14ac:dyDescent="0.25">
      <c r="A286" s="17" t="s">
        <v>15</v>
      </c>
      <c r="B286" s="17" t="s">
        <v>3</v>
      </c>
      <c r="C286" s="17" t="s">
        <v>17</v>
      </c>
      <c r="D286" s="21" t="s">
        <v>16</v>
      </c>
      <c r="E286" s="17" t="s">
        <v>8</v>
      </c>
      <c r="F286" s="22">
        <v>37</v>
      </c>
      <c r="G286" s="23" t="s">
        <v>303</v>
      </c>
      <c r="H286" s="24">
        <f>ROUND(Sheet3!H286,2)</f>
        <v>0.43</v>
      </c>
      <c r="I286" s="24">
        <f>ROUND(Sheet3!I286,2)</f>
        <v>0.43</v>
      </c>
      <c r="J286" s="24">
        <f>ROUND(Sheet3!J286,2)</f>
        <v>0.43</v>
      </c>
      <c r="K286" s="24">
        <f>ROUND(Sheet3!K286,2)</f>
        <v>0.43</v>
      </c>
      <c r="L286" s="24">
        <f>ROUND(Sheet3!L286,2)</f>
        <v>0.43</v>
      </c>
      <c r="M286" s="24">
        <f>ROUND(Sheet3!M286,2)</f>
        <v>0.43</v>
      </c>
      <c r="N286" s="24">
        <f>ROUND(Sheet3!N286,2)</f>
        <v>0.43</v>
      </c>
      <c r="O286" s="24">
        <f>ROUND(Sheet3!O286,2)</f>
        <v>0.43</v>
      </c>
      <c r="P286" s="24">
        <f>ROUND(Sheet3!P286,2)</f>
        <v>0.43</v>
      </c>
      <c r="Q286" s="24">
        <f>ROUND(Sheet3!Q286,2)</f>
        <v>0.43</v>
      </c>
      <c r="R286" s="24">
        <f>ROUND(Sheet3!R286,2)</f>
        <v>0.43</v>
      </c>
      <c r="S286" s="24">
        <f>ROUND(Sheet3!S286,2)</f>
        <v>0.43</v>
      </c>
      <c r="T286" s="24">
        <f>ROUND(Sheet3!T286,2)</f>
        <v>0.43</v>
      </c>
      <c r="U286" s="24">
        <f>ROUND(Sheet3!U286,2)</f>
        <v>0.43</v>
      </c>
      <c r="V286" s="24">
        <f>ROUND(Sheet3!V286,2)</f>
        <v>0.43</v>
      </c>
      <c r="W286" s="24">
        <f>ROUND(Sheet3!W286,2)</f>
        <v>0.43</v>
      </c>
      <c r="X286" s="24">
        <f>ROUND(Sheet3!X286,2)</f>
        <v>0.43</v>
      </c>
      <c r="Y286" s="24">
        <f>ROUND(Sheet3!Y286,2)</f>
        <v>0.43</v>
      </c>
      <c r="Z286" s="24">
        <f>ROUND(Sheet3!Z286,2)</f>
        <v>0.43</v>
      </c>
      <c r="AA286" s="24">
        <f>ROUND(Sheet3!AA286,2)</f>
        <v>0.43</v>
      </c>
    </row>
    <row r="287" spans="1:27" x14ac:dyDescent="0.25">
      <c r="A287" s="17" t="s">
        <v>15</v>
      </c>
      <c r="B287" s="17" t="s">
        <v>3</v>
      </c>
      <c r="C287" s="17" t="s">
        <v>17</v>
      </c>
      <c r="D287" s="21" t="s">
        <v>16</v>
      </c>
      <c r="E287" s="17" t="s">
        <v>8</v>
      </c>
      <c r="F287" s="22">
        <v>38</v>
      </c>
      <c r="G287" s="23" t="s">
        <v>304</v>
      </c>
      <c r="H287" s="24">
        <f>ROUND(Sheet3!H287,2)</f>
        <v>0.44</v>
      </c>
      <c r="I287" s="24">
        <f>ROUND(Sheet3!I287,2)</f>
        <v>0.44</v>
      </c>
      <c r="J287" s="24">
        <f>ROUND(Sheet3!J287,2)</f>
        <v>0.44</v>
      </c>
      <c r="K287" s="24">
        <f>ROUND(Sheet3!K287,2)</f>
        <v>0.44</v>
      </c>
      <c r="L287" s="24">
        <f>ROUND(Sheet3!L287,2)</f>
        <v>0.44</v>
      </c>
      <c r="M287" s="24">
        <f>ROUND(Sheet3!M287,2)</f>
        <v>0.44</v>
      </c>
      <c r="N287" s="24">
        <f>ROUND(Sheet3!N287,2)</f>
        <v>0.44</v>
      </c>
      <c r="O287" s="24">
        <f>ROUND(Sheet3!O287,2)</f>
        <v>0.44</v>
      </c>
      <c r="P287" s="24">
        <f>ROUND(Sheet3!P287,2)</f>
        <v>0.44</v>
      </c>
      <c r="Q287" s="24">
        <f>ROUND(Sheet3!Q287,2)</f>
        <v>0.44</v>
      </c>
      <c r="R287" s="24">
        <f>ROUND(Sheet3!R287,2)</f>
        <v>0.44</v>
      </c>
      <c r="S287" s="24">
        <f>ROUND(Sheet3!S287,2)</f>
        <v>0.44</v>
      </c>
      <c r="T287" s="24">
        <f>ROUND(Sheet3!T287,2)</f>
        <v>0.44</v>
      </c>
      <c r="U287" s="24">
        <f>ROUND(Sheet3!U287,2)</f>
        <v>0.44</v>
      </c>
      <c r="V287" s="24">
        <f>ROUND(Sheet3!V287,2)</f>
        <v>0.44</v>
      </c>
      <c r="W287" s="24">
        <f>ROUND(Sheet3!W287,2)</f>
        <v>0.44</v>
      </c>
      <c r="X287" s="24">
        <f>ROUND(Sheet3!X287,2)</f>
        <v>0.44</v>
      </c>
      <c r="Y287" s="24">
        <f>ROUND(Sheet3!Y287,2)</f>
        <v>0.44</v>
      </c>
      <c r="Z287" s="24">
        <f>ROUND(Sheet3!Z287,2)</f>
        <v>0.44</v>
      </c>
      <c r="AA287" s="24">
        <f>ROUND(Sheet3!AA287,2)</f>
        <v>0.44</v>
      </c>
    </row>
    <row r="288" spans="1:27" x14ac:dyDescent="0.25">
      <c r="A288" s="17" t="s">
        <v>15</v>
      </c>
      <c r="B288" s="17" t="s">
        <v>3</v>
      </c>
      <c r="C288" s="17" t="s">
        <v>17</v>
      </c>
      <c r="D288" s="21" t="s">
        <v>16</v>
      </c>
      <c r="E288" s="17" t="s">
        <v>8</v>
      </c>
      <c r="F288" s="22">
        <v>39</v>
      </c>
      <c r="G288" s="23" t="s">
        <v>305</v>
      </c>
      <c r="H288" s="24">
        <f>ROUND(Sheet3!H288,2)</f>
        <v>0.46</v>
      </c>
      <c r="I288" s="24">
        <f>ROUND(Sheet3!I288,2)</f>
        <v>0.46</v>
      </c>
      <c r="J288" s="24">
        <f>ROUND(Sheet3!J288,2)</f>
        <v>0.46</v>
      </c>
      <c r="K288" s="24">
        <f>ROUND(Sheet3!K288,2)</f>
        <v>0.46</v>
      </c>
      <c r="L288" s="24">
        <f>ROUND(Sheet3!L288,2)</f>
        <v>0.46</v>
      </c>
      <c r="M288" s="24">
        <f>ROUND(Sheet3!M288,2)</f>
        <v>0.46</v>
      </c>
      <c r="N288" s="24">
        <f>ROUND(Sheet3!N288,2)</f>
        <v>0.46</v>
      </c>
      <c r="O288" s="24">
        <f>ROUND(Sheet3!O288,2)</f>
        <v>0.46</v>
      </c>
      <c r="P288" s="24">
        <f>ROUND(Sheet3!P288,2)</f>
        <v>0.46</v>
      </c>
      <c r="Q288" s="24">
        <f>ROUND(Sheet3!Q288,2)</f>
        <v>0.46</v>
      </c>
      <c r="R288" s="24">
        <f>ROUND(Sheet3!R288,2)</f>
        <v>0.46</v>
      </c>
      <c r="S288" s="24">
        <f>ROUND(Sheet3!S288,2)</f>
        <v>0.46</v>
      </c>
      <c r="T288" s="24">
        <f>ROUND(Sheet3!T288,2)</f>
        <v>0.46</v>
      </c>
      <c r="U288" s="24">
        <f>ROUND(Sheet3!U288,2)</f>
        <v>0.46</v>
      </c>
      <c r="V288" s="24">
        <f>ROUND(Sheet3!V288,2)</f>
        <v>0.46</v>
      </c>
      <c r="W288" s="24">
        <f>ROUND(Sheet3!W288,2)</f>
        <v>0.46</v>
      </c>
      <c r="X288" s="24">
        <f>ROUND(Sheet3!X288,2)</f>
        <v>0.46</v>
      </c>
      <c r="Y288" s="24">
        <f>ROUND(Sheet3!Y288,2)</f>
        <v>0.46</v>
      </c>
      <c r="Z288" s="24">
        <f>ROUND(Sheet3!Z288,2)</f>
        <v>0.46</v>
      </c>
      <c r="AA288" s="24">
        <f>ROUND(Sheet3!AA288,2)</f>
        <v>0.46</v>
      </c>
    </row>
    <row r="289" spans="1:27" x14ac:dyDescent="0.25">
      <c r="A289" s="17" t="s">
        <v>15</v>
      </c>
      <c r="B289" s="17" t="s">
        <v>3</v>
      </c>
      <c r="C289" s="17" t="s">
        <v>17</v>
      </c>
      <c r="D289" s="21" t="s">
        <v>16</v>
      </c>
      <c r="E289" s="17" t="s">
        <v>8</v>
      </c>
      <c r="F289" s="22">
        <v>40</v>
      </c>
      <c r="G289" s="23" t="s">
        <v>306</v>
      </c>
      <c r="H289" s="24">
        <f>ROUND(Sheet3!H289,2)</f>
        <v>0.48</v>
      </c>
      <c r="I289" s="24">
        <f>ROUND(Sheet3!I289,2)</f>
        <v>0.48</v>
      </c>
      <c r="J289" s="24">
        <f>ROUND(Sheet3!J289,2)</f>
        <v>0.48</v>
      </c>
      <c r="K289" s="24">
        <f>ROUND(Sheet3!K289,2)</f>
        <v>0.48</v>
      </c>
      <c r="L289" s="24">
        <f>ROUND(Sheet3!L289,2)</f>
        <v>0.48</v>
      </c>
      <c r="M289" s="24">
        <f>ROUND(Sheet3!M289,2)</f>
        <v>0.48</v>
      </c>
      <c r="N289" s="24">
        <f>ROUND(Sheet3!N289,2)</f>
        <v>0.48</v>
      </c>
      <c r="O289" s="24">
        <f>ROUND(Sheet3!O289,2)</f>
        <v>0.48</v>
      </c>
      <c r="P289" s="24">
        <f>ROUND(Sheet3!P289,2)</f>
        <v>0.48</v>
      </c>
      <c r="Q289" s="24">
        <f>ROUND(Sheet3!Q289,2)</f>
        <v>0.48</v>
      </c>
      <c r="R289" s="24">
        <f>ROUND(Sheet3!R289,2)</f>
        <v>0.48</v>
      </c>
      <c r="S289" s="24">
        <f>ROUND(Sheet3!S289,2)</f>
        <v>0.48</v>
      </c>
      <c r="T289" s="24">
        <f>ROUND(Sheet3!T289,2)</f>
        <v>0.48</v>
      </c>
      <c r="U289" s="24">
        <f>ROUND(Sheet3!U289,2)</f>
        <v>0.48</v>
      </c>
      <c r="V289" s="24">
        <f>ROUND(Sheet3!V289,2)</f>
        <v>0.48</v>
      </c>
      <c r="W289" s="24">
        <f>ROUND(Sheet3!W289,2)</f>
        <v>0.48</v>
      </c>
      <c r="X289" s="24">
        <f>ROUND(Sheet3!X289,2)</f>
        <v>0.48</v>
      </c>
      <c r="Y289" s="24">
        <f>ROUND(Sheet3!Y289,2)</f>
        <v>0.48</v>
      </c>
      <c r="Z289" s="24">
        <f>ROUND(Sheet3!Z289,2)</f>
        <v>0.48</v>
      </c>
      <c r="AA289" s="24">
        <f>ROUND(Sheet3!AA289,2)</f>
        <v>0.48</v>
      </c>
    </row>
    <row r="290" spans="1:27" x14ac:dyDescent="0.25">
      <c r="A290" s="17" t="s">
        <v>15</v>
      </c>
      <c r="B290" s="17" t="s">
        <v>3</v>
      </c>
      <c r="C290" s="17" t="s">
        <v>17</v>
      </c>
      <c r="D290" s="21" t="s">
        <v>16</v>
      </c>
      <c r="E290" s="17" t="s">
        <v>8</v>
      </c>
      <c r="F290" s="22">
        <v>41</v>
      </c>
      <c r="G290" s="23" t="s">
        <v>307</v>
      </c>
      <c r="H290" s="24">
        <f>ROUND(Sheet3!H290,2)</f>
        <v>0.51</v>
      </c>
      <c r="I290" s="24">
        <f>ROUND(Sheet3!I290,2)</f>
        <v>0.51</v>
      </c>
      <c r="J290" s="24">
        <f>ROUND(Sheet3!J290,2)</f>
        <v>0.51</v>
      </c>
      <c r="K290" s="24">
        <f>ROUND(Sheet3!K290,2)</f>
        <v>0.51</v>
      </c>
      <c r="L290" s="24">
        <f>ROUND(Sheet3!L290,2)</f>
        <v>0.51</v>
      </c>
      <c r="M290" s="24">
        <f>ROUND(Sheet3!M290,2)</f>
        <v>0.51</v>
      </c>
      <c r="N290" s="24">
        <f>ROUND(Sheet3!N290,2)</f>
        <v>0.51</v>
      </c>
      <c r="O290" s="24">
        <f>ROUND(Sheet3!O290,2)</f>
        <v>0.51</v>
      </c>
      <c r="P290" s="24">
        <f>ROUND(Sheet3!P290,2)</f>
        <v>0.51</v>
      </c>
      <c r="Q290" s="24">
        <f>ROUND(Sheet3!Q290,2)</f>
        <v>0.51</v>
      </c>
      <c r="R290" s="24">
        <f>ROUND(Sheet3!R290,2)</f>
        <v>0.51</v>
      </c>
      <c r="S290" s="24">
        <f>ROUND(Sheet3!S290,2)</f>
        <v>0.51</v>
      </c>
      <c r="T290" s="24">
        <f>ROUND(Sheet3!T290,2)</f>
        <v>0.51</v>
      </c>
      <c r="U290" s="24">
        <f>ROUND(Sheet3!U290,2)</f>
        <v>0.51</v>
      </c>
      <c r="V290" s="24">
        <f>ROUND(Sheet3!V290,2)</f>
        <v>0.51</v>
      </c>
      <c r="W290" s="24">
        <f>ROUND(Sheet3!W290,2)</f>
        <v>0.51</v>
      </c>
      <c r="X290" s="24">
        <f>ROUND(Sheet3!X290,2)</f>
        <v>0.51</v>
      </c>
      <c r="Y290" s="24">
        <f>ROUND(Sheet3!Y290,2)</f>
        <v>0.51</v>
      </c>
      <c r="Z290" s="24">
        <f>ROUND(Sheet3!Z290,2)</f>
        <v>0.51</v>
      </c>
      <c r="AA290" s="24">
        <f>ROUND(Sheet3!AA290,2)</f>
        <v>0.51</v>
      </c>
    </row>
    <row r="291" spans="1:27" x14ac:dyDescent="0.25">
      <c r="A291" s="17" t="s">
        <v>15</v>
      </c>
      <c r="B291" s="17" t="s">
        <v>3</v>
      </c>
      <c r="C291" s="17" t="s">
        <v>17</v>
      </c>
      <c r="D291" s="21" t="s">
        <v>16</v>
      </c>
      <c r="E291" s="17" t="s">
        <v>8</v>
      </c>
      <c r="F291" s="22">
        <v>42</v>
      </c>
      <c r="G291" s="23" t="s">
        <v>308</v>
      </c>
      <c r="H291" s="24">
        <f>ROUND(Sheet3!H291,2)</f>
        <v>0.54</v>
      </c>
      <c r="I291" s="24">
        <f>ROUND(Sheet3!I291,2)</f>
        <v>0.54</v>
      </c>
      <c r="J291" s="24">
        <f>ROUND(Sheet3!J291,2)</f>
        <v>0.54</v>
      </c>
      <c r="K291" s="24">
        <f>ROUND(Sheet3!K291,2)</f>
        <v>0.54</v>
      </c>
      <c r="L291" s="24">
        <f>ROUND(Sheet3!L291,2)</f>
        <v>0.54</v>
      </c>
      <c r="M291" s="24">
        <f>ROUND(Sheet3!M291,2)</f>
        <v>0.54</v>
      </c>
      <c r="N291" s="24">
        <f>ROUND(Sheet3!N291,2)</f>
        <v>0.54</v>
      </c>
      <c r="O291" s="24">
        <f>ROUND(Sheet3!O291,2)</f>
        <v>0.54</v>
      </c>
      <c r="P291" s="24">
        <f>ROUND(Sheet3!P291,2)</f>
        <v>0.54</v>
      </c>
      <c r="Q291" s="24">
        <f>ROUND(Sheet3!Q291,2)</f>
        <v>0.54</v>
      </c>
      <c r="R291" s="24">
        <f>ROUND(Sheet3!R291,2)</f>
        <v>0.54</v>
      </c>
      <c r="S291" s="24">
        <f>ROUND(Sheet3!S291,2)</f>
        <v>0.54</v>
      </c>
      <c r="T291" s="24">
        <f>ROUND(Sheet3!T291,2)</f>
        <v>0.54</v>
      </c>
      <c r="U291" s="24">
        <f>ROUND(Sheet3!U291,2)</f>
        <v>0.54</v>
      </c>
      <c r="V291" s="24">
        <f>ROUND(Sheet3!V291,2)</f>
        <v>0.54</v>
      </c>
      <c r="W291" s="24">
        <f>ROUND(Sheet3!W291,2)</f>
        <v>0.54</v>
      </c>
      <c r="X291" s="24">
        <f>ROUND(Sheet3!X291,2)</f>
        <v>0.54</v>
      </c>
      <c r="Y291" s="24">
        <f>ROUND(Sheet3!Y291,2)</f>
        <v>0.54</v>
      </c>
      <c r="Z291" s="24">
        <f>ROUND(Sheet3!Z291,2)</f>
        <v>0.54</v>
      </c>
      <c r="AA291" s="24">
        <f>ROUND(Sheet3!AA291,2)</f>
        <v>0.54</v>
      </c>
    </row>
    <row r="292" spans="1:27" x14ac:dyDescent="0.25">
      <c r="A292" s="17" t="s">
        <v>15</v>
      </c>
      <c r="B292" s="17" t="s">
        <v>3</v>
      </c>
      <c r="C292" s="17" t="s">
        <v>17</v>
      </c>
      <c r="D292" s="21" t="s">
        <v>16</v>
      </c>
      <c r="E292" s="17" t="s">
        <v>8</v>
      </c>
      <c r="F292" s="22">
        <v>43</v>
      </c>
      <c r="G292" s="23" t="s">
        <v>309</v>
      </c>
      <c r="H292" s="24">
        <f>ROUND(Sheet3!H292,2)</f>
        <v>0.56999999999999995</v>
      </c>
      <c r="I292" s="24">
        <f>ROUND(Sheet3!I292,2)</f>
        <v>0.56999999999999995</v>
      </c>
      <c r="J292" s="24">
        <f>ROUND(Sheet3!J292,2)</f>
        <v>0.56999999999999995</v>
      </c>
      <c r="K292" s="24">
        <f>ROUND(Sheet3!K292,2)</f>
        <v>0.56999999999999995</v>
      </c>
      <c r="L292" s="24">
        <f>ROUND(Sheet3!L292,2)</f>
        <v>0.56999999999999995</v>
      </c>
      <c r="M292" s="24">
        <f>ROUND(Sheet3!M292,2)</f>
        <v>0.56999999999999995</v>
      </c>
      <c r="N292" s="24">
        <f>ROUND(Sheet3!N292,2)</f>
        <v>0.56999999999999995</v>
      </c>
      <c r="O292" s="24">
        <f>ROUND(Sheet3!O292,2)</f>
        <v>0.56999999999999995</v>
      </c>
      <c r="P292" s="24">
        <f>ROUND(Sheet3!P292,2)</f>
        <v>0.56999999999999995</v>
      </c>
      <c r="Q292" s="24">
        <f>ROUND(Sheet3!Q292,2)</f>
        <v>0.56999999999999995</v>
      </c>
      <c r="R292" s="24">
        <f>ROUND(Sheet3!R292,2)</f>
        <v>0.56999999999999995</v>
      </c>
      <c r="S292" s="24">
        <f>ROUND(Sheet3!S292,2)</f>
        <v>0.56999999999999995</v>
      </c>
      <c r="T292" s="24">
        <f>ROUND(Sheet3!T292,2)</f>
        <v>0.56999999999999995</v>
      </c>
      <c r="U292" s="24">
        <f>ROUND(Sheet3!U292,2)</f>
        <v>0.56999999999999995</v>
      </c>
      <c r="V292" s="24">
        <f>ROUND(Sheet3!V292,2)</f>
        <v>0.56999999999999995</v>
      </c>
      <c r="W292" s="24">
        <f>ROUND(Sheet3!W292,2)</f>
        <v>0.56999999999999995</v>
      </c>
      <c r="X292" s="24">
        <f>ROUND(Sheet3!X292,2)</f>
        <v>0.56999999999999995</v>
      </c>
      <c r="Y292" s="24">
        <f>ROUND(Sheet3!Y292,2)</f>
        <v>0.57999999999999996</v>
      </c>
      <c r="Z292" s="24">
        <f>ROUND(Sheet3!Z292,2)</f>
        <v>0.6</v>
      </c>
      <c r="AA292" s="24">
        <f>ROUND(Sheet3!AA292,2)</f>
        <v>0.6</v>
      </c>
    </row>
    <row r="293" spans="1:27" x14ac:dyDescent="0.25">
      <c r="A293" s="17" t="s">
        <v>15</v>
      </c>
      <c r="B293" s="17" t="s">
        <v>3</v>
      </c>
      <c r="C293" s="17" t="s">
        <v>17</v>
      </c>
      <c r="D293" s="21" t="s">
        <v>16</v>
      </c>
      <c r="E293" s="17" t="s">
        <v>8</v>
      </c>
      <c r="F293" s="22">
        <v>44</v>
      </c>
      <c r="G293" s="23" t="s">
        <v>310</v>
      </c>
      <c r="H293" s="24">
        <f>ROUND(Sheet3!H293,2)</f>
        <v>0.6</v>
      </c>
      <c r="I293" s="24">
        <f>ROUND(Sheet3!I293,2)</f>
        <v>0.6</v>
      </c>
      <c r="J293" s="24">
        <f>ROUND(Sheet3!J293,2)</f>
        <v>0.6</v>
      </c>
      <c r="K293" s="24">
        <f>ROUND(Sheet3!K293,2)</f>
        <v>0.6</v>
      </c>
      <c r="L293" s="24">
        <f>ROUND(Sheet3!L293,2)</f>
        <v>0.6</v>
      </c>
      <c r="M293" s="24">
        <f>ROUND(Sheet3!M293,2)</f>
        <v>0.6</v>
      </c>
      <c r="N293" s="24">
        <f>ROUND(Sheet3!N293,2)</f>
        <v>0.6</v>
      </c>
      <c r="O293" s="24">
        <f>ROUND(Sheet3!O293,2)</f>
        <v>0.6</v>
      </c>
      <c r="P293" s="24">
        <f>ROUND(Sheet3!P293,2)</f>
        <v>0.6</v>
      </c>
      <c r="Q293" s="24">
        <f>ROUND(Sheet3!Q293,2)</f>
        <v>0.6</v>
      </c>
      <c r="R293" s="24">
        <f>ROUND(Sheet3!R293,2)</f>
        <v>0.6</v>
      </c>
      <c r="S293" s="24">
        <f>ROUND(Sheet3!S293,2)</f>
        <v>0.6</v>
      </c>
      <c r="T293" s="24">
        <f>ROUND(Sheet3!T293,2)</f>
        <v>0.6</v>
      </c>
      <c r="U293" s="24">
        <f>ROUND(Sheet3!U293,2)</f>
        <v>0.6</v>
      </c>
      <c r="V293" s="24">
        <f>ROUND(Sheet3!V293,2)</f>
        <v>0.6</v>
      </c>
      <c r="W293" s="24">
        <f>ROUND(Sheet3!W293,2)</f>
        <v>0.6</v>
      </c>
      <c r="X293" s="24">
        <f>ROUND(Sheet3!X293,2)</f>
        <v>0.61</v>
      </c>
      <c r="Y293" s="24">
        <f>ROUND(Sheet3!Y293,2)</f>
        <v>0.64</v>
      </c>
      <c r="Z293" s="24">
        <f>ROUND(Sheet3!Z293,2)</f>
        <v>0.67</v>
      </c>
      <c r="AA293" s="24">
        <f>ROUND(Sheet3!AA293,2)</f>
        <v>0.67</v>
      </c>
    </row>
    <row r="294" spans="1:27" x14ac:dyDescent="0.25">
      <c r="A294" s="17" t="s">
        <v>15</v>
      </c>
      <c r="B294" s="17" t="s">
        <v>3</v>
      </c>
      <c r="C294" s="17" t="s">
        <v>17</v>
      </c>
      <c r="D294" s="21" t="s">
        <v>16</v>
      </c>
      <c r="E294" s="17" t="s">
        <v>8</v>
      </c>
      <c r="F294" s="22">
        <v>45</v>
      </c>
      <c r="G294" s="23" t="s">
        <v>311</v>
      </c>
      <c r="H294" s="24">
        <f>ROUND(Sheet3!H294,2)</f>
        <v>0.64</v>
      </c>
      <c r="I294" s="24">
        <f>ROUND(Sheet3!I294,2)</f>
        <v>0.64</v>
      </c>
      <c r="J294" s="24">
        <f>ROUND(Sheet3!J294,2)</f>
        <v>0.64</v>
      </c>
      <c r="K294" s="24">
        <f>ROUND(Sheet3!K294,2)</f>
        <v>0.64</v>
      </c>
      <c r="L294" s="24">
        <f>ROUND(Sheet3!L294,2)</f>
        <v>0.64</v>
      </c>
      <c r="M294" s="24">
        <f>ROUND(Sheet3!M294,2)</f>
        <v>0.64</v>
      </c>
      <c r="N294" s="24">
        <f>ROUND(Sheet3!N294,2)</f>
        <v>0.64</v>
      </c>
      <c r="O294" s="24">
        <f>ROUND(Sheet3!O294,2)</f>
        <v>0.64</v>
      </c>
      <c r="P294" s="24">
        <f>ROUND(Sheet3!P294,2)</f>
        <v>0.64</v>
      </c>
      <c r="Q294" s="24">
        <f>ROUND(Sheet3!Q294,2)</f>
        <v>0.64</v>
      </c>
      <c r="R294" s="24">
        <f>ROUND(Sheet3!R294,2)</f>
        <v>0.64</v>
      </c>
      <c r="S294" s="24">
        <f>ROUND(Sheet3!S294,2)</f>
        <v>0.64</v>
      </c>
      <c r="T294" s="24">
        <f>ROUND(Sheet3!T294,2)</f>
        <v>0.64</v>
      </c>
      <c r="U294" s="24">
        <f>ROUND(Sheet3!U294,2)</f>
        <v>0.64</v>
      </c>
      <c r="V294" s="24">
        <f>ROUND(Sheet3!V294,2)</f>
        <v>0.64</v>
      </c>
      <c r="W294" s="24">
        <f>ROUND(Sheet3!W294,2)</f>
        <v>0.64</v>
      </c>
      <c r="X294" s="24">
        <f>ROUND(Sheet3!X294,2)</f>
        <v>0.68</v>
      </c>
      <c r="Y294" s="24">
        <f>ROUND(Sheet3!Y294,2)</f>
        <v>0.71</v>
      </c>
      <c r="Z294" s="24">
        <f>ROUND(Sheet3!Z294,2)</f>
        <v>0.74</v>
      </c>
      <c r="AA294" s="24">
        <f>ROUND(Sheet3!AA294,2)</f>
        <v>0.74</v>
      </c>
    </row>
    <row r="295" spans="1:27" x14ac:dyDescent="0.25">
      <c r="A295" s="17" t="s">
        <v>15</v>
      </c>
      <c r="B295" s="17" t="s">
        <v>3</v>
      </c>
      <c r="C295" s="17" t="s">
        <v>17</v>
      </c>
      <c r="D295" s="21" t="s">
        <v>16</v>
      </c>
      <c r="E295" s="17" t="s">
        <v>8</v>
      </c>
      <c r="F295" s="22">
        <v>46</v>
      </c>
      <c r="G295" s="23" t="s">
        <v>312</v>
      </c>
      <c r="H295" s="24">
        <f>ROUND(Sheet3!H295,2)</f>
        <v>0.76</v>
      </c>
      <c r="I295" s="24">
        <f>ROUND(Sheet3!I295,2)</f>
        <v>0.76</v>
      </c>
      <c r="J295" s="24">
        <f>ROUND(Sheet3!J295,2)</f>
        <v>0.76</v>
      </c>
      <c r="K295" s="24">
        <f>ROUND(Sheet3!K295,2)</f>
        <v>0.76</v>
      </c>
      <c r="L295" s="24">
        <f>ROUND(Sheet3!L295,2)</f>
        <v>0.76</v>
      </c>
      <c r="M295" s="24">
        <f>ROUND(Sheet3!M295,2)</f>
        <v>0.76</v>
      </c>
      <c r="N295" s="24">
        <f>ROUND(Sheet3!N295,2)</f>
        <v>0.76</v>
      </c>
      <c r="O295" s="24">
        <f>ROUND(Sheet3!O295,2)</f>
        <v>0.76</v>
      </c>
      <c r="P295" s="24">
        <f>ROUND(Sheet3!P295,2)</f>
        <v>0.76</v>
      </c>
      <c r="Q295" s="24">
        <f>ROUND(Sheet3!Q295,2)</f>
        <v>0.76</v>
      </c>
      <c r="R295" s="24">
        <f>ROUND(Sheet3!R295,2)</f>
        <v>0.76</v>
      </c>
      <c r="S295" s="24">
        <f>ROUND(Sheet3!S295,2)</f>
        <v>0.76</v>
      </c>
      <c r="T295" s="24">
        <f>ROUND(Sheet3!T295,2)</f>
        <v>0.76</v>
      </c>
      <c r="U295" s="24">
        <f>ROUND(Sheet3!U295,2)</f>
        <v>0.76</v>
      </c>
      <c r="V295" s="24">
        <f>ROUND(Sheet3!V295,2)</f>
        <v>0.76</v>
      </c>
      <c r="W295" s="24">
        <f>ROUND(Sheet3!W295,2)</f>
        <v>0.76</v>
      </c>
      <c r="X295" s="24">
        <f>ROUND(Sheet3!X295,2)</f>
        <v>0.77</v>
      </c>
      <c r="Y295" s="24">
        <f>ROUND(Sheet3!Y295,2)</f>
        <v>0.8</v>
      </c>
      <c r="Z295" s="24">
        <f>ROUND(Sheet3!Z295,2)</f>
        <v>0.84</v>
      </c>
      <c r="AA295" s="24">
        <f>ROUND(Sheet3!AA295,2)</f>
        <v>0.84</v>
      </c>
    </row>
    <row r="296" spans="1:27" x14ac:dyDescent="0.25">
      <c r="A296" s="17" t="s">
        <v>15</v>
      </c>
      <c r="B296" s="17" t="s">
        <v>3</v>
      </c>
      <c r="C296" s="17" t="s">
        <v>17</v>
      </c>
      <c r="D296" s="21" t="s">
        <v>16</v>
      </c>
      <c r="E296" s="17" t="s">
        <v>8</v>
      </c>
      <c r="F296" s="22">
        <v>47</v>
      </c>
      <c r="G296" s="23" t="s">
        <v>313</v>
      </c>
      <c r="H296" s="24">
        <f>ROUND(Sheet3!H296,2)</f>
        <v>0.81</v>
      </c>
      <c r="I296" s="24">
        <f>ROUND(Sheet3!I296,2)</f>
        <v>0.81</v>
      </c>
      <c r="J296" s="24">
        <f>ROUND(Sheet3!J296,2)</f>
        <v>0.81</v>
      </c>
      <c r="K296" s="24">
        <f>ROUND(Sheet3!K296,2)</f>
        <v>0.81</v>
      </c>
      <c r="L296" s="24">
        <f>ROUND(Sheet3!L296,2)</f>
        <v>0.81</v>
      </c>
      <c r="M296" s="24">
        <f>ROUND(Sheet3!M296,2)</f>
        <v>0.81</v>
      </c>
      <c r="N296" s="24">
        <f>ROUND(Sheet3!N296,2)</f>
        <v>0.81</v>
      </c>
      <c r="O296" s="24">
        <f>ROUND(Sheet3!O296,2)</f>
        <v>0.81</v>
      </c>
      <c r="P296" s="24">
        <f>ROUND(Sheet3!P296,2)</f>
        <v>0.81</v>
      </c>
      <c r="Q296" s="24">
        <f>ROUND(Sheet3!Q296,2)</f>
        <v>0.81</v>
      </c>
      <c r="R296" s="24">
        <f>ROUND(Sheet3!R296,2)</f>
        <v>0.81</v>
      </c>
      <c r="S296" s="24">
        <f>ROUND(Sheet3!S296,2)</f>
        <v>0.81</v>
      </c>
      <c r="T296" s="24">
        <f>ROUND(Sheet3!T296,2)</f>
        <v>0.81</v>
      </c>
      <c r="U296" s="24">
        <f>ROUND(Sheet3!U296,2)</f>
        <v>0.81</v>
      </c>
      <c r="V296" s="24">
        <f>ROUND(Sheet3!V296,2)</f>
        <v>0.81</v>
      </c>
      <c r="W296" s="24">
        <f>ROUND(Sheet3!W296,2)</f>
        <v>0.81</v>
      </c>
      <c r="X296" s="24">
        <f>ROUND(Sheet3!X296,2)</f>
        <v>0.85</v>
      </c>
      <c r="Y296" s="24">
        <f>ROUND(Sheet3!Y296,2)</f>
        <v>0.89</v>
      </c>
      <c r="Z296" s="24">
        <f>ROUND(Sheet3!Z296,2)</f>
        <v>0.93</v>
      </c>
      <c r="AA296" s="24">
        <f>ROUND(Sheet3!AA296,2)</f>
        <v>0.93</v>
      </c>
    </row>
    <row r="297" spans="1:27" x14ac:dyDescent="0.25">
      <c r="A297" s="17" t="s">
        <v>15</v>
      </c>
      <c r="B297" s="17" t="s">
        <v>3</v>
      </c>
      <c r="C297" s="17" t="s">
        <v>17</v>
      </c>
      <c r="D297" s="21" t="s">
        <v>16</v>
      </c>
      <c r="E297" s="17" t="s">
        <v>8</v>
      </c>
      <c r="F297" s="22">
        <v>48</v>
      </c>
      <c r="G297" s="23" t="s">
        <v>314</v>
      </c>
      <c r="H297" s="24">
        <f>ROUND(Sheet3!H297,2)</f>
        <v>0.88</v>
      </c>
      <c r="I297" s="24">
        <f>ROUND(Sheet3!I297,2)</f>
        <v>0.88</v>
      </c>
      <c r="J297" s="24">
        <f>ROUND(Sheet3!J297,2)</f>
        <v>0.88</v>
      </c>
      <c r="K297" s="24">
        <f>ROUND(Sheet3!K297,2)</f>
        <v>0.88</v>
      </c>
      <c r="L297" s="24">
        <f>ROUND(Sheet3!L297,2)</f>
        <v>0.88</v>
      </c>
      <c r="M297" s="24">
        <f>ROUND(Sheet3!M297,2)</f>
        <v>0.88</v>
      </c>
      <c r="N297" s="24">
        <f>ROUND(Sheet3!N297,2)</f>
        <v>0.88</v>
      </c>
      <c r="O297" s="24">
        <f>ROUND(Sheet3!O297,2)</f>
        <v>0.88</v>
      </c>
      <c r="P297" s="24">
        <f>ROUND(Sheet3!P297,2)</f>
        <v>0.88</v>
      </c>
      <c r="Q297" s="24">
        <f>ROUND(Sheet3!Q297,2)</f>
        <v>0.88</v>
      </c>
      <c r="R297" s="24">
        <f>ROUND(Sheet3!R297,2)</f>
        <v>0.88</v>
      </c>
      <c r="S297" s="24">
        <f>ROUND(Sheet3!S297,2)</f>
        <v>0.88</v>
      </c>
      <c r="T297" s="24">
        <f>ROUND(Sheet3!T297,2)</f>
        <v>0.88</v>
      </c>
      <c r="U297" s="24">
        <f>ROUND(Sheet3!U297,2)</f>
        <v>0.88</v>
      </c>
      <c r="V297" s="24">
        <f>ROUND(Sheet3!V297,2)</f>
        <v>0.88</v>
      </c>
      <c r="W297" s="24">
        <f>ROUND(Sheet3!W297,2)</f>
        <v>0.9</v>
      </c>
      <c r="X297" s="24">
        <f>ROUND(Sheet3!X297,2)</f>
        <v>0.94</v>
      </c>
      <c r="Y297" s="24">
        <f>ROUND(Sheet3!Y297,2)</f>
        <v>0.99</v>
      </c>
      <c r="Z297" s="24">
        <f>ROUND(Sheet3!Z297,2)</f>
        <v>1.03</v>
      </c>
      <c r="AA297" s="24">
        <f>ROUND(Sheet3!AA297,2)</f>
        <v>1.03</v>
      </c>
    </row>
    <row r="298" spans="1:27" x14ac:dyDescent="0.25">
      <c r="A298" s="17" t="s">
        <v>15</v>
      </c>
      <c r="B298" s="17" t="s">
        <v>3</v>
      </c>
      <c r="C298" s="17" t="s">
        <v>17</v>
      </c>
      <c r="D298" s="21" t="s">
        <v>16</v>
      </c>
      <c r="E298" s="17" t="s">
        <v>8</v>
      </c>
      <c r="F298" s="22">
        <v>49</v>
      </c>
      <c r="G298" s="23" t="s">
        <v>315</v>
      </c>
      <c r="H298" s="24">
        <f>ROUND(Sheet3!H298,2)</f>
        <v>0.95</v>
      </c>
      <c r="I298" s="24">
        <f>ROUND(Sheet3!I298,2)</f>
        <v>0.95</v>
      </c>
      <c r="J298" s="24">
        <f>ROUND(Sheet3!J298,2)</f>
        <v>0.95</v>
      </c>
      <c r="K298" s="24">
        <f>ROUND(Sheet3!K298,2)</f>
        <v>0.95</v>
      </c>
      <c r="L298" s="24">
        <f>ROUND(Sheet3!L298,2)</f>
        <v>0.95</v>
      </c>
      <c r="M298" s="24">
        <f>ROUND(Sheet3!M298,2)</f>
        <v>0.95</v>
      </c>
      <c r="N298" s="24">
        <f>ROUND(Sheet3!N298,2)</f>
        <v>0.95</v>
      </c>
      <c r="O298" s="24">
        <f>ROUND(Sheet3!O298,2)</f>
        <v>0.95</v>
      </c>
      <c r="P298" s="24">
        <f>ROUND(Sheet3!P298,2)</f>
        <v>0.95</v>
      </c>
      <c r="Q298" s="24">
        <f>ROUND(Sheet3!Q298,2)</f>
        <v>0.95</v>
      </c>
      <c r="R298" s="24">
        <f>ROUND(Sheet3!R298,2)</f>
        <v>0.95</v>
      </c>
      <c r="S298" s="24">
        <f>ROUND(Sheet3!S298,2)</f>
        <v>0.95</v>
      </c>
      <c r="T298" s="24">
        <f>ROUND(Sheet3!T298,2)</f>
        <v>0.95</v>
      </c>
      <c r="U298" s="24">
        <f>ROUND(Sheet3!U298,2)</f>
        <v>0.95</v>
      </c>
      <c r="V298" s="24">
        <f>ROUND(Sheet3!V298,2)</f>
        <v>0.96</v>
      </c>
      <c r="W298" s="24">
        <f>ROUND(Sheet3!W298,2)</f>
        <v>0.99</v>
      </c>
      <c r="X298" s="24">
        <f>ROUND(Sheet3!X298,2)</f>
        <v>1.04</v>
      </c>
      <c r="Y298" s="24">
        <f>ROUND(Sheet3!Y298,2)</f>
        <v>1.0900000000000001</v>
      </c>
      <c r="Z298" s="24">
        <f>ROUND(Sheet3!Z298,2)</f>
        <v>1.1399999999999999</v>
      </c>
      <c r="AA298" s="24">
        <f>ROUND(Sheet3!AA298,2)</f>
        <v>1.1399999999999999</v>
      </c>
    </row>
    <row r="299" spans="1:27" x14ac:dyDescent="0.25">
      <c r="A299" s="17" t="s">
        <v>15</v>
      </c>
      <c r="B299" s="17" t="s">
        <v>3</v>
      </c>
      <c r="C299" s="17" t="s">
        <v>17</v>
      </c>
      <c r="D299" s="21" t="s">
        <v>16</v>
      </c>
      <c r="E299" s="17" t="s">
        <v>8</v>
      </c>
      <c r="F299" s="22">
        <v>50</v>
      </c>
      <c r="G299" s="23" t="s">
        <v>316</v>
      </c>
      <c r="H299" s="24">
        <f>ROUND(Sheet3!H299,2)</f>
        <v>1.03</v>
      </c>
      <c r="I299" s="24">
        <f>ROUND(Sheet3!I299,2)</f>
        <v>1.03</v>
      </c>
      <c r="J299" s="24">
        <f>ROUND(Sheet3!J299,2)</f>
        <v>1.03</v>
      </c>
      <c r="K299" s="24">
        <f>ROUND(Sheet3!K299,2)</f>
        <v>1.03</v>
      </c>
      <c r="L299" s="24">
        <f>ROUND(Sheet3!L299,2)</f>
        <v>1.03</v>
      </c>
      <c r="M299" s="24">
        <f>ROUND(Sheet3!M299,2)</f>
        <v>1.03</v>
      </c>
      <c r="N299" s="24">
        <f>ROUND(Sheet3!N299,2)</f>
        <v>1.03</v>
      </c>
      <c r="O299" s="24">
        <f>ROUND(Sheet3!O299,2)</f>
        <v>1.03</v>
      </c>
      <c r="P299" s="24">
        <f>ROUND(Sheet3!P299,2)</f>
        <v>1.03</v>
      </c>
      <c r="Q299" s="24">
        <f>ROUND(Sheet3!Q299,2)</f>
        <v>1.03</v>
      </c>
      <c r="R299" s="24">
        <f>ROUND(Sheet3!R299,2)</f>
        <v>1.03</v>
      </c>
      <c r="S299" s="24">
        <f>ROUND(Sheet3!S299,2)</f>
        <v>1.03</v>
      </c>
      <c r="T299" s="24">
        <f>ROUND(Sheet3!T299,2)</f>
        <v>1.03</v>
      </c>
      <c r="U299" s="24">
        <f>ROUND(Sheet3!U299,2)</f>
        <v>1.03</v>
      </c>
      <c r="V299" s="24">
        <f>ROUND(Sheet3!V299,2)</f>
        <v>1.06</v>
      </c>
      <c r="W299" s="24">
        <f>ROUND(Sheet3!W299,2)</f>
        <v>1.1000000000000001</v>
      </c>
      <c r="X299" s="24">
        <f>ROUND(Sheet3!X299,2)</f>
        <v>1.1599999999999999</v>
      </c>
      <c r="Y299" s="24">
        <f>ROUND(Sheet3!Y299,2)</f>
        <v>1.21</v>
      </c>
      <c r="Z299" s="24">
        <f>ROUND(Sheet3!Z299,2)</f>
        <v>1.27</v>
      </c>
      <c r="AA299" s="24">
        <f>ROUND(Sheet3!AA299,2)</f>
        <v>1.27</v>
      </c>
    </row>
    <row r="300" spans="1:27" x14ac:dyDescent="0.25">
      <c r="A300" s="17" t="s">
        <v>15</v>
      </c>
      <c r="B300" s="17" t="s">
        <v>3</v>
      </c>
      <c r="C300" s="17" t="s">
        <v>17</v>
      </c>
      <c r="D300" s="21" t="s">
        <v>16</v>
      </c>
      <c r="E300" s="17" t="s">
        <v>8</v>
      </c>
      <c r="F300" s="22">
        <v>51</v>
      </c>
      <c r="G300" s="23" t="s">
        <v>317</v>
      </c>
      <c r="H300" s="24">
        <f>ROUND(Sheet3!H300,2)</f>
        <v>1.1200000000000001</v>
      </c>
      <c r="I300" s="24">
        <f>ROUND(Sheet3!I300,2)</f>
        <v>1.1200000000000001</v>
      </c>
      <c r="J300" s="24">
        <f>ROUND(Sheet3!J300,2)</f>
        <v>1.1200000000000001</v>
      </c>
      <c r="K300" s="24">
        <f>ROUND(Sheet3!K300,2)</f>
        <v>1.1200000000000001</v>
      </c>
      <c r="L300" s="24">
        <f>ROUND(Sheet3!L300,2)</f>
        <v>1.1200000000000001</v>
      </c>
      <c r="M300" s="24">
        <f>ROUND(Sheet3!M300,2)</f>
        <v>1.1200000000000001</v>
      </c>
      <c r="N300" s="24">
        <f>ROUND(Sheet3!N300,2)</f>
        <v>1.1200000000000001</v>
      </c>
      <c r="O300" s="24">
        <f>ROUND(Sheet3!O300,2)</f>
        <v>1.1200000000000001</v>
      </c>
      <c r="P300" s="24">
        <f>ROUND(Sheet3!P300,2)</f>
        <v>1.1200000000000001</v>
      </c>
      <c r="Q300" s="24">
        <f>ROUND(Sheet3!Q300,2)</f>
        <v>1.1200000000000001</v>
      </c>
      <c r="R300" s="24">
        <f>ROUND(Sheet3!R300,2)</f>
        <v>1.1200000000000001</v>
      </c>
      <c r="S300" s="24">
        <f>ROUND(Sheet3!S300,2)</f>
        <v>1.1200000000000001</v>
      </c>
      <c r="T300" s="24">
        <f>ROUND(Sheet3!T300,2)</f>
        <v>1.1200000000000001</v>
      </c>
      <c r="U300" s="24">
        <f>ROUND(Sheet3!U300,2)</f>
        <v>1.1399999999999999</v>
      </c>
      <c r="V300" s="24">
        <f>ROUND(Sheet3!V300,2)</f>
        <v>1.18</v>
      </c>
      <c r="W300" s="24">
        <f>ROUND(Sheet3!W300,2)</f>
        <v>1.22</v>
      </c>
      <c r="X300" s="24">
        <f>ROUND(Sheet3!X300,2)</f>
        <v>1.28</v>
      </c>
      <c r="Y300" s="24">
        <f>ROUND(Sheet3!Y300,2)</f>
        <v>1.34</v>
      </c>
      <c r="Z300" s="24">
        <f>ROUND(Sheet3!Z300,2)</f>
        <v>1.4</v>
      </c>
      <c r="AA300" s="24">
        <f>ROUND(Sheet3!AA300,2)</f>
        <v>1.4</v>
      </c>
    </row>
    <row r="301" spans="1:27" x14ac:dyDescent="0.25">
      <c r="A301" s="17" t="s">
        <v>15</v>
      </c>
      <c r="B301" s="17" t="s">
        <v>3</v>
      </c>
      <c r="C301" s="17" t="s">
        <v>17</v>
      </c>
      <c r="D301" s="21" t="s">
        <v>16</v>
      </c>
      <c r="E301" s="17" t="s">
        <v>8</v>
      </c>
      <c r="F301" s="22">
        <v>52</v>
      </c>
      <c r="G301" s="23" t="s">
        <v>318</v>
      </c>
      <c r="H301" s="24">
        <f>ROUND(Sheet3!H301,2)</f>
        <v>1.23</v>
      </c>
      <c r="I301" s="24">
        <f>ROUND(Sheet3!I301,2)</f>
        <v>1.23</v>
      </c>
      <c r="J301" s="24">
        <f>ROUND(Sheet3!J301,2)</f>
        <v>1.23</v>
      </c>
      <c r="K301" s="24">
        <f>ROUND(Sheet3!K301,2)</f>
        <v>1.23</v>
      </c>
      <c r="L301" s="24">
        <f>ROUND(Sheet3!L301,2)</f>
        <v>1.23</v>
      </c>
      <c r="M301" s="24">
        <f>ROUND(Sheet3!M301,2)</f>
        <v>1.23</v>
      </c>
      <c r="N301" s="24">
        <f>ROUND(Sheet3!N301,2)</f>
        <v>1.23</v>
      </c>
      <c r="O301" s="24">
        <f>ROUND(Sheet3!O301,2)</f>
        <v>1.23</v>
      </c>
      <c r="P301" s="24">
        <f>ROUND(Sheet3!P301,2)</f>
        <v>1.23</v>
      </c>
      <c r="Q301" s="24">
        <f>ROUND(Sheet3!Q301,2)</f>
        <v>1.23</v>
      </c>
      <c r="R301" s="24">
        <f>ROUND(Sheet3!R301,2)</f>
        <v>1.23</v>
      </c>
      <c r="S301" s="24">
        <f>ROUND(Sheet3!S301,2)</f>
        <v>1.23</v>
      </c>
      <c r="T301" s="24">
        <f>ROUND(Sheet3!T301,2)</f>
        <v>1.23</v>
      </c>
      <c r="U301" s="24">
        <f>ROUND(Sheet3!U301,2)</f>
        <v>1.26</v>
      </c>
      <c r="V301" s="24">
        <f>ROUND(Sheet3!V301,2)</f>
        <v>1.31</v>
      </c>
      <c r="W301" s="24">
        <f>ROUND(Sheet3!W301,2)</f>
        <v>1.35</v>
      </c>
      <c r="X301" s="24">
        <f>ROUND(Sheet3!X301,2)</f>
        <v>1.42</v>
      </c>
      <c r="Y301" s="24">
        <f>ROUND(Sheet3!Y301,2)</f>
        <v>1.49</v>
      </c>
      <c r="Z301" s="24">
        <f>ROUND(Sheet3!Z301,2)</f>
        <v>1.56</v>
      </c>
      <c r="AA301" s="24">
        <f>ROUND(Sheet3!AA301,2)</f>
        <v>1.56</v>
      </c>
    </row>
    <row r="302" spans="1:27" x14ac:dyDescent="0.25">
      <c r="A302" s="17" t="s">
        <v>15</v>
      </c>
      <c r="B302" s="17" t="s">
        <v>3</v>
      </c>
      <c r="C302" s="17" t="s">
        <v>17</v>
      </c>
      <c r="D302" s="21" t="s">
        <v>16</v>
      </c>
      <c r="E302" s="17" t="s">
        <v>8</v>
      </c>
      <c r="F302" s="22">
        <v>53</v>
      </c>
      <c r="G302" s="23" t="s">
        <v>319</v>
      </c>
      <c r="H302" s="24">
        <f>ROUND(Sheet3!H302,2)</f>
        <v>1.35</v>
      </c>
      <c r="I302" s="24">
        <f>ROUND(Sheet3!I302,2)</f>
        <v>1.35</v>
      </c>
      <c r="J302" s="24">
        <f>ROUND(Sheet3!J302,2)</f>
        <v>1.35</v>
      </c>
      <c r="K302" s="24">
        <f>ROUND(Sheet3!K302,2)</f>
        <v>1.35</v>
      </c>
      <c r="L302" s="24">
        <f>ROUND(Sheet3!L302,2)</f>
        <v>1.35</v>
      </c>
      <c r="M302" s="24">
        <f>ROUND(Sheet3!M302,2)</f>
        <v>1.35</v>
      </c>
      <c r="N302" s="24">
        <f>ROUND(Sheet3!N302,2)</f>
        <v>1.35</v>
      </c>
      <c r="O302" s="24">
        <f>ROUND(Sheet3!O302,2)</f>
        <v>1.35</v>
      </c>
      <c r="P302" s="24">
        <f>ROUND(Sheet3!P302,2)</f>
        <v>1.35</v>
      </c>
      <c r="Q302" s="24">
        <f>ROUND(Sheet3!Q302,2)</f>
        <v>1.35</v>
      </c>
      <c r="R302" s="24">
        <f>ROUND(Sheet3!R302,2)</f>
        <v>1.35</v>
      </c>
      <c r="S302" s="24">
        <f>ROUND(Sheet3!S302,2)</f>
        <v>1.35</v>
      </c>
      <c r="T302" s="24">
        <f>ROUND(Sheet3!T302,2)</f>
        <v>1.35</v>
      </c>
      <c r="U302" s="24">
        <f>ROUND(Sheet3!U302,2)</f>
        <v>1.4</v>
      </c>
      <c r="V302" s="24">
        <f>ROUND(Sheet3!V302,2)</f>
        <v>1.45</v>
      </c>
      <c r="W302" s="24">
        <f>ROUND(Sheet3!W302,2)</f>
        <v>1.5</v>
      </c>
      <c r="X302" s="24">
        <f>ROUND(Sheet3!X302,2)</f>
        <v>1.58</v>
      </c>
      <c r="Y302" s="24">
        <f>ROUND(Sheet3!Y302,2)</f>
        <v>1.65</v>
      </c>
      <c r="Z302" s="24">
        <f>ROUND(Sheet3!Z302,2)</f>
        <v>1.73</v>
      </c>
      <c r="AA302" s="24">
        <f>ROUND(Sheet3!AA302,2)</f>
        <v>1.73</v>
      </c>
    </row>
    <row r="303" spans="1:27" x14ac:dyDescent="0.25">
      <c r="A303" s="17" t="s">
        <v>15</v>
      </c>
      <c r="B303" s="17" t="s">
        <v>3</v>
      </c>
      <c r="C303" s="17" t="s">
        <v>17</v>
      </c>
      <c r="D303" s="21" t="s">
        <v>16</v>
      </c>
      <c r="E303" s="17" t="s">
        <v>8</v>
      </c>
      <c r="F303" s="22">
        <v>54</v>
      </c>
      <c r="G303" s="23" t="s">
        <v>320</v>
      </c>
      <c r="H303" s="24">
        <f>ROUND(Sheet3!H303,2)</f>
        <v>1.43</v>
      </c>
      <c r="I303" s="24">
        <f>ROUND(Sheet3!I303,2)</f>
        <v>1.43</v>
      </c>
      <c r="J303" s="24">
        <f>ROUND(Sheet3!J303,2)</f>
        <v>1.43</v>
      </c>
      <c r="K303" s="24">
        <f>ROUND(Sheet3!K303,2)</f>
        <v>1.43</v>
      </c>
      <c r="L303" s="24">
        <f>ROUND(Sheet3!L303,2)</f>
        <v>1.43</v>
      </c>
      <c r="M303" s="24">
        <f>ROUND(Sheet3!M303,2)</f>
        <v>1.43</v>
      </c>
      <c r="N303" s="24">
        <f>ROUND(Sheet3!N303,2)</f>
        <v>1.43</v>
      </c>
      <c r="O303" s="24">
        <f>ROUND(Sheet3!O303,2)</f>
        <v>1.43</v>
      </c>
      <c r="P303" s="24">
        <f>ROUND(Sheet3!P303,2)</f>
        <v>1.43</v>
      </c>
      <c r="Q303" s="24">
        <f>ROUND(Sheet3!Q303,2)</f>
        <v>1.43</v>
      </c>
      <c r="R303" s="24">
        <f>ROUND(Sheet3!R303,2)</f>
        <v>1.44</v>
      </c>
      <c r="S303" s="24">
        <f>ROUND(Sheet3!S303,2)</f>
        <v>1.47</v>
      </c>
      <c r="T303" s="24">
        <f>ROUND(Sheet3!T303,2)</f>
        <v>1.49</v>
      </c>
      <c r="U303" s="24">
        <f>ROUND(Sheet3!U303,2)</f>
        <v>1.55</v>
      </c>
      <c r="V303" s="24">
        <f>ROUND(Sheet3!V303,2)</f>
        <v>1.61</v>
      </c>
      <c r="W303" s="24">
        <f>ROUND(Sheet3!W303,2)</f>
        <v>1.66</v>
      </c>
      <c r="X303" s="24">
        <f>ROUND(Sheet3!X303,2)</f>
        <v>1.75</v>
      </c>
      <c r="Y303" s="24">
        <f>ROUND(Sheet3!Y303,2)</f>
        <v>1.83</v>
      </c>
      <c r="Z303" s="24">
        <f>ROUND(Sheet3!Z303,2)</f>
        <v>1.91</v>
      </c>
      <c r="AA303" s="24">
        <f>ROUND(Sheet3!AA303,2)</f>
        <v>1.91</v>
      </c>
    </row>
    <row r="304" spans="1:27" x14ac:dyDescent="0.25">
      <c r="A304" s="17" t="s">
        <v>15</v>
      </c>
      <c r="B304" s="17" t="s">
        <v>3</v>
      </c>
      <c r="C304" s="17" t="s">
        <v>17</v>
      </c>
      <c r="D304" s="21" t="s">
        <v>16</v>
      </c>
      <c r="E304" s="17" t="s">
        <v>8</v>
      </c>
      <c r="F304" s="22">
        <v>55</v>
      </c>
      <c r="G304" s="23" t="s">
        <v>321</v>
      </c>
      <c r="H304" s="24">
        <f>ROUND(Sheet3!H304,2)</f>
        <v>1.52</v>
      </c>
      <c r="I304" s="24">
        <f>ROUND(Sheet3!I304,2)</f>
        <v>1.52</v>
      </c>
      <c r="J304" s="24">
        <f>ROUND(Sheet3!J304,2)</f>
        <v>1.52</v>
      </c>
      <c r="K304" s="24">
        <f>ROUND(Sheet3!K304,2)</f>
        <v>1.52</v>
      </c>
      <c r="L304" s="24">
        <f>ROUND(Sheet3!L304,2)</f>
        <v>1.52</v>
      </c>
      <c r="M304" s="24">
        <f>ROUND(Sheet3!M304,2)</f>
        <v>1.52</v>
      </c>
      <c r="N304" s="24">
        <f>ROUND(Sheet3!N304,2)</f>
        <v>1.52</v>
      </c>
      <c r="O304" s="24">
        <f>ROUND(Sheet3!O304,2)</f>
        <v>1.53</v>
      </c>
      <c r="P304" s="24">
        <f>ROUND(Sheet3!P304,2)</f>
        <v>1.55</v>
      </c>
      <c r="Q304" s="24">
        <f>ROUND(Sheet3!Q304,2)</f>
        <v>1.57</v>
      </c>
      <c r="R304" s="24">
        <f>ROUND(Sheet3!R304,2)</f>
        <v>1.59</v>
      </c>
      <c r="S304" s="24">
        <f>ROUND(Sheet3!S304,2)</f>
        <v>1.62</v>
      </c>
      <c r="T304" s="24">
        <f>ROUND(Sheet3!T304,2)</f>
        <v>1.65</v>
      </c>
      <c r="U304" s="24">
        <f>ROUND(Sheet3!U304,2)</f>
        <v>1.71</v>
      </c>
      <c r="V304" s="24">
        <f>ROUND(Sheet3!V304,2)</f>
        <v>1.78</v>
      </c>
      <c r="W304" s="24">
        <f>ROUND(Sheet3!W304,2)</f>
        <v>1.84</v>
      </c>
      <c r="X304" s="24">
        <f>ROUND(Sheet3!X304,2)</f>
        <v>1.93</v>
      </c>
      <c r="Y304" s="24">
        <f>ROUND(Sheet3!Y304,2)</f>
        <v>2.02</v>
      </c>
      <c r="Z304" s="24">
        <f>ROUND(Sheet3!Z304,2)</f>
        <v>2.11</v>
      </c>
      <c r="AA304" s="24">
        <f>ROUND(Sheet3!AA304,2)</f>
        <v>2.11</v>
      </c>
    </row>
    <row r="305" spans="1:27" x14ac:dyDescent="0.25">
      <c r="A305" s="17" t="s">
        <v>15</v>
      </c>
      <c r="B305" s="17" t="s">
        <v>3</v>
      </c>
      <c r="C305" s="17" t="s">
        <v>17</v>
      </c>
      <c r="D305" s="21" t="s">
        <v>16</v>
      </c>
      <c r="E305" s="17" t="s">
        <v>8</v>
      </c>
      <c r="F305" s="22">
        <v>56</v>
      </c>
      <c r="G305" s="23" t="s">
        <v>322</v>
      </c>
      <c r="H305" s="24">
        <f>ROUND(Sheet3!H305,2)</f>
        <v>1.63</v>
      </c>
      <c r="I305" s="24">
        <f>ROUND(Sheet3!I305,2)</f>
        <v>1.63</v>
      </c>
      <c r="J305" s="24">
        <f>ROUND(Sheet3!J305,2)</f>
        <v>1.63</v>
      </c>
      <c r="K305" s="24">
        <f>ROUND(Sheet3!K305,2)</f>
        <v>1.63</v>
      </c>
      <c r="L305" s="24">
        <f>ROUND(Sheet3!L305,2)</f>
        <v>1.63</v>
      </c>
      <c r="M305" s="24">
        <f>ROUND(Sheet3!M305,2)</f>
        <v>1.63</v>
      </c>
      <c r="N305" s="24">
        <f>ROUND(Sheet3!N305,2)</f>
        <v>1.67</v>
      </c>
      <c r="O305" s="24">
        <f>ROUND(Sheet3!O305,2)</f>
        <v>1.69</v>
      </c>
      <c r="P305" s="24">
        <f>ROUND(Sheet3!P305,2)</f>
        <v>1.71</v>
      </c>
      <c r="Q305" s="24">
        <f>ROUND(Sheet3!Q305,2)</f>
        <v>1.73</v>
      </c>
      <c r="R305" s="24">
        <f>ROUND(Sheet3!R305,2)</f>
        <v>1.77</v>
      </c>
      <c r="S305" s="24">
        <f>ROUND(Sheet3!S305,2)</f>
        <v>1.8</v>
      </c>
      <c r="T305" s="24">
        <f>ROUND(Sheet3!T305,2)</f>
        <v>1.83</v>
      </c>
      <c r="U305" s="24">
        <f>ROUND(Sheet3!U305,2)</f>
        <v>1.9</v>
      </c>
      <c r="V305" s="24">
        <f>ROUND(Sheet3!V305,2)</f>
        <v>1.97</v>
      </c>
      <c r="W305" s="24">
        <f>ROUND(Sheet3!W305,2)</f>
        <v>2.04</v>
      </c>
      <c r="X305" s="24">
        <f>ROUND(Sheet3!X305,2)</f>
        <v>2.14</v>
      </c>
      <c r="Y305" s="24">
        <f>ROUND(Sheet3!Y305,2)</f>
        <v>2.23</v>
      </c>
      <c r="Z305" s="24">
        <f>ROUND(Sheet3!Z305,2)</f>
        <v>2.33</v>
      </c>
      <c r="AA305" s="24">
        <f>ROUND(Sheet3!AA305,2)</f>
        <v>2.33</v>
      </c>
    </row>
    <row r="306" spans="1:27" x14ac:dyDescent="0.25">
      <c r="A306" s="17" t="s">
        <v>15</v>
      </c>
      <c r="B306" s="17" t="s">
        <v>3</v>
      </c>
      <c r="C306" s="17" t="s">
        <v>17</v>
      </c>
      <c r="D306" s="21" t="s">
        <v>16</v>
      </c>
      <c r="E306" s="17" t="s">
        <v>8</v>
      </c>
      <c r="F306" s="22">
        <v>57</v>
      </c>
      <c r="G306" s="23" t="s">
        <v>323</v>
      </c>
      <c r="H306" s="24">
        <f>ROUND(Sheet3!H306,2)</f>
        <v>1.74</v>
      </c>
      <c r="I306" s="24">
        <f>ROUND(Sheet3!I306,2)</f>
        <v>1.74</v>
      </c>
      <c r="J306" s="24">
        <f>ROUND(Sheet3!J306,2)</f>
        <v>1.74</v>
      </c>
      <c r="K306" s="24">
        <f>ROUND(Sheet3!K306,2)</f>
        <v>1.74</v>
      </c>
      <c r="L306" s="24">
        <f>ROUND(Sheet3!L306,2)</f>
        <v>1.74</v>
      </c>
      <c r="M306" s="24">
        <f>ROUND(Sheet3!M306,2)</f>
        <v>1.75</v>
      </c>
      <c r="N306" s="24">
        <f>ROUND(Sheet3!N306,2)</f>
        <v>1.85</v>
      </c>
      <c r="O306" s="24">
        <f>ROUND(Sheet3!O306,2)</f>
        <v>1.87</v>
      </c>
      <c r="P306" s="24">
        <f>ROUND(Sheet3!P306,2)</f>
        <v>1.9</v>
      </c>
      <c r="Q306" s="24">
        <f>ROUND(Sheet3!Q306,2)</f>
        <v>1.92</v>
      </c>
      <c r="R306" s="24">
        <f>ROUND(Sheet3!R306,2)</f>
        <v>1.96</v>
      </c>
      <c r="S306" s="24">
        <f>ROUND(Sheet3!S306,2)</f>
        <v>1.99</v>
      </c>
      <c r="T306" s="24">
        <f>ROUND(Sheet3!T306,2)</f>
        <v>2.0299999999999998</v>
      </c>
      <c r="U306" s="24">
        <f>ROUND(Sheet3!U306,2)</f>
        <v>2.1</v>
      </c>
      <c r="V306" s="24">
        <f>ROUND(Sheet3!V306,2)</f>
        <v>2.1800000000000002</v>
      </c>
      <c r="W306" s="24">
        <f>ROUND(Sheet3!W306,2)</f>
        <v>2.2599999999999998</v>
      </c>
      <c r="X306" s="24">
        <f>ROUND(Sheet3!X306,2)</f>
        <v>2.36</v>
      </c>
      <c r="Y306" s="24">
        <f>ROUND(Sheet3!Y306,2)</f>
        <v>2.4700000000000002</v>
      </c>
      <c r="Z306" s="24">
        <f>ROUND(Sheet3!Z306,2)</f>
        <v>2.57</v>
      </c>
      <c r="AA306" s="24">
        <f>ROUND(Sheet3!AA306,2)</f>
        <v>2.57</v>
      </c>
    </row>
    <row r="307" spans="1:27" x14ac:dyDescent="0.25">
      <c r="A307" s="17" t="s">
        <v>15</v>
      </c>
      <c r="B307" s="17" t="s">
        <v>3</v>
      </c>
      <c r="C307" s="17" t="s">
        <v>17</v>
      </c>
      <c r="D307" s="21" t="s">
        <v>16</v>
      </c>
      <c r="E307" s="17" t="s">
        <v>8</v>
      </c>
      <c r="F307" s="22">
        <v>58</v>
      </c>
      <c r="G307" s="23" t="s">
        <v>324</v>
      </c>
      <c r="H307" s="24">
        <f>ROUND(Sheet3!H307,2)</f>
        <v>1.88</v>
      </c>
      <c r="I307" s="24">
        <f>ROUND(Sheet3!I307,2)</f>
        <v>1.88</v>
      </c>
      <c r="J307" s="24">
        <f>ROUND(Sheet3!J307,2)</f>
        <v>1.88</v>
      </c>
      <c r="K307" s="24">
        <f>ROUND(Sheet3!K307,2)</f>
        <v>1.88</v>
      </c>
      <c r="L307" s="24">
        <f>ROUND(Sheet3!L307,2)</f>
        <v>1.88</v>
      </c>
      <c r="M307" s="24">
        <f>ROUND(Sheet3!M307,2)</f>
        <v>1.93</v>
      </c>
      <c r="N307" s="24">
        <f>ROUND(Sheet3!N307,2)</f>
        <v>2.04</v>
      </c>
      <c r="O307" s="24">
        <f>ROUND(Sheet3!O307,2)</f>
        <v>2.0699999999999998</v>
      </c>
      <c r="P307" s="24">
        <f>ROUND(Sheet3!P307,2)</f>
        <v>2.1</v>
      </c>
      <c r="Q307" s="24">
        <f>ROUND(Sheet3!Q307,2)</f>
        <v>2.12</v>
      </c>
      <c r="R307" s="24">
        <f>ROUND(Sheet3!R307,2)</f>
        <v>2.16</v>
      </c>
      <c r="S307" s="24">
        <f>ROUND(Sheet3!S307,2)</f>
        <v>2.2000000000000002</v>
      </c>
      <c r="T307" s="24">
        <f>ROUND(Sheet3!T307,2)</f>
        <v>2.25</v>
      </c>
      <c r="U307" s="24">
        <f>ROUND(Sheet3!U307,2)</f>
        <v>2.33</v>
      </c>
      <c r="V307" s="24">
        <f>ROUND(Sheet3!V307,2)</f>
        <v>2.41</v>
      </c>
      <c r="W307" s="24">
        <f>ROUND(Sheet3!W307,2)</f>
        <v>2.4900000000000002</v>
      </c>
      <c r="X307" s="24">
        <f>ROUND(Sheet3!X307,2)</f>
        <v>2.61</v>
      </c>
      <c r="Y307" s="24">
        <f>ROUND(Sheet3!Y307,2)</f>
        <v>2.72</v>
      </c>
      <c r="Z307" s="24">
        <f>ROUND(Sheet3!Z307,2)</f>
        <v>2.83</v>
      </c>
      <c r="AA307" s="24">
        <f>ROUND(Sheet3!AA307,2)</f>
        <v>2.83</v>
      </c>
    </row>
    <row r="308" spans="1:27" x14ac:dyDescent="0.25">
      <c r="A308" s="17" t="s">
        <v>15</v>
      </c>
      <c r="B308" s="17" t="s">
        <v>3</v>
      </c>
      <c r="C308" s="17" t="s">
        <v>17</v>
      </c>
      <c r="D308" s="21" t="s">
        <v>16</v>
      </c>
      <c r="E308" s="17" t="s">
        <v>8</v>
      </c>
      <c r="F308" s="22">
        <v>59</v>
      </c>
      <c r="G308" s="23" t="s">
        <v>325</v>
      </c>
      <c r="H308" s="24">
        <f>ROUND(Sheet3!H308,2)</f>
        <v>2</v>
      </c>
      <c r="I308" s="24">
        <f>ROUND(Sheet3!I308,2)</f>
        <v>2</v>
      </c>
      <c r="J308" s="24">
        <f>ROUND(Sheet3!J308,2)</f>
        <v>2</v>
      </c>
      <c r="K308" s="24">
        <f>ROUND(Sheet3!K308,2)</f>
        <v>2</v>
      </c>
      <c r="L308" s="24">
        <f>ROUND(Sheet3!L308,2)</f>
        <v>2</v>
      </c>
      <c r="M308" s="24">
        <f>ROUND(Sheet3!M308,2)</f>
        <v>2.11</v>
      </c>
      <c r="N308" s="24">
        <f>ROUND(Sheet3!N308,2)</f>
        <v>2.2400000000000002</v>
      </c>
      <c r="O308" s="24">
        <f>ROUND(Sheet3!O308,2)</f>
        <v>2.2799999999999998</v>
      </c>
      <c r="P308" s="24">
        <f>ROUND(Sheet3!P308,2)</f>
        <v>2.31</v>
      </c>
      <c r="Q308" s="24">
        <f>ROUND(Sheet3!Q308,2)</f>
        <v>2.35</v>
      </c>
      <c r="R308" s="24">
        <f>ROUND(Sheet3!R308,2)</f>
        <v>2.39</v>
      </c>
      <c r="S308" s="24">
        <f>ROUND(Sheet3!S308,2)</f>
        <v>2.44</v>
      </c>
      <c r="T308" s="24">
        <f>ROUND(Sheet3!T308,2)</f>
        <v>2.48</v>
      </c>
      <c r="U308" s="24">
        <f>ROUND(Sheet3!U308,2)</f>
        <v>2.57</v>
      </c>
      <c r="V308" s="24">
        <f>ROUND(Sheet3!V308,2)</f>
        <v>2.66</v>
      </c>
      <c r="W308" s="24">
        <f>ROUND(Sheet3!W308,2)</f>
        <v>2.75</v>
      </c>
      <c r="X308" s="24">
        <f>ROUND(Sheet3!X308,2)</f>
        <v>2.87</v>
      </c>
      <c r="Y308" s="24">
        <f>ROUND(Sheet3!Y308,2)</f>
        <v>3</v>
      </c>
      <c r="Z308" s="24">
        <f>ROUND(Sheet3!Z308,2)</f>
        <v>3.12</v>
      </c>
      <c r="AA308" s="24">
        <f>ROUND(Sheet3!AA308,2)</f>
        <v>3.12</v>
      </c>
    </row>
    <row r="309" spans="1:27" x14ac:dyDescent="0.25">
      <c r="A309" s="17" t="s">
        <v>15</v>
      </c>
      <c r="B309" s="17" t="s">
        <v>3</v>
      </c>
      <c r="C309" s="17" t="s">
        <v>17</v>
      </c>
      <c r="D309" s="21" t="s">
        <v>16</v>
      </c>
      <c r="E309" s="17" t="s">
        <v>8</v>
      </c>
      <c r="F309" s="22">
        <v>60</v>
      </c>
      <c r="G309" s="23" t="s">
        <v>326</v>
      </c>
      <c r="H309" s="24">
        <f>ROUND(Sheet3!H309,2)</f>
        <v>2.15</v>
      </c>
      <c r="I309" s="24">
        <f>ROUND(Sheet3!I309,2)</f>
        <v>2.15</v>
      </c>
      <c r="J309" s="24">
        <f>ROUND(Sheet3!J309,2)</f>
        <v>2.15</v>
      </c>
      <c r="K309" s="24">
        <f>ROUND(Sheet3!K309,2)</f>
        <v>2.15</v>
      </c>
      <c r="L309" s="24">
        <f>ROUND(Sheet3!L309,2)</f>
        <v>2.15</v>
      </c>
      <c r="M309" s="24">
        <f>ROUND(Sheet3!M309,2)</f>
        <v>2.33</v>
      </c>
      <c r="N309" s="24">
        <f>ROUND(Sheet3!N309,2)</f>
        <v>2.48</v>
      </c>
      <c r="O309" s="24">
        <f>ROUND(Sheet3!O309,2)</f>
        <v>2.52</v>
      </c>
      <c r="P309" s="24">
        <f>ROUND(Sheet3!P309,2)</f>
        <v>2.56</v>
      </c>
      <c r="Q309" s="24">
        <f>ROUND(Sheet3!Q309,2)</f>
        <v>2.59</v>
      </c>
      <c r="R309" s="24">
        <f>ROUND(Sheet3!R309,2)</f>
        <v>2.64</v>
      </c>
      <c r="S309" s="24">
        <f>ROUND(Sheet3!S309,2)</f>
        <v>2.69</v>
      </c>
      <c r="T309" s="24">
        <f>ROUND(Sheet3!T309,2)</f>
        <v>2.74</v>
      </c>
      <c r="U309" s="24">
        <f>ROUND(Sheet3!U309,2)</f>
        <v>2.84</v>
      </c>
      <c r="V309" s="24">
        <f>ROUND(Sheet3!V309,2)</f>
        <v>2.94</v>
      </c>
      <c r="W309" s="24">
        <f>ROUND(Sheet3!W309,2)</f>
        <v>3.04</v>
      </c>
      <c r="X309" s="24">
        <f>ROUND(Sheet3!X309,2)</f>
        <v>3.17</v>
      </c>
      <c r="Y309" s="24">
        <f>ROUND(Sheet3!Y309,2)</f>
        <v>3.3</v>
      </c>
      <c r="Z309" s="24">
        <f>ROUND(Sheet3!Z309,2)</f>
        <v>3.43</v>
      </c>
      <c r="AA309" s="24">
        <f>ROUND(Sheet3!AA309,2)</f>
        <v>3.43</v>
      </c>
    </row>
    <row r="310" spans="1:27" x14ac:dyDescent="0.25">
      <c r="A310" s="17" t="s">
        <v>15</v>
      </c>
      <c r="B310" s="17" t="s">
        <v>3</v>
      </c>
      <c r="C310" s="17" t="s">
        <v>17</v>
      </c>
      <c r="D310" s="21" t="s">
        <v>16</v>
      </c>
      <c r="E310" s="17" t="s">
        <v>8</v>
      </c>
      <c r="F310" s="22">
        <v>61</v>
      </c>
      <c r="G310" s="23" t="s">
        <v>327</v>
      </c>
      <c r="H310" s="24">
        <f>ROUND(Sheet3!H310,2)</f>
        <v>2.2999999999999998</v>
      </c>
      <c r="I310" s="24">
        <f>ROUND(Sheet3!I310,2)</f>
        <v>2.2999999999999998</v>
      </c>
      <c r="J310" s="24">
        <f>ROUND(Sheet3!J310,2)</f>
        <v>2.2999999999999998</v>
      </c>
      <c r="K310" s="24">
        <f>ROUND(Sheet3!K310,2)</f>
        <v>2.2999999999999998</v>
      </c>
      <c r="L310" s="24">
        <f>ROUND(Sheet3!L310,2)</f>
        <v>2.2999999999999998</v>
      </c>
      <c r="M310" s="24">
        <f>ROUND(Sheet3!M310,2)</f>
        <v>2.57</v>
      </c>
      <c r="N310" s="24">
        <f>ROUND(Sheet3!N310,2)</f>
        <v>2.73</v>
      </c>
      <c r="O310" s="24">
        <f>ROUND(Sheet3!O310,2)</f>
        <v>2.78</v>
      </c>
      <c r="P310" s="24">
        <f>ROUND(Sheet3!P310,2)</f>
        <v>2.82</v>
      </c>
      <c r="Q310" s="24">
        <f>ROUND(Sheet3!Q310,2)</f>
        <v>2.87</v>
      </c>
      <c r="R310" s="24">
        <f>ROUND(Sheet3!R310,2)</f>
        <v>2.92</v>
      </c>
      <c r="S310" s="24">
        <f>ROUND(Sheet3!S310,2)</f>
        <v>2.98</v>
      </c>
      <c r="T310" s="24">
        <f>ROUND(Sheet3!T310,2)</f>
        <v>3.03</v>
      </c>
      <c r="U310" s="24">
        <f>ROUND(Sheet3!U310,2)</f>
        <v>3.14</v>
      </c>
      <c r="V310" s="24">
        <f>ROUND(Sheet3!V310,2)</f>
        <v>3.24</v>
      </c>
      <c r="W310" s="24">
        <f>ROUND(Sheet3!W310,2)</f>
        <v>3.35</v>
      </c>
      <c r="X310" s="24">
        <f>ROUND(Sheet3!X310,2)</f>
        <v>3.49</v>
      </c>
      <c r="Y310" s="24">
        <f>ROUND(Sheet3!Y310,2)</f>
        <v>3.63</v>
      </c>
      <c r="Z310" s="24">
        <f>ROUND(Sheet3!Z310,2)</f>
        <v>3.77</v>
      </c>
      <c r="AA310" s="24">
        <f>ROUND(Sheet3!AA310,2)</f>
        <v>3.77</v>
      </c>
    </row>
    <row r="311" spans="1:27" x14ac:dyDescent="0.25">
      <c r="A311" s="17" t="s">
        <v>15</v>
      </c>
      <c r="B311" s="17" t="s">
        <v>3</v>
      </c>
      <c r="C311" s="17" t="s">
        <v>17</v>
      </c>
      <c r="D311" s="21" t="s">
        <v>16</v>
      </c>
      <c r="E311" s="17" t="s">
        <v>8</v>
      </c>
      <c r="F311" s="22">
        <v>62</v>
      </c>
      <c r="G311" s="23" t="s">
        <v>328</v>
      </c>
      <c r="H311" s="24">
        <f>ROUND(Sheet3!H311,2)</f>
        <v>2.48</v>
      </c>
      <c r="I311" s="24">
        <f>ROUND(Sheet3!I311,2)</f>
        <v>2.48</v>
      </c>
      <c r="J311" s="24">
        <f>ROUND(Sheet3!J311,2)</f>
        <v>2.48</v>
      </c>
      <c r="K311" s="24">
        <f>ROUND(Sheet3!K311,2)</f>
        <v>2.48</v>
      </c>
      <c r="L311" s="24">
        <f>ROUND(Sheet3!L311,2)</f>
        <v>2.48</v>
      </c>
      <c r="M311" s="24">
        <f>ROUND(Sheet3!M311,2)</f>
        <v>2.84</v>
      </c>
      <c r="N311" s="24">
        <f>ROUND(Sheet3!N311,2)</f>
        <v>3.03</v>
      </c>
      <c r="O311" s="24">
        <f>ROUND(Sheet3!O311,2)</f>
        <v>3.08</v>
      </c>
      <c r="P311" s="24">
        <f>ROUND(Sheet3!P311,2)</f>
        <v>3.13</v>
      </c>
      <c r="Q311" s="24">
        <f>ROUND(Sheet3!Q311,2)</f>
        <v>3.18</v>
      </c>
      <c r="R311" s="24">
        <f>ROUND(Sheet3!R311,2)</f>
        <v>3.23</v>
      </c>
      <c r="S311" s="24">
        <f>ROUND(Sheet3!S311,2)</f>
        <v>3.29</v>
      </c>
      <c r="T311" s="24">
        <f>ROUND(Sheet3!T311,2)</f>
        <v>3.35</v>
      </c>
      <c r="U311" s="24">
        <f>ROUND(Sheet3!U311,2)</f>
        <v>3.46</v>
      </c>
      <c r="V311" s="24">
        <f>ROUND(Sheet3!V311,2)</f>
        <v>3.58</v>
      </c>
      <c r="W311" s="24">
        <f>ROUND(Sheet3!W311,2)</f>
        <v>3.69</v>
      </c>
      <c r="X311" s="24">
        <f>ROUND(Sheet3!X311,2)</f>
        <v>3.84</v>
      </c>
      <c r="Y311" s="24">
        <f>ROUND(Sheet3!Y311,2)</f>
        <v>3.99</v>
      </c>
      <c r="Z311" s="24">
        <f>ROUND(Sheet3!Z311,2)</f>
        <v>4.1399999999999997</v>
      </c>
      <c r="AA311" s="24">
        <f>ROUND(Sheet3!AA311,2)</f>
        <v>4.1399999999999997</v>
      </c>
    </row>
    <row r="312" spans="1:27" x14ac:dyDescent="0.25">
      <c r="A312" s="17" t="s">
        <v>15</v>
      </c>
      <c r="B312" s="17" t="s">
        <v>3</v>
      </c>
      <c r="C312" s="17" t="s">
        <v>17</v>
      </c>
      <c r="D312" s="21" t="s">
        <v>16</v>
      </c>
      <c r="E312" s="17" t="s">
        <v>8</v>
      </c>
      <c r="F312" s="22">
        <v>63</v>
      </c>
      <c r="G312" s="23" t="s">
        <v>329</v>
      </c>
      <c r="H312" s="24">
        <f>ROUND(Sheet3!H312,2)</f>
        <v>2.72</v>
      </c>
      <c r="I312" s="24">
        <f>ROUND(Sheet3!I312,2)</f>
        <v>2.72</v>
      </c>
      <c r="J312" s="24">
        <f>ROUND(Sheet3!J312,2)</f>
        <v>2.72</v>
      </c>
      <c r="K312" s="24">
        <f>ROUND(Sheet3!K312,2)</f>
        <v>2.72</v>
      </c>
      <c r="L312" s="24">
        <f>ROUND(Sheet3!L312,2)</f>
        <v>2.72</v>
      </c>
      <c r="M312" s="24">
        <f>ROUND(Sheet3!M312,2)</f>
        <v>3.14</v>
      </c>
      <c r="N312" s="24">
        <f>ROUND(Sheet3!N312,2)</f>
        <v>3.35</v>
      </c>
      <c r="O312" s="24">
        <f>ROUND(Sheet3!O312,2)</f>
        <v>3.41</v>
      </c>
      <c r="P312" s="24">
        <f>ROUND(Sheet3!P312,2)</f>
        <v>3.46</v>
      </c>
      <c r="Q312" s="24">
        <f>ROUND(Sheet3!Q312,2)</f>
        <v>3.51</v>
      </c>
      <c r="R312" s="24">
        <f>ROUND(Sheet3!R312,2)</f>
        <v>3.57</v>
      </c>
      <c r="S312" s="24">
        <f>ROUND(Sheet3!S312,2)</f>
        <v>3.63</v>
      </c>
      <c r="T312" s="24">
        <f>ROUND(Sheet3!T312,2)</f>
        <v>3.7</v>
      </c>
      <c r="U312" s="24">
        <f>ROUND(Sheet3!U312,2)</f>
        <v>3.82</v>
      </c>
      <c r="V312" s="24">
        <f>ROUND(Sheet3!V312,2)</f>
        <v>3.94</v>
      </c>
      <c r="W312" s="24">
        <f>ROUND(Sheet3!W312,2)</f>
        <v>4.07</v>
      </c>
      <c r="X312" s="24">
        <f>ROUND(Sheet3!X312,2)</f>
        <v>4.22</v>
      </c>
      <c r="Y312" s="24">
        <f>ROUND(Sheet3!Y312,2)</f>
        <v>4.38</v>
      </c>
      <c r="Z312" s="24">
        <f>ROUND(Sheet3!Z312,2)</f>
        <v>4.54</v>
      </c>
      <c r="AA312" s="24">
        <f>ROUND(Sheet3!AA312,2)</f>
        <v>4.54</v>
      </c>
    </row>
    <row r="313" spans="1:27" x14ac:dyDescent="0.25">
      <c r="A313" s="17" t="s">
        <v>15</v>
      </c>
      <c r="B313" s="17" t="s">
        <v>3</v>
      </c>
      <c r="C313" s="17" t="s">
        <v>17</v>
      </c>
      <c r="D313" s="21" t="s">
        <v>16</v>
      </c>
      <c r="E313" s="17" t="s">
        <v>8</v>
      </c>
      <c r="F313" s="22">
        <v>64</v>
      </c>
      <c r="G313" s="23" t="s">
        <v>330</v>
      </c>
      <c r="H313" s="24">
        <f>ROUND(Sheet3!H313,2)</f>
        <v>2.91</v>
      </c>
      <c r="I313" s="24">
        <f>ROUND(Sheet3!I313,2)</f>
        <v>2.91</v>
      </c>
      <c r="J313" s="24">
        <f>ROUND(Sheet3!J313,2)</f>
        <v>2.91</v>
      </c>
      <c r="K313" s="24">
        <f>ROUND(Sheet3!K313,2)</f>
        <v>2.91</v>
      </c>
      <c r="L313" s="24">
        <f>ROUND(Sheet3!L313,2)</f>
        <v>2.91</v>
      </c>
      <c r="M313" s="24">
        <f>ROUND(Sheet3!M313,2)</f>
        <v>3.46</v>
      </c>
      <c r="N313" s="24">
        <f>ROUND(Sheet3!N313,2)</f>
        <v>3.7</v>
      </c>
      <c r="O313" s="24">
        <f>ROUND(Sheet3!O313,2)</f>
        <v>3.76</v>
      </c>
      <c r="P313" s="24">
        <f>ROUND(Sheet3!P313,2)</f>
        <v>3.82</v>
      </c>
      <c r="Q313" s="24">
        <f>ROUND(Sheet3!Q313,2)</f>
        <v>3.87</v>
      </c>
      <c r="R313" s="24">
        <f>ROUND(Sheet3!R313,2)</f>
        <v>3.94</v>
      </c>
      <c r="S313" s="24">
        <f>ROUND(Sheet3!S313,2)</f>
        <v>4.01</v>
      </c>
      <c r="T313" s="24">
        <f>ROUND(Sheet3!T313,2)</f>
        <v>4.08</v>
      </c>
      <c r="U313" s="24">
        <f>ROUND(Sheet3!U313,2)</f>
        <v>4.21</v>
      </c>
      <c r="V313" s="24">
        <f>ROUND(Sheet3!V313,2)</f>
        <v>4.34</v>
      </c>
      <c r="W313" s="24">
        <f>ROUND(Sheet3!W313,2)</f>
        <v>4.47</v>
      </c>
      <c r="X313" s="24">
        <f>ROUND(Sheet3!X313,2)</f>
        <v>4.63</v>
      </c>
      <c r="Y313" s="24">
        <f>ROUND(Sheet3!Y313,2)</f>
        <v>4.8</v>
      </c>
      <c r="Z313" s="24">
        <f>ROUND(Sheet3!Z313,2)</f>
        <v>4.97</v>
      </c>
      <c r="AA313" s="24">
        <f>ROUND(Sheet3!AA313,2)</f>
        <v>4.97</v>
      </c>
    </row>
    <row r="314" spans="1:27" x14ac:dyDescent="0.25">
      <c r="A314" s="17" t="s">
        <v>15</v>
      </c>
      <c r="B314" s="17" t="s">
        <v>3</v>
      </c>
      <c r="C314" s="17" t="s">
        <v>17</v>
      </c>
      <c r="D314" s="21" t="s">
        <v>16</v>
      </c>
      <c r="E314" s="17" t="s">
        <v>8</v>
      </c>
      <c r="F314" s="22">
        <v>65</v>
      </c>
      <c r="G314" s="23" t="s">
        <v>331</v>
      </c>
      <c r="H314" s="24">
        <f>ROUND(Sheet3!H314,2)</f>
        <v>3.16</v>
      </c>
      <c r="I314" s="24">
        <f>ROUND(Sheet3!I314,2)</f>
        <v>3.16</v>
      </c>
      <c r="J314" s="24">
        <f>ROUND(Sheet3!J314,2)</f>
        <v>3.16</v>
      </c>
      <c r="K314" s="24">
        <f>ROUND(Sheet3!K314,2)</f>
        <v>3.16</v>
      </c>
      <c r="L314" s="24">
        <f>ROUND(Sheet3!L314,2)</f>
        <v>3.16</v>
      </c>
      <c r="M314" s="24">
        <f>ROUND(Sheet3!M314,2)</f>
        <v>3.84</v>
      </c>
      <c r="N314" s="24">
        <f>ROUND(Sheet3!N314,2)</f>
        <v>4.1100000000000003</v>
      </c>
      <c r="O314" s="24">
        <f>ROUND(Sheet3!O314,2)</f>
        <v>4.17</v>
      </c>
      <c r="P314" s="24">
        <f>ROUND(Sheet3!P314,2)</f>
        <v>4.22</v>
      </c>
      <c r="Q314" s="24">
        <f>ROUND(Sheet3!Q314,2)</f>
        <v>4.28</v>
      </c>
      <c r="R314" s="24">
        <f>ROUND(Sheet3!R314,2)</f>
        <v>4.3499999999999996</v>
      </c>
      <c r="S314" s="24">
        <f>ROUND(Sheet3!S314,2)</f>
        <v>4.42</v>
      </c>
      <c r="T314" s="24">
        <f>ROUND(Sheet3!T314,2)</f>
        <v>4.49</v>
      </c>
      <c r="U314" s="24">
        <f>ROUND(Sheet3!U314,2)</f>
        <v>4.63</v>
      </c>
      <c r="V314" s="24">
        <f>ROUND(Sheet3!V314,2)</f>
        <v>4.7699999999999996</v>
      </c>
      <c r="W314" s="24">
        <f>ROUND(Sheet3!W314,2)</f>
        <v>4.91</v>
      </c>
      <c r="X314" s="24">
        <f>ROUND(Sheet3!X314,2)</f>
        <v>5.08</v>
      </c>
      <c r="Y314" s="24">
        <f>ROUND(Sheet3!Y314,2)</f>
        <v>5.26</v>
      </c>
      <c r="Z314" s="24">
        <f>ROUND(Sheet3!Z314,2)</f>
        <v>5.44</v>
      </c>
      <c r="AA314" s="24">
        <f>ROUND(Sheet3!AA314,2)</f>
        <v>5.44</v>
      </c>
    </row>
    <row r="315" spans="1:27" x14ac:dyDescent="0.25">
      <c r="A315" s="17" t="s">
        <v>15</v>
      </c>
      <c r="B315" s="17" t="s">
        <v>3</v>
      </c>
      <c r="C315" s="17" t="s">
        <v>17</v>
      </c>
      <c r="D315" s="21" t="s">
        <v>16</v>
      </c>
      <c r="E315" s="17" t="s">
        <v>8</v>
      </c>
      <c r="F315" s="22">
        <v>66</v>
      </c>
      <c r="G315" s="23" t="s">
        <v>332</v>
      </c>
      <c r="H315" s="24">
        <f>ROUND(Sheet3!H315,2)</f>
        <v>3.43</v>
      </c>
      <c r="I315" s="24">
        <f>ROUND(Sheet3!I315,2)</f>
        <v>3.43</v>
      </c>
      <c r="J315" s="24">
        <f>ROUND(Sheet3!J315,2)</f>
        <v>3.43</v>
      </c>
      <c r="K315" s="24">
        <f>ROUND(Sheet3!K315,2)</f>
        <v>3.43</v>
      </c>
      <c r="L315" s="24">
        <f>ROUND(Sheet3!L315,2)</f>
        <v>3.43</v>
      </c>
      <c r="M315" s="24">
        <f>ROUND(Sheet3!M315,2)</f>
        <v>4.2300000000000004</v>
      </c>
      <c r="N315" s="24">
        <f>ROUND(Sheet3!N315,2)</f>
        <v>4.54</v>
      </c>
      <c r="O315" s="24">
        <f>ROUND(Sheet3!O315,2)</f>
        <v>4.5999999999999996</v>
      </c>
      <c r="P315" s="24">
        <f>ROUND(Sheet3!P315,2)</f>
        <v>4.66</v>
      </c>
      <c r="Q315" s="24">
        <f>ROUND(Sheet3!Q315,2)</f>
        <v>4.72</v>
      </c>
      <c r="R315" s="24">
        <f>ROUND(Sheet3!R315,2)</f>
        <v>4.79</v>
      </c>
      <c r="S315" s="24">
        <f>ROUND(Sheet3!S315,2)</f>
        <v>4.87</v>
      </c>
      <c r="T315" s="24">
        <f>ROUND(Sheet3!T315,2)</f>
        <v>4.95</v>
      </c>
      <c r="U315" s="24">
        <f>ROUND(Sheet3!U315,2)</f>
        <v>5.09</v>
      </c>
      <c r="V315" s="24">
        <f>ROUND(Sheet3!V315,2)</f>
        <v>5.24</v>
      </c>
      <c r="W315" s="24">
        <f>ROUND(Sheet3!W315,2)</f>
        <v>5.38</v>
      </c>
      <c r="X315" s="24">
        <f>ROUND(Sheet3!X315,2)</f>
        <v>5.57</v>
      </c>
      <c r="Y315" s="24">
        <f>ROUND(Sheet3!Y315,2)</f>
        <v>5.76</v>
      </c>
      <c r="Z315" s="24">
        <f>ROUND(Sheet3!Z315,2)</f>
        <v>5.94</v>
      </c>
      <c r="AA315" s="24">
        <f>ROUND(Sheet3!AA315,2)</f>
        <v>5.94</v>
      </c>
    </row>
    <row r="316" spans="1:27" x14ac:dyDescent="0.25">
      <c r="A316" s="17" t="s">
        <v>15</v>
      </c>
      <c r="B316" s="17" t="s">
        <v>3</v>
      </c>
      <c r="C316" s="17" t="s">
        <v>17</v>
      </c>
      <c r="D316" s="21" t="s">
        <v>16</v>
      </c>
      <c r="E316" s="17" t="s">
        <v>8</v>
      </c>
      <c r="F316" s="22">
        <v>67</v>
      </c>
      <c r="G316" s="23" t="s">
        <v>333</v>
      </c>
      <c r="H316" s="24">
        <f>ROUND(Sheet3!H316,2)</f>
        <v>3.72</v>
      </c>
      <c r="I316" s="24">
        <f>ROUND(Sheet3!I316,2)</f>
        <v>3.72</v>
      </c>
      <c r="J316" s="24">
        <f>ROUND(Sheet3!J316,2)</f>
        <v>3.72</v>
      </c>
      <c r="K316" s="24">
        <f>ROUND(Sheet3!K316,2)</f>
        <v>3.72</v>
      </c>
      <c r="L316" s="24">
        <f>ROUND(Sheet3!L316,2)</f>
        <v>3.72</v>
      </c>
      <c r="M316" s="24">
        <f>ROUND(Sheet3!M316,2)</f>
        <v>4.67</v>
      </c>
      <c r="N316" s="24">
        <f>ROUND(Sheet3!N316,2)</f>
        <v>5.01</v>
      </c>
      <c r="O316" s="24">
        <f>ROUND(Sheet3!O316,2)</f>
        <v>5.08</v>
      </c>
      <c r="P316" s="24">
        <f>ROUND(Sheet3!P316,2)</f>
        <v>5.14</v>
      </c>
      <c r="Q316" s="24">
        <f>ROUND(Sheet3!Q316,2)</f>
        <v>5.21</v>
      </c>
      <c r="R316" s="24">
        <f>ROUND(Sheet3!R316,2)</f>
        <v>5.29</v>
      </c>
      <c r="S316" s="24">
        <f>ROUND(Sheet3!S316,2)</f>
        <v>5.37</v>
      </c>
      <c r="T316" s="24">
        <f>ROUND(Sheet3!T316,2)</f>
        <v>5.45</v>
      </c>
      <c r="U316" s="24">
        <f>ROUND(Sheet3!U316,2)</f>
        <v>5.6</v>
      </c>
      <c r="V316" s="24">
        <f>ROUND(Sheet3!V316,2)</f>
        <v>5.75</v>
      </c>
      <c r="W316" s="24">
        <f>ROUND(Sheet3!W316,2)</f>
        <v>5.9</v>
      </c>
      <c r="X316" s="24">
        <f>ROUND(Sheet3!X316,2)</f>
        <v>6.1</v>
      </c>
      <c r="Y316" s="24">
        <f>ROUND(Sheet3!Y316,2)</f>
        <v>6.3</v>
      </c>
      <c r="Z316" s="24">
        <f>ROUND(Sheet3!Z316,2)</f>
        <v>6.49</v>
      </c>
      <c r="AA316" s="24">
        <f>ROUND(Sheet3!AA316,2)</f>
        <v>6.49</v>
      </c>
    </row>
    <row r="317" spans="1:27" x14ac:dyDescent="0.25">
      <c r="A317" s="17" t="s">
        <v>15</v>
      </c>
      <c r="B317" s="17" t="s">
        <v>3</v>
      </c>
      <c r="C317" s="17" t="s">
        <v>17</v>
      </c>
      <c r="D317" s="21" t="s">
        <v>16</v>
      </c>
      <c r="E317" s="17" t="s">
        <v>8</v>
      </c>
      <c r="F317" s="22">
        <v>68</v>
      </c>
      <c r="G317" s="23" t="s">
        <v>334</v>
      </c>
      <c r="H317" s="24">
        <f>ROUND(Sheet3!H317,2)</f>
        <v>4.0999999999999996</v>
      </c>
      <c r="I317" s="24">
        <f>ROUND(Sheet3!I317,2)</f>
        <v>4.0999999999999996</v>
      </c>
      <c r="J317" s="24">
        <f>ROUND(Sheet3!J317,2)</f>
        <v>4.0999999999999996</v>
      </c>
      <c r="K317" s="24">
        <f>ROUND(Sheet3!K317,2)</f>
        <v>4.0999999999999996</v>
      </c>
      <c r="L317" s="24">
        <f>ROUND(Sheet3!L317,2)</f>
        <v>4.0999999999999996</v>
      </c>
      <c r="M317" s="24">
        <f>ROUND(Sheet3!M317,2)</f>
        <v>5.17</v>
      </c>
      <c r="N317" s="24">
        <f>ROUND(Sheet3!N317,2)</f>
        <v>5.54</v>
      </c>
      <c r="O317" s="24">
        <f>ROUND(Sheet3!O317,2)</f>
        <v>5.61</v>
      </c>
      <c r="P317" s="24">
        <f>ROUND(Sheet3!P317,2)</f>
        <v>5.68</v>
      </c>
      <c r="Q317" s="24">
        <f>ROUND(Sheet3!Q317,2)</f>
        <v>5.75</v>
      </c>
      <c r="R317" s="24">
        <f>ROUND(Sheet3!R317,2)</f>
        <v>5.83</v>
      </c>
      <c r="S317" s="24">
        <f>ROUND(Sheet3!S317,2)</f>
        <v>5.91</v>
      </c>
      <c r="T317" s="24">
        <f>ROUND(Sheet3!T317,2)</f>
        <v>5.99</v>
      </c>
      <c r="U317" s="24">
        <f>ROUND(Sheet3!U317,2)</f>
        <v>6.15</v>
      </c>
      <c r="V317" s="24">
        <f>ROUND(Sheet3!V317,2)</f>
        <v>6.31</v>
      </c>
      <c r="W317" s="24">
        <f>ROUND(Sheet3!W317,2)</f>
        <v>6.47</v>
      </c>
      <c r="X317" s="24">
        <f>ROUND(Sheet3!X317,2)</f>
        <v>6.68</v>
      </c>
      <c r="Y317" s="24">
        <f>ROUND(Sheet3!Y317,2)</f>
        <v>6.88</v>
      </c>
      <c r="Z317" s="24">
        <f>ROUND(Sheet3!Z317,2)</f>
        <v>7.09</v>
      </c>
      <c r="AA317" s="24">
        <f>ROUND(Sheet3!AA317,2)</f>
        <v>7.09</v>
      </c>
    </row>
    <row r="318" spans="1:27" x14ac:dyDescent="0.25">
      <c r="A318" s="17" t="s">
        <v>15</v>
      </c>
      <c r="B318" s="17" t="s">
        <v>3</v>
      </c>
      <c r="C318" s="17" t="s">
        <v>17</v>
      </c>
      <c r="D318" s="21" t="s">
        <v>16</v>
      </c>
      <c r="E318" s="17" t="s">
        <v>8</v>
      </c>
      <c r="F318" s="22">
        <v>69</v>
      </c>
      <c r="G318" s="23" t="s">
        <v>335</v>
      </c>
      <c r="H318" s="24">
        <f>ROUND(Sheet3!H318,2)</f>
        <v>4.46</v>
      </c>
      <c r="I318" s="24">
        <f>ROUND(Sheet3!I318,2)</f>
        <v>4.46</v>
      </c>
      <c r="J318" s="24">
        <f>ROUND(Sheet3!J318,2)</f>
        <v>4.46</v>
      </c>
      <c r="K318" s="24">
        <f>ROUND(Sheet3!K318,2)</f>
        <v>4.46</v>
      </c>
      <c r="L318" s="24">
        <f>ROUND(Sheet3!L318,2)</f>
        <v>4.46</v>
      </c>
      <c r="M318" s="24">
        <f>ROUND(Sheet3!M318,2)</f>
        <v>5.69</v>
      </c>
      <c r="N318" s="24">
        <f>ROUND(Sheet3!N318,2)</f>
        <v>6.11</v>
      </c>
      <c r="O318" s="24">
        <f>ROUND(Sheet3!O318,2)</f>
        <v>6.17</v>
      </c>
      <c r="P318" s="24">
        <f>ROUND(Sheet3!P318,2)</f>
        <v>6.24</v>
      </c>
      <c r="Q318" s="24">
        <f>ROUND(Sheet3!Q318,2)</f>
        <v>6.3</v>
      </c>
      <c r="R318" s="24">
        <f>ROUND(Sheet3!R318,2)</f>
        <v>6.39</v>
      </c>
      <c r="S318" s="24">
        <f>ROUND(Sheet3!S318,2)</f>
        <v>6.48</v>
      </c>
      <c r="T318" s="24">
        <f>ROUND(Sheet3!T318,2)</f>
        <v>6.58</v>
      </c>
      <c r="U318" s="24">
        <f>ROUND(Sheet3!U318,2)</f>
        <v>6.74</v>
      </c>
      <c r="V318" s="24">
        <f>ROUND(Sheet3!V318,2)</f>
        <v>6.91</v>
      </c>
      <c r="W318" s="24">
        <f>ROUND(Sheet3!W318,2)</f>
        <v>7.08</v>
      </c>
      <c r="X318" s="24">
        <f>ROUND(Sheet3!X318,2)</f>
        <v>7.29</v>
      </c>
      <c r="Y318" s="24">
        <f>ROUND(Sheet3!Y318,2)</f>
        <v>7.51</v>
      </c>
      <c r="Z318" s="24">
        <f>ROUND(Sheet3!Z318,2)</f>
        <v>7.73</v>
      </c>
      <c r="AA318" s="24">
        <f>ROUND(Sheet3!AA318,2)</f>
        <v>7.73</v>
      </c>
    </row>
    <row r="319" spans="1:27" x14ac:dyDescent="0.25">
      <c r="A319" s="17" t="s">
        <v>15</v>
      </c>
      <c r="B319" s="17" t="s">
        <v>3</v>
      </c>
      <c r="C319" s="17" t="s">
        <v>17</v>
      </c>
      <c r="D319" s="21" t="s">
        <v>16</v>
      </c>
      <c r="E319" s="17" t="s">
        <v>8</v>
      </c>
      <c r="F319" s="22">
        <v>70</v>
      </c>
      <c r="G319" s="23" t="s">
        <v>336</v>
      </c>
      <c r="H319" s="24">
        <f>ROUND(Sheet3!H319,2)</f>
        <v>4.8499999999999996</v>
      </c>
      <c r="I319" s="24">
        <f>ROUND(Sheet3!I319,2)</f>
        <v>4.8499999999999996</v>
      </c>
      <c r="J319" s="24">
        <f>ROUND(Sheet3!J319,2)</f>
        <v>4.8499999999999996</v>
      </c>
      <c r="K319" s="24">
        <f>ROUND(Sheet3!K319,2)</f>
        <v>4.8499999999999996</v>
      </c>
      <c r="L319" s="24">
        <f>ROUND(Sheet3!L319,2)</f>
        <v>4.8499999999999996</v>
      </c>
      <c r="M319" s="24">
        <f>ROUND(Sheet3!M319,2)</f>
        <v>6.25</v>
      </c>
      <c r="N319" s="24">
        <f>ROUND(Sheet3!N319,2)</f>
        <v>6.7</v>
      </c>
      <c r="O319" s="24">
        <f>ROUND(Sheet3!O319,2)</f>
        <v>6.78</v>
      </c>
      <c r="P319" s="24">
        <f>ROUND(Sheet3!P319,2)</f>
        <v>6.86</v>
      </c>
      <c r="Q319" s="24">
        <f>ROUND(Sheet3!Q319,2)</f>
        <v>6.94</v>
      </c>
      <c r="R319" s="24">
        <f>ROUND(Sheet3!R319,2)</f>
        <v>7.03</v>
      </c>
      <c r="S319" s="24">
        <f>ROUND(Sheet3!S319,2)</f>
        <v>7.12</v>
      </c>
      <c r="T319" s="24">
        <f>ROUND(Sheet3!T319,2)</f>
        <v>7.21</v>
      </c>
      <c r="U319" s="24">
        <f>ROUND(Sheet3!U319,2)</f>
        <v>7.39</v>
      </c>
      <c r="V319" s="24">
        <f>ROUND(Sheet3!V319,2)</f>
        <v>7.56</v>
      </c>
      <c r="W319" s="24">
        <f>ROUND(Sheet3!W319,2)</f>
        <v>7.74</v>
      </c>
      <c r="X319" s="24">
        <f>ROUND(Sheet3!X319,2)</f>
        <v>7.97</v>
      </c>
      <c r="Y319" s="24">
        <f>ROUND(Sheet3!Y319,2)</f>
        <v>8.19</v>
      </c>
      <c r="Z319" s="24">
        <f>ROUND(Sheet3!Z319,2)</f>
        <v>8.42</v>
      </c>
      <c r="AA319" s="24">
        <f>ROUND(Sheet3!AA319,2)</f>
        <v>8.42</v>
      </c>
    </row>
    <row r="320" spans="1:27" x14ac:dyDescent="0.25">
      <c r="A320" s="17" t="s">
        <v>15</v>
      </c>
      <c r="B320" s="17" t="s">
        <v>18</v>
      </c>
      <c r="C320" s="17" t="s">
        <v>17</v>
      </c>
      <c r="D320" s="21" t="s">
        <v>16</v>
      </c>
      <c r="E320" s="17" t="s">
        <v>7</v>
      </c>
      <c r="F320" s="22">
        <v>18</v>
      </c>
      <c r="G320" s="23" t="s">
        <v>337</v>
      </c>
      <c r="H320" s="24">
        <f>ROUND(Sheet3!H320,2)</f>
        <v>0.51</v>
      </c>
      <c r="I320" s="24">
        <f>ROUND(Sheet3!I320,2)</f>
        <v>0.51</v>
      </c>
      <c r="J320" s="24">
        <f>ROUND(Sheet3!J320,2)</f>
        <v>0.51</v>
      </c>
      <c r="K320" s="24">
        <f>ROUND(Sheet3!K320,2)</f>
        <v>0.51</v>
      </c>
      <c r="L320" s="24">
        <f>ROUND(Sheet3!L320,2)</f>
        <v>0.51</v>
      </c>
      <c r="M320" s="24">
        <f>ROUND(Sheet3!M320,2)</f>
        <v>0.51</v>
      </c>
      <c r="N320" s="24">
        <f>ROUND(Sheet3!N320,2)</f>
        <v>0.51</v>
      </c>
      <c r="O320" s="24">
        <f>ROUND(Sheet3!O320,2)</f>
        <v>0.51</v>
      </c>
      <c r="P320" s="24">
        <f>ROUND(Sheet3!P320,2)</f>
        <v>0.51</v>
      </c>
      <c r="Q320" s="24">
        <f>ROUND(Sheet3!Q320,2)</f>
        <v>0.51</v>
      </c>
      <c r="R320" s="24">
        <f>ROUND(Sheet3!R320,2)</f>
        <v>0.51</v>
      </c>
      <c r="S320" s="24">
        <f>ROUND(Sheet3!S320,2)</f>
        <v>0.51</v>
      </c>
      <c r="T320" s="24">
        <f>ROUND(Sheet3!T320,2)</f>
        <v>0.51</v>
      </c>
      <c r="U320" s="24">
        <f>ROUND(Sheet3!U320,2)</f>
        <v>0.51</v>
      </c>
      <c r="V320" s="24">
        <f>ROUND(Sheet3!V320,2)</f>
        <v>0.51</v>
      </c>
      <c r="W320" s="24">
        <f>ROUND(Sheet3!W320,2)</f>
        <v>0.51</v>
      </c>
      <c r="X320" s="24">
        <f>ROUND(Sheet3!X320,2)</f>
        <v>0.51</v>
      </c>
      <c r="Y320" s="24">
        <f>ROUND(Sheet3!Y320,2)</f>
        <v>0.51</v>
      </c>
      <c r="Z320" s="24">
        <f>ROUND(Sheet3!Z320,2)</f>
        <v>0.51</v>
      </c>
      <c r="AA320" s="24">
        <f>ROUND(Sheet3!AA320,2)</f>
        <v>0.51</v>
      </c>
    </row>
    <row r="321" spans="1:27" x14ac:dyDescent="0.25">
      <c r="A321" s="17" t="s">
        <v>15</v>
      </c>
      <c r="B321" s="17" t="s">
        <v>18</v>
      </c>
      <c r="C321" s="17" t="s">
        <v>17</v>
      </c>
      <c r="D321" s="21" t="s">
        <v>16</v>
      </c>
      <c r="E321" s="17" t="s">
        <v>7</v>
      </c>
      <c r="F321" s="22">
        <v>19</v>
      </c>
      <c r="G321" s="23" t="s">
        <v>338</v>
      </c>
      <c r="H321" s="24">
        <f>ROUND(Sheet3!H321,2)</f>
        <v>0.5</v>
      </c>
      <c r="I321" s="24">
        <f>ROUND(Sheet3!I321,2)</f>
        <v>0.5</v>
      </c>
      <c r="J321" s="24">
        <f>ROUND(Sheet3!J321,2)</f>
        <v>0.5</v>
      </c>
      <c r="K321" s="24">
        <f>ROUND(Sheet3!K321,2)</f>
        <v>0.5</v>
      </c>
      <c r="L321" s="24">
        <f>ROUND(Sheet3!L321,2)</f>
        <v>0.5</v>
      </c>
      <c r="M321" s="24">
        <f>ROUND(Sheet3!M321,2)</f>
        <v>0.5</v>
      </c>
      <c r="N321" s="24">
        <f>ROUND(Sheet3!N321,2)</f>
        <v>0.5</v>
      </c>
      <c r="O321" s="24">
        <f>ROUND(Sheet3!O321,2)</f>
        <v>0.5</v>
      </c>
      <c r="P321" s="24">
        <f>ROUND(Sheet3!P321,2)</f>
        <v>0.5</v>
      </c>
      <c r="Q321" s="24">
        <f>ROUND(Sheet3!Q321,2)</f>
        <v>0.5</v>
      </c>
      <c r="R321" s="24">
        <f>ROUND(Sheet3!R321,2)</f>
        <v>0.5</v>
      </c>
      <c r="S321" s="24">
        <f>ROUND(Sheet3!S321,2)</f>
        <v>0.5</v>
      </c>
      <c r="T321" s="24">
        <f>ROUND(Sheet3!T321,2)</f>
        <v>0.5</v>
      </c>
      <c r="U321" s="24">
        <f>ROUND(Sheet3!U321,2)</f>
        <v>0.5</v>
      </c>
      <c r="V321" s="24">
        <f>ROUND(Sheet3!V321,2)</f>
        <v>0.5</v>
      </c>
      <c r="W321" s="24">
        <f>ROUND(Sheet3!W321,2)</f>
        <v>0.5</v>
      </c>
      <c r="X321" s="24">
        <f>ROUND(Sheet3!X321,2)</f>
        <v>0.5</v>
      </c>
      <c r="Y321" s="24">
        <f>ROUND(Sheet3!Y321,2)</f>
        <v>0.5</v>
      </c>
      <c r="Z321" s="24">
        <f>ROUND(Sheet3!Z321,2)</f>
        <v>0.5</v>
      </c>
      <c r="AA321" s="24">
        <f>ROUND(Sheet3!AA321,2)</f>
        <v>0.5</v>
      </c>
    </row>
    <row r="322" spans="1:27" x14ac:dyDescent="0.25">
      <c r="A322" s="17" t="s">
        <v>15</v>
      </c>
      <c r="B322" s="17" t="s">
        <v>18</v>
      </c>
      <c r="C322" s="17" t="s">
        <v>17</v>
      </c>
      <c r="D322" s="21" t="s">
        <v>16</v>
      </c>
      <c r="E322" s="17" t="s">
        <v>7</v>
      </c>
      <c r="F322" s="22">
        <v>20</v>
      </c>
      <c r="G322" s="23" t="s">
        <v>339</v>
      </c>
      <c r="H322" s="24">
        <f>ROUND(Sheet3!H322,2)</f>
        <v>0.5</v>
      </c>
      <c r="I322" s="24">
        <f>ROUND(Sheet3!I322,2)</f>
        <v>0.5</v>
      </c>
      <c r="J322" s="24">
        <f>ROUND(Sheet3!J322,2)</f>
        <v>0.5</v>
      </c>
      <c r="K322" s="24">
        <f>ROUND(Sheet3!K322,2)</f>
        <v>0.5</v>
      </c>
      <c r="L322" s="24">
        <f>ROUND(Sheet3!L322,2)</f>
        <v>0.5</v>
      </c>
      <c r="M322" s="24">
        <f>ROUND(Sheet3!M322,2)</f>
        <v>0.5</v>
      </c>
      <c r="N322" s="24">
        <f>ROUND(Sheet3!N322,2)</f>
        <v>0.5</v>
      </c>
      <c r="O322" s="24">
        <f>ROUND(Sheet3!O322,2)</f>
        <v>0.5</v>
      </c>
      <c r="P322" s="24">
        <f>ROUND(Sheet3!P322,2)</f>
        <v>0.5</v>
      </c>
      <c r="Q322" s="24">
        <f>ROUND(Sheet3!Q322,2)</f>
        <v>0.5</v>
      </c>
      <c r="R322" s="24">
        <f>ROUND(Sheet3!R322,2)</f>
        <v>0.5</v>
      </c>
      <c r="S322" s="24">
        <f>ROUND(Sheet3!S322,2)</f>
        <v>0.5</v>
      </c>
      <c r="T322" s="24">
        <f>ROUND(Sheet3!T322,2)</f>
        <v>0.5</v>
      </c>
      <c r="U322" s="24">
        <f>ROUND(Sheet3!U322,2)</f>
        <v>0.5</v>
      </c>
      <c r="V322" s="24">
        <f>ROUND(Sheet3!V322,2)</f>
        <v>0.5</v>
      </c>
      <c r="W322" s="24">
        <f>ROUND(Sheet3!W322,2)</f>
        <v>0.5</v>
      </c>
      <c r="X322" s="24">
        <f>ROUND(Sheet3!X322,2)</f>
        <v>0.5</v>
      </c>
      <c r="Y322" s="24">
        <f>ROUND(Sheet3!Y322,2)</f>
        <v>0.5</v>
      </c>
      <c r="Z322" s="24">
        <f>ROUND(Sheet3!Z322,2)</f>
        <v>0.5</v>
      </c>
      <c r="AA322" s="24">
        <f>ROUND(Sheet3!AA322,2)</f>
        <v>0.5</v>
      </c>
    </row>
    <row r="323" spans="1:27" x14ac:dyDescent="0.25">
      <c r="A323" s="17" t="s">
        <v>15</v>
      </c>
      <c r="B323" s="17" t="s">
        <v>18</v>
      </c>
      <c r="C323" s="17" t="s">
        <v>17</v>
      </c>
      <c r="D323" s="21" t="s">
        <v>16</v>
      </c>
      <c r="E323" s="17" t="s">
        <v>7</v>
      </c>
      <c r="F323" s="22">
        <v>21</v>
      </c>
      <c r="G323" s="23" t="s">
        <v>340</v>
      </c>
      <c r="H323" s="24">
        <f>ROUND(Sheet3!H323,2)</f>
        <v>0.49</v>
      </c>
      <c r="I323" s="24">
        <f>ROUND(Sheet3!I323,2)</f>
        <v>0.49</v>
      </c>
      <c r="J323" s="24">
        <f>ROUND(Sheet3!J323,2)</f>
        <v>0.49</v>
      </c>
      <c r="K323" s="24">
        <f>ROUND(Sheet3!K323,2)</f>
        <v>0.49</v>
      </c>
      <c r="L323" s="24">
        <f>ROUND(Sheet3!L323,2)</f>
        <v>0.49</v>
      </c>
      <c r="M323" s="24">
        <f>ROUND(Sheet3!M323,2)</f>
        <v>0.49</v>
      </c>
      <c r="N323" s="24">
        <f>ROUND(Sheet3!N323,2)</f>
        <v>0.49</v>
      </c>
      <c r="O323" s="24">
        <f>ROUND(Sheet3!O323,2)</f>
        <v>0.49</v>
      </c>
      <c r="P323" s="24">
        <f>ROUND(Sheet3!P323,2)</f>
        <v>0.49</v>
      </c>
      <c r="Q323" s="24">
        <f>ROUND(Sheet3!Q323,2)</f>
        <v>0.49</v>
      </c>
      <c r="R323" s="24">
        <f>ROUND(Sheet3!R323,2)</f>
        <v>0.49</v>
      </c>
      <c r="S323" s="24">
        <f>ROUND(Sheet3!S323,2)</f>
        <v>0.49</v>
      </c>
      <c r="T323" s="24">
        <f>ROUND(Sheet3!T323,2)</f>
        <v>0.49</v>
      </c>
      <c r="U323" s="24">
        <f>ROUND(Sheet3!U323,2)</f>
        <v>0.49</v>
      </c>
      <c r="V323" s="24">
        <f>ROUND(Sheet3!V323,2)</f>
        <v>0.49</v>
      </c>
      <c r="W323" s="24">
        <f>ROUND(Sheet3!W323,2)</f>
        <v>0.49</v>
      </c>
      <c r="X323" s="24">
        <f>ROUND(Sheet3!X323,2)</f>
        <v>0.49</v>
      </c>
      <c r="Y323" s="24">
        <f>ROUND(Sheet3!Y323,2)</f>
        <v>0.49</v>
      </c>
      <c r="Z323" s="24">
        <f>ROUND(Sheet3!Z323,2)</f>
        <v>0.49</v>
      </c>
      <c r="AA323" s="24">
        <f>ROUND(Sheet3!AA323,2)</f>
        <v>0.49</v>
      </c>
    </row>
    <row r="324" spans="1:27" x14ac:dyDescent="0.25">
      <c r="A324" s="17" t="s">
        <v>15</v>
      </c>
      <c r="B324" s="17" t="s">
        <v>18</v>
      </c>
      <c r="C324" s="17" t="s">
        <v>17</v>
      </c>
      <c r="D324" s="21" t="s">
        <v>16</v>
      </c>
      <c r="E324" s="17" t="s">
        <v>7</v>
      </c>
      <c r="F324" s="22">
        <v>22</v>
      </c>
      <c r="G324" s="23" t="s">
        <v>341</v>
      </c>
      <c r="H324" s="24">
        <f>ROUND(Sheet3!H324,2)</f>
        <v>0.48</v>
      </c>
      <c r="I324" s="24">
        <f>ROUND(Sheet3!I324,2)</f>
        <v>0.48</v>
      </c>
      <c r="J324" s="24">
        <f>ROUND(Sheet3!J324,2)</f>
        <v>0.48</v>
      </c>
      <c r="K324" s="24">
        <f>ROUND(Sheet3!K324,2)</f>
        <v>0.48</v>
      </c>
      <c r="L324" s="24">
        <f>ROUND(Sheet3!L324,2)</f>
        <v>0.48</v>
      </c>
      <c r="M324" s="24">
        <f>ROUND(Sheet3!M324,2)</f>
        <v>0.48</v>
      </c>
      <c r="N324" s="24">
        <f>ROUND(Sheet3!N324,2)</f>
        <v>0.48</v>
      </c>
      <c r="O324" s="24">
        <f>ROUND(Sheet3!O324,2)</f>
        <v>0.48</v>
      </c>
      <c r="P324" s="24">
        <f>ROUND(Sheet3!P324,2)</f>
        <v>0.48</v>
      </c>
      <c r="Q324" s="24">
        <f>ROUND(Sheet3!Q324,2)</f>
        <v>0.48</v>
      </c>
      <c r="R324" s="24">
        <f>ROUND(Sheet3!R324,2)</f>
        <v>0.48</v>
      </c>
      <c r="S324" s="24">
        <f>ROUND(Sheet3!S324,2)</f>
        <v>0.48</v>
      </c>
      <c r="T324" s="24">
        <f>ROUND(Sheet3!T324,2)</f>
        <v>0.48</v>
      </c>
      <c r="U324" s="24">
        <f>ROUND(Sheet3!U324,2)</f>
        <v>0.48</v>
      </c>
      <c r="V324" s="24">
        <f>ROUND(Sheet3!V324,2)</f>
        <v>0.48</v>
      </c>
      <c r="W324" s="24">
        <f>ROUND(Sheet3!W324,2)</f>
        <v>0.48</v>
      </c>
      <c r="X324" s="24">
        <f>ROUND(Sheet3!X324,2)</f>
        <v>0.48</v>
      </c>
      <c r="Y324" s="24">
        <f>ROUND(Sheet3!Y324,2)</f>
        <v>0.48</v>
      </c>
      <c r="Z324" s="24">
        <f>ROUND(Sheet3!Z324,2)</f>
        <v>0.48</v>
      </c>
      <c r="AA324" s="24">
        <f>ROUND(Sheet3!AA324,2)</f>
        <v>0.48</v>
      </c>
    </row>
    <row r="325" spans="1:27" x14ac:dyDescent="0.25">
      <c r="A325" s="17" t="s">
        <v>15</v>
      </c>
      <c r="B325" s="17" t="s">
        <v>18</v>
      </c>
      <c r="C325" s="17" t="s">
        <v>17</v>
      </c>
      <c r="D325" s="21" t="s">
        <v>16</v>
      </c>
      <c r="E325" s="17" t="s">
        <v>7</v>
      </c>
      <c r="F325" s="22">
        <v>23</v>
      </c>
      <c r="G325" s="23" t="s">
        <v>342</v>
      </c>
      <c r="H325" s="24">
        <f>ROUND(Sheet3!H325,2)</f>
        <v>0.48</v>
      </c>
      <c r="I325" s="24">
        <f>ROUND(Sheet3!I325,2)</f>
        <v>0.48</v>
      </c>
      <c r="J325" s="24">
        <f>ROUND(Sheet3!J325,2)</f>
        <v>0.48</v>
      </c>
      <c r="K325" s="24">
        <f>ROUND(Sheet3!K325,2)</f>
        <v>0.48</v>
      </c>
      <c r="L325" s="24">
        <f>ROUND(Sheet3!L325,2)</f>
        <v>0.48</v>
      </c>
      <c r="M325" s="24">
        <f>ROUND(Sheet3!M325,2)</f>
        <v>0.48</v>
      </c>
      <c r="N325" s="24">
        <f>ROUND(Sheet3!N325,2)</f>
        <v>0.48</v>
      </c>
      <c r="O325" s="24">
        <f>ROUND(Sheet3!O325,2)</f>
        <v>0.48</v>
      </c>
      <c r="P325" s="24">
        <f>ROUND(Sheet3!P325,2)</f>
        <v>0.48</v>
      </c>
      <c r="Q325" s="24">
        <f>ROUND(Sheet3!Q325,2)</f>
        <v>0.48</v>
      </c>
      <c r="R325" s="24">
        <f>ROUND(Sheet3!R325,2)</f>
        <v>0.48</v>
      </c>
      <c r="S325" s="24">
        <f>ROUND(Sheet3!S325,2)</f>
        <v>0.48</v>
      </c>
      <c r="T325" s="24">
        <f>ROUND(Sheet3!T325,2)</f>
        <v>0.48</v>
      </c>
      <c r="U325" s="24">
        <f>ROUND(Sheet3!U325,2)</f>
        <v>0.48</v>
      </c>
      <c r="V325" s="24">
        <f>ROUND(Sheet3!V325,2)</f>
        <v>0.48</v>
      </c>
      <c r="W325" s="24">
        <f>ROUND(Sheet3!W325,2)</f>
        <v>0.48</v>
      </c>
      <c r="X325" s="24">
        <f>ROUND(Sheet3!X325,2)</f>
        <v>0.48</v>
      </c>
      <c r="Y325" s="24">
        <f>ROUND(Sheet3!Y325,2)</f>
        <v>0.48</v>
      </c>
      <c r="Z325" s="24">
        <f>ROUND(Sheet3!Z325,2)</f>
        <v>0.48</v>
      </c>
      <c r="AA325" s="24">
        <f>ROUND(Sheet3!AA325,2)</f>
        <v>0.48</v>
      </c>
    </row>
    <row r="326" spans="1:27" x14ac:dyDescent="0.25">
      <c r="A326" s="17" t="s">
        <v>15</v>
      </c>
      <c r="B326" s="17" t="s">
        <v>18</v>
      </c>
      <c r="C326" s="17" t="s">
        <v>17</v>
      </c>
      <c r="D326" s="21" t="s">
        <v>16</v>
      </c>
      <c r="E326" s="17" t="s">
        <v>7</v>
      </c>
      <c r="F326" s="22">
        <v>24</v>
      </c>
      <c r="G326" s="23" t="s">
        <v>343</v>
      </c>
      <c r="H326" s="24">
        <f>ROUND(Sheet3!H326,2)</f>
        <v>0.47</v>
      </c>
      <c r="I326" s="24">
        <f>ROUND(Sheet3!I326,2)</f>
        <v>0.47</v>
      </c>
      <c r="J326" s="24">
        <f>ROUND(Sheet3!J326,2)</f>
        <v>0.47</v>
      </c>
      <c r="K326" s="24">
        <f>ROUND(Sheet3!K326,2)</f>
        <v>0.47</v>
      </c>
      <c r="L326" s="24">
        <f>ROUND(Sheet3!L326,2)</f>
        <v>0.47</v>
      </c>
      <c r="M326" s="24">
        <f>ROUND(Sheet3!M326,2)</f>
        <v>0.47</v>
      </c>
      <c r="N326" s="24">
        <f>ROUND(Sheet3!N326,2)</f>
        <v>0.47</v>
      </c>
      <c r="O326" s="24">
        <f>ROUND(Sheet3!O326,2)</f>
        <v>0.47</v>
      </c>
      <c r="P326" s="24">
        <f>ROUND(Sheet3!P326,2)</f>
        <v>0.47</v>
      </c>
      <c r="Q326" s="24">
        <f>ROUND(Sheet3!Q326,2)</f>
        <v>0.47</v>
      </c>
      <c r="R326" s="24">
        <f>ROUND(Sheet3!R326,2)</f>
        <v>0.47</v>
      </c>
      <c r="S326" s="24">
        <f>ROUND(Sheet3!S326,2)</f>
        <v>0.47</v>
      </c>
      <c r="T326" s="24">
        <f>ROUND(Sheet3!T326,2)</f>
        <v>0.47</v>
      </c>
      <c r="U326" s="24">
        <f>ROUND(Sheet3!U326,2)</f>
        <v>0.47</v>
      </c>
      <c r="V326" s="24">
        <f>ROUND(Sheet3!V326,2)</f>
        <v>0.47</v>
      </c>
      <c r="W326" s="24">
        <f>ROUND(Sheet3!W326,2)</f>
        <v>0.47</v>
      </c>
      <c r="X326" s="24">
        <f>ROUND(Sheet3!X326,2)</f>
        <v>0.47</v>
      </c>
      <c r="Y326" s="24">
        <f>ROUND(Sheet3!Y326,2)</f>
        <v>0.47</v>
      </c>
      <c r="Z326" s="24">
        <f>ROUND(Sheet3!Z326,2)</f>
        <v>0.47</v>
      </c>
      <c r="AA326" s="24">
        <f>ROUND(Sheet3!AA326,2)</f>
        <v>0.47</v>
      </c>
    </row>
    <row r="327" spans="1:27" x14ac:dyDescent="0.25">
      <c r="A327" s="17" t="s">
        <v>15</v>
      </c>
      <c r="B327" s="17" t="s">
        <v>18</v>
      </c>
      <c r="C327" s="17" t="s">
        <v>17</v>
      </c>
      <c r="D327" s="21" t="s">
        <v>16</v>
      </c>
      <c r="E327" s="17" t="s">
        <v>7</v>
      </c>
      <c r="F327" s="22">
        <v>25</v>
      </c>
      <c r="G327" s="23" t="s">
        <v>344</v>
      </c>
      <c r="H327" s="24">
        <f>ROUND(Sheet3!H327,2)</f>
        <v>0.47</v>
      </c>
      <c r="I327" s="24">
        <f>ROUND(Sheet3!I327,2)</f>
        <v>0.47</v>
      </c>
      <c r="J327" s="24">
        <f>ROUND(Sheet3!J327,2)</f>
        <v>0.47</v>
      </c>
      <c r="K327" s="24">
        <f>ROUND(Sheet3!K327,2)</f>
        <v>0.47</v>
      </c>
      <c r="L327" s="24">
        <f>ROUND(Sheet3!L327,2)</f>
        <v>0.47</v>
      </c>
      <c r="M327" s="24">
        <f>ROUND(Sheet3!M327,2)</f>
        <v>0.47</v>
      </c>
      <c r="N327" s="24">
        <f>ROUND(Sheet3!N327,2)</f>
        <v>0.47</v>
      </c>
      <c r="O327" s="24">
        <f>ROUND(Sheet3!O327,2)</f>
        <v>0.47</v>
      </c>
      <c r="P327" s="24">
        <f>ROUND(Sheet3!P327,2)</f>
        <v>0.47</v>
      </c>
      <c r="Q327" s="24">
        <f>ROUND(Sheet3!Q327,2)</f>
        <v>0.47</v>
      </c>
      <c r="R327" s="24">
        <f>ROUND(Sheet3!R327,2)</f>
        <v>0.47</v>
      </c>
      <c r="S327" s="24">
        <f>ROUND(Sheet3!S327,2)</f>
        <v>0.47</v>
      </c>
      <c r="T327" s="24">
        <f>ROUND(Sheet3!T327,2)</f>
        <v>0.47</v>
      </c>
      <c r="U327" s="24">
        <f>ROUND(Sheet3!U327,2)</f>
        <v>0.47</v>
      </c>
      <c r="V327" s="24">
        <f>ROUND(Sheet3!V327,2)</f>
        <v>0.47</v>
      </c>
      <c r="W327" s="24">
        <f>ROUND(Sheet3!W327,2)</f>
        <v>0.47</v>
      </c>
      <c r="X327" s="24">
        <f>ROUND(Sheet3!X327,2)</f>
        <v>0.47</v>
      </c>
      <c r="Y327" s="24">
        <f>ROUND(Sheet3!Y327,2)</f>
        <v>0.47</v>
      </c>
      <c r="Z327" s="24">
        <f>ROUND(Sheet3!Z327,2)</f>
        <v>0.47</v>
      </c>
      <c r="AA327" s="24">
        <f>ROUND(Sheet3!AA327,2)</f>
        <v>0.47</v>
      </c>
    </row>
    <row r="328" spans="1:27" x14ac:dyDescent="0.25">
      <c r="A328" s="17" t="s">
        <v>15</v>
      </c>
      <c r="B328" s="17" t="s">
        <v>18</v>
      </c>
      <c r="C328" s="17" t="s">
        <v>17</v>
      </c>
      <c r="D328" s="21" t="s">
        <v>16</v>
      </c>
      <c r="E328" s="17" t="s">
        <v>7</v>
      </c>
      <c r="F328" s="22">
        <v>26</v>
      </c>
      <c r="G328" s="23" t="s">
        <v>345</v>
      </c>
      <c r="H328" s="24">
        <f>ROUND(Sheet3!H328,2)</f>
        <v>0.47</v>
      </c>
      <c r="I328" s="24">
        <f>ROUND(Sheet3!I328,2)</f>
        <v>0.47</v>
      </c>
      <c r="J328" s="24">
        <f>ROUND(Sheet3!J328,2)</f>
        <v>0.47</v>
      </c>
      <c r="K328" s="24">
        <f>ROUND(Sheet3!K328,2)</f>
        <v>0.47</v>
      </c>
      <c r="L328" s="24">
        <f>ROUND(Sheet3!L328,2)</f>
        <v>0.47</v>
      </c>
      <c r="M328" s="24">
        <f>ROUND(Sheet3!M328,2)</f>
        <v>0.47</v>
      </c>
      <c r="N328" s="24">
        <f>ROUND(Sheet3!N328,2)</f>
        <v>0.47</v>
      </c>
      <c r="O328" s="24">
        <f>ROUND(Sheet3!O328,2)</f>
        <v>0.47</v>
      </c>
      <c r="P328" s="24">
        <f>ROUND(Sheet3!P328,2)</f>
        <v>0.47</v>
      </c>
      <c r="Q328" s="24">
        <f>ROUND(Sheet3!Q328,2)</f>
        <v>0.47</v>
      </c>
      <c r="R328" s="24">
        <f>ROUND(Sheet3!R328,2)</f>
        <v>0.47</v>
      </c>
      <c r="S328" s="24">
        <f>ROUND(Sheet3!S328,2)</f>
        <v>0.47</v>
      </c>
      <c r="T328" s="24">
        <f>ROUND(Sheet3!T328,2)</f>
        <v>0.47</v>
      </c>
      <c r="U328" s="24">
        <f>ROUND(Sheet3!U328,2)</f>
        <v>0.47</v>
      </c>
      <c r="V328" s="24">
        <f>ROUND(Sheet3!V328,2)</f>
        <v>0.47</v>
      </c>
      <c r="W328" s="24">
        <f>ROUND(Sheet3!W328,2)</f>
        <v>0.47</v>
      </c>
      <c r="X328" s="24">
        <f>ROUND(Sheet3!X328,2)</f>
        <v>0.47</v>
      </c>
      <c r="Y328" s="24">
        <f>ROUND(Sheet3!Y328,2)</f>
        <v>0.47</v>
      </c>
      <c r="Z328" s="24">
        <f>ROUND(Sheet3!Z328,2)</f>
        <v>0.47</v>
      </c>
      <c r="AA328" s="24">
        <f>ROUND(Sheet3!AA328,2)</f>
        <v>0.47</v>
      </c>
    </row>
    <row r="329" spans="1:27" x14ac:dyDescent="0.25">
      <c r="A329" s="17" t="s">
        <v>15</v>
      </c>
      <c r="B329" s="17" t="s">
        <v>18</v>
      </c>
      <c r="C329" s="17" t="s">
        <v>17</v>
      </c>
      <c r="D329" s="21" t="s">
        <v>16</v>
      </c>
      <c r="E329" s="17" t="s">
        <v>7</v>
      </c>
      <c r="F329" s="22">
        <v>27</v>
      </c>
      <c r="G329" s="23" t="s">
        <v>346</v>
      </c>
      <c r="H329" s="24">
        <f>ROUND(Sheet3!H329,2)</f>
        <v>0.47</v>
      </c>
      <c r="I329" s="24">
        <f>ROUND(Sheet3!I329,2)</f>
        <v>0.47</v>
      </c>
      <c r="J329" s="24">
        <f>ROUND(Sheet3!J329,2)</f>
        <v>0.47</v>
      </c>
      <c r="K329" s="24">
        <f>ROUND(Sheet3!K329,2)</f>
        <v>0.47</v>
      </c>
      <c r="L329" s="24">
        <f>ROUND(Sheet3!L329,2)</f>
        <v>0.47</v>
      </c>
      <c r="M329" s="24">
        <f>ROUND(Sheet3!M329,2)</f>
        <v>0.47</v>
      </c>
      <c r="N329" s="24">
        <f>ROUND(Sheet3!N329,2)</f>
        <v>0.47</v>
      </c>
      <c r="O329" s="24">
        <f>ROUND(Sheet3!O329,2)</f>
        <v>0.47</v>
      </c>
      <c r="P329" s="24">
        <f>ROUND(Sheet3!P329,2)</f>
        <v>0.47</v>
      </c>
      <c r="Q329" s="24">
        <f>ROUND(Sheet3!Q329,2)</f>
        <v>0.47</v>
      </c>
      <c r="R329" s="24">
        <f>ROUND(Sheet3!R329,2)</f>
        <v>0.47</v>
      </c>
      <c r="S329" s="24">
        <f>ROUND(Sheet3!S329,2)</f>
        <v>0.47</v>
      </c>
      <c r="T329" s="24">
        <f>ROUND(Sheet3!T329,2)</f>
        <v>0.47</v>
      </c>
      <c r="U329" s="24">
        <f>ROUND(Sheet3!U329,2)</f>
        <v>0.47</v>
      </c>
      <c r="V329" s="24">
        <f>ROUND(Sheet3!V329,2)</f>
        <v>0.47</v>
      </c>
      <c r="W329" s="24">
        <f>ROUND(Sheet3!W329,2)</f>
        <v>0.47</v>
      </c>
      <c r="X329" s="24">
        <f>ROUND(Sheet3!X329,2)</f>
        <v>0.47</v>
      </c>
      <c r="Y329" s="24">
        <f>ROUND(Sheet3!Y329,2)</f>
        <v>0.47</v>
      </c>
      <c r="Z329" s="24">
        <f>ROUND(Sheet3!Z329,2)</f>
        <v>0.47</v>
      </c>
      <c r="AA329" s="24">
        <f>ROUND(Sheet3!AA329,2)</f>
        <v>0.47</v>
      </c>
    </row>
    <row r="330" spans="1:27" x14ac:dyDescent="0.25">
      <c r="A330" s="17" t="s">
        <v>15</v>
      </c>
      <c r="B330" s="17" t="s">
        <v>18</v>
      </c>
      <c r="C330" s="17" t="s">
        <v>17</v>
      </c>
      <c r="D330" s="21" t="s">
        <v>16</v>
      </c>
      <c r="E330" s="17" t="s">
        <v>7</v>
      </c>
      <c r="F330" s="22">
        <v>28</v>
      </c>
      <c r="G330" s="23" t="s">
        <v>347</v>
      </c>
      <c r="H330" s="24">
        <f>ROUND(Sheet3!H330,2)</f>
        <v>0.47</v>
      </c>
      <c r="I330" s="24">
        <f>ROUND(Sheet3!I330,2)</f>
        <v>0.47</v>
      </c>
      <c r="J330" s="24">
        <f>ROUND(Sheet3!J330,2)</f>
        <v>0.47</v>
      </c>
      <c r="K330" s="24">
        <f>ROUND(Sheet3!K330,2)</f>
        <v>0.47</v>
      </c>
      <c r="L330" s="24">
        <f>ROUND(Sheet3!L330,2)</f>
        <v>0.47</v>
      </c>
      <c r="M330" s="24">
        <f>ROUND(Sheet3!M330,2)</f>
        <v>0.47</v>
      </c>
      <c r="N330" s="24">
        <f>ROUND(Sheet3!N330,2)</f>
        <v>0.47</v>
      </c>
      <c r="O330" s="24">
        <f>ROUND(Sheet3!O330,2)</f>
        <v>0.47</v>
      </c>
      <c r="P330" s="24">
        <f>ROUND(Sheet3!P330,2)</f>
        <v>0.47</v>
      </c>
      <c r="Q330" s="24">
        <f>ROUND(Sheet3!Q330,2)</f>
        <v>0.47</v>
      </c>
      <c r="R330" s="24">
        <f>ROUND(Sheet3!R330,2)</f>
        <v>0.47</v>
      </c>
      <c r="S330" s="24">
        <f>ROUND(Sheet3!S330,2)</f>
        <v>0.47</v>
      </c>
      <c r="T330" s="24">
        <f>ROUND(Sheet3!T330,2)</f>
        <v>0.47</v>
      </c>
      <c r="U330" s="24">
        <f>ROUND(Sheet3!U330,2)</f>
        <v>0.47</v>
      </c>
      <c r="V330" s="24">
        <f>ROUND(Sheet3!V330,2)</f>
        <v>0.47</v>
      </c>
      <c r="W330" s="24">
        <f>ROUND(Sheet3!W330,2)</f>
        <v>0.47</v>
      </c>
      <c r="X330" s="24">
        <f>ROUND(Sheet3!X330,2)</f>
        <v>0.47</v>
      </c>
      <c r="Y330" s="24">
        <f>ROUND(Sheet3!Y330,2)</f>
        <v>0.47</v>
      </c>
      <c r="Z330" s="24">
        <f>ROUND(Sheet3!Z330,2)</f>
        <v>0.47</v>
      </c>
      <c r="AA330" s="24">
        <f>ROUND(Sheet3!AA330,2)</f>
        <v>0.47</v>
      </c>
    </row>
    <row r="331" spans="1:27" x14ac:dyDescent="0.25">
      <c r="A331" s="17" t="s">
        <v>15</v>
      </c>
      <c r="B331" s="17" t="s">
        <v>18</v>
      </c>
      <c r="C331" s="17" t="s">
        <v>17</v>
      </c>
      <c r="D331" s="21" t="s">
        <v>16</v>
      </c>
      <c r="E331" s="17" t="s">
        <v>7</v>
      </c>
      <c r="F331" s="22">
        <v>29</v>
      </c>
      <c r="G331" s="23" t="s">
        <v>348</v>
      </c>
      <c r="H331" s="24">
        <f>ROUND(Sheet3!H331,2)</f>
        <v>0.47</v>
      </c>
      <c r="I331" s="24">
        <f>ROUND(Sheet3!I331,2)</f>
        <v>0.47</v>
      </c>
      <c r="J331" s="24">
        <f>ROUND(Sheet3!J331,2)</f>
        <v>0.47</v>
      </c>
      <c r="K331" s="24">
        <f>ROUND(Sheet3!K331,2)</f>
        <v>0.47</v>
      </c>
      <c r="L331" s="24">
        <f>ROUND(Sheet3!L331,2)</f>
        <v>0.47</v>
      </c>
      <c r="M331" s="24">
        <f>ROUND(Sheet3!M331,2)</f>
        <v>0.47</v>
      </c>
      <c r="N331" s="24">
        <f>ROUND(Sheet3!N331,2)</f>
        <v>0.47</v>
      </c>
      <c r="O331" s="24">
        <f>ROUND(Sheet3!O331,2)</f>
        <v>0.47</v>
      </c>
      <c r="P331" s="24">
        <f>ROUND(Sheet3!P331,2)</f>
        <v>0.47</v>
      </c>
      <c r="Q331" s="24">
        <f>ROUND(Sheet3!Q331,2)</f>
        <v>0.47</v>
      </c>
      <c r="R331" s="24">
        <f>ROUND(Sheet3!R331,2)</f>
        <v>0.47</v>
      </c>
      <c r="S331" s="24">
        <f>ROUND(Sheet3!S331,2)</f>
        <v>0.47</v>
      </c>
      <c r="T331" s="24">
        <f>ROUND(Sheet3!T331,2)</f>
        <v>0.47</v>
      </c>
      <c r="U331" s="24">
        <f>ROUND(Sheet3!U331,2)</f>
        <v>0.47</v>
      </c>
      <c r="V331" s="24">
        <f>ROUND(Sheet3!V331,2)</f>
        <v>0.47</v>
      </c>
      <c r="W331" s="24">
        <f>ROUND(Sheet3!W331,2)</f>
        <v>0.47</v>
      </c>
      <c r="X331" s="24">
        <f>ROUND(Sheet3!X331,2)</f>
        <v>0.47</v>
      </c>
      <c r="Y331" s="24">
        <f>ROUND(Sheet3!Y331,2)</f>
        <v>0.47</v>
      </c>
      <c r="Z331" s="24">
        <f>ROUND(Sheet3!Z331,2)</f>
        <v>0.47</v>
      </c>
      <c r="AA331" s="24">
        <f>ROUND(Sheet3!AA331,2)</f>
        <v>0.47</v>
      </c>
    </row>
    <row r="332" spans="1:27" x14ac:dyDescent="0.25">
      <c r="A332" s="17" t="s">
        <v>15</v>
      </c>
      <c r="B332" s="17" t="s">
        <v>18</v>
      </c>
      <c r="C332" s="17" t="s">
        <v>17</v>
      </c>
      <c r="D332" s="21" t="s">
        <v>16</v>
      </c>
      <c r="E332" s="17" t="s">
        <v>7</v>
      </c>
      <c r="F332" s="22">
        <v>30</v>
      </c>
      <c r="G332" s="23" t="s">
        <v>349</v>
      </c>
      <c r="H332" s="24">
        <f>ROUND(Sheet3!H332,2)</f>
        <v>0.47</v>
      </c>
      <c r="I332" s="24">
        <f>ROUND(Sheet3!I332,2)</f>
        <v>0.47</v>
      </c>
      <c r="J332" s="24">
        <f>ROUND(Sheet3!J332,2)</f>
        <v>0.47</v>
      </c>
      <c r="K332" s="24">
        <f>ROUND(Sheet3!K332,2)</f>
        <v>0.47</v>
      </c>
      <c r="L332" s="24">
        <f>ROUND(Sheet3!L332,2)</f>
        <v>0.47</v>
      </c>
      <c r="M332" s="24">
        <f>ROUND(Sheet3!M332,2)</f>
        <v>0.47</v>
      </c>
      <c r="N332" s="24">
        <f>ROUND(Sheet3!N332,2)</f>
        <v>0.47</v>
      </c>
      <c r="O332" s="24">
        <f>ROUND(Sheet3!O332,2)</f>
        <v>0.47</v>
      </c>
      <c r="P332" s="24">
        <f>ROUND(Sheet3!P332,2)</f>
        <v>0.47</v>
      </c>
      <c r="Q332" s="24">
        <f>ROUND(Sheet3!Q332,2)</f>
        <v>0.47</v>
      </c>
      <c r="R332" s="24">
        <f>ROUND(Sheet3!R332,2)</f>
        <v>0.47</v>
      </c>
      <c r="S332" s="24">
        <f>ROUND(Sheet3!S332,2)</f>
        <v>0.47</v>
      </c>
      <c r="T332" s="24">
        <f>ROUND(Sheet3!T332,2)</f>
        <v>0.47</v>
      </c>
      <c r="U332" s="24">
        <f>ROUND(Sheet3!U332,2)</f>
        <v>0.47</v>
      </c>
      <c r="V332" s="24">
        <f>ROUND(Sheet3!V332,2)</f>
        <v>0.47</v>
      </c>
      <c r="W332" s="24">
        <f>ROUND(Sheet3!W332,2)</f>
        <v>0.47</v>
      </c>
      <c r="X332" s="24">
        <f>ROUND(Sheet3!X332,2)</f>
        <v>0.47</v>
      </c>
      <c r="Y332" s="24">
        <f>ROUND(Sheet3!Y332,2)</f>
        <v>0.47</v>
      </c>
      <c r="Z332" s="24">
        <f>ROUND(Sheet3!Z332,2)</f>
        <v>0.47</v>
      </c>
      <c r="AA332" s="24">
        <f>ROUND(Sheet3!AA332,2)</f>
        <v>0.47</v>
      </c>
    </row>
    <row r="333" spans="1:27" x14ac:dyDescent="0.25">
      <c r="A333" s="17" t="s">
        <v>15</v>
      </c>
      <c r="B333" s="17" t="s">
        <v>18</v>
      </c>
      <c r="C333" s="17" t="s">
        <v>17</v>
      </c>
      <c r="D333" s="21" t="s">
        <v>16</v>
      </c>
      <c r="E333" s="17" t="s">
        <v>7</v>
      </c>
      <c r="F333" s="22">
        <v>31</v>
      </c>
      <c r="G333" s="23" t="s">
        <v>350</v>
      </c>
      <c r="H333" s="24">
        <f>ROUND(Sheet3!H333,2)</f>
        <v>0.47</v>
      </c>
      <c r="I333" s="24">
        <f>ROUND(Sheet3!I333,2)</f>
        <v>0.47</v>
      </c>
      <c r="J333" s="24">
        <f>ROUND(Sheet3!J333,2)</f>
        <v>0.47</v>
      </c>
      <c r="K333" s="24">
        <f>ROUND(Sheet3!K333,2)</f>
        <v>0.47</v>
      </c>
      <c r="L333" s="24">
        <f>ROUND(Sheet3!L333,2)</f>
        <v>0.47</v>
      </c>
      <c r="M333" s="24">
        <f>ROUND(Sheet3!M333,2)</f>
        <v>0.47</v>
      </c>
      <c r="N333" s="24">
        <f>ROUND(Sheet3!N333,2)</f>
        <v>0.47</v>
      </c>
      <c r="O333" s="24">
        <f>ROUND(Sheet3!O333,2)</f>
        <v>0.47</v>
      </c>
      <c r="P333" s="24">
        <f>ROUND(Sheet3!P333,2)</f>
        <v>0.47</v>
      </c>
      <c r="Q333" s="24">
        <f>ROUND(Sheet3!Q333,2)</f>
        <v>0.47</v>
      </c>
      <c r="R333" s="24">
        <f>ROUND(Sheet3!R333,2)</f>
        <v>0.47</v>
      </c>
      <c r="S333" s="24">
        <f>ROUND(Sheet3!S333,2)</f>
        <v>0.47</v>
      </c>
      <c r="T333" s="24">
        <f>ROUND(Sheet3!T333,2)</f>
        <v>0.47</v>
      </c>
      <c r="U333" s="24">
        <f>ROUND(Sheet3!U333,2)</f>
        <v>0.47</v>
      </c>
      <c r="V333" s="24">
        <f>ROUND(Sheet3!V333,2)</f>
        <v>0.47</v>
      </c>
      <c r="W333" s="24">
        <f>ROUND(Sheet3!W333,2)</f>
        <v>0.47</v>
      </c>
      <c r="X333" s="24">
        <f>ROUND(Sheet3!X333,2)</f>
        <v>0.47</v>
      </c>
      <c r="Y333" s="24">
        <f>ROUND(Sheet3!Y333,2)</f>
        <v>0.47</v>
      </c>
      <c r="Z333" s="24">
        <f>ROUND(Sheet3!Z333,2)</f>
        <v>0.47</v>
      </c>
      <c r="AA333" s="24">
        <f>ROUND(Sheet3!AA333,2)</f>
        <v>0.47</v>
      </c>
    </row>
    <row r="334" spans="1:27" x14ac:dyDescent="0.25">
      <c r="A334" s="17" t="s">
        <v>15</v>
      </c>
      <c r="B334" s="17" t="s">
        <v>18</v>
      </c>
      <c r="C334" s="17" t="s">
        <v>17</v>
      </c>
      <c r="D334" s="21" t="s">
        <v>16</v>
      </c>
      <c r="E334" s="17" t="s">
        <v>7</v>
      </c>
      <c r="F334" s="22">
        <v>32</v>
      </c>
      <c r="G334" s="23" t="s">
        <v>351</v>
      </c>
      <c r="H334" s="24">
        <f>ROUND(Sheet3!H334,2)</f>
        <v>0.48</v>
      </c>
      <c r="I334" s="24">
        <f>ROUND(Sheet3!I334,2)</f>
        <v>0.48</v>
      </c>
      <c r="J334" s="24">
        <f>ROUND(Sheet3!J334,2)</f>
        <v>0.48</v>
      </c>
      <c r="K334" s="24">
        <f>ROUND(Sheet3!K334,2)</f>
        <v>0.48</v>
      </c>
      <c r="L334" s="24">
        <f>ROUND(Sheet3!L334,2)</f>
        <v>0.48</v>
      </c>
      <c r="M334" s="24">
        <f>ROUND(Sheet3!M334,2)</f>
        <v>0.48</v>
      </c>
      <c r="N334" s="24">
        <f>ROUND(Sheet3!N334,2)</f>
        <v>0.48</v>
      </c>
      <c r="O334" s="24">
        <f>ROUND(Sheet3!O334,2)</f>
        <v>0.48</v>
      </c>
      <c r="P334" s="24">
        <f>ROUND(Sheet3!P334,2)</f>
        <v>0.48</v>
      </c>
      <c r="Q334" s="24">
        <f>ROUND(Sheet3!Q334,2)</f>
        <v>0.48</v>
      </c>
      <c r="R334" s="24">
        <f>ROUND(Sheet3!R334,2)</f>
        <v>0.48</v>
      </c>
      <c r="S334" s="24">
        <f>ROUND(Sheet3!S334,2)</f>
        <v>0.48</v>
      </c>
      <c r="T334" s="24">
        <f>ROUND(Sheet3!T334,2)</f>
        <v>0.48</v>
      </c>
      <c r="U334" s="24">
        <f>ROUND(Sheet3!U334,2)</f>
        <v>0.48</v>
      </c>
      <c r="V334" s="24">
        <f>ROUND(Sheet3!V334,2)</f>
        <v>0.48</v>
      </c>
      <c r="W334" s="24">
        <f>ROUND(Sheet3!W334,2)</f>
        <v>0.48</v>
      </c>
      <c r="X334" s="24">
        <f>ROUND(Sheet3!X334,2)</f>
        <v>0.48</v>
      </c>
      <c r="Y334" s="24">
        <f>ROUND(Sheet3!Y334,2)</f>
        <v>0.48</v>
      </c>
      <c r="Z334" s="24">
        <f>ROUND(Sheet3!Z334,2)</f>
        <v>0.48</v>
      </c>
      <c r="AA334" s="24">
        <f>ROUND(Sheet3!AA334,2)</f>
        <v>0.48</v>
      </c>
    </row>
    <row r="335" spans="1:27" x14ac:dyDescent="0.25">
      <c r="A335" s="17" t="s">
        <v>15</v>
      </c>
      <c r="B335" s="17" t="s">
        <v>18</v>
      </c>
      <c r="C335" s="17" t="s">
        <v>17</v>
      </c>
      <c r="D335" s="21" t="s">
        <v>16</v>
      </c>
      <c r="E335" s="17" t="s">
        <v>7</v>
      </c>
      <c r="F335" s="22">
        <v>33</v>
      </c>
      <c r="G335" s="23" t="s">
        <v>352</v>
      </c>
      <c r="H335" s="24">
        <f>ROUND(Sheet3!H335,2)</f>
        <v>0.49</v>
      </c>
      <c r="I335" s="24">
        <f>ROUND(Sheet3!I335,2)</f>
        <v>0.49</v>
      </c>
      <c r="J335" s="24">
        <f>ROUND(Sheet3!J335,2)</f>
        <v>0.49</v>
      </c>
      <c r="K335" s="24">
        <f>ROUND(Sheet3!K335,2)</f>
        <v>0.49</v>
      </c>
      <c r="L335" s="24">
        <f>ROUND(Sheet3!L335,2)</f>
        <v>0.49</v>
      </c>
      <c r="M335" s="24">
        <f>ROUND(Sheet3!M335,2)</f>
        <v>0.49</v>
      </c>
      <c r="N335" s="24">
        <f>ROUND(Sheet3!N335,2)</f>
        <v>0.49</v>
      </c>
      <c r="O335" s="24">
        <f>ROUND(Sheet3!O335,2)</f>
        <v>0.49</v>
      </c>
      <c r="P335" s="24">
        <f>ROUND(Sheet3!P335,2)</f>
        <v>0.49</v>
      </c>
      <c r="Q335" s="24">
        <f>ROUND(Sheet3!Q335,2)</f>
        <v>0.49</v>
      </c>
      <c r="R335" s="24">
        <f>ROUND(Sheet3!R335,2)</f>
        <v>0.49</v>
      </c>
      <c r="S335" s="24">
        <f>ROUND(Sheet3!S335,2)</f>
        <v>0.49</v>
      </c>
      <c r="T335" s="24">
        <f>ROUND(Sheet3!T335,2)</f>
        <v>0.49</v>
      </c>
      <c r="U335" s="24">
        <f>ROUND(Sheet3!U335,2)</f>
        <v>0.49</v>
      </c>
      <c r="V335" s="24">
        <f>ROUND(Sheet3!V335,2)</f>
        <v>0.49</v>
      </c>
      <c r="W335" s="24">
        <f>ROUND(Sheet3!W335,2)</f>
        <v>0.49</v>
      </c>
      <c r="X335" s="24">
        <f>ROUND(Sheet3!X335,2)</f>
        <v>0.49</v>
      </c>
      <c r="Y335" s="24">
        <f>ROUND(Sheet3!Y335,2)</f>
        <v>0.49</v>
      </c>
      <c r="Z335" s="24">
        <f>ROUND(Sheet3!Z335,2)</f>
        <v>0.49</v>
      </c>
      <c r="AA335" s="24">
        <f>ROUND(Sheet3!AA335,2)</f>
        <v>0.49</v>
      </c>
    </row>
    <row r="336" spans="1:27" x14ac:dyDescent="0.25">
      <c r="A336" s="17" t="s">
        <v>15</v>
      </c>
      <c r="B336" s="17" t="s">
        <v>18</v>
      </c>
      <c r="C336" s="17" t="s">
        <v>17</v>
      </c>
      <c r="D336" s="21" t="s">
        <v>16</v>
      </c>
      <c r="E336" s="17" t="s">
        <v>7</v>
      </c>
      <c r="F336" s="22">
        <v>34</v>
      </c>
      <c r="G336" s="23" t="s">
        <v>353</v>
      </c>
      <c r="H336" s="24">
        <f>ROUND(Sheet3!H336,2)</f>
        <v>0.51</v>
      </c>
      <c r="I336" s="24">
        <f>ROUND(Sheet3!I336,2)</f>
        <v>0.51</v>
      </c>
      <c r="J336" s="24">
        <f>ROUND(Sheet3!J336,2)</f>
        <v>0.51</v>
      </c>
      <c r="K336" s="24">
        <f>ROUND(Sheet3!K336,2)</f>
        <v>0.51</v>
      </c>
      <c r="L336" s="24">
        <f>ROUND(Sheet3!L336,2)</f>
        <v>0.51</v>
      </c>
      <c r="M336" s="24">
        <f>ROUND(Sheet3!M336,2)</f>
        <v>0.51</v>
      </c>
      <c r="N336" s="24">
        <f>ROUND(Sheet3!N336,2)</f>
        <v>0.51</v>
      </c>
      <c r="O336" s="24">
        <f>ROUND(Sheet3!O336,2)</f>
        <v>0.51</v>
      </c>
      <c r="P336" s="24">
        <f>ROUND(Sheet3!P336,2)</f>
        <v>0.51</v>
      </c>
      <c r="Q336" s="24">
        <f>ROUND(Sheet3!Q336,2)</f>
        <v>0.51</v>
      </c>
      <c r="R336" s="24">
        <f>ROUND(Sheet3!R336,2)</f>
        <v>0.51</v>
      </c>
      <c r="S336" s="24">
        <f>ROUND(Sheet3!S336,2)</f>
        <v>0.51</v>
      </c>
      <c r="T336" s="24">
        <f>ROUND(Sheet3!T336,2)</f>
        <v>0.51</v>
      </c>
      <c r="U336" s="24">
        <f>ROUND(Sheet3!U336,2)</f>
        <v>0.51</v>
      </c>
      <c r="V336" s="24">
        <f>ROUND(Sheet3!V336,2)</f>
        <v>0.51</v>
      </c>
      <c r="W336" s="24">
        <f>ROUND(Sheet3!W336,2)</f>
        <v>0.51</v>
      </c>
      <c r="X336" s="24">
        <f>ROUND(Sheet3!X336,2)</f>
        <v>0.51</v>
      </c>
      <c r="Y336" s="24">
        <f>ROUND(Sheet3!Y336,2)</f>
        <v>0.51</v>
      </c>
      <c r="Z336" s="24">
        <f>ROUND(Sheet3!Z336,2)</f>
        <v>0.51</v>
      </c>
      <c r="AA336" s="24">
        <f>ROUND(Sheet3!AA336,2)</f>
        <v>0.51</v>
      </c>
    </row>
    <row r="337" spans="1:27" x14ac:dyDescent="0.25">
      <c r="A337" s="17" t="s">
        <v>15</v>
      </c>
      <c r="B337" s="17" t="s">
        <v>18</v>
      </c>
      <c r="C337" s="17" t="s">
        <v>17</v>
      </c>
      <c r="D337" s="21" t="s">
        <v>16</v>
      </c>
      <c r="E337" s="17" t="s">
        <v>7</v>
      </c>
      <c r="F337" s="22">
        <v>35</v>
      </c>
      <c r="G337" s="23" t="s">
        <v>354</v>
      </c>
      <c r="H337" s="24">
        <f>ROUND(Sheet3!H337,2)</f>
        <v>0.52</v>
      </c>
      <c r="I337" s="24">
        <f>ROUND(Sheet3!I337,2)</f>
        <v>0.52</v>
      </c>
      <c r="J337" s="24">
        <f>ROUND(Sheet3!J337,2)</f>
        <v>0.52</v>
      </c>
      <c r="K337" s="24">
        <f>ROUND(Sheet3!K337,2)</f>
        <v>0.52</v>
      </c>
      <c r="L337" s="24">
        <f>ROUND(Sheet3!L337,2)</f>
        <v>0.52</v>
      </c>
      <c r="M337" s="24">
        <f>ROUND(Sheet3!M337,2)</f>
        <v>0.52</v>
      </c>
      <c r="N337" s="24">
        <f>ROUND(Sheet3!N337,2)</f>
        <v>0.52</v>
      </c>
      <c r="O337" s="24">
        <f>ROUND(Sheet3!O337,2)</f>
        <v>0.52</v>
      </c>
      <c r="P337" s="24">
        <f>ROUND(Sheet3!P337,2)</f>
        <v>0.52</v>
      </c>
      <c r="Q337" s="24">
        <f>ROUND(Sheet3!Q337,2)</f>
        <v>0.52</v>
      </c>
      <c r="R337" s="24">
        <f>ROUND(Sheet3!R337,2)</f>
        <v>0.52</v>
      </c>
      <c r="S337" s="24">
        <f>ROUND(Sheet3!S337,2)</f>
        <v>0.52</v>
      </c>
      <c r="T337" s="24">
        <f>ROUND(Sheet3!T337,2)</f>
        <v>0.52</v>
      </c>
      <c r="U337" s="24">
        <f>ROUND(Sheet3!U337,2)</f>
        <v>0.52</v>
      </c>
      <c r="V337" s="24">
        <f>ROUND(Sheet3!V337,2)</f>
        <v>0.52</v>
      </c>
      <c r="W337" s="24">
        <f>ROUND(Sheet3!W337,2)</f>
        <v>0.52</v>
      </c>
      <c r="X337" s="24">
        <f>ROUND(Sheet3!X337,2)</f>
        <v>0.52</v>
      </c>
      <c r="Y337" s="24">
        <f>ROUND(Sheet3!Y337,2)</f>
        <v>0.52</v>
      </c>
      <c r="Z337" s="24">
        <f>ROUND(Sheet3!Z337,2)</f>
        <v>0.52</v>
      </c>
      <c r="AA337" s="24">
        <f>ROUND(Sheet3!AA337,2)</f>
        <v>0.52</v>
      </c>
    </row>
    <row r="338" spans="1:27" x14ac:dyDescent="0.25">
      <c r="A338" s="17" t="s">
        <v>15</v>
      </c>
      <c r="B338" s="17" t="s">
        <v>18</v>
      </c>
      <c r="C338" s="17" t="s">
        <v>17</v>
      </c>
      <c r="D338" s="21" t="s">
        <v>16</v>
      </c>
      <c r="E338" s="17" t="s">
        <v>7</v>
      </c>
      <c r="F338" s="22">
        <v>36</v>
      </c>
      <c r="G338" s="23" t="s">
        <v>355</v>
      </c>
      <c r="H338" s="24">
        <f>ROUND(Sheet3!H338,2)</f>
        <v>0.54</v>
      </c>
      <c r="I338" s="24">
        <f>ROUND(Sheet3!I338,2)</f>
        <v>0.54</v>
      </c>
      <c r="J338" s="24">
        <f>ROUND(Sheet3!J338,2)</f>
        <v>0.54</v>
      </c>
      <c r="K338" s="24">
        <f>ROUND(Sheet3!K338,2)</f>
        <v>0.54</v>
      </c>
      <c r="L338" s="24">
        <f>ROUND(Sheet3!L338,2)</f>
        <v>0.54</v>
      </c>
      <c r="M338" s="24">
        <f>ROUND(Sheet3!M338,2)</f>
        <v>0.54</v>
      </c>
      <c r="N338" s="24">
        <f>ROUND(Sheet3!N338,2)</f>
        <v>0.54</v>
      </c>
      <c r="O338" s="24">
        <f>ROUND(Sheet3!O338,2)</f>
        <v>0.54</v>
      </c>
      <c r="P338" s="24">
        <f>ROUND(Sheet3!P338,2)</f>
        <v>0.54</v>
      </c>
      <c r="Q338" s="24">
        <f>ROUND(Sheet3!Q338,2)</f>
        <v>0.54</v>
      </c>
      <c r="R338" s="24">
        <f>ROUND(Sheet3!R338,2)</f>
        <v>0.54</v>
      </c>
      <c r="S338" s="24">
        <f>ROUND(Sheet3!S338,2)</f>
        <v>0.54</v>
      </c>
      <c r="T338" s="24">
        <f>ROUND(Sheet3!T338,2)</f>
        <v>0.54</v>
      </c>
      <c r="U338" s="24">
        <f>ROUND(Sheet3!U338,2)</f>
        <v>0.54</v>
      </c>
      <c r="V338" s="24">
        <f>ROUND(Sheet3!V338,2)</f>
        <v>0.54</v>
      </c>
      <c r="W338" s="24">
        <f>ROUND(Sheet3!W338,2)</f>
        <v>0.54</v>
      </c>
      <c r="X338" s="24">
        <f>ROUND(Sheet3!X338,2)</f>
        <v>0.54</v>
      </c>
      <c r="Y338" s="24">
        <f>ROUND(Sheet3!Y338,2)</f>
        <v>0.54</v>
      </c>
      <c r="Z338" s="24">
        <f>ROUND(Sheet3!Z338,2)</f>
        <v>0.54</v>
      </c>
      <c r="AA338" s="24">
        <f>ROUND(Sheet3!AA338,2)</f>
        <v>0.54</v>
      </c>
    </row>
    <row r="339" spans="1:27" x14ac:dyDescent="0.25">
      <c r="A339" s="17" t="s">
        <v>15</v>
      </c>
      <c r="B339" s="17" t="s">
        <v>18</v>
      </c>
      <c r="C339" s="17" t="s">
        <v>17</v>
      </c>
      <c r="D339" s="21" t="s">
        <v>16</v>
      </c>
      <c r="E339" s="17" t="s">
        <v>7</v>
      </c>
      <c r="F339" s="22">
        <v>37</v>
      </c>
      <c r="G339" s="23" t="s">
        <v>356</v>
      </c>
      <c r="H339" s="24">
        <f>ROUND(Sheet3!H339,2)</f>
        <v>0.56000000000000005</v>
      </c>
      <c r="I339" s="24">
        <f>ROUND(Sheet3!I339,2)</f>
        <v>0.56000000000000005</v>
      </c>
      <c r="J339" s="24">
        <f>ROUND(Sheet3!J339,2)</f>
        <v>0.56000000000000005</v>
      </c>
      <c r="K339" s="24">
        <f>ROUND(Sheet3!K339,2)</f>
        <v>0.56000000000000005</v>
      </c>
      <c r="L339" s="24">
        <f>ROUND(Sheet3!L339,2)</f>
        <v>0.56000000000000005</v>
      </c>
      <c r="M339" s="24">
        <f>ROUND(Sheet3!M339,2)</f>
        <v>0.56000000000000005</v>
      </c>
      <c r="N339" s="24">
        <f>ROUND(Sheet3!N339,2)</f>
        <v>0.56000000000000005</v>
      </c>
      <c r="O339" s="24">
        <f>ROUND(Sheet3!O339,2)</f>
        <v>0.56000000000000005</v>
      </c>
      <c r="P339" s="24">
        <f>ROUND(Sheet3!P339,2)</f>
        <v>0.56000000000000005</v>
      </c>
      <c r="Q339" s="24">
        <f>ROUND(Sheet3!Q339,2)</f>
        <v>0.56000000000000005</v>
      </c>
      <c r="R339" s="24">
        <f>ROUND(Sheet3!R339,2)</f>
        <v>0.56000000000000005</v>
      </c>
      <c r="S339" s="24">
        <f>ROUND(Sheet3!S339,2)</f>
        <v>0.56000000000000005</v>
      </c>
      <c r="T339" s="24">
        <f>ROUND(Sheet3!T339,2)</f>
        <v>0.56000000000000005</v>
      </c>
      <c r="U339" s="24">
        <f>ROUND(Sheet3!U339,2)</f>
        <v>0.56000000000000005</v>
      </c>
      <c r="V339" s="24">
        <f>ROUND(Sheet3!V339,2)</f>
        <v>0.56000000000000005</v>
      </c>
      <c r="W339" s="24">
        <f>ROUND(Sheet3!W339,2)</f>
        <v>0.56000000000000005</v>
      </c>
      <c r="X339" s="24">
        <f>ROUND(Sheet3!X339,2)</f>
        <v>0.56000000000000005</v>
      </c>
      <c r="Y339" s="24">
        <f>ROUND(Sheet3!Y339,2)</f>
        <v>0.56000000000000005</v>
      </c>
      <c r="Z339" s="24">
        <f>ROUND(Sheet3!Z339,2)</f>
        <v>0.56000000000000005</v>
      </c>
      <c r="AA339" s="24">
        <f>ROUND(Sheet3!AA339,2)</f>
        <v>0.56000000000000005</v>
      </c>
    </row>
    <row r="340" spans="1:27" x14ac:dyDescent="0.25">
      <c r="A340" s="17" t="s">
        <v>15</v>
      </c>
      <c r="B340" s="17" t="s">
        <v>18</v>
      </c>
      <c r="C340" s="17" t="s">
        <v>17</v>
      </c>
      <c r="D340" s="21" t="s">
        <v>16</v>
      </c>
      <c r="E340" s="17" t="s">
        <v>7</v>
      </c>
      <c r="F340" s="22">
        <v>38</v>
      </c>
      <c r="G340" s="23" t="s">
        <v>357</v>
      </c>
      <c r="H340" s="24">
        <f>ROUND(Sheet3!H340,2)</f>
        <v>0.59</v>
      </c>
      <c r="I340" s="24">
        <f>ROUND(Sheet3!I340,2)</f>
        <v>0.59</v>
      </c>
      <c r="J340" s="24">
        <f>ROUND(Sheet3!J340,2)</f>
        <v>0.59</v>
      </c>
      <c r="K340" s="24">
        <f>ROUND(Sheet3!K340,2)</f>
        <v>0.59</v>
      </c>
      <c r="L340" s="24">
        <f>ROUND(Sheet3!L340,2)</f>
        <v>0.59</v>
      </c>
      <c r="M340" s="24">
        <f>ROUND(Sheet3!M340,2)</f>
        <v>0.59</v>
      </c>
      <c r="N340" s="24">
        <f>ROUND(Sheet3!N340,2)</f>
        <v>0.59</v>
      </c>
      <c r="O340" s="24">
        <f>ROUND(Sheet3!O340,2)</f>
        <v>0.59</v>
      </c>
      <c r="P340" s="24">
        <f>ROUND(Sheet3!P340,2)</f>
        <v>0.59</v>
      </c>
      <c r="Q340" s="24">
        <f>ROUND(Sheet3!Q340,2)</f>
        <v>0.59</v>
      </c>
      <c r="R340" s="24">
        <f>ROUND(Sheet3!R340,2)</f>
        <v>0.59</v>
      </c>
      <c r="S340" s="24">
        <f>ROUND(Sheet3!S340,2)</f>
        <v>0.59</v>
      </c>
      <c r="T340" s="24">
        <f>ROUND(Sheet3!T340,2)</f>
        <v>0.59</v>
      </c>
      <c r="U340" s="24">
        <f>ROUND(Sheet3!U340,2)</f>
        <v>0.59</v>
      </c>
      <c r="V340" s="24">
        <f>ROUND(Sheet3!V340,2)</f>
        <v>0.59</v>
      </c>
      <c r="W340" s="24">
        <f>ROUND(Sheet3!W340,2)</f>
        <v>0.59</v>
      </c>
      <c r="X340" s="24">
        <f>ROUND(Sheet3!X340,2)</f>
        <v>0.59</v>
      </c>
      <c r="Y340" s="24">
        <f>ROUND(Sheet3!Y340,2)</f>
        <v>0.59</v>
      </c>
      <c r="Z340" s="24">
        <f>ROUND(Sheet3!Z340,2)</f>
        <v>0.59</v>
      </c>
      <c r="AA340" s="24">
        <f>ROUND(Sheet3!AA340,2)</f>
        <v>0.59</v>
      </c>
    </row>
    <row r="341" spans="1:27" x14ac:dyDescent="0.25">
      <c r="A341" s="17" t="s">
        <v>15</v>
      </c>
      <c r="B341" s="17" t="s">
        <v>18</v>
      </c>
      <c r="C341" s="17" t="s">
        <v>17</v>
      </c>
      <c r="D341" s="21" t="s">
        <v>16</v>
      </c>
      <c r="E341" s="17" t="s">
        <v>7</v>
      </c>
      <c r="F341" s="22">
        <v>39</v>
      </c>
      <c r="G341" s="23" t="s">
        <v>358</v>
      </c>
      <c r="H341" s="24">
        <f>ROUND(Sheet3!H341,2)</f>
        <v>0.61</v>
      </c>
      <c r="I341" s="24">
        <f>ROUND(Sheet3!I341,2)</f>
        <v>0.61</v>
      </c>
      <c r="J341" s="24">
        <f>ROUND(Sheet3!J341,2)</f>
        <v>0.61</v>
      </c>
      <c r="K341" s="24">
        <f>ROUND(Sheet3!K341,2)</f>
        <v>0.61</v>
      </c>
      <c r="L341" s="24">
        <f>ROUND(Sheet3!L341,2)</f>
        <v>0.61</v>
      </c>
      <c r="M341" s="24">
        <f>ROUND(Sheet3!M341,2)</f>
        <v>0.61</v>
      </c>
      <c r="N341" s="24">
        <f>ROUND(Sheet3!N341,2)</f>
        <v>0.61</v>
      </c>
      <c r="O341" s="24">
        <f>ROUND(Sheet3!O341,2)</f>
        <v>0.61</v>
      </c>
      <c r="P341" s="24">
        <f>ROUND(Sheet3!P341,2)</f>
        <v>0.61</v>
      </c>
      <c r="Q341" s="24">
        <f>ROUND(Sheet3!Q341,2)</f>
        <v>0.61</v>
      </c>
      <c r="R341" s="24">
        <f>ROUND(Sheet3!R341,2)</f>
        <v>0.61</v>
      </c>
      <c r="S341" s="24">
        <f>ROUND(Sheet3!S341,2)</f>
        <v>0.61</v>
      </c>
      <c r="T341" s="24">
        <f>ROUND(Sheet3!T341,2)</f>
        <v>0.61</v>
      </c>
      <c r="U341" s="24">
        <f>ROUND(Sheet3!U341,2)</f>
        <v>0.61</v>
      </c>
      <c r="V341" s="24">
        <f>ROUND(Sheet3!V341,2)</f>
        <v>0.61</v>
      </c>
      <c r="W341" s="24">
        <f>ROUND(Sheet3!W341,2)</f>
        <v>0.61</v>
      </c>
      <c r="X341" s="24">
        <f>ROUND(Sheet3!X341,2)</f>
        <v>0.61</v>
      </c>
      <c r="Y341" s="24">
        <f>ROUND(Sheet3!Y341,2)</f>
        <v>0.61</v>
      </c>
      <c r="Z341" s="24">
        <f>ROUND(Sheet3!Z341,2)</f>
        <v>0.61</v>
      </c>
      <c r="AA341" s="24">
        <f>ROUND(Sheet3!AA341,2)</f>
        <v>0.61</v>
      </c>
    </row>
    <row r="342" spans="1:27" x14ac:dyDescent="0.25">
      <c r="A342" s="17" t="s">
        <v>15</v>
      </c>
      <c r="B342" s="17" t="s">
        <v>18</v>
      </c>
      <c r="C342" s="17" t="s">
        <v>17</v>
      </c>
      <c r="D342" s="21" t="s">
        <v>16</v>
      </c>
      <c r="E342" s="17" t="s">
        <v>7</v>
      </c>
      <c r="F342" s="22">
        <v>40</v>
      </c>
      <c r="G342" s="23" t="s">
        <v>359</v>
      </c>
      <c r="H342" s="24">
        <f>ROUND(Sheet3!H342,2)</f>
        <v>0.65</v>
      </c>
      <c r="I342" s="24">
        <f>ROUND(Sheet3!I342,2)</f>
        <v>0.65</v>
      </c>
      <c r="J342" s="24">
        <f>ROUND(Sheet3!J342,2)</f>
        <v>0.65</v>
      </c>
      <c r="K342" s="24">
        <f>ROUND(Sheet3!K342,2)</f>
        <v>0.65</v>
      </c>
      <c r="L342" s="24">
        <f>ROUND(Sheet3!L342,2)</f>
        <v>0.65</v>
      </c>
      <c r="M342" s="24">
        <f>ROUND(Sheet3!M342,2)</f>
        <v>0.65</v>
      </c>
      <c r="N342" s="24">
        <f>ROUND(Sheet3!N342,2)</f>
        <v>0.65</v>
      </c>
      <c r="O342" s="24">
        <f>ROUND(Sheet3!O342,2)</f>
        <v>0.65</v>
      </c>
      <c r="P342" s="24">
        <f>ROUND(Sheet3!P342,2)</f>
        <v>0.65</v>
      </c>
      <c r="Q342" s="24">
        <f>ROUND(Sheet3!Q342,2)</f>
        <v>0.65</v>
      </c>
      <c r="R342" s="24">
        <f>ROUND(Sheet3!R342,2)</f>
        <v>0.65</v>
      </c>
      <c r="S342" s="24">
        <f>ROUND(Sheet3!S342,2)</f>
        <v>0.65</v>
      </c>
      <c r="T342" s="24">
        <f>ROUND(Sheet3!T342,2)</f>
        <v>0.65</v>
      </c>
      <c r="U342" s="24">
        <f>ROUND(Sheet3!U342,2)</f>
        <v>0.65</v>
      </c>
      <c r="V342" s="24">
        <f>ROUND(Sheet3!V342,2)</f>
        <v>0.65</v>
      </c>
      <c r="W342" s="24">
        <f>ROUND(Sheet3!W342,2)</f>
        <v>0.65</v>
      </c>
      <c r="X342" s="24">
        <f>ROUND(Sheet3!X342,2)</f>
        <v>0.65</v>
      </c>
      <c r="Y342" s="24">
        <f>ROUND(Sheet3!Y342,2)</f>
        <v>0.65</v>
      </c>
      <c r="Z342" s="24">
        <f>ROUND(Sheet3!Z342,2)</f>
        <v>0.65</v>
      </c>
      <c r="AA342" s="24">
        <f>ROUND(Sheet3!AA342,2)</f>
        <v>0.65</v>
      </c>
    </row>
    <row r="343" spans="1:27" x14ac:dyDescent="0.25">
      <c r="A343" s="17" t="s">
        <v>15</v>
      </c>
      <c r="B343" s="17" t="s">
        <v>18</v>
      </c>
      <c r="C343" s="17" t="s">
        <v>17</v>
      </c>
      <c r="D343" s="21" t="s">
        <v>16</v>
      </c>
      <c r="E343" s="17" t="s">
        <v>7</v>
      </c>
      <c r="F343" s="22">
        <v>41</v>
      </c>
      <c r="G343" s="23" t="s">
        <v>360</v>
      </c>
      <c r="H343" s="24">
        <f>ROUND(Sheet3!H343,2)</f>
        <v>0.69</v>
      </c>
      <c r="I343" s="24">
        <f>ROUND(Sheet3!I343,2)</f>
        <v>0.69</v>
      </c>
      <c r="J343" s="24">
        <f>ROUND(Sheet3!J343,2)</f>
        <v>0.69</v>
      </c>
      <c r="K343" s="24">
        <f>ROUND(Sheet3!K343,2)</f>
        <v>0.69</v>
      </c>
      <c r="L343" s="24">
        <f>ROUND(Sheet3!L343,2)</f>
        <v>0.69</v>
      </c>
      <c r="M343" s="24">
        <f>ROUND(Sheet3!M343,2)</f>
        <v>0.69</v>
      </c>
      <c r="N343" s="24">
        <f>ROUND(Sheet3!N343,2)</f>
        <v>0.69</v>
      </c>
      <c r="O343" s="24">
        <f>ROUND(Sheet3!O343,2)</f>
        <v>0.69</v>
      </c>
      <c r="P343" s="24">
        <f>ROUND(Sheet3!P343,2)</f>
        <v>0.69</v>
      </c>
      <c r="Q343" s="24">
        <f>ROUND(Sheet3!Q343,2)</f>
        <v>0.69</v>
      </c>
      <c r="R343" s="24">
        <f>ROUND(Sheet3!R343,2)</f>
        <v>0.69</v>
      </c>
      <c r="S343" s="24">
        <f>ROUND(Sheet3!S343,2)</f>
        <v>0.69</v>
      </c>
      <c r="T343" s="24">
        <f>ROUND(Sheet3!T343,2)</f>
        <v>0.69</v>
      </c>
      <c r="U343" s="24">
        <f>ROUND(Sheet3!U343,2)</f>
        <v>0.69</v>
      </c>
      <c r="V343" s="24">
        <f>ROUND(Sheet3!V343,2)</f>
        <v>0.69</v>
      </c>
      <c r="W343" s="24">
        <f>ROUND(Sheet3!W343,2)</f>
        <v>0.69</v>
      </c>
      <c r="X343" s="24">
        <f>ROUND(Sheet3!X343,2)</f>
        <v>0.69</v>
      </c>
      <c r="Y343" s="24">
        <f>ROUND(Sheet3!Y343,2)</f>
        <v>0.69</v>
      </c>
      <c r="Z343" s="24">
        <f>ROUND(Sheet3!Z343,2)</f>
        <v>0.69</v>
      </c>
      <c r="AA343" s="24">
        <f>ROUND(Sheet3!AA343,2)</f>
        <v>0.69</v>
      </c>
    </row>
    <row r="344" spans="1:27" x14ac:dyDescent="0.25">
      <c r="A344" s="17" t="s">
        <v>15</v>
      </c>
      <c r="B344" s="17" t="s">
        <v>18</v>
      </c>
      <c r="C344" s="17" t="s">
        <v>17</v>
      </c>
      <c r="D344" s="21" t="s">
        <v>16</v>
      </c>
      <c r="E344" s="17" t="s">
        <v>7</v>
      </c>
      <c r="F344" s="22">
        <v>42</v>
      </c>
      <c r="G344" s="23" t="s">
        <v>361</v>
      </c>
      <c r="H344" s="24">
        <f>ROUND(Sheet3!H344,2)</f>
        <v>0.73</v>
      </c>
      <c r="I344" s="24">
        <f>ROUND(Sheet3!I344,2)</f>
        <v>0.73</v>
      </c>
      <c r="J344" s="24">
        <f>ROUND(Sheet3!J344,2)</f>
        <v>0.73</v>
      </c>
      <c r="K344" s="24">
        <f>ROUND(Sheet3!K344,2)</f>
        <v>0.73</v>
      </c>
      <c r="L344" s="24">
        <f>ROUND(Sheet3!L344,2)</f>
        <v>0.73</v>
      </c>
      <c r="M344" s="24">
        <f>ROUND(Sheet3!M344,2)</f>
        <v>0.73</v>
      </c>
      <c r="N344" s="24">
        <f>ROUND(Sheet3!N344,2)</f>
        <v>0.73</v>
      </c>
      <c r="O344" s="24">
        <f>ROUND(Sheet3!O344,2)</f>
        <v>0.73</v>
      </c>
      <c r="P344" s="24">
        <f>ROUND(Sheet3!P344,2)</f>
        <v>0.73</v>
      </c>
      <c r="Q344" s="24">
        <f>ROUND(Sheet3!Q344,2)</f>
        <v>0.73</v>
      </c>
      <c r="R344" s="24">
        <f>ROUND(Sheet3!R344,2)</f>
        <v>0.73</v>
      </c>
      <c r="S344" s="24">
        <f>ROUND(Sheet3!S344,2)</f>
        <v>0.73</v>
      </c>
      <c r="T344" s="24">
        <f>ROUND(Sheet3!T344,2)</f>
        <v>0.73</v>
      </c>
      <c r="U344" s="24">
        <f>ROUND(Sheet3!U344,2)</f>
        <v>0.73</v>
      </c>
      <c r="V344" s="24">
        <f>ROUND(Sheet3!V344,2)</f>
        <v>0.73</v>
      </c>
      <c r="W344" s="24">
        <f>ROUND(Sheet3!W344,2)</f>
        <v>0.73</v>
      </c>
      <c r="X344" s="24">
        <f>ROUND(Sheet3!X344,2)</f>
        <v>0.73</v>
      </c>
      <c r="Y344" s="24">
        <f>ROUND(Sheet3!Y344,2)</f>
        <v>0.73</v>
      </c>
      <c r="Z344" s="24">
        <f>ROUND(Sheet3!Z344,2)</f>
        <v>0.73</v>
      </c>
      <c r="AA344" s="24">
        <f>ROUND(Sheet3!AA344,2)</f>
        <v>0.73</v>
      </c>
    </row>
    <row r="345" spans="1:27" x14ac:dyDescent="0.25">
      <c r="A345" s="17" t="s">
        <v>15</v>
      </c>
      <c r="B345" s="17" t="s">
        <v>18</v>
      </c>
      <c r="C345" s="17" t="s">
        <v>17</v>
      </c>
      <c r="D345" s="21" t="s">
        <v>16</v>
      </c>
      <c r="E345" s="17" t="s">
        <v>7</v>
      </c>
      <c r="F345" s="22">
        <v>43</v>
      </c>
      <c r="G345" s="23" t="s">
        <v>362</v>
      </c>
      <c r="H345" s="24">
        <f>ROUND(Sheet3!H345,2)</f>
        <v>0.78</v>
      </c>
      <c r="I345" s="24">
        <f>ROUND(Sheet3!I345,2)</f>
        <v>0.78</v>
      </c>
      <c r="J345" s="24">
        <f>ROUND(Sheet3!J345,2)</f>
        <v>0.78</v>
      </c>
      <c r="K345" s="24">
        <f>ROUND(Sheet3!K345,2)</f>
        <v>0.78</v>
      </c>
      <c r="L345" s="24">
        <f>ROUND(Sheet3!L345,2)</f>
        <v>0.78</v>
      </c>
      <c r="M345" s="24">
        <f>ROUND(Sheet3!M345,2)</f>
        <v>0.78</v>
      </c>
      <c r="N345" s="24">
        <f>ROUND(Sheet3!N345,2)</f>
        <v>0.78</v>
      </c>
      <c r="O345" s="24">
        <f>ROUND(Sheet3!O345,2)</f>
        <v>0.78</v>
      </c>
      <c r="P345" s="24">
        <f>ROUND(Sheet3!P345,2)</f>
        <v>0.78</v>
      </c>
      <c r="Q345" s="24">
        <f>ROUND(Sheet3!Q345,2)</f>
        <v>0.78</v>
      </c>
      <c r="R345" s="24">
        <f>ROUND(Sheet3!R345,2)</f>
        <v>0.78</v>
      </c>
      <c r="S345" s="24">
        <f>ROUND(Sheet3!S345,2)</f>
        <v>0.78</v>
      </c>
      <c r="T345" s="24">
        <f>ROUND(Sheet3!T345,2)</f>
        <v>0.78</v>
      </c>
      <c r="U345" s="24">
        <f>ROUND(Sheet3!U345,2)</f>
        <v>0.78</v>
      </c>
      <c r="V345" s="24">
        <f>ROUND(Sheet3!V345,2)</f>
        <v>0.78</v>
      </c>
      <c r="W345" s="24">
        <f>ROUND(Sheet3!W345,2)</f>
        <v>0.78</v>
      </c>
      <c r="X345" s="24">
        <f>ROUND(Sheet3!X345,2)</f>
        <v>0.78</v>
      </c>
      <c r="Y345" s="24">
        <f>ROUND(Sheet3!Y345,2)</f>
        <v>0.78</v>
      </c>
      <c r="Z345" s="24">
        <f>ROUND(Sheet3!Z345,2)</f>
        <v>0.79</v>
      </c>
      <c r="AA345" s="24">
        <f>ROUND(Sheet3!AA345,2)</f>
        <v>0.79</v>
      </c>
    </row>
    <row r="346" spans="1:27" x14ac:dyDescent="0.25">
      <c r="A346" s="17" t="s">
        <v>15</v>
      </c>
      <c r="B346" s="17" t="s">
        <v>18</v>
      </c>
      <c r="C346" s="17" t="s">
        <v>17</v>
      </c>
      <c r="D346" s="21" t="s">
        <v>16</v>
      </c>
      <c r="E346" s="17" t="s">
        <v>7</v>
      </c>
      <c r="F346" s="22">
        <v>44</v>
      </c>
      <c r="G346" s="23" t="s">
        <v>363</v>
      </c>
      <c r="H346" s="24">
        <f>ROUND(Sheet3!H346,2)</f>
        <v>0.83</v>
      </c>
      <c r="I346" s="24">
        <f>ROUND(Sheet3!I346,2)</f>
        <v>0.83</v>
      </c>
      <c r="J346" s="24">
        <f>ROUND(Sheet3!J346,2)</f>
        <v>0.83</v>
      </c>
      <c r="K346" s="24">
        <f>ROUND(Sheet3!K346,2)</f>
        <v>0.83</v>
      </c>
      <c r="L346" s="24">
        <f>ROUND(Sheet3!L346,2)</f>
        <v>0.83</v>
      </c>
      <c r="M346" s="24">
        <f>ROUND(Sheet3!M346,2)</f>
        <v>0.83</v>
      </c>
      <c r="N346" s="24">
        <f>ROUND(Sheet3!N346,2)</f>
        <v>0.83</v>
      </c>
      <c r="O346" s="24">
        <f>ROUND(Sheet3!O346,2)</f>
        <v>0.83</v>
      </c>
      <c r="P346" s="24">
        <f>ROUND(Sheet3!P346,2)</f>
        <v>0.83</v>
      </c>
      <c r="Q346" s="24">
        <f>ROUND(Sheet3!Q346,2)</f>
        <v>0.83</v>
      </c>
      <c r="R346" s="24">
        <f>ROUND(Sheet3!R346,2)</f>
        <v>0.83</v>
      </c>
      <c r="S346" s="24">
        <f>ROUND(Sheet3!S346,2)</f>
        <v>0.83</v>
      </c>
      <c r="T346" s="24">
        <f>ROUND(Sheet3!T346,2)</f>
        <v>0.83</v>
      </c>
      <c r="U346" s="24">
        <f>ROUND(Sheet3!U346,2)</f>
        <v>0.83</v>
      </c>
      <c r="V346" s="24">
        <f>ROUND(Sheet3!V346,2)</f>
        <v>0.83</v>
      </c>
      <c r="W346" s="24">
        <f>ROUND(Sheet3!W346,2)</f>
        <v>0.83</v>
      </c>
      <c r="X346" s="24">
        <f>ROUND(Sheet3!X346,2)</f>
        <v>0.83</v>
      </c>
      <c r="Y346" s="24">
        <f>ROUND(Sheet3!Y346,2)</f>
        <v>0.84</v>
      </c>
      <c r="Z346" s="24">
        <f>ROUND(Sheet3!Z346,2)</f>
        <v>0.86</v>
      </c>
      <c r="AA346" s="24">
        <f>ROUND(Sheet3!AA346,2)</f>
        <v>0.86</v>
      </c>
    </row>
    <row r="347" spans="1:27" x14ac:dyDescent="0.25">
      <c r="A347" s="17" t="s">
        <v>15</v>
      </c>
      <c r="B347" s="17" t="s">
        <v>18</v>
      </c>
      <c r="C347" s="17" t="s">
        <v>17</v>
      </c>
      <c r="D347" s="21" t="s">
        <v>16</v>
      </c>
      <c r="E347" s="17" t="s">
        <v>7</v>
      </c>
      <c r="F347" s="22">
        <v>45</v>
      </c>
      <c r="G347" s="23" t="s">
        <v>364</v>
      </c>
      <c r="H347" s="24">
        <f>ROUND(Sheet3!H347,2)</f>
        <v>0.9</v>
      </c>
      <c r="I347" s="24">
        <f>ROUND(Sheet3!I347,2)</f>
        <v>0.9</v>
      </c>
      <c r="J347" s="24">
        <f>ROUND(Sheet3!J347,2)</f>
        <v>0.9</v>
      </c>
      <c r="K347" s="24">
        <f>ROUND(Sheet3!K347,2)</f>
        <v>0.9</v>
      </c>
      <c r="L347" s="24">
        <f>ROUND(Sheet3!L347,2)</f>
        <v>0.9</v>
      </c>
      <c r="M347" s="24">
        <f>ROUND(Sheet3!M347,2)</f>
        <v>0.9</v>
      </c>
      <c r="N347" s="24">
        <f>ROUND(Sheet3!N347,2)</f>
        <v>0.9</v>
      </c>
      <c r="O347" s="24">
        <f>ROUND(Sheet3!O347,2)</f>
        <v>0.9</v>
      </c>
      <c r="P347" s="24">
        <f>ROUND(Sheet3!P347,2)</f>
        <v>0.9</v>
      </c>
      <c r="Q347" s="24">
        <f>ROUND(Sheet3!Q347,2)</f>
        <v>0.9</v>
      </c>
      <c r="R347" s="24">
        <f>ROUND(Sheet3!R347,2)</f>
        <v>0.9</v>
      </c>
      <c r="S347" s="24">
        <f>ROUND(Sheet3!S347,2)</f>
        <v>0.9</v>
      </c>
      <c r="T347" s="24">
        <f>ROUND(Sheet3!T347,2)</f>
        <v>0.9</v>
      </c>
      <c r="U347" s="24">
        <f>ROUND(Sheet3!U347,2)</f>
        <v>0.9</v>
      </c>
      <c r="V347" s="24">
        <f>ROUND(Sheet3!V347,2)</f>
        <v>0.9</v>
      </c>
      <c r="W347" s="24">
        <f>ROUND(Sheet3!W347,2)</f>
        <v>0.9</v>
      </c>
      <c r="X347" s="24">
        <f>ROUND(Sheet3!X347,2)</f>
        <v>0.9</v>
      </c>
      <c r="Y347" s="24">
        <f>ROUND(Sheet3!Y347,2)</f>
        <v>0.92</v>
      </c>
      <c r="Z347" s="24">
        <f>ROUND(Sheet3!Z347,2)</f>
        <v>0.95</v>
      </c>
      <c r="AA347" s="24">
        <f>ROUND(Sheet3!AA347,2)</f>
        <v>0.95</v>
      </c>
    </row>
    <row r="348" spans="1:27" x14ac:dyDescent="0.25">
      <c r="A348" s="17" t="s">
        <v>15</v>
      </c>
      <c r="B348" s="17" t="s">
        <v>18</v>
      </c>
      <c r="C348" s="17" t="s">
        <v>17</v>
      </c>
      <c r="D348" s="21" t="s">
        <v>16</v>
      </c>
      <c r="E348" s="17" t="s">
        <v>7</v>
      </c>
      <c r="F348" s="22">
        <v>46</v>
      </c>
      <c r="G348" s="23" t="s">
        <v>365</v>
      </c>
      <c r="H348" s="24">
        <f>ROUND(Sheet3!H348,2)</f>
        <v>1.06</v>
      </c>
      <c r="I348" s="24">
        <f>ROUND(Sheet3!I348,2)</f>
        <v>1.06</v>
      </c>
      <c r="J348" s="24">
        <f>ROUND(Sheet3!J348,2)</f>
        <v>1.06</v>
      </c>
      <c r="K348" s="24">
        <f>ROUND(Sheet3!K348,2)</f>
        <v>1.06</v>
      </c>
      <c r="L348" s="24">
        <f>ROUND(Sheet3!L348,2)</f>
        <v>1.06</v>
      </c>
      <c r="M348" s="24">
        <f>ROUND(Sheet3!M348,2)</f>
        <v>1.06</v>
      </c>
      <c r="N348" s="24">
        <f>ROUND(Sheet3!N348,2)</f>
        <v>1.06</v>
      </c>
      <c r="O348" s="24">
        <f>ROUND(Sheet3!O348,2)</f>
        <v>1.06</v>
      </c>
      <c r="P348" s="24">
        <f>ROUND(Sheet3!P348,2)</f>
        <v>1.06</v>
      </c>
      <c r="Q348" s="24">
        <f>ROUND(Sheet3!Q348,2)</f>
        <v>1.06</v>
      </c>
      <c r="R348" s="24">
        <f>ROUND(Sheet3!R348,2)</f>
        <v>1.06</v>
      </c>
      <c r="S348" s="24">
        <f>ROUND(Sheet3!S348,2)</f>
        <v>1.06</v>
      </c>
      <c r="T348" s="24">
        <f>ROUND(Sheet3!T348,2)</f>
        <v>1.06</v>
      </c>
      <c r="U348" s="24">
        <f>ROUND(Sheet3!U348,2)</f>
        <v>1.06</v>
      </c>
      <c r="V348" s="24">
        <f>ROUND(Sheet3!V348,2)</f>
        <v>1.06</v>
      </c>
      <c r="W348" s="24">
        <f>ROUND(Sheet3!W348,2)</f>
        <v>1.06</v>
      </c>
      <c r="X348" s="24">
        <f>ROUND(Sheet3!X348,2)</f>
        <v>1.06</v>
      </c>
      <c r="Y348" s="24">
        <f>ROUND(Sheet3!Y348,2)</f>
        <v>1.06</v>
      </c>
      <c r="Z348" s="24">
        <f>ROUND(Sheet3!Z348,2)</f>
        <v>1.07</v>
      </c>
      <c r="AA348" s="24">
        <f>ROUND(Sheet3!AA348,2)</f>
        <v>1.07</v>
      </c>
    </row>
    <row r="349" spans="1:27" x14ac:dyDescent="0.25">
      <c r="A349" s="17" t="s">
        <v>15</v>
      </c>
      <c r="B349" s="17" t="s">
        <v>18</v>
      </c>
      <c r="C349" s="17" t="s">
        <v>17</v>
      </c>
      <c r="D349" s="21" t="s">
        <v>16</v>
      </c>
      <c r="E349" s="17" t="s">
        <v>7</v>
      </c>
      <c r="F349" s="22">
        <v>47</v>
      </c>
      <c r="G349" s="23" t="s">
        <v>366</v>
      </c>
      <c r="H349" s="24">
        <f>ROUND(Sheet3!H349,2)</f>
        <v>1.1399999999999999</v>
      </c>
      <c r="I349" s="24">
        <f>ROUND(Sheet3!I349,2)</f>
        <v>1.1399999999999999</v>
      </c>
      <c r="J349" s="24">
        <f>ROUND(Sheet3!J349,2)</f>
        <v>1.1399999999999999</v>
      </c>
      <c r="K349" s="24">
        <f>ROUND(Sheet3!K349,2)</f>
        <v>1.1399999999999999</v>
      </c>
      <c r="L349" s="24">
        <f>ROUND(Sheet3!L349,2)</f>
        <v>1.1399999999999999</v>
      </c>
      <c r="M349" s="24">
        <f>ROUND(Sheet3!M349,2)</f>
        <v>1.1399999999999999</v>
      </c>
      <c r="N349" s="24">
        <f>ROUND(Sheet3!N349,2)</f>
        <v>1.1399999999999999</v>
      </c>
      <c r="O349" s="24">
        <f>ROUND(Sheet3!O349,2)</f>
        <v>1.1399999999999999</v>
      </c>
      <c r="P349" s="24">
        <f>ROUND(Sheet3!P349,2)</f>
        <v>1.1399999999999999</v>
      </c>
      <c r="Q349" s="24">
        <f>ROUND(Sheet3!Q349,2)</f>
        <v>1.1399999999999999</v>
      </c>
      <c r="R349" s="24">
        <f>ROUND(Sheet3!R349,2)</f>
        <v>1.1399999999999999</v>
      </c>
      <c r="S349" s="24">
        <f>ROUND(Sheet3!S349,2)</f>
        <v>1.1399999999999999</v>
      </c>
      <c r="T349" s="24">
        <f>ROUND(Sheet3!T349,2)</f>
        <v>1.1399999999999999</v>
      </c>
      <c r="U349" s="24">
        <f>ROUND(Sheet3!U349,2)</f>
        <v>1.1399999999999999</v>
      </c>
      <c r="V349" s="24">
        <f>ROUND(Sheet3!V349,2)</f>
        <v>1.1399999999999999</v>
      </c>
      <c r="W349" s="24">
        <f>ROUND(Sheet3!W349,2)</f>
        <v>1.1399999999999999</v>
      </c>
      <c r="X349" s="24">
        <f>ROUND(Sheet3!X349,2)</f>
        <v>1.1399999999999999</v>
      </c>
      <c r="Y349" s="24">
        <f>ROUND(Sheet3!Y349,2)</f>
        <v>1.1499999999999999</v>
      </c>
      <c r="Z349" s="24">
        <f>ROUND(Sheet3!Z349,2)</f>
        <v>1.18</v>
      </c>
      <c r="AA349" s="24">
        <f>ROUND(Sheet3!AA349,2)</f>
        <v>1.18</v>
      </c>
    </row>
    <row r="350" spans="1:27" x14ac:dyDescent="0.25">
      <c r="A350" s="17" t="s">
        <v>15</v>
      </c>
      <c r="B350" s="17" t="s">
        <v>18</v>
      </c>
      <c r="C350" s="17" t="s">
        <v>17</v>
      </c>
      <c r="D350" s="21" t="s">
        <v>16</v>
      </c>
      <c r="E350" s="17" t="s">
        <v>7</v>
      </c>
      <c r="F350" s="22">
        <v>48</v>
      </c>
      <c r="G350" s="23" t="s">
        <v>367</v>
      </c>
      <c r="H350" s="24">
        <f>ROUND(Sheet3!H350,2)</f>
        <v>1.22</v>
      </c>
      <c r="I350" s="24">
        <f>ROUND(Sheet3!I350,2)</f>
        <v>1.22</v>
      </c>
      <c r="J350" s="24">
        <f>ROUND(Sheet3!J350,2)</f>
        <v>1.22</v>
      </c>
      <c r="K350" s="24">
        <f>ROUND(Sheet3!K350,2)</f>
        <v>1.22</v>
      </c>
      <c r="L350" s="24">
        <f>ROUND(Sheet3!L350,2)</f>
        <v>1.22</v>
      </c>
      <c r="M350" s="24">
        <f>ROUND(Sheet3!M350,2)</f>
        <v>1.22</v>
      </c>
      <c r="N350" s="24">
        <f>ROUND(Sheet3!N350,2)</f>
        <v>1.22</v>
      </c>
      <c r="O350" s="24">
        <f>ROUND(Sheet3!O350,2)</f>
        <v>1.22</v>
      </c>
      <c r="P350" s="24">
        <f>ROUND(Sheet3!P350,2)</f>
        <v>1.22</v>
      </c>
      <c r="Q350" s="24">
        <f>ROUND(Sheet3!Q350,2)</f>
        <v>1.22</v>
      </c>
      <c r="R350" s="24">
        <f>ROUND(Sheet3!R350,2)</f>
        <v>1.22</v>
      </c>
      <c r="S350" s="24">
        <f>ROUND(Sheet3!S350,2)</f>
        <v>1.22</v>
      </c>
      <c r="T350" s="24">
        <f>ROUND(Sheet3!T350,2)</f>
        <v>1.22</v>
      </c>
      <c r="U350" s="24">
        <f>ROUND(Sheet3!U350,2)</f>
        <v>1.22</v>
      </c>
      <c r="V350" s="24">
        <f>ROUND(Sheet3!V350,2)</f>
        <v>1.22</v>
      </c>
      <c r="W350" s="24">
        <f>ROUND(Sheet3!W350,2)</f>
        <v>1.22</v>
      </c>
      <c r="X350" s="24">
        <f>ROUND(Sheet3!X350,2)</f>
        <v>1.23</v>
      </c>
      <c r="Y350" s="24">
        <f>ROUND(Sheet3!Y350,2)</f>
        <v>1.26</v>
      </c>
      <c r="Z350" s="24">
        <f>ROUND(Sheet3!Z350,2)</f>
        <v>1.29</v>
      </c>
      <c r="AA350" s="24">
        <f>ROUND(Sheet3!AA350,2)</f>
        <v>1.29</v>
      </c>
    </row>
    <row r="351" spans="1:27" x14ac:dyDescent="0.25">
      <c r="A351" s="17" t="s">
        <v>15</v>
      </c>
      <c r="B351" s="17" t="s">
        <v>18</v>
      </c>
      <c r="C351" s="17" t="s">
        <v>17</v>
      </c>
      <c r="D351" s="21" t="s">
        <v>16</v>
      </c>
      <c r="E351" s="17" t="s">
        <v>7</v>
      </c>
      <c r="F351" s="22">
        <v>49</v>
      </c>
      <c r="G351" s="23" t="s">
        <v>368</v>
      </c>
      <c r="H351" s="24">
        <f>ROUND(Sheet3!H351,2)</f>
        <v>1.28</v>
      </c>
      <c r="I351" s="24">
        <f>ROUND(Sheet3!I351,2)</f>
        <v>1.28</v>
      </c>
      <c r="J351" s="24">
        <f>ROUND(Sheet3!J351,2)</f>
        <v>1.28</v>
      </c>
      <c r="K351" s="24">
        <f>ROUND(Sheet3!K351,2)</f>
        <v>1.28</v>
      </c>
      <c r="L351" s="24">
        <f>ROUND(Sheet3!L351,2)</f>
        <v>1.28</v>
      </c>
      <c r="M351" s="24">
        <f>ROUND(Sheet3!M351,2)</f>
        <v>1.28</v>
      </c>
      <c r="N351" s="24">
        <f>ROUND(Sheet3!N351,2)</f>
        <v>1.28</v>
      </c>
      <c r="O351" s="24">
        <f>ROUND(Sheet3!O351,2)</f>
        <v>1.28</v>
      </c>
      <c r="P351" s="24">
        <f>ROUND(Sheet3!P351,2)</f>
        <v>1.28</v>
      </c>
      <c r="Q351" s="24">
        <f>ROUND(Sheet3!Q351,2)</f>
        <v>1.28</v>
      </c>
      <c r="R351" s="24">
        <f>ROUND(Sheet3!R351,2)</f>
        <v>1.28</v>
      </c>
      <c r="S351" s="24">
        <f>ROUND(Sheet3!S351,2)</f>
        <v>1.28</v>
      </c>
      <c r="T351" s="24">
        <f>ROUND(Sheet3!T351,2)</f>
        <v>1.28</v>
      </c>
      <c r="U351" s="24">
        <f>ROUND(Sheet3!U351,2)</f>
        <v>1.28</v>
      </c>
      <c r="V351" s="24">
        <f>ROUND(Sheet3!V351,2)</f>
        <v>1.3</v>
      </c>
      <c r="W351" s="24">
        <f>ROUND(Sheet3!W351,2)</f>
        <v>1.33</v>
      </c>
      <c r="X351" s="24">
        <f>ROUND(Sheet3!X351,2)</f>
        <v>1.36</v>
      </c>
      <c r="Y351" s="24">
        <f>ROUND(Sheet3!Y351,2)</f>
        <v>1.39</v>
      </c>
      <c r="Z351" s="24">
        <f>ROUND(Sheet3!Z351,2)</f>
        <v>1.42</v>
      </c>
      <c r="AA351" s="24">
        <f>ROUND(Sheet3!AA351,2)</f>
        <v>1.42</v>
      </c>
    </row>
    <row r="352" spans="1:27" x14ac:dyDescent="0.25">
      <c r="A352" s="17" t="s">
        <v>15</v>
      </c>
      <c r="B352" s="17" t="s">
        <v>18</v>
      </c>
      <c r="C352" s="17" t="s">
        <v>17</v>
      </c>
      <c r="D352" s="21" t="s">
        <v>16</v>
      </c>
      <c r="E352" s="17" t="s">
        <v>7</v>
      </c>
      <c r="F352" s="22">
        <v>50</v>
      </c>
      <c r="G352" s="23" t="s">
        <v>369</v>
      </c>
      <c r="H352" s="24">
        <f>ROUND(Sheet3!H352,2)</f>
        <v>1.36</v>
      </c>
      <c r="I352" s="24">
        <f>ROUND(Sheet3!I352,2)</f>
        <v>1.36</v>
      </c>
      <c r="J352" s="24">
        <f>ROUND(Sheet3!J352,2)</f>
        <v>1.36</v>
      </c>
      <c r="K352" s="24">
        <f>ROUND(Sheet3!K352,2)</f>
        <v>1.36</v>
      </c>
      <c r="L352" s="24">
        <f>ROUND(Sheet3!L352,2)</f>
        <v>1.36</v>
      </c>
      <c r="M352" s="24">
        <f>ROUND(Sheet3!M352,2)</f>
        <v>1.36</v>
      </c>
      <c r="N352" s="24">
        <f>ROUND(Sheet3!N352,2)</f>
        <v>1.36</v>
      </c>
      <c r="O352" s="24">
        <f>ROUND(Sheet3!O352,2)</f>
        <v>1.36</v>
      </c>
      <c r="P352" s="24">
        <f>ROUND(Sheet3!P352,2)</f>
        <v>1.36</v>
      </c>
      <c r="Q352" s="24">
        <f>ROUND(Sheet3!Q352,2)</f>
        <v>1.36</v>
      </c>
      <c r="R352" s="24">
        <f>ROUND(Sheet3!R352,2)</f>
        <v>1.36</v>
      </c>
      <c r="S352" s="24">
        <f>ROUND(Sheet3!S352,2)</f>
        <v>1.37</v>
      </c>
      <c r="T352" s="24">
        <f>ROUND(Sheet3!T352,2)</f>
        <v>1.38</v>
      </c>
      <c r="U352" s="24">
        <f>ROUND(Sheet3!U352,2)</f>
        <v>1.41</v>
      </c>
      <c r="V352" s="24">
        <f>ROUND(Sheet3!V352,2)</f>
        <v>1.43</v>
      </c>
      <c r="W352" s="24">
        <f>ROUND(Sheet3!W352,2)</f>
        <v>1.46</v>
      </c>
      <c r="X352" s="24">
        <f>ROUND(Sheet3!X352,2)</f>
        <v>1.5</v>
      </c>
      <c r="Y352" s="24">
        <f>ROUND(Sheet3!Y352,2)</f>
        <v>1.53</v>
      </c>
      <c r="Z352" s="24">
        <f>ROUND(Sheet3!Z352,2)</f>
        <v>1.57</v>
      </c>
      <c r="AA352" s="24">
        <f>ROUND(Sheet3!AA352,2)</f>
        <v>1.57</v>
      </c>
    </row>
    <row r="353" spans="1:27" x14ac:dyDescent="0.25">
      <c r="A353" s="17" t="s">
        <v>15</v>
      </c>
      <c r="B353" s="17" t="s">
        <v>18</v>
      </c>
      <c r="C353" s="17" t="s">
        <v>17</v>
      </c>
      <c r="D353" s="21" t="s">
        <v>16</v>
      </c>
      <c r="E353" s="17" t="s">
        <v>7</v>
      </c>
      <c r="F353" s="22">
        <v>51</v>
      </c>
      <c r="G353" s="23" t="s">
        <v>370</v>
      </c>
      <c r="H353" s="24">
        <f>ROUND(Sheet3!H353,2)</f>
        <v>1.43</v>
      </c>
      <c r="I353" s="24">
        <f>ROUND(Sheet3!I353,2)</f>
        <v>1.43</v>
      </c>
      <c r="J353" s="24">
        <f>ROUND(Sheet3!J353,2)</f>
        <v>1.43</v>
      </c>
      <c r="K353" s="24">
        <f>ROUND(Sheet3!K353,2)</f>
        <v>1.43</v>
      </c>
      <c r="L353" s="24">
        <f>ROUND(Sheet3!L353,2)</f>
        <v>1.43</v>
      </c>
      <c r="M353" s="24">
        <f>ROUND(Sheet3!M353,2)</f>
        <v>1.43</v>
      </c>
      <c r="N353" s="24">
        <f>ROUND(Sheet3!N353,2)</f>
        <v>1.48</v>
      </c>
      <c r="O353" s="24">
        <f>ROUND(Sheet3!O353,2)</f>
        <v>1.49</v>
      </c>
      <c r="P353" s="24">
        <f>ROUND(Sheet3!P353,2)</f>
        <v>1.49</v>
      </c>
      <c r="Q353" s="24">
        <f>ROUND(Sheet3!Q353,2)</f>
        <v>1.49</v>
      </c>
      <c r="R353" s="24">
        <f>ROUND(Sheet3!R353,2)</f>
        <v>1.5</v>
      </c>
      <c r="S353" s="24">
        <f>ROUND(Sheet3!S353,2)</f>
        <v>1.51</v>
      </c>
      <c r="T353" s="24">
        <f>ROUND(Sheet3!T353,2)</f>
        <v>1.52</v>
      </c>
      <c r="U353" s="24">
        <f>ROUND(Sheet3!U353,2)</f>
        <v>1.55</v>
      </c>
      <c r="V353" s="24">
        <f>ROUND(Sheet3!V353,2)</f>
        <v>1.58</v>
      </c>
      <c r="W353" s="24">
        <f>ROUND(Sheet3!W353,2)</f>
        <v>1.61</v>
      </c>
      <c r="X353" s="24">
        <f>ROUND(Sheet3!X353,2)</f>
        <v>1.65</v>
      </c>
      <c r="Y353" s="24">
        <f>ROUND(Sheet3!Y353,2)</f>
        <v>1.69</v>
      </c>
      <c r="Z353" s="24">
        <f>ROUND(Sheet3!Z353,2)</f>
        <v>1.72</v>
      </c>
      <c r="AA353" s="24">
        <f>ROUND(Sheet3!AA353,2)</f>
        <v>1.72</v>
      </c>
    </row>
    <row r="354" spans="1:27" x14ac:dyDescent="0.25">
      <c r="A354" s="17" t="s">
        <v>15</v>
      </c>
      <c r="B354" s="17" t="s">
        <v>18</v>
      </c>
      <c r="C354" s="17" t="s">
        <v>17</v>
      </c>
      <c r="D354" s="21" t="s">
        <v>16</v>
      </c>
      <c r="E354" s="17" t="s">
        <v>7</v>
      </c>
      <c r="F354" s="22">
        <v>52</v>
      </c>
      <c r="G354" s="23" t="s">
        <v>371</v>
      </c>
      <c r="H354" s="24">
        <f>ROUND(Sheet3!H354,2)</f>
        <v>1.52</v>
      </c>
      <c r="I354" s="24">
        <f>ROUND(Sheet3!I354,2)</f>
        <v>1.52</v>
      </c>
      <c r="J354" s="24">
        <f>ROUND(Sheet3!J354,2)</f>
        <v>1.52</v>
      </c>
      <c r="K354" s="24">
        <f>ROUND(Sheet3!K354,2)</f>
        <v>1.52</v>
      </c>
      <c r="L354" s="24">
        <f>ROUND(Sheet3!L354,2)</f>
        <v>1.52</v>
      </c>
      <c r="M354" s="24">
        <f>ROUND(Sheet3!M354,2)</f>
        <v>1.53</v>
      </c>
      <c r="N354" s="24">
        <f>ROUND(Sheet3!N354,2)</f>
        <v>1.63</v>
      </c>
      <c r="O354" s="24">
        <f>ROUND(Sheet3!O354,2)</f>
        <v>1.63</v>
      </c>
      <c r="P354" s="24">
        <f>ROUND(Sheet3!P354,2)</f>
        <v>1.64</v>
      </c>
      <c r="Q354" s="24">
        <f>ROUND(Sheet3!Q354,2)</f>
        <v>1.64</v>
      </c>
      <c r="R354" s="24">
        <f>ROUND(Sheet3!R354,2)</f>
        <v>1.65</v>
      </c>
      <c r="S354" s="24">
        <f>ROUND(Sheet3!S354,2)</f>
        <v>1.67</v>
      </c>
      <c r="T354" s="24">
        <f>ROUND(Sheet3!T354,2)</f>
        <v>1.68</v>
      </c>
      <c r="U354" s="24">
        <f>ROUND(Sheet3!U354,2)</f>
        <v>1.71</v>
      </c>
      <c r="V354" s="24">
        <f>ROUND(Sheet3!V354,2)</f>
        <v>1.74</v>
      </c>
      <c r="W354" s="24">
        <f>ROUND(Sheet3!W354,2)</f>
        <v>1.77</v>
      </c>
      <c r="X354" s="24">
        <f>ROUND(Sheet3!X354,2)</f>
        <v>1.82</v>
      </c>
      <c r="Y354" s="24">
        <f>ROUND(Sheet3!Y354,2)</f>
        <v>1.86</v>
      </c>
      <c r="Z354" s="24">
        <f>ROUND(Sheet3!Z354,2)</f>
        <v>1.9</v>
      </c>
      <c r="AA354" s="24">
        <f>ROUND(Sheet3!AA354,2)</f>
        <v>1.9</v>
      </c>
    </row>
    <row r="355" spans="1:27" x14ac:dyDescent="0.25">
      <c r="A355" s="17" t="s">
        <v>15</v>
      </c>
      <c r="B355" s="17" t="s">
        <v>18</v>
      </c>
      <c r="C355" s="17" t="s">
        <v>17</v>
      </c>
      <c r="D355" s="21" t="s">
        <v>16</v>
      </c>
      <c r="E355" s="17" t="s">
        <v>7</v>
      </c>
      <c r="F355" s="22">
        <v>53</v>
      </c>
      <c r="G355" s="23" t="s">
        <v>372</v>
      </c>
      <c r="H355" s="24">
        <f>ROUND(Sheet3!H355,2)</f>
        <v>1.63</v>
      </c>
      <c r="I355" s="24">
        <f>ROUND(Sheet3!I355,2)</f>
        <v>1.63</v>
      </c>
      <c r="J355" s="24">
        <f>ROUND(Sheet3!J355,2)</f>
        <v>1.63</v>
      </c>
      <c r="K355" s="24">
        <f>ROUND(Sheet3!K355,2)</f>
        <v>1.63</v>
      </c>
      <c r="L355" s="24">
        <f>ROUND(Sheet3!L355,2)</f>
        <v>1.63</v>
      </c>
      <c r="M355" s="24">
        <f>ROUND(Sheet3!M355,2)</f>
        <v>1.68</v>
      </c>
      <c r="N355" s="24">
        <f>ROUND(Sheet3!N355,2)</f>
        <v>1.8</v>
      </c>
      <c r="O355" s="24">
        <f>ROUND(Sheet3!O355,2)</f>
        <v>1.8</v>
      </c>
      <c r="P355" s="24">
        <f>ROUND(Sheet3!P355,2)</f>
        <v>1.8</v>
      </c>
      <c r="Q355" s="24">
        <f>ROUND(Sheet3!Q355,2)</f>
        <v>1.81</v>
      </c>
      <c r="R355" s="24">
        <f>ROUND(Sheet3!R355,2)</f>
        <v>1.82</v>
      </c>
      <c r="S355" s="24">
        <f>ROUND(Sheet3!S355,2)</f>
        <v>1.84</v>
      </c>
      <c r="T355" s="24">
        <f>ROUND(Sheet3!T355,2)</f>
        <v>1.85</v>
      </c>
      <c r="U355" s="24">
        <f>ROUND(Sheet3!U355,2)</f>
        <v>1.89</v>
      </c>
      <c r="V355" s="24">
        <f>ROUND(Sheet3!V355,2)</f>
        <v>1.93</v>
      </c>
      <c r="W355" s="24">
        <f>ROUND(Sheet3!W355,2)</f>
        <v>1.96</v>
      </c>
      <c r="X355" s="24">
        <f>ROUND(Sheet3!X355,2)</f>
        <v>2.0099999999999998</v>
      </c>
      <c r="Y355" s="24">
        <f>ROUND(Sheet3!Y355,2)</f>
        <v>2.0499999999999998</v>
      </c>
      <c r="Z355" s="24">
        <f>ROUND(Sheet3!Z355,2)</f>
        <v>2.09</v>
      </c>
      <c r="AA355" s="24">
        <f>ROUND(Sheet3!AA355,2)</f>
        <v>2.09</v>
      </c>
    </row>
    <row r="356" spans="1:27" x14ac:dyDescent="0.25">
      <c r="A356" s="17" t="s">
        <v>15</v>
      </c>
      <c r="B356" s="17" t="s">
        <v>18</v>
      </c>
      <c r="C356" s="17" t="s">
        <v>17</v>
      </c>
      <c r="D356" s="21" t="s">
        <v>16</v>
      </c>
      <c r="E356" s="17" t="s">
        <v>7</v>
      </c>
      <c r="F356" s="22">
        <v>54</v>
      </c>
      <c r="G356" s="23" t="s">
        <v>373</v>
      </c>
      <c r="H356" s="24">
        <f>ROUND(Sheet3!H356,2)</f>
        <v>1.74</v>
      </c>
      <c r="I356" s="24">
        <f>ROUND(Sheet3!I356,2)</f>
        <v>1.74</v>
      </c>
      <c r="J356" s="24">
        <f>ROUND(Sheet3!J356,2)</f>
        <v>1.74</v>
      </c>
      <c r="K356" s="24">
        <f>ROUND(Sheet3!K356,2)</f>
        <v>1.74</v>
      </c>
      <c r="L356" s="24">
        <f>ROUND(Sheet3!L356,2)</f>
        <v>1.74</v>
      </c>
      <c r="M356" s="24">
        <f>ROUND(Sheet3!M356,2)</f>
        <v>1.85</v>
      </c>
      <c r="N356" s="24">
        <f>ROUND(Sheet3!N356,2)</f>
        <v>1.98</v>
      </c>
      <c r="O356" s="24">
        <f>ROUND(Sheet3!O356,2)</f>
        <v>1.98</v>
      </c>
      <c r="P356" s="24">
        <f>ROUND(Sheet3!P356,2)</f>
        <v>1.99</v>
      </c>
      <c r="Q356" s="24">
        <f>ROUND(Sheet3!Q356,2)</f>
        <v>1.99</v>
      </c>
      <c r="R356" s="24">
        <f>ROUND(Sheet3!R356,2)</f>
        <v>2.0099999999999998</v>
      </c>
      <c r="S356" s="24">
        <f>ROUND(Sheet3!S356,2)</f>
        <v>2.0299999999999998</v>
      </c>
      <c r="T356" s="24">
        <f>ROUND(Sheet3!T356,2)</f>
        <v>2.04</v>
      </c>
      <c r="U356" s="24">
        <f>ROUND(Sheet3!U356,2)</f>
        <v>2.08</v>
      </c>
      <c r="V356" s="24">
        <f>ROUND(Sheet3!V356,2)</f>
        <v>2.12</v>
      </c>
      <c r="W356" s="24">
        <f>ROUND(Sheet3!W356,2)</f>
        <v>2.16</v>
      </c>
      <c r="X356" s="24">
        <f>ROUND(Sheet3!X356,2)</f>
        <v>2.21</v>
      </c>
      <c r="Y356" s="24">
        <f>ROUND(Sheet3!Y356,2)</f>
        <v>2.2599999999999998</v>
      </c>
      <c r="Z356" s="24">
        <f>ROUND(Sheet3!Z356,2)</f>
        <v>2.31</v>
      </c>
      <c r="AA356" s="24">
        <f>ROUND(Sheet3!AA356,2)</f>
        <v>2.31</v>
      </c>
    </row>
    <row r="357" spans="1:27" x14ac:dyDescent="0.25">
      <c r="A357" s="17" t="s">
        <v>15</v>
      </c>
      <c r="B357" s="17" t="s">
        <v>18</v>
      </c>
      <c r="C357" s="17" t="s">
        <v>17</v>
      </c>
      <c r="D357" s="21" t="s">
        <v>16</v>
      </c>
      <c r="E357" s="17" t="s">
        <v>7</v>
      </c>
      <c r="F357" s="22">
        <v>55</v>
      </c>
      <c r="G357" s="23" t="s">
        <v>374</v>
      </c>
      <c r="H357" s="24">
        <f>ROUND(Sheet3!H357,2)</f>
        <v>1.88</v>
      </c>
      <c r="I357" s="24">
        <f>ROUND(Sheet3!I357,2)</f>
        <v>1.88</v>
      </c>
      <c r="J357" s="24">
        <f>ROUND(Sheet3!J357,2)</f>
        <v>1.88</v>
      </c>
      <c r="K357" s="24">
        <f>ROUND(Sheet3!K357,2)</f>
        <v>1.88</v>
      </c>
      <c r="L357" s="24">
        <f>ROUND(Sheet3!L357,2)</f>
        <v>1.88</v>
      </c>
      <c r="M357" s="24">
        <f>ROUND(Sheet3!M357,2)</f>
        <v>2.0299999999999998</v>
      </c>
      <c r="N357" s="24">
        <f>ROUND(Sheet3!N357,2)</f>
        <v>2.17</v>
      </c>
      <c r="O357" s="24">
        <f>ROUND(Sheet3!O357,2)</f>
        <v>2.1800000000000002</v>
      </c>
      <c r="P357" s="24">
        <f>ROUND(Sheet3!P357,2)</f>
        <v>2.19</v>
      </c>
      <c r="Q357" s="24">
        <f>ROUND(Sheet3!Q357,2)</f>
        <v>2.2000000000000002</v>
      </c>
      <c r="R357" s="24">
        <f>ROUND(Sheet3!R357,2)</f>
        <v>2.2200000000000002</v>
      </c>
      <c r="S357" s="24">
        <f>ROUND(Sheet3!S357,2)</f>
        <v>2.23</v>
      </c>
      <c r="T357" s="24">
        <f>ROUND(Sheet3!T357,2)</f>
        <v>2.25</v>
      </c>
      <c r="U357" s="24">
        <f>ROUND(Sheet3!U357,2)</f>
        <v>2.2999999999999998</v>
      </c>
      <c r="V357" s="24">
        <f>ROUND(Sheet3!V357,2)</f>
        <v>2.34</v>
      </c>
      <c r="W357" s="24">
        <f>ROUND(Sheet3!W357,2)</f>
        <v>2.38</v>
      </c>
      <c r="X357" s="24">
        <f>ROUND(Sheet3!X357,2)</f>
        <v>2.4300000000000002</v>
      </c>
      <c r="Y357" s="24">
        <f>ROUND(Sheet3!Y357,2)</f>
        <v>2.4900000000000002</v>
      </c>
      <c r="Z357" s="24">
        <f>ROUND(Sheet3!Z357,2)</f>
        <v>2.54</v>
      </c>
      <c r="AA357" s="24">
        <f>ROUND(Sheet3!AA357,2)</f>
        <v>2.54</v>
      </c>
    </row>
    <row r="358" spans="1:27" x14ac:dyDescent="0.25">
      <c r="A358" s="17" t="s">
        <v>15</v>
      </c>
      <c r="B358" s="17" t="s">
        <v>18</v>
      </c>
      <c r="C358" s="17" t="s">
        <v>17</v>
      </c>
      <c r="D358" s="21" t="s">
        <v>16</v>
      </c>
      <c r="E358" s="17" t="s">
        <v>7</v>
      </c>
      <c r="F358" s="22">
        <v>56</v>
      </c>
      <c r="G358" s="23" t="s">
        <v>375</v>
      </c>
      <c r="H358" s="24">
        <f>ROUND(Sheet3!H358,2)</f>
        <v>2</v>
      </c>
      <c r="I358" s="24">
        <f>ROUND(Sheet3!I358,2)</f>
        <v>2</v>
      </c>
      <c r="J358" s="24">
        <f>ROUND(Sheet3!J358,2)</f>
        <v>2</v>
      </c>
      <c r="K358" s="24">
        <f>ROUND(Sheet3!K358,2)</f>
        <v>2</v>
      </c>
      <c r="L358" s="24">
        <f>ROUND(Sheet3!L358,2)</f>
        <v>2</v>
      </c>
      <c r="M358" s="24">
        <f>ROUND(Sheet3!M358,2)</f>
        <v>2.23</v>
      </c>
      <c r="N358" s="24">
        <f>ROUND(Sheet3!N358,2)</f>
        <v>2.38</v>
      </c>
      <c r="O358" s="24">
        <f>ROUND(Sheet3!O358,2)</f>
        <v>2.4</v>
      </c>
      <c r="P358" s="24">
        <f>ROUND(Sheet3!P358,2)</f>
        <v>2.41</v>
      </c>
      <c r="Q358" s="24">
        <f>ROUND(Sheet3!Q358,2)</f>
        <v>2.42</v>
      </c>
      <c r="R358" s="24">
        <f>ROUND(Sheet3!R358,2)</f>
        <v>2.44</v>
      </c>
      <c r="S358" s="24">
        <f>ROUND(Sheet3!S358,2)</f>
        <v>2.46</v>
      </c>
      <c r="T358" s="24">
        <f>ROUND(Sheet3!T358,2)</f>
        <v>2.48</v>
      </c>
      <c r="U358" s="24">
        <f>ROUND(Sheet3!U358,2)</f>
        <v>2.5299999999999998</v>
      </c>
      <c r="V358" s="24">
        <f>ROUND(Sheet3!V358,2)</f>
        <v>2.57</v>
      </c>
      <c r="W358" s="24">
        <f>ROUND(Sheet3!W358,2)</f>
        <v>2.62</v>
      </c>
      <c r="X358" s="24">
        <f>ROUND(Sheet3!X358,2)</f>
        <v>2.68</v>
      </c>
      <c r="Y358" s="24">
        <f>ROUND(Sheet3!Y358,2)</f>
        <v>2.73</v>
      </c>
      <c r="Z358" s="24">
        <f>ROUND(Sheet3!Z358,2)</f>
        <v>2.79</v>
      </c>
      <c r="AA358" s="24">
        <f>ROUND(Sheet3!AA358,2)</f>
        <v>2.79</v>
      </c>
    </row>
    <row r="359" spans="1:27" x14ac:dyDescent="0.25">
      <c r="A359" s="17" t="s">
        <v>15</v>
      </c>
      <c r="B359" s="17" t="s">
        <v>18</v>
      </c>
      <c r="C359" s="17" t="s">
        <v>17</v>
      </c>
      <c r="D359" s="21" t="s">
        <v>16</v>
      </c>
      <c r="E359" s="17" t="s">
        <v>7</v>
      </c>
      <c r="F359" s="22">
        <v>57</v>
      </c>
      <c r="G359" s="23" t="s">
        <v>376</v>
      </c>
      <c r="H359" s="24">
        <f>ROUND(Sheet3!H359,2)</f>
        <v>2.15</v>
      </c>
      <c r="I359" s="24">
        <f>ROUND(Sheet3!I359,2)</f>
        <v>2.15</v>
      </c>
      <c r="J359" s="24">
        <f>ROUND(Sheet3!J359,2)</f>
        <v>2.15</v>
      </c>
      <c r="K359" s="24">
        <f>ROUND(Sheet3!K359,2)</f>
        <v>2.15</v>
      </c>
      <c r="L359" s="24">
        <f>ROUND(Sheet3!L359,2)</f>
        <v>2.15</v>
      </c>
      <c r="M359" s="24">
        <f>ROUND(Sheet3!M359,2)</f>
        <v>2.4500000000000002</v>
      </c>
      <c r="N359" s="24">
        <f>ROUND(Sheet3!N359,2)</f>
        <v>2.63</v>
      </c>
      <c r="O359" s="24">
        <f>ROUND(Sheet3!O359,2)</f>
        <v>2.64</v>
      </c>
      <c r="P359" s="24">
        <f>ROUND(Sheet3!P359,2)</f>
        <v>2.65</v>
      </c>
      <c r="Q359" s="24">
        <f>ROUND(Sheet3!Q359,2)</f>
        <v>2.66</v>
      </c>
      <c r="R359" s="24">
        <f>ROUND(Sheet3!R359,2)</f>
        <v>2.69</v>
      </c>
      <c r="S359" s="24">
        <f>ROUND(Sheet3!S359,2)</f>
        <v>2.71</v>
      </c>
      <c r="T359" s="24">
        <f>ROUND(Sheet3!T359,2)</f>
        <v>2.73</v>
      </c>
      <c r="U359" s="24">
        <f>ROUND(Sheet3!U359,2)</f>
        <v>2.78</v>
      </c>
      <c r="V359" s="24">
        <f>ROUND(Sheet3!V359,2)</f>
        <v>2.83</v>
      </c>
      <c r="W359" s="24">
        <f>ROUND(Sheet3!W359,2)</f>
        <v>2.88</v>
      </c>
      <c r="X359" s="24">
        <f>ROUND(Sheet3!X359,2)</f>
        <v>2.94</v>
      </c>
      <c r="Y359" s="24">
        <f>ROUND(Sheet3!Y359,2)</f>
        <v>3</v>
      </c>
      <c r="Z359" s="24">
        <f>ROUND(Sheet3!Z359,2)</f>
        <v>3.06</v>
      </c>
      <c r="AA359" s="24">
        <f>ROUND(Sheet3!AA359,2)</f>
        <v>3.06</v>
      </c>
    </row>
    <row r="360" spans="1:27" x14ac:dyDescent="0.25">
      <c r="A360" s="17" t="s">
        <v>15</v>
      </c>
      <c r="B360" s="17" t="s">
        <v>18</v>
      </c>
      <c r="C360" s="17" t="s">
        <v>17</v>
      </c>
      <c r="D360" s="21" t="s">
        <v>16</v>
      </c>
      <c r="E360" s="17" t="s">
        <v>7</v>
      </c>
      <c r="F360" s="22">
        <v>58</v>
      </c>
      <c r="G360" s="23" t="s">
        <v>377</v>
      </c>
      <c r="H360" s="24">
        <f>ROUND(Sheet3!H360,2)</f>
        <v>2.2999999999999998</v>
      </c>
      <c r="I360" s="24">
        <f>ROUND(Sheet3!I360,2)</f>
        <v>2.2999999999999998</v>
      </c>
      <c r="J360" s="24">
        <f>ROUND(Sheet3!J360,2)</f>
        <v>2.2999999999999998</v>
      </c>
      <c r="K360" s="24">
        <f>ROUND(Sheet3!K360,2)</f>
        <v>2.2999999999999998</v>
      </c>
      <c r="L360" s="24">
        <f>ROUND(Sheet3!L360,2)</f>
        <v>2.2999999999999998</v>
      </c>
      <c r="M360" s="24">
        <f>ROUND(Sheet3!M360,2)</f>
        <v>2.69</v>
      </c>
      <c r="N360" s="24">
        <f>ROUND(Sheet3!N360,2)</f>
        <v>2.89</v>
      </c>
      <c r="O360" s="24">
        <f>ROUND(Sheet3!O360,2)</f>
        <v>2.91</v>
      </c>
      <c r="P360" s="24">
        <f>ROUND(Sheet3!P360,2)</f>
        <v>2.92</v>
      </c>
      <c r="Q360" s="24">
        <f>ROUND(Sheet3!Q360,2)</f>
        <v>2.94</v>
      </c>
      <c r="R360" s="24">
        <f>ROUND(Sheet3!R360,2)</f>
        <v>2.96</v>
      </c>
      <c r="S360" s="24">
        <f>ROUND(Sheet3!S360,2)</f>
        <v>2.99</v>
      </c>
      <c r="T360" s="24">
        <f>ROUND(Sheet3!T360,2)</f>
        <v>3.01</v>
      </c>
      <c r="U360" s="24">
        <f>ROUND(Sheet3!U360,2)</f>
        <v>3.07</v>
      </c>
      <c r="V360" s="24">
        <f>ROUND(Sheet3!V360,2)</f>
        <v>3.12</v>
      </c>
      <c r="W360" s="24">
        <f>ROUND(Sheet3!W360,2)</f>
        <v>3.17</v>
      </c>
      <c r="X360" s="24">
        <f>ROUND(Sheet3!X360,2)</f>
        <v>3.24</v>
      </c>
      <c r="Y360" s="24">
        <f>ROUND(Sheet3!Y360,2)</f>
        <v>3.3</v>
      </c>
      <c r="Z360" s="24">
        <f>ROUND(Sheet3!Z360,2)</f>
        <v>3.36</v>
      </c>
      <c r="AA360" s="24">
        <f>ROUND(Sheet3!AA360,2)</f>
        <v>3.36</v>
      </c>
    </row>
    <row r="361" spans="1:27" x14ac:dyDescent="0.25">
      <c r="A361" s="17" t="s">
        <v>15</v>
      </c>
      <c r="B361" s="17" t="s">
        <v>18</v>
      </c>
      <c r="C361" s="17" t="s">
        <v>17</v>
      </c>
      <c r="D361" s="21" t="s">
        <v>16</v>
      </c>
      <c r="E361" s="17" t="s">
        <v>7</v>
      </c>
      <c r="F361" s="22">
        <v>59</v>
      </c>
      <c r="G361" s="23" t="s">
        <v>378</v>
      </c>
      <c r="H361" s="24">
        <f>ROUND(Sheet3!H361,2)</f>
        <v>2.48</v>
      </c>
      <c r="I361" s="24">
        <f>ROUND(Sheet3!I361,2)</f>
        <v>2.48</v>
      </c>
      <c r="J361" s="24">
        <f>ROUND(Sheet3!J361,2)</f>
        <v>2.48</v>
      </c>
      <c r="K361" s="24">
        <f>ROUND(Sheet3!K361,2)</f>
        <v>2.48</v>
      </c>
      <c r="L361" s="24">
        <f>ROUND(Sheet3!L361,2)</f>
        <v>2.48</v>
      </c>
      <c r="M361" s="24">
        <f>ROUND(Sheet3!M361,2)</f>
        <v>2.98</v>
      </c>
      <c r="N361" s="24">
        <f>ROUND(Sheet3!N361,2)</f>
        <v>3.21</v>
      </c>
      <c r="O361" s="24">
        <f>ROUND(Sheet3!O361,2)</f>
        <v>3.22</v>
      </c>
      <c r="P361" s="24">
        <f>ROUND(Sheet3!P361,2)</f>
        <v>3.23</v>
      </c>
      <c r="Q361" s="24">
        <f>ROUND(Sheet3!Q361,2)</f>
        <v>3.24</v>
      </c>
      <c r="R361" s="24">
        <f>ROUND(Sheet3!R361,2)</f>
        <v>3.27</v>
      </c>
      <c r="S361" s="24">
        <f>ROUND(Sheet3!S361,2)</f>
        <v>3.3</v>
      </c>
      <c r="T361" s="24">
        <f>ROUND(Sheet3!T361,2)</f>
        <v>3.33</v>
      </c>
      <c r="U361" s="24">
        <f>ROUND(Sheet3!U361,2)</f>
        <v>3.38</v>
      </c>
      <c r="V361" s="24">
        <f>ROUND(Sheet3!V361,2)</f>
        <v>3.44</v>
      </c>
      <c r="W361" s="24">
        <f>ROUND(Sheet3!W361,2)</f>
        <v>3.5</v>
      </c>
      <c r="X361" s="24">
        <f>ROUND(Sheet3!X361,2)</f>
        <v>3.56</v>
      </c>
      <c r="Y361" s="24">
        <f>ROUND(Sheet3!Y361,2)</f>
        <v>3.63</v>
      </c>
      <c r="Z361" s="24">
        <f>ROUND(Sheet3!Z361,2)</f>
        <v>3.7</v>
      </c>
      <c r="AA361" s="24">
        <f>ROUND(Sheet3!AA361,2)</f>
        <v>3.7</v>
      </c>
    </row>
    <row r="362" spans="1:27" x14ac:dyDescent="0.25">
      <c r="A362" s="17" t="s">
        <v>15</v>
      </c>
      <c r="B362" s="17" t="s">
        <v>18</v>
      </c>
      <c r="C362" s="17" t="s">
        <v>17</v>
      </c>
      <c r="D362" s="21" t="s">
        <v>16</v>
      </c>
      <c r="E362" s="17" t="s">
        <v>7</v>
      </c>
      <c r="F362" s="22">
        <v>60</v>
      </c>
      <c r="G362" s="23" t="s">
        <v>379</v>
      </c>
      <c r="H362" s="24">
        <f>ROUND(Sheet3!H362,2)</f>
        <v>2.72</v>
      </c>
      <c r="I362" s="24">
        <f>ROUND(Sheet3!I362,2)</f>
        <v>2.72</v>
      </c>
      <c r="J362" s="24">
        <f>ROUND(Sheet3!J362,2)</f>
        <v>2.72</v>
      </c>
      <c r="K362" s="24">
        <f>ROUND(Sheet3!K362,2)</f>
        <v>2.72</v>
      </c>
      <c r="L362" s="24">
        <f>ROUND(Sheet3!L362,2)</f>
        <v>2.72</v>
      </c>
      <c r="M362" s="24">
        <f>ROUND(Sheet3!M362,2)</f>
        <v>3.29</v>
      </c>
      <c r="N362" s="24">
        <f>ROUND(Sheet3!N362,2)</f>
        <v>3.54</v>
      </c>
      <c r="O362" s="24">
        <f>ROUND(Sheet3!O362,2)</f>
        <v>3.55</v>
      </c>
      <c r="P362" s="24">
        <f>ROUND(Sheet3!P362,2)</f>
        <v>3.57</v>
      </c>
      <c r="Q362" s="24">
        <f>ROUND(Sheet3!Q362,2)</f>
        <v>3.58</v>
      </c>
      <c r="R362" s="24">
        <f>ROUND(Sheet3!R362,2)</f>
        <v>3.61</v>
      </c>
      <c r="S362" s="24">
        <f>ROUND(Sheet3!S362,2)</f>
        <v>3.64</v>
      </c>
      <c r="T362" s="24">
        <f>ROUND(Sheet3!T362,2)</f>
        <v>3.67</v>
      </c>
      <c r="U362" s="24">
        <f>ROUND(Sheet3!U362,2)</f>
        <v>3.73</v>
      </c>
      <c r="V362" s="24">
        <f>ROUND(Sheet3!V362,2)</f>
        <v>3.79</v>
      </c>
      <c r="W362" s="24">
        <f>ROUND(Sheet3!W362,2)</f>
        <v>3.85</v>
      </c>
      <c r="X362" s="24">
        <f>ROUND(Sheet3!X362,2)</f>
        <v>3.92</v>
      </c>
      <c r="Y362" s="24">
        <f>ROUND(Sheet3!Y362,2)</f>
        <v>3.99</v>
      </c>
      <c r="Z362" s="24">
        <f>ROUND(Sheet3!Z362,2)</f>
        <v>4.0599999999999996</v>
      </c>
      <c r="AA362" s="24">
        <f>ROUND(Sheet3!AA362,2)</f>
        <v>4.0599999999999996</v>
      </c>
    </row>
    <row r="363" spans="1:27" x14ac:dyDescent="0.25">
      <c r="A363" s="17" t="s">
        <v>15</v>
      </c>
      <c r="B363" s="17" t="s">
        <v>18</v>
      </c>
      <c r="C363" s="17" t="s">
        <v>17</v>
      </c>
      <c r="D363" s="21" t="s">
        <v>16</v>
      </c>
      <c r="E363" s="17" t="s">
        <v>7</v>
      </c>
      <c r="F363" s="22">
        <v>61</v>
      </c>
      <c r="G363" s="23" t="s">
        <v>380</v>
      </c>
      <c r="H363" s="24">
        <f>ROUND(Sheet3!H363,2)</f>
        <v>2.91</v>
      </c>
      <c r="I363" s="24">
        <f>ROUND(Sheet3!I363,2)</f>
        <v>2.91</v>
      </c>
      <c r="J363" s="24">
        <f>ROUND(Sheet3!J363,2)</f>
        <v>2.91</v>
      </c>
      <c r="K363" s="24">
        <f>ROUND(Sheet3!K363,2)</f>
        <v>2.91</v>
      </c>
      <c r="L363" s="24">
        <f>ROUND(Sheet3!L363,2)</f>
        <v>2.91</v>
      </c>
      <c r="M363" s="24">
        <f>ROUND(Sheet3!M363,2)</f>
        <v>3.61</v>
      </c>
      <c r="N363" s="24">
        <f>ROUND(Sheet3!N363,2)</f>
        <v>3.89</v>
      </c>
      <c r="O363" s="24">
        <f>ROUND(Sheet3!O363,2)</f>
        <v>3.91</v>
      </c>
      <c r="P363" s="24">
        <f>ROUND(Sheet3!P363,2)</f>
        <v>3.93</v>
      </c>
      <c r="Q363" s="24">
        <f>ROUND(Sheet3!Q363,2)</f>
        <v>3.94</v>
      </c>
      <c r="R363" s="24">
        <f>ROUND(Sheet3!R363,2)</f>
        <v>3.97</v>
      </c>
      <c r="S363" s="24">
        <f>ROUND(Sheet3!S363,2)</f>
        <v>4.01</v>
      </c>
      <c r="T363" s="24">
        <f>ROUND(Sheet3!T363,2)</f>
        <v>4.04</v>
      </c>
      <c r="U363" s="24">
        <f>ROUND(Sheet3!U363,2)</f>
        <v>4.0999999999999996</v>
      </c>
      <c r="V363" s="24">
        <f>ROUND(Sheet3!V363,2)</f>
        <v>4.16</v>
      </c>
      <c r="W363" s="24">
        <f>ROUND(Sheet3!W363,2)</f>
        <v>4.2300000000000004</v>
      </c>
      <c r="X363" s="24">
        <f>ROUND(Sheet3!X363,2)</f>
        <v>4.3</v>
      </c>
      <c r="Y363" s="24">
        <f>ROUND(Sheet3!Y363,2)</f>
        <v>4.37</v>
      </c>
      <c r="Z363" s="24">
        <f>ROUND(Sheet3!Z363,2)</f>
        <v>4.45</v>
      </c>
      <c r="AA363" s="24">
        <f>ROUND(Sheet3!AA363,2)</f>
        <v>4.45</v>
      </c>
    </row>
    <row r="364" spans="1:27" x14ac:dyDescent="0.25">
      <c r="A364" s="17" t="s">
        <v>15</v>
      </c>
      <c r="B364" s="17" t="s">
        <v>18</v>
      </c>
      <c r="C364" s="17" t="s">
        <v>17</v>
      </c>
      <c r="D364" s="21" t="s">
        <v>16</v>
      </c>
      <c r="E364" s="17" t="s">
        <v>7</v>
      </c>
      <c r="F364" s="22">
        <v>62</v>
      </c>
      <c r="G364" s="23" t="s">
        <v>381</v>
      </c>
      <c r="H364" s="24">
        <f>ROUND(Sheet3!H364,2)</f>
        <v>3.16</v>
      </c>
      <c r="I364" s="24">
        <f>ROUND(Sheet3!I364,2)</f>
        <v>3.16</v>
      </c>
      <c r="J364" s="24">
        <f>ROUND(Sheet3!J364,2)</f>
        <v>3.16</v>
      </c>
      <c r="K364" s="24">
        <f>ROUND(Sheet3!K364,2)</f>
        <v>3.16</v>
      </c>
      <c r="L364" s="24">
        <f>ROUND(Sheet3!L364,2)</f>
        <v>3.16</v>
      </c>
      <c r="M364" s="24">
        <f>ROUND(Sheet3!M364,2)</f>
        <v>3.98</v>
      </c>
      <c r="N364" s="24">
        <f>ROUND(Sheet3!N364,2)</f>
        <v>4.29</v>
      </c>
      <c r="O364" s="24">
        <f>ROUND(Sheet3!O364,2)</f>
        <v>4.3099999999999996</v>
      </c>
      <c r="P364" s="24">
        <f>ROUND(Sheet3!P364,2)</f>
        <v>4.33</v>
      </c>
      <c r="Q364" s="24">
        <f>ROUND(Sheet3!Q364,2)</f>
        <v>4.3499999999999996</v>
      </c>
      <c r="R364" s="24">
        <f>ROUND(Sheet3!R364,2)</f>
        <v>4.38</v>
      </c>
      <c r="S364" s="24">
        <f>ROUND(Sheet3!S364,2)</f>
        <v>4.42</v>
      </c>
      <c r="T364" s="24">
        <f>ROUND(Sheet3!T364,2)</f>
        <v>4.45</v>
      </c>
      <c r="U364" s="24">
        <f>ROUND(Sheet3!U364,2)</f>
        <v>4.5199999999999996</v>
      </c>
      <c r="V364" s="24">
        <f>ROUND(Sheet3!V364,2)</f>
        <v>4.58</v>
      </c>
      <c r="W364" s="24">
        <f>ROUND(Sheet3!W364,2)</f>
        <v>4.6500000000000004</v>
      </c>
      <c r="X364" s="24">
        <f>ROUND(Sheet3!X364,2)</f>
        <v>4.72</v>
      </c>
      <c r="Y364" s="24">
        <f>ROUND(Sheet3!Y364,2)</f>
        <v>4.8</v>
      </c>
      <c r="Z364" s="24">
        <f>ROUND(Sheet3!Z364,2)</f>
        <v>4.88</v>
      </c>
      <c r="AA364" s="24">
        <f>ROUND(Sheet3!AA364,2)</f>
        <v>4.88</v>
      </c>
    </row>
    <row r="365" spans="1:27" x14ac:dyDescent="0.25">
      <c r="A365" s="17" t="s">
        <v>15</v>
      </c>
      <c r="B365" s="17" t="s">
        <v>18</v>
      </c>
      <c r="C365" s="17" t="s">
        <v>17</v>
      </c>
      <c r="D365" s="21" t="s">
        <v>16</v>
      </c>
      <c r="E365" s="17" t="s">
        <v>7</v>
      </c>
      <c r="F365" s="22">
        <v>63</v>
      </c>
      <c r="G365" s="23" t="s">
        <v>382</v>
      </c>
      <c r="H365" s="24">
        <f>ROUND(Sheet3!H365,2)</f>
        <v>3.43</v>
      </c>
      <c r="I365" s="24">
        <f>ROUND(Sheet3!I365,2)</f>
        <v>3.43</v>
      </c>
      <c r="J365" s="24">
        <f>ROUND(Sheet3!J365,2)</f>
        <v>3.43</v>
      </c>
      <c r="K365" s="24">
        <f>ROUND(Sheet3!K365,2)</f>
        <v>3.43</v>
      </c>
      <c r="L365" s="24">
        <f>ROUND(Sheet3!L365,2)</f>
        <v>3.43</v>
      </c>
      <c r="M365" s="24">
        <f>ROUND(Sheet3!M365,2)</f>
        <v>4.3899999999999997</v>
      </c>
      <c r="N365" s="24">
        <f>ROUND(Sheet3!N365,2)</f>
        <v>4.7300000000000004</v>
      </c>
      <c r="O365" s="24">
        <f>ROUND(Sheet3!O365,2)</f>
        <v>4.74</v>
      </c>
      <c r="P365" s="24">
        <f>ROUND(Sheet3!P365,2)</f>
        <v>4.76</v>
      </c>
      <c r="Q365" s="24">
        <f>ROUND(Sheet3!Q365,2)</f>
        <v>4.78</v>
      </c>
      <c r="R365" s="24">
        <f>ROUND(Sheet3!R365,2)</f>
        <v>4.82</v>
      </c>
      <c r="S365" s="24">
        <f>ROUND(Sheet3!S365,2)</f>
        <v>4.8600000000000003</v>
      </c>
      <c r="T365" s="24">
        <f>ROUND(Sheet3!T365,2)</f>
        <v>4.9000000000000004</v>
      </c>
      <c r="U365" s="24">
        <f>ROUND(Sheet3!U365,2)</f>
        <v>4.97</v>
      </c>
      <c r="V365" s="24">
        <f>ROUND(Sheet3!V365,2)</f>
        <v>5.04</v>
      </c>
      <c r="W365" s="24">
        <f>ROUND(Sheet3!W365,2)</f>
        <v>5.1100000000000003</v>
      </c>
      <c r="X365" s="24">
        <f>ROUND(Sheet3!X365,2)</f>
        <v>5.18</v>
      </c>
      <c r="Y365" s="24">
        <f>ROUND(Sheet3!Y365,2)</f>
        <v>5.26</v>
      </c>
      <c r="Z365" s="24">
        <f>ROUND(Sheet3!Z365,2)</f>
        <v>5.34</v>
      </c>
      <c r="AA365" s="24">
        <f>ROUND(Sheet3!AA365,2)</f>
        <v>5.34</v>
      </c>
    </row>
    <row r="366" spans="1:27" x14ac:dyDescent="0.25">
      <c r="A366" s="17" t="s">
        <v>15</v>
      </c>
      <c r="B366" s="17" t="s">
        <v>18</v>
      </c>
      <c r="C366" s="17" t="s">
        <v>17</v>
      </c>
      <c r="D366" s="21" t="s">
        <v>16</v>
      </c>
      <c r="E366" s="17" t="s">
        <v>7</v>
      </c>
      <c r="F366" s="22">
        <v>64</v>
      </c>
      <c r="G366" s="23" t="s">
        <v>383</v>
      </c>
      <c r="H366" s="24">
        <f>ROUND(Sheet3!H366,2)</f>
        <v>3.72</v>
      </c>
      <c r="I366" s="24">
        <f>ROUND(Sheet3!I366,2)</f>
        <v>3.72</v>
      </c>
      <c r="J366" s="24">
        <f>ROUND(Sheet3!J366,2)</f>
        <v>3.72</v>
      </c>
      <c r="K366" s="24">
        <f>ROUND(Sheet3!K366,2)</f>
        <v>3.72</v>
      </c>
      <c r="L366" s="24">
        <f>ROUND(Sheet3!L366,2)</f>
        <v>3.72</v>
      </c>
      <c r="M366" s="24">
        <f>ROUND(Sheet3!M366,2)</f>
        <v>4.84</v>
      </c>
      <c r="N366" s="24">
        <f>ROUND(Sheet3!N366,2)</f>
        <v>5.21</v>
      </c>
      <c r="O366" s="24">
        <f>ROUND(Sheet3!O366,2)</f>
        <v>5.23</v>
      </c>
      <c r="P366" s="24">
        <f>ROUND(Sheet3!P366,2)</f>
        <v>5.26</v>
      </c>
      <c r="Q366" s="24">
        <f>ROUND(Sheet3!Q366,2)</f>
        <v>5.28</v>
      </c>
      <c r="R366" s="24">
        <f>ROUND(Sheet3!R366,2)</f>
        <v>5.31</v>
      </c>
      <c r="S366" s="24">
        <f>ROUND(Sheet3!S366,2)</f>
        <v>5.35</v>
      </c>
      <c r="T366" s="24">
        <f>ROUND(Sheet3!T366,2)</f>
        <v>5.39</v>
      </c>
      <c r="U366" s="24">
        <f>ROUND(Sheet3!U366,2)</f>
        <v>5.46</v>
      </c>
      <c r="V366" s="24">
        <f>ROUND(Sheet3!V366,2)</f>
        <v>5.54</v>
      </c>
      <c r="W366" s="24">
        <f>ROUND(Sheet3!W366,2)</f>
        <v>5.61</v>
      </c>
      <c r="X366" s="24">
        <f>ROUND(Sheet3!X366,2)</f>
        <v>5.69</v>
      </c>
      <c r="Y366" s="24">
        <f>ROUND(Sheet3!Y366,2)</f>
        <v>5.77</v>
      </c>
      <c r="Z366" s="24">
        <f>ROUND(Sheet3!Z366,2)</f>
        <v>5.85</v>
      </c>
      <c r="AA366" s="24">
        <f>ROUND(Sheet3!AA366,2)</f>
        <v>5.85</v>
      </c>
    </row>
    <row r="367" spans="1:27" x14ac:dyDescent="0.25">
      <c r="A367" s="17" t="s">
        <v>15</v>
      </c>
      <c r="B367" s="17" t="s">
        <v>18</v>
      </c>
      <c r="C367" s="17" t="s">
        <v>17</v>
      </c>
      <c r="D367" s="21" t="s">
        <v>16</v>
      </c>
      <c r="E367" s="17" t="s">
        <v>7</v>
      </c>
      <c r="F367" s="22">
        <v>65</v>
      </c>
      <c r="G367" s="23" t="s">
        <v>384</v>
      </c>
      <c r="H367" s="24">
        <f>ROUND(Sheet3!H367,2)</f>
        <v>4.0999999999999996</v>
      </c>
      <c r="I367" s="24">
        <f>ROUND(Sheet3!I367,2)</f>
        <v>4.0999999999999996</v>
      </c>
      <c r="J367" s="24">
        <f>ROUND(Sheet3!J367,2)</f>
        <v>4.0999999999999996</v>
      </c>
      <c r="K367" s="24">
        <f>ROUND(Sheet3!K367,2)</f>
        <v>4.0999999999999996</v>
      </c>
      <c r="L367" s="24">
        <f>ROUND(Sheet3!L367,2)</f>
        <v>4.0999999999999996</v>
      </c>
      <c r="M367" s="24">
        <f>ROUND(Sheet3!M367,2)</f>
        <v>5.35</v>
      </c>
      <c r="N367" s="24">
        <f>ROUND(Sheet3!N367,2)</f>
        <v>5.76</v>
      </c>
      <c r="O367" s="24">
        <f>ROUND(Sheet3!O367,2)</f>
        <v>5.79</v>
      </c>
      <c r="P367" s="24">
        <f>ROUND(Sheet3!P367,2)</f>
        <v>5.81</v>
      </c>
      <c r="Q367" s="24">
        <f>ROUND(Sheet3!Q367,2)</f>
        <v>5.83</v>
      </c>
      <c r="R367" s="24">
        <f>ROUND(Sheet3!R367,2)</f>
        <v>5.87</v>
      </c>
      <c r="S367" s="24">
        <f>ROUND(Sheet3!S367,2)</f>
        <v>5.9</v>
      </c>
      <c r="T367" s="24">
        <f>ROUND(Sheet3!T367,2)</f>
        <v>5.94</v>
      </c>
      <c r="U367" s="24">
        <f>ROUND(Sheet3!U367,2)</f>
        <v>6.02</v>
      </c>
      <c r="V367" s="24">
        <f>ROUND(Sheet3!V367,2)</f>
        <v>6.09</v>
      </c>
      <c r="W367" s="24">
        <f>ROUND(Sheet3!W367,2)</f>
        <v>6.16</v>
      </c>
      <c r="X367" s="24">
        <f>ROUND(Sheet3!X367,2)</f>
        <v>6.24</v>
      </c>
      <c r="Y367" s="24">
        <f>ROUND(Sheet3!Y367,2)</f>
        <v>6.33</v>
      </c>
      <c r="Z367" s="24">
        <f>ROUND(Sheet3!Z367,2)</f>
        <v>6.41</v>
      </c>
      <c r="AA367" s="24">
        <f>ROUND(Sheet3!AA367,2)</f>
        <v>6.41</v>
      </c>
    </row>
    <row r="368" spans="1:27" x14ac:dyDescent="0.25">
      <c r="A368" s="17" t="s">
        <v>15</v>
      </c>
      <c r="B368" s="17" t="s">
        <v>18</v>
      </c>
      <c r="C368" s="17" t="s">
        <v>17</v>
      </c>
      <c r="D368" s="21" t="s">
        <v>16</v>
      </c>
      <c r="E368" s="17" t="s">
        <v>7</v>
      </c>
      <c r="F368" s="22">
        <v>66</v>
      </c>
      <c r="G368" s="23" t="s">
        <v>385</v>
      </c>
      <c r="H368" s="24">
        <f>ROUND(Sheet3!H368,2)</f>
        <v>4.46</v>
      </c>
      <c r="I368" s="24">
        <f>ROUND(Sheet3!I368,2)</f>
        <v>4.46</v>
      </c>
      <c r="J368" s="24">
        <f>ROUND(Sheet3!J368,2)</f>
        <v>4.46</v>
      </c>
      <c r="K368" s="24">
        <f>ROUND(Sheet3!K368,2)</f>
        <v>4.46</v>
      </c>
      <c r="L368" s="24">
        <f>ROUND(Sheet3!L368,2)</f>
        <v>4.46</v>
      </c>
      <c r="M368" s="24">
        <f>ROUND(Sheet3!M368,2)</f>
        <v>5.88</v>
      </c>
      <c r="N368" s="24">
        <f>ROUND(Sheet3!N368,2)</f>
        <v>6.35</v>
      </c>
      <c r="O368" s="24">
        <f>ROUND(Sheet3!O368,2)</f>
        <v>6.37</v>
      </c>
      <c r="P368" s="24">
        <f>ROUND(Sheet3!P368,2)</f>
        <v>6.39</v>
      </c>
      <c r="Q368" s="24">
        <f>ROUND(Sheet3!Q368,2)</f>
        <v>6.41</v>
      </c>
      <c r="R368" s="24">
        <f>ROUND(Sheet3!R368,2)</f>
        <v>6.45</v>
      </c>
      <c r="S368" s="24">
        <f>ROUND(Sheet3!S368,2)</f>
        <v>6.49</v>
      </c>
      <c r="T368" s="24">
        <f>ROUND(Sheet3!T368,2)</f>
        <v>6.53</v>
      </c>
      <c r="U368" s="24">
        <f>ROUND(Sheet3!U368,2)</f>
        <v>6.6</v>
      </c>
      <c r="V368" s="24">
        <f>ROUND(Sheet3!V368,2)</f>
        <v>6.68</v>
      </c>
      <c r="W368" s="24">
        <f>ROUND(Sheet3!W368,2)</f>
        <v>6.75</v>
      </c>
      <c r="X368" s="24">
        <f>ROUND(Sheet3!X368,2)</f>
        <v>6.84</v>
      </c>
      <c r="Y368" s="24">
        <f>ROUND(Sheet3!Y368,2)</f>
        <v>6.93</v>
      </c>
      <c r="Z368" s="24">
        <f>ROUND(Sheet3!Z368,2)</f>
        <v>7.01</v>
      </c>
      <c r="AA368" s="24">
        <f>ROUND(Sheet3!AA368,2)</f>
        <v>7.01</v>
      </c>
    </row>
    <row r="369" spans="1:27" x14ac:dyDescent="0.25">
      <c r="A369" s="17" t="s">
        <v>15</v>
      </c>
      <c r="B369" s="17" t="s">
        <v>18</v>
      </c>
      <c r="C369" s="17" t="s">
        <v>17</v>
      </c>
      <c r="D369" s="21" t="s">
        <v>16</v>
      </c>
      <c r="E369" s="17" t="s">
        <v>7</v>
      </c>
      <c r="F369" s="22">
        <v>67</v>
      </c>
      <c r="G369" s="23" t="s">
        <v>386</v>
      </c>
      <c r="H369" s="24">
        <f>ROUND(Sheet3!H369,2)</f>
        <v>4.8499999999999996</v>
      </c>
      <c r="I369" s="24">
        <f>ROUND(Sheet3!I369,2)</f>
        <v>4.8499999999999996</v>
      </c>
      <c r="J369" s="24">
        <f>ROUND(Sheet3!J369,2)</f>
        <v>4.8499999999999996</v>
      </c>
      <c r="K369" s="24">
        <f>ROUND(Sheet3!K369,2)</f>
        <v>4.8499999999999996</v>
      </c>
      <c r="L369" s="24">
        <f>ROUND(Sheet3!L369,2)</f>
        <v>4.8499999999999996</v>
      </c>
      <c r="M369" s="24">
        <f>ROUND(Sheet3!M369,2)</f>
        <v>6.48</v>
      </c>
      <c r="N369" s="24">
        <f>ROUND(Sheet3!N369,2)</f>
        <v>6.99</v>
      </c>
      <c r="O369" s="24">
        <f>ROUND(Sheet3!O369,2)</f>
        <v>7.01</v>
      </c>
      <c r="P369" s="24">
        <f>ROUND(Sheet3!P369,2)</f>
        <v>7.03</v>
      </c>
      <c r="Q369" s="24">
        <f>ROUND(Sheet3!Q369,2)</f>
        <v>7.05</v>
      </c>
      <c r="R369" s="24">
        <f>ROUND(Sheet3!R369,2)</f>
        <v>7.09</v>
      </c>
      <c r="S369" s="24">
        <f>ROUND(Sheet3!S369,2)</f>
        <v>7.13</v>
      </c>
      <c r="T369" s="24">
        <f>ROUND(Sheet3!T369,2)</f>
        <v>7.16</v>
      </c>
      <c r="U369" s="24">
        <f>ROUND(Sheet3!U369,2)</f>
        <v>7.24</v>
      </c>
      <c r="V369" s="24">
        <f>ROUND(Sheet3!V369,2)</f>
        <v>7.32</v>
      </c>
      <c r="W369" s="24">
        <f>ROUND(Sheet3!W369,2)</f>
        <v>7.39</v>
      </c>
      <c r="X369" s="24">
        <f>ROUND(Sheet3!X369,2)</f>
        <v>7.48</v>
      </c>
      <c r="Y369" s="24">
        <f>ROUND(Sheet3!Y369,2)</f>
        <v>7.57</v>
      </c>
      <c r="Z369" s="24">
        <f>ROUND(Sheet3!Z369,2)</f>
        <v>7.66</v>
      </c>
      <c r="AA369" s="24">
        <f>ROUND(Sheet3!AA369,2)</f>
        <v>7.66</v>
      </c>
    </row>
    <row r="370" spans="1:27" x14ac:dyDescent="0.25">
      <c r="A370" s="17" t="s">
        <v>15</v>
      </c>
      <c r="B370" s="17" t="s">
        <v>18</v>
      </c>
      <c r="C370" s="17" t="s">
        <v>17</v>
      </c>
      <c r="D370" s="21" t="s">
        <v>16</v>
      </c>
      <c r="E370" s="17" t="s">
        <v>7</v>
      </c>
      <c r="F370" s="22">
        <v>68</v>
      </c>
      <c r="G370" s="23" t="s">
        <v>387</v>
      </c>
      <c r="H370" s="24">
        <f>ROUND(Sheet3!H370,2)</f>
        <v>5.3</v>
      </c>
      <c r="I370" s="24">
        <f>ROUND(Sheet3!I370,2)</f>
        <v>5.3</v>
      </c>
      <c r="J370" s="24">
        <f>ROUND(Sheet3!J370,2)</f>
        <v>5.3</v>
      </c>
      <c r="K370" s="24">
        <f>ROUND(Sheet3!K370,2)</f>
        <v>5.3</v>
      </c>
      <c r="L370" s="24">
        <f>ROUND(Sheet3!L370,2)</f>
        <v>5.3</v>
      </c>
      <c r="M370" s="24">
        <f>ROUND(Sheet3!M370,2)</f>
        <v>7.14</v>
      </c>
      <c r="N370" s="24">
        <f>ROUND(Sheet3!N370,2)</f>
        <v>7.71</v>
      </c>
      <c r="O370" s="24">
        <f>ROUND(Sheet3!O370,2)</f>
        <v>7.72</v>
      </c>
      <c r="P370" s="24">
        <f>ROUND(Sheet3!P370,2)</f>
        <v>7.74</v>
      </c>
      <c r="Q370" s="24">
        <f>ROUND(Sheet3!Q370,2)</f>
        <v>7.76</v>
      </c>
      <c r="R370" s="24">
        <f>ROUND(Sheet3!R370,2)</f>
        <v>7.79</v>
      </c>
      <c r="S370" s="24">
        <f>ROUND(Sheet3!S370,2)</f>
        <v>7.83</v>
      </c>
      <c r="T370" s="24">
        <f>ROUND(Sheet3!T370,2)</f>
        <v>7.86</v>
      </c>
      <c r="U370" s="24">
        <f>ROUND(Sheet3!U370,2)</f>
        <v>7.94</v>
      </c>
      <c r="V370" s="24">
        <f>ROUND(Sheet3!V370,2)</f>
        <v>8.02</v>
      </c>
      <c r="W370" s="24">
        <f>ROUND(Sheet3!W370,2)</f>
        <v>8.1</v>
      </c>
      <c r="X370" s="24">
        <f>ROUND(Sheet3!X370,2)</f>
        <v>8.19</v>
      </c>
      <c r="Y370" s="24">
        <f>ROUND(Sheet3!Y370,2)</f>
        <v>8.2799999999999994</v>
      </c>
      <c r="Z370" s="24">
        <f>ROUND(Sheet3!Z370,2)</f>
        <v>8.3699999999999992</v>
      </c>
      <c r="AA370" s="24">
        <f>ROUND(Sheet3!AA370,2)</f>
        <v>8.3699999999999992</v>
      </c>
    </row>
    <row r="371" spans="1:27" x14ac:dyDescent="0.25">
      <c r="A371" s="17" t="s">
        <v>15</v>
      </c>
      <c r="B371" s="17" t="s">
        <v>18</v>
      </c>
      <c r="C371" s="17" t="s">
        <v>17</v>
      </c>
      <c r="D371" s="21" t="s">
        <v>16</v>
      </c>
      <c r="E371" s="17" t="s">
        <v>7</v>
      </c>
      <c r="F371" s="22">
        <v>69</v>
      </c>
      <c r="G371" s="23" t="s">
        <v>388</v>
      </c>
      <c r="H371" s="24">
        <f>ROUND(Sheet3!H371,2)</f>
        <v>5.76</v>
      </c>
      <c r="I371" s="24">
        <f>ROUND(Sheet3!I371,2)</f>
        <v>5.76</v>
      </c>
      <c r="J371" s="24">
        <f>ROUND(Sheet3!J371,2)</f>
        <v>5.76</v>
      </c>
      <c r="K371" s="24">
        <f>ROUND(Sheet3!K371,2)</f>
        <v>5.76</v>
      </c>
      <c r="L371" s="24">
        <f>ROUND(Sheet3!L371,2)</f>
        <v>5.76</v>
      </c>
      <c r="M371" s="24">
        <f>ROUND(Sheet3!M371,2)</f>
        <v>7.85</v>
      </c>
      <c r="N371" s="24">
        <f>ROUND(Sheet3!N371,2)</f>
        <v>8.48</v>
      </c>
      <c r="O371" s="24">
        <f>ROUND(Sheet3!O371,2)</f>
        <v>8.49</v>
      </c>
      <c r="P371" s="24">
        <f>ROUND(Sheet3!P371,2)</f>
        <v>8.5</v>
      </c>
      <c r="Q371" s="24">
        <f>ROUND(Sheet3!Q371,2)</f>
        <v>8.52</v>
      </c>
      <c r="R371" s="24">
        <f>ROUND(Sheet3!R371,2)</f>
        <v>8.5500000000000007</v>
      </c>
      <c r="S371" s="24">
        <f>ROUND(Sheet3!S371,2)</f>
        <v>8.58</v>
      </c>
      <c r="T371" s="24">
        <f>ROUND(Sheet3!T371,2)</f>
        <v>8.6199999999999992</v>
      </c>
      <c r="U371" s="24">
        <f>ROUND(Sheet3!U371,2)</f>
        <v>8.6999999999999993</v>
      </c>
      <c r="V371" s="24">
        <f>ROUND(Sheet3!V371,2)</f>
        <v>8.7799999999999994</v>
      </c>
      <c r="W371" s="24">
        <f>ROUND(Sheet3!W371,2)</f>
        <v>8.86</v>
      </c>
      <c r="X371" s="24">
        <f>ROUND(Sheet3!X371,2)</f>
        <v>8.9499999999999993</v>
      </c>
      <c r="Y371" s="24">
        <f>ROUND(Sheet3!Y371,2)</f>
        <v>9.0399999999999991</v>
      </c>
      <c r="Z371" s="24">
        <f>ROUND(Sheet3!Z371,2)</f>
        <v>9.1300000000000008</v>
      </c>
      <c r="AA371" s="24">
        <f>ROUND(Sheet3!AA371,2)</f>
        <v>9.1300000000000008</v>
      </c>
    </row>
    <row r="372" spans="1:27" x14ac:dyDescent="0.25">
      <c r="A372" s="17" t="s">
        <v>15</v>
      </c>
      <c r="B372" s="17" t="s">
        <v>18</v>
      </c>
      <c r="C372" s="17" t="s">
        <v>17</v>
      </c>
      <c r="D372" s="21" t="s">
        <v>16</v>
      </c>
      <c r="E372" s="17" t="s">
        <v>7</v>
      </c>
      <c r="F372" s="22">
        <v>70</v>
      </c>
      <c r="G372" s="23" t="s">
        <v>389</v>
      </c>
      <c r="H372" s="24">
        <f>ROUND(Sheet3!H372,2)</f>
        <v>6.31</v>
      </c>
      <c r="I372" s="24">
        <f>ROUND(Sheet3!I372,2)</f>
        <v>6.31</v>
      </c>
      <c r="J372" s="24">
        <f>ROUND(Sheet3!J372,2)</f>
        <v>6.31</v>
      </c>
      <c r="K372" s="24">
        <f>ROUND(Sheet3!K372,2)</f>
        <v>6.31</v>
      </c>
      <c r="L372" s="24">
        <f>ROUND(Sheet3!L372,2)</f>
        <v>6.31</v>
      </c>
      <c r="M372" s="24">
        <f>ROUND(Sheet3!M372,2)</f>
        <v>8.65</v>
      </c>
      <c r="N372" s="24">
        <f>ROUND(Sheet3!N372,2)</f>
        <v>9.35</v>
      </c>
      <c r="O372" s="24">
        <f>ROUND(Sheet3!O372,2)</f>
        <v>9.36</v>
      </c>
      <c r="P372" s="24">
        <f>ROUND(Sheet3!P372,2)</f>
        <v>9.36</v>
      </c>
      <c r="Q372" s="24">
        <f>ROUND(Sheet3!Q372,2)</f>
        <v>9.36</v>
      </c>
      <c r="R372" s="24">
        <f>ROUND(Sheet3!R372,2)</f>
        <v>9.3800000000000008</v>
      </c>
      <c r="S372" s="24">
        <f>ROUND(Sheet3!S372,2)</f>
        <v>9.4</v>
      </c>
      <c r="T372" s="24">
        <f>ROUND(Sheet3!T372,2)</f>
        <v>9.43</v>
      </c>
      <c r="U372" s="24">
        <f>ROUND(Sheet3!U372,2)</f>
        <v>9.52</v>
      </c>
      <c r="V372" s="24">
        <f>ROUND(Sheet3!V372,2)</f>
        <v>9.61</v>
      </c>
      <c r="W372" s="24">
        <f>ROUND(Sheet3!W372,2)</f>
        <v>9.6999999999999993</v>
      </c>
      <c r="X372" s="24">
        <f>ROUND(Sheet3!X372,2)</f>
        <v>9.7799999999999994</v>
      </c>
      <c r="Y372" s="24">
        <f>ROUND(Sheet3!Y372,2)</f>
        <v>9.86</v>
      </c>
      <c r="Z372" s="24">
        <f>ROUND(Sheet3!Z372,2)</f>
        <v>9.9499999999999993</v>
      </c>
      <c r="AA372" s="24">
        <f>ROUND(Sheet3!AA372,2)</f>
        <v>9.9499999999999993</v>
      </c>
    </row>
    <row r="373" spans="1:27" x14ac:dyDescent="0.25">
      <c r="A373" s="17" t="s">
        <v>15</v>
      </c>
      <c r="B373" s="17" t="s">
        <v>18</v>
      </c>
      <c r="C373" s="17" t="s">
        <v>17</v>
      </c>
      <c r="D373" s="21" t="s">
        <v>16</v>
      </c>
      <c r="E373" s="17" t="s">
        <v>8</v>
      </c>
      <c r="F373" s="22">
        <v>18</v>
      </c>
      <c r="G373" s="23" t="s">
        <v>390</v>
      </c>
      <c r="H373" s="24">
        <f>ROUND(Sheet3!H373,2)</f>
        <v>0.5</v>
      </c>
      <c r="I373" s="24">
        <f>ROUND(Sheet3!I373,2)</f>
        <v>0.5</v>
      </c>
      <c r="J373" s="24">
        <f>ROUND(Sheet3!J373,2)</f>
        <v>0.5</v>
      </c>
      <c r="K373" s="24">
        <f>ROUND(Sheet3!K373,2)</f>
        <v>0.5</v>
      </c>
      <c r="L373" s="24">
        <f>ROUND(Sheet3!L373,2)</f>
        <v>0.5</v>
      </c>
      <c r="M373" s="24">
        <f>ROUND(Sheet3!M373,2)</f>
        <v>0.5</v>
      </c>
      <c r="N373" s="24">
        <f>ROUND(Sheet3!N373,2)</f>
        <v>0.5</v>
      </c>
      <c r="O373" s="24">
        <f>ROUND(Sheet3!O373,2)</f>
        <v>0.5</v>
      </c>
      <c r="P373" s="24">
        <f>ROUND(Sheet3!P373,2)</f>
        <v>0.5</v>
      </c>
      <c r="Q373" s="24">
        <f>ROUND(Sheet3!Q373,2)</f>
        <v>0.5</v>
      </c>
      <c r="R373" s="24">
        <f>ROUND(Sheet3!R373,2)</f>
        <v>0.5</v>
      </c>
      <c r="S373" s="24">
        <f>ROUND(Sheet3!S373,2)</f>
        <v>0.5</v>
      </c>
      <c r="T373" s="24">
        <f>ROUND(Sheet3!T373,2)</f>
        <v>0.5</v>
      </c>
      <c r="U373" s="24">
        <f>ROUND(Sheet3!U373,2)</f>
        <v>0.5</v>
      </c>
      <c r="V373" s="24">
        <f>ROUND(Sheet3!V373,2)</f>
        <v>0.5</v>
      </c>
      <c r="W373" s="24">
        <f>ROUND(Sheet3!W373,2)</f>
        <v>0.5</v>
      </c>
      <c r="X373" s="24">
        <f>ROUND(Sheet3!X373,2)</f>
        <v>0.5</v>
      </c>
      <c r="Y373" s="24">
        <f>ROUND(Sheet3!Y373,2)</f>
        <v>0.5</v>
      </c>
      <c r="Z373" s="24">
        <f>ROUND(Sheet3!Z373,2)</f>
        <v>0.5</v>
      </c>
      <c r="AA373" s="24">
        <f>ROUND(Sheet3!AA373,2)</f>
        <v>0.5</v>
      </c>
    </row>
    <row r="374" spans="1:27" x14ac:dyDescent="0.25">
      <c r="A374" s="17" t="s">
        <v>15</v>
      </c>
      <c r="B374" s="17" t="s">
        <v>18</v>
      </c>
      <c r="C374" s="17" t="s">
        <v>17</v>
      </c>
      <c r="D374" s="21" t="s">
        <v>16</v>
      </c>
      <c r="E374" s="17" t="s">
        <v>8</v>
      </c>
      <c r="F374" s="22">
        <v>19</v>
      </c>
      <c r="G374" s="23" t="s">
        <v>391</v>
      </c>
      <c r="H374" s="24">
        <f>ROUND(Sheet3!H374,2)</f>
        <v>0.51</v>
      </c>
      <c r="I374" s="24">
        <f>ROUND(Sheet3!I374,2)</f>
        <v>0.51</v>
      </c>
      <c r="J374" s="24">
        <f>ROUND(Sheet3!J374,2)</f>
        <v>0.51</v>
      </c>
      <c r="K374" s="24">
        <f>ROUND(Sheet3!K374,2)</f>
        <v>0.51</v>
      </c>
      <c r="L374" s="24">
        <f>ROUND(Sheet3!L374,2)</f>
        <v>0.51</v>
      </c>
      <c r="M374" s="24">
        <f>ROUND(Sheet3!M374,2)</f>
        <v>0.51</v>
      </c>
      <c r="N374" s="24">
        <f>ROUND(Sheet3!N374,2)</f>
        <v>0.51</v>
      </c>
      <c r="O374" s="24">
        <f>ROUND(Sheet3!O374,2)</f>
        <v>0.51</v>
      </c>
      <c r="P374" s="24">
        <f>ROUND(Sheet3!P374,2)</f>
        <v>0.51</v>
      </c>
      <c r="Q374" s="24">
        <f>ROUND(Sheet3!Q374,2)</f>
        <v>0.51</v>
      </c>
      <c r="R374" s="24">
        <f>ROUND(Sheet3!R374,2)</f>
        <v>0.51</v>
      </c>
      <c r="S374" s="24">
        <f>ROUND(Sheet3!S374,2)</f>
        <v>0.51</v>
      </c>
      <c r="T374" s="24">
        <f>ROUND(Sheet3!T374,2)</f>
        <v>0.51</v>
      </c>
      <c r="U374" s="24">
        <f>ROUND(Sheet3!U374,2)</f>
        <v>0.51</v>
      </c>
      <c r="V374" s="24">
        <f>ROUND(Sheet3!V374,2)</f>
        <v>0.51</v>
      </c>
      <c r="W374" s="24">
        <f>ROUND(Sheet3!W374,2)</f>
        <v>0.51</v>
      </c>
      <c r="X374" s="24">
        <f>ROUND(Sheet3!X374,2)</f>
        <v>0.51</v>
      </c>
      <c r="Y374" s="24">
        <f>ROUND(Sheet3!Y374,2)</f>
        <v>0.51</v>
      </c>
      <c r="Z374" s="24">
        <f>ROUND(Sheet3!Z374,2)</f>
        <v>0.51</v>
      </c>
      <c r="AA374" s="24">
        <f>ROUND(Sheet3!AA374,2)</f>
        <v>0.51</v>
      </c>
    </row>
    <row r="375" spans="1:27" x14ac:dyDescent="0.25">
      <c r="A375" s="17" t="s">
        <v>15</v>
      </c>
      <c r="B375" s="17" t="s">
        <v>18</v>
      </c>
      <c r="C375" s="17" t="s">
        <v>17</v>
      </c>
      <c r="D375" s="21" t="s">
        <v>16</v>
      </c>
      <c r="E375" s="17" t="s">
        <v>8</v>
      </c>
      <c r="F375" s="22">
        <v>20</v>
      </c>
      <c r="G375" s="23" t="s">
        <v>392</v>
      </c>
      <c r="H375" s="24">
        <f>ROUND(Sheet3!H375,2)</f>
        <v>0.52</v>
      </c>
      <c r="I375" s="24">
        <f>ROUND(Sheet3!I375,2)</f>
        <v>0.52</v>
      </c>
      <c r="J375" s="24">
        <f>ROUND(Sheet3!J375,2)</f>
        <v>0.52</v>
      </c>
      <c r="K375" s="24">
        <f>ROUND(Sheet3!K375,2)</f>
        <v>0.52</v>
      </c>
      <c r="L375" s="24">
        <f>ROUND(Sheet3!L375,2)</f>
        <v>0.52</v>
      </c>
      <c r="M375" s="24">
        <f>ROUND(Sheet3!M375,2)</f>
        <v>0.52</v>
      </c>
      <c r="N375" s="24">
        <f>ROUND(Sheet3!N375,2)</f>
        <v>0.52</v>
      </c>
      <c r="O375" s="24">
        <f>ROUND(Sheet3!O375,2)</f>
        <v>0.52</v>
      </c>
      <c r="P375" s="24">
        <f>ROUND(Sheet3!P375,2)</f>
        <v>0.52</v>
      </c>
      <c r="Q375" s="24">
        <f>ROUND(Sheet3!Q375,2)</f>
        <v>0.52</v>
      </c>
      <c r="R375" s="24">
        <f>ROUND(Sheet3!R375,2)</f>
        <v>0.52</v>
      </c>
      <c r="S375" s="24">
        <f>ROUND(Sheet3!S375,2)</f>
        <v>0.52</v>
      </c>
      <c r="T375" s="24">
        <f>ROUND(Sheet3!T375,2)</f>
        <v>0.52</v>
      </c>
      <c r="U375" s="24">
        <f>ROUND(Sheet3!U375,2)</f>
        <v>0.52</v>
      </c>
      <c r="V375" s="24">
        <f>ROUND(Sheet3!V375,2)</f>
        <v>0.52</v>
      </c>
      <c r="W375" s="24">
        <f>ROUND(Sheet3!W375,2)</f>
        <v>0.52</v>
      </c>
      <c r="X375" s="24">
        <f>ROUND(Sheet3!X375,2)</f>
        <v>0.52</v>
      </c>
      <c r="Y375" s="24">
        <f>ROUND(Sheet3!Y375,2)</f>
        <v>0.52</v>
      </c>
      <c r="Z375" s="24">
        <f>ROUND(Sheet3!Z375,2)</f>
        <v>0.52</v>
      </c>
      <c r="AA375" s="24">
        <f>ROUND(Sheet3!AA375,2)</f>
        <v>0.52</v>
      </c>
    </row>
    <row r="376" spans="1:27" x14ac:dyDescent="0.25">
      <c r="A376" s="17" t="s">
        <v>15</v>
      </c>
      <c r="B376" s="17" t="s">
        <v>18</v>
      </c>
      <c r="C376" s="17" t="s">
        <v>17</v>
      </c>
      <c r="D376" s="21" t="s">
        <v>16</v>
      </c>
      <c r="E376" s="17" t="s">
        <v>8</v>
      </c>
      <c r="F376" s="22">
        <v>21</v>
      </c>
      <c r="G376" s="23" t="s">
        <v>393</v>
      </c>
      <c r="H376" s="24">
        <f>ROUND(Sheet3!H376,2)</f>
        <v>0.51</v>
      </c>
      <c r="I376" s="24">
        <f>ROUND(Sheet3!I376,2)</f>
        <v>0.51</v>
      </c>
      <c r="J376" s="24">
        <f>ROUND(Sheet3!J376,2)</f>
        <v>0.51</v>
      </c>
      <c r="K376" s="24">
        <f>ROUND(Sheet3!K376,2)</f>
        <v>0.51</v>
      </c>
      <c r="L376" s="24">
        <f>ROUND(Sheet3!L376,2)</f>
        <v>0.51</v>
      </c>
      <c r="M376" s="24">
        <f>ROUND(Sheet3!M376,2)</f>
        <v>0.51</v>
      </c>
      <c r="N376" s="24">
        <f>ROUND(Sheet3!N376,2)</f>
        <v>0.51</v>
      </c>
      <c r="O376" s="24">
        <f>ROUND(Sheet3!O376,2)</f>
        <v>0.51</v>
      </c>
      <c r="P376" s="24">
        <f>ROUND(Sheet3!P376,2)</f>
        <v>0.51</v>
      </c>
      <c r="Q376" s="24">
        <f>ROUND(Sheet3!Q376,2)</f>
        <v>0.51</v>
      </c>
      <c r="R376" s="24">
        <f>ROUND(Sheet3!R376,2)</f>
        <v>0.51</v>
      </c>
      <c r="S376" s="24">
        <f>ROUND(Sheet3!S376,2)</f>
        <v>0.51</v>
      </c>
      <c r="T376" s="24">
        <f>ROUND(Sheet3!T376,2)</f>
        <v>0.51</v>
      </c>
      <c r="U376" s="24">
        <f>ROUND(Sheet3!U376,2)</f>
        <v>0.51</v>
      </c>
      <c r="V376" s="24">
        <f>ROUND(Sheet3!V376,2)</f>
        <v>0.51</v>
      </c>
      <c r="W376" s="24">
        <f>ROUND(Sheet3!W376,2)</f>
        <v>0.51</v>
      </c>
      <c r="X376" s="24">
        <f>ROUND(Sheet3!X376,2)</f>
        <v>0.51</v>
      </c>
      <c r="Y376" s="24">
        <f>ROUND(Sheet3!Y376,2)</f>
        <v>0.51</v>
      </c>
      <c r="Z376" s="24">
        <f>ROUND(Sheet3!Z376,2)</f>
        <v>0.51</v>
      </c>
      <c r="AA376" s="24">
        <f>ROUND(Sheet3!AA376,2)</f>
        <v>0.51</v>
      </c>
    </row>
    <row r="377" spans="1:27" x14ac:dyDescent="0.25">
      <c r="A377" s="17" t="s">
        <v>15</v>
      </c>
      <c r="B377" s="17" t="s">
        <v>18</v>
      </c>
      <c r="C377" s="17" t="s">
        <v>17</v>
      </c>
      <c r="D377" s="21" t="s">
        <v>16</v>
      </c>
      <c r="E377" s="17" t="s">
        <v>8</v>
      </c>
      <c r="F377" s="22">
        <v>22</v>
      </c>
      <c r="G377" s="23" t="s">
        <v>394</v>
      </c>
      <c r="H377" s="24">
        <f>ROUND(Sheet3!H377,2)</f>
        <v>0.5</v>
      </c>
      <c r="I377" s="24">
        <f>ROUND(Sheet3!I377,2)</f>
        <v>0.5</v>
      </c>
      <c r="J377" s="24">
        <f>ROUND(Sheet3!J377,2)</f>
        <v>0.5</v>
      </c>
      <c r="K377" s="24">
        <f>ROUND(Sheet3!K377,2)</f>
        <v>0.5</v>
      </c>
      <c r="L377" s="24">
        <f>ROUND(Sheet3!L377,2)</f>
        <v>0.5</v>
      </c>
      <c r="M377" s="24">
        <f>ROUND(Sheet3!M377,2)</f>
        <v>0.5</v>
      </c>
      <c r="N377" s="24">
        <f>ROUND(Sheet3!N377,2)</f>
        <v>0.5</v>
      </c>
      <c r="O377" s="24">
        <f>ROUND(Sheet3!O377,2)</f>
        <v>0.5</v>
      </c>
      <c r="P377" s="24">
        <f>ROUND(Sheet3!P377,2)</f>
        <v>0.5</v>
      </c>
      <c r="Q377" s="24">
        <f>ROUND(Sheet3!Q377,2)</f>
        <v>0.5</v>
      </c>
      <c r="R377" s="24">
        <f>ROUND(Sheet3!R377,2)</f>
        <v>0.5</v>
      </c>
      <c r="S377" s="24">
        <f>ROUND(Sheet3!S377,2)</f>
        <v>0.5</v>
      </c>
      <c r="T377" s="24">
        <f>ROUND(Sheet3!T377,2)</f>
        <v>0.5</v>
      </c>
      <c r="U377" s="24">
        <f>ROUND(Sheet3!U377,2)</f>
        <v>0.5</v>
      </c>
      <c r="V377" s="24">
        <f>ROUND(Sheet3!V377,2)</f>
        <v>0.5</v>
      </c>
      <c r="W377" s="24">
        <f>ROUND(Sheet3!W377,2)</f>
        <v>0.5</v>
      </c>
      <c r="X377" s="24">
        <f>ROUND(Sheet3!X377,2)</f>
        <v>0.5</v>
      </c>
      <c r="Y377" s="24">
        <f>ROUND(Sheet3!Y377,2)</f>
        <v>0.5</v>
      </c>
      <c r="Z377" s="24">
        <f>ROUND(Sheet3!Z377,2)</f>
        <v>0.5</v>
      </c>
      <c r="AA377" s="24">
        <f>ROUND(Sheet3!AA377,2)</f>
        <v>0.5</v>
      </c>
    </row>
    <row r="378" spans="1:27" x14ac:dyDescent="0.25">
      <c r="A378" s="17" t="s">
        <v>15</v>
      </c>
      <c r="B378" s="17" t="s">
        <v>18</v>
      </c>
      <c r="C378" s="17" t="s">
        <v>17</v>
      </c>
      <c r="D378" s="21" t="s">
        <v>16</v>
      </c>
      <c r="E378" s="17" t="s">
        <v>8</v>
      </c>
      <c r="F378" s="22">
        <v>23</v>
      </c>
      <c r="G378" s="23" t="s">
        <v>395</v>
      </c>
      <c r="H378" s="24">
        <f>ROUND(Sheet3!H378,2)</f>
        <v>0.5</v>
      </c>
      <c r="I378" s="24">
        <f>ROUND(Sheet3!I378,2)</f>
        <v>0.5</v>
      </c>
      <c r="J378" s="24">
        <f>ROUND(Sheet3!J378,2)</f>
        <v>0.5</v>
      </c>
      <c r="K378" s="24">
        <f>ROUND(Sheet3!K378,2)</f>
        <v>0.5</v>
      </c>
      <c r="L378" s="24">
        <f>ROUND(Sheet3!L378,2)</f>
        <v>0.5</v>
      </c>
      <c r="M378" s="24">
        <f>ROUND(Sheet3!M378,2)</f>
        <v>0.5</v>
      </c>
      <c r="N378" s="24">
        <f>ROUND(Sheet3!N378,2)</f>
        <v>0.5</v>
      </c>
      <c r="O378" s="24">
        <f>ROUND(Sheet3!O378,2)</f>
        <v>0.5</v>
      </c>
      <c r="P378" s="24">
        <f>ROUND(Sheet3!P378,2)</f>
        <v>0.5</v>
      </c>
      <c r="Q378" s="24">
        <f>ROUND(Sheet3!Q378,2)</f>
        <v>0.5</v>
      </c>
      <c r="R378" s="24">
        <f>ROUND(Sheet3!R378,2)</f>
        <v>0.5</v>
      </c>
      <c r="S378" s="24">
        <f>ROUND(Sheet3!S378,2)</f>
        <v>0.5</v>
      </c>
      <c r="T378" s="24">
        <f>ROUND(Sheet3!T378,2)</f>
        <v>0.5</v>
      </c>
      <c r="U378" s="24">
        <f>ROUND(Sheet3!U378,2)</f>
        <v>0.5</v>
      </c>
      <c r="V378" s="24">
        <f>ROUND(Sheet3!V378,2)</f>
        <v>0.5</v>
      </c>
      <c r="W378" s="24">
        <f>ROUND(Sheet3!W378,2)</f>
        <v>0.5</v>
      </c>
      <c r="X378" s="24">
        <f>ROUND(Sheet3!X378,2)</f>
        <v>0.5</v>
      </c>
      <c r="Y378" s="24">
        <f>ROUND(Sheet3!Y378,2)</f>
        <v>0.5</v>
      </c>
      <c r="Z378" s="24">
        <f>ROUND(Sheet3!Z378,2)</f>
        <v>0.5</v>
      </c>
      <c r="AA378" s="24">
        <f>ROUND(Sheet3!AA378,2)</f>
        <v>0.5</v>
      </c>
    </row>
    <row r="379" spans="1:27" x14ac:dyDescent="0.25">
      <c r="A379" s="17" t="s">
        <v>15</v>
      </c>
      <c r="B379" s="17" t="s">
        <v>18</v>
      </c>
      <c r="C379" s="17" t="s">
        <v>17</v>
      </c>
      <c r="D379" s="21" t="s">
        <v>16</v>
      </c>
      <c r="E379" s="17" t="s">
        <v>8</v>
      </c>
      <c r="F379" s="22">
        <v>24</v>
      </c>
      <c r="G379" s="23" t="s">
        <v>396</v>
      </c>
      <c r="H379" s="24">
        <f>ROUND(Sheet3!H379,2)</f>
        <v>0.49</v>
      </c>
      <c r="I379" s="24">
        <f>ROUND(Sheet3!I379,2)</f>
        <v>0.49</v>
      </c>
      <c r="J379" s="24">
        <f>ROUND(Sheet3!J379,2)</f>
        <v>0.49</v>
      </c>
      <c r="K379" s="24">
        <f>ROUND(Sheet3!K379,2)</f>
        <v>0.49</v>
      </c>
      <c r="L379" s="24">
        <f>ROUND(Sheet3!L379,2)</f>
        <v>0.49</v>
      </c>
      <c r="M379" s="24">
        <f>ROUND(Sheet3!M379,2)</f>
        <v>0.49</v>
      </c>
      <c r="N379" s="24">
        <f>ROUND(Sheet3!N379,2)</f>
        <v>0.49</v>
      </c>
      <c r="O379" s="24">
        <f>ROUND(Sheet3!O379,2)</f>
        <v>0.49</v>
      </c>
      <c r="P379" s="24">
        <f>ROUND(Sheet3!P379,2)</f>
        <v>0.49</v>
      </c>
      <c r="Q379" s="24">
        <f>ROUND(Sheet3!Q379,2)</f>
        <v>0.49</v>
      </c>
      <c r="R379" s="24">
        <f>ROUND(Sheet3!R379,2)</f>
        <v>0.49</v>
      </c>
      <c r="S379" s="24">
        <f>ROUND(Sheet3!S379,2)</f>
        <v>0.49</v>
      </c>
      <c r="T379" s="24">
        <f>ROUND(Sheet3!T379,2)</f>
        <v>0.49</v>
      </c>
      <c r="U379" s="24">
        <f>ROUND(Sheet3!U379,2)</f>
        <v>0.49</v>
      </c>
      <c r="V379" s="24">
        <f>ROUND(Sheet3!V379,2)</f>
        <v>0.49</v>
      </c>
      <c r="W379" s="24">
        <f>ROUND(Sheet3!W379,2)</f>
        <v>0.49</v>
      </c>
      <c r="X379" s="24">
        <f>ROUND(Sheet3!X379,2)</f>
        <v>0.49</v>
      </c>
      <c r="Y379" s="24">
        <f>ROUND(Sheet3!Y379,2)</f>
        <v>0.49</v>
      </c>
      <c r="Z379" s="24">
        <f>ROUND(Sheet3!Z379,2)</f>
        <v>0.49</v>
      </c>
      <c r="AA379" s="24">
        <f>ROUND(Sheet3!AA379,2)</f>
        <v>0.49</v>
      </c>
    </row>
    <row r="380" spans="1:27" x14ac:dyDescent="0.25">
      <c r="A380" s="17" t="s">
        <v>15</v>
      </c>
      <c r="B380" s="17" t="s">
        <v>18</v>
      </c>
      <c r="C380" s="17" t="s">
        <v>17</v>
      </c>
      <c r="D380" s="21" t="s">
        <v>16</v>
      </c>
      <c r="E380" s="17" t="s">
        <v>8</v>
      </c>
      <c r="F380" s="22">
        <v>25</v>
      </c>
      <c r="G380" s="23" t="s">
        <v>397</v>
      </c>
      <c r="H380" s="24">
        <f>ROUND(Sheet3!H380,2)</f>
        <v>0.48</v>
      </c>
      <c r="I380" s="24">
        <f>ROUND(Sheet3!I380,2)</f>
        <v>0.48</v>
      </c>
      <c r="J380" s="24">
        <f>ROUND(Sheet3!J380,2)</f>
        <v>0.48</v>
      </c>
      <c r="K380" s="24">
        <f>ROUND(Sheet3!K380,2)</f>
        <v>0.48</v>
      </c>
      <c r="L380" s="24">
        <f>ROUND(Sheet3!L380,2)</f>
        <v>0.48</v>
      </c>
      <c r="M380" s="24">
        <f>ROUND(Sheet3!M380,2)</f>
        <v>0.48</v>
      </c>
      <c r="N380" s="24">
        <f>ROUND(Sheet3!N380,2)</f>
        <v>0.48</v>
      </c>
      <c r="O380" s="24">
        <f>ROUND(Sheet3!O380,2)</f>
        <v>0.48</v>
      </c>
      <c r="P380" s="24">
        <f>ROUND(Sheet3!P380,2)</f>
        <v>0.48</v>
      </c>
      <c r="Q380" s="24">
        <f>ROUND(Sheet3!Q380,2)</f>
        <v>0.48</v>
      </c>
      <c r="R380" s="24">
        <f>ROUND(Sheet3!R380,2)</f>
        <v>0.48</v>
      </c>
      <c r="S380" s="24">
        <f>ROUND(Sheet3!S380,2)</f>
        <v>0.48</v>
      </c>
      <c r="T380" s="24">
        <f>ROUND(Sheet3!T380,2)</f>
        <v>0.48</v>
      </c>
      <c r="U380" s="24">
        <f>ROUND(Sheet3!U380,2)</f>
        <v>0.48</v>
      </c>
      <c r="V380" s="24">
        <f>ROUND(Sheet3!V380,2)</f>
        <v>0.48</v>
      </c>
      <c r="W380" s="24">
        <f>ROUND(Sheet3!W380,2)</f>
        <v>0.48</v>
      </c>
      <c r="X380" s="24">
        <f>ROUND(Sheet3!X380,2)</f>
        <v>0.48</v>
      </c>
      <c r="Y380" s="24">
        <f>ROUND(Sheet3!Y380,2)</f>
        <v>0.48</v>
      </c>
      <c r="Z380" s="24">
        <f>ROUND(Sheet3!Z380,2)</f>
        <v>0.48</v>
      </c>
      <c r="AA380" s="24">
        <f>ROUND(Sheet3!AA380,2)</f>
        <v>0.48</v>
      </c>
    </row>
    <row r="381" spans="1:27" x14ac:dyDescent="0.25">
      <c r="A381" s="17" t="s">
        <v>15</v>
      </c>
      <c r="B381" s="17" t="s">
        <v>18</v>
      </c>
      <c r="C381" s="17" t="s">
        <v>17</v>
      </c>
      <c r="D381" s="21" t="s">
        <v>16</v>
      </c>
      <c r="E381" s="17" t="s">
        <v>8</v>
      </c>
      <c r="F381" s="22">
        <v>26</v>
      </c>
      <c r="G381" s="23" t="s">
        <v>398</v>
      </c>
      <c r="H381" s="24">
        <f>ROUND(Sheet3!H381,2)</f>
        <v>0.48</v>
      </c>
      <c r="I381" s="24">
        <f>ROUND(Sheet3!I381,2)</f>
        <v>0.48</v>
      </c>
      <c r="J381" s="24">
        <f>ROUND(Sheet3!J381,2)</f>
        <v>0.48</v>
      </c>
      <c r="K381" s="24">
        <f>ROUND(Sheet3!K381,2)</f>
        <v>0.48</v>
      </c>
      <c r="L381" s="24">
        <f>ROUND(Sheet3!L381,2)</f>
        <v>0.48</v>
      </c>
      <c r="M381" s="24">
        <f>ROUND(Sheet3!M381,2)</f>
        <v>0.48</v>
      </c>
      <c r="N381" s="24">
        <f>ROUND(Sheet3!N381,2)</f>
        <v>0.48</v>
      </c>
      <c r="O381" s="24">
        <f>ROUND(Sheet3!O381,2)</f>
        <v>0.48</v>
      </c>
      <c r="P381" s="24">
        <f>ROUND(Sheet3!P381,2)</f>
        <v>0.48</v>
      </c>
      <c r="Q381" s="24">
        <f>ROUND(Sheet3!Q381,2)</f>
        <v>0.48</v>
      </c>
      <c r="R381" s="24">
        <f>ROUND(Sheet3!R381,2)</f>
        <v>0.48</v>
      </c>
      <c r="S381" s="24">
        <f>ROUND(Sheet3!S381,2)</f>
        <v>0.48</v>
      </c>
      <c r="T381" s="24">
        <f>ROUND(Sheet3!T381,2)</f>
        <v>0.48</v>
      </c>
      <c r="U381" s="24">
        <f>ROUND(Sheet3!U381,2)</f>
        <v>0.48</v>
      </c>
      <c r="V381" s="24">
        <f>ROUND(Sheet3!V381,2)</f>
        <v>0.48</v>
      </c>
      <c r="W381" s="24">
        <f>ROUND(Sheet3!W381,2)</f>
        <v>0.48</v>
      </c>
      <c r="X381" s="24">
        <f>ROUND(Sheet3!X381,2)</f>
        <v>0.48</v>
      </c>
      <c r="Y381" s="24">
        <f>ROUND(Sheet3!Y381,2)</f>
        <v>0.48</v>
      </c>
      <c r="Z381" s="24">
        <f>ROUND(Sheet3!Z381,2)</f>
        <v>0.48</v>
      </c>
      <c r="AA381" s="24">
        <f>ROUND(Sheet3!AA381,2)</f>
        <v>0.48</v>
      </c>
    </row>
    <row r="382" spans="1:27" x14ac:dyDescent="0.25">
      <c r="A382" s="17" t="s">
        <v>15</v>
      </c>
      <c r="B382" s="17" t="s">
        <v>18</v>
      </c>
      <c r="C382" s="17" t="s">
        <v>17</v>
      </c>
      <c r="D382" s="21" t="s">
        <v>16</v>
      </c>
      <c r="E382" s="17" t="s">
        <v>8</v>
      </c>
      <c r="F382" s="22">
        <v>27</v>
      </c>
      <c r="G382" s="23" t="s">
        <v>399</v>
      </c>
      <c r="H382" s="24">
        <f>ROUND(Sheet3!H382,2)</f>
        <v>0.47</v>
      </c>
      <c r="I382" s="24">
        <f>ROUND(Sheet3!I382,2)</f>
        <v>0.47</v>
      </c>
      <c r="J382" s="24">
        <f>ROUND(Sheet3!J382,2)</f>
        <v>0.47</v>
      </c>
      <c r="K382" s="24">
        <f>ROUND(Sheet3!K382,2)</f>
        <v>0.47</v>
      </c>
      <c r="L382" s="24">
        <f>ROUND(Sheet3!L382,2)</f>
        <v>0.47</v>
      </c>
      <c r="M382" s="24">
        <f>ROUND(Sheet3!M382,2)</f>
        <v>0.47</v>
      </c>
      <c r="N382" s="24">
        <f>ROUND(Sheet3!N382,2)</f>
        <v>0.47</v>
      </c>
      <c r="O382" s="24">
        <f>ROUND(Sheet3!O382,2)</f>
        <v>0.47</v>
      </c>
      <c r="P382" s="24">
        <f>ROUND(Sheet3!P382,2)</f>
        <v>0.47</v>
      </c>
      <c r="Q382" s="24">
        <f>ROUND(Sheet3!Q382,2)</f>
        <v>0.47</v>
      </c>
      <c r="R382" s="24">
        <f>ROUND(Sheet3!R382,2)</f>
        <v>0.47</v>
      </c>
      <c r="S382" s="24">
        <f>ROUND(Sheet3!S382,2)</f>
        <v>0.47</v>
      </c>
      <c r="T382" s="24">
        <f>ROUND(Sheet3!T382,2)</f>
        <v>0.47</v>
      </c>
      <c r="U382" s="24">
        <f>ROUND(Sheet3!U382,2)</f>
        <v>0.47</v>
      </c>
      <c r="V382" s="24">
        <f>ROUND(Sheet3!V382,2)</f>
        <v>0.47</v>
      </c>
      <c r="W382" s="24">
        <f>ROUND(Sheet3!W382,2)</f>
        <v>0.47</v>
      </c>
      <c r="X382" s="24">
        <f>ROUND(Sheet3!X382,2)</f>
        <v>0.47</v>
      </c>
      <c r="Y382" s="24">
        <f>ROUND(Sheet3!Y382,2)</f>
        <v>0.47</v>
      </c>
      <c r="Z382" s="24">
        <f>ROUND(Sheet3!Z382,2)</f>
        <v>0.47</v>
      </c>
      <c r="AA382" s="24">
        <f>ROUND(Sheet3!AA382,2)</f>
        <v>0.47</v>
      </c>
    </row>
    <row r="383" spans="1:27" x14ac:dyDescent="0.25">
      <c r="A383" s="17" t="s">
        <v>15</v>
      </c>
      <c r="B383" s="17" t="s">
        <v>18</v>
      </c>
      <c r="C383" s="17" t="s">
        <v>17</v>
      </c>
      <c r="D383" s="21" t="s">
        <v>16</v>
      </c>
      <c r="E383" s="17" t="s">
        <v>8</v>
      </c>
      <c r="F383" s="22">
        <v>28</v>
      </c>
      <c r="G383" s="23" t="s">
        <v>400</v>
      </c>
      <c r="H383" s="24">
        <f>ROUND(Sheet3!H383,2)</f>
        <v>0.47</v>
      </c>
      <c r="I383" s="24">
        <f>ROUND(Sheet3!I383,2)</f>
        <v>0.47</v>
      </c>
      <c r="J383" s="24">
        <f>ROUND(Sheet3!J383,2)</f>
        <v>0.47</v>
      </c>
      <c r="K383" s="24">
        <f>ROUND(Sheet3!K383,2)</f>
        <v>0.47</v>
      </c>
      <c r="L383" s="24">
        <f>ROUND(Sheet3!L383,2)</f>
        <v>0.47</v>
      </c>
      <c r="M383" s="24">
        <f>ROUND(Sheet3!M383,2)</f>
        <v>0.47</v>
      </c>
      <c r="N383" s="24">
        <f>ROUND(Sheet3!N383,2)</f>
        <v>0.47</v>
      </c>
      <c r="O383" s="24">
        <f>ROUND(Sheet3!O383,2)</f>
        <v>0.47</v>
      </c>
      <c r="P383" s="24">
        <f>ROUND(Sheet3!P383,2)</f>
        <v>0.47</v>
      </c>
      <c r="Q383" s="24">
        <f>ROUND(Sheet3!Q383,2)</f>
        <v>0.47</v>
      </c>
      <c r="R383" s="24">
        <f>ROUND(Sheet3!R383,2)</f>
        <v>0.47</v>
      </c>
      <c r="S383" s="24">
        <f>ROUND(Sheet3!S383,2)</f>
        <v>0.47</v>
      </c>
      <c r="T383" s="24">
        <f>ROUND(Sheet3!T383,2)</f>
        <v>0.47</v>
      </c>
      <c r="U383" s="24">
        <f>ROUND(Sheet3!U383,2)</f>
        <v>0.47</v>
      </c>
      <c r="V383" s="24">
        <f>ROUND(Sheet3!V383,2)</f>
        <v>0.47</v>
      </c>
      <c r="W383" s="24">
        <f>ROUND(Sheet3!W383,2)</f>
        <v>0.47</v>
      </c>
      <c r="X383" s="24">
        <f>ROUND(Sheet3!X383,2)</f>
        <v>0.47</v>
      </c>
      <c r="Y383" s="24">
        <f>ROUND(Sheet3!Y383,2)</f>
        <v>0.47</v>
      </c>
      <c r="Z383" s="24">
        <f>ROUND(Sheet3!Z383,2)</f>
        <v>0.47</v>
      </c>
      <c r="AA383" s="24">
        <f>ROUND(Sheet3!AA383,2)</f>
        <v>0.47</v>
      </c>
    </row>
    <row r="384" spans="1:27" x14ac:dyDescent="0.25">
      <c r="A384" s="17" t="s">
        <v>15</v>
      </c>
      <c r="B384" s="17" t="s">
        <v>18</v>
      </c>
      <c r="C384" s="17" t="s">
        <v>17</v>
      </c>
      <c r="D384" s="21" t="s">
        <v>16</v>
      </c>
      <c r="E384" s="17" t="s">
        <v>8</v>
      </c>
      <c r="F384" s="22">
        <v>29</v>
      </c>
      <c r="G384" s="23" t="s">
        <v>401</v>
      </c>
      <c r="H384" s="24">
        <f>ROUND(Sheet3!H384,2)</f>
        <v>0.47</v>
      </c>
      <c r="I384" s="24">
        <f>ROUND(Sheet3!I384,2)</f>
        <v>0.47</v>
      </c>
      <c r="J384" s="24">
        <f>ROUND(Sheet3!J384,2)</f>
        <v>0.47</v>
      </c>
      <c r="K384" s="24">
        <f>ROUND(Sheet3!K384,2)</f>
        <v>0.47</v>
      </c>
      <c r="L384" s="24">
        <f>ROUND(Sheet3!L384,2)</f>
        <v>0.47</v>
      </c>
      <c r="M384" s="24">
        <f>ROUND(Sheet3!M384,2)</f>
        <v>0.47</v>
      </c>
      <c r="N384" s="24">
        <f>ROUND(Sheet3!N384,2)</f>
        <v>0.47</v>
      </c>
      <c r="O384" s="24">
        <f>ROUND(Sheet3!O384,2)</f>
        <v>0.47</v>
      </c>
      <c r="P384" s="24">
        <f>ROUND(Sheet3!P384,2)</f>
        <v>0.47</v>
      </c>
      <c r="Q384" s="24">
        <f>ROUND(Sheet3!Q384,2)</f>
        <v>0.47</v>
      </c>
      <c r="R384" s="24">
        <f>ROUND(Sheet3!R384,2)</f>
        <v>0.47</v>
      </c>
      <c r="S384" s="24">
        <f>ROUND(Sheet3!S384,2)</f>
        <v>0.47</v>
      </c>
      <c r="T384" s="24">
        <f>ROUND(Sheet3!T384,2)</f>
        <v>0.47</v>
      </c>
      <c r="U384" s="24">
        <f>ROUND(Sheet3!U384,2)</f>
        <v>0.47</v>
      </c>
      <c r="V384" s="24">
        <f>ROUND(Sheet3!V384,2)</f>
        <v>0.47</v>
      </c>
      <c r="W384" s="24">
        <f>ROUND(Sheet3!W384,2)</f>
        <v>0.47</v>
      </c>
      <c r="X384" s="24">
        <f>ROUND(Sheet3!X384,2)</f>
        <v>0.47</v>
      </c>
      <c r="Y384" s="24">
        <f>ROUND(Sheet3!Y384,2)</f>
        <v>0.47</v>
      </c>
      <c r="Z384" s="24">
        <f>ROUND(Sheet3!Z384,2)</f>
        <v>0.47</v>
      </c>
      <c r="AA384" s="24">
        <f>ROUND(Sheet3!AA384,2)</f>
        <v>0.47</v>
      </c>
    </row>
    <row r="385" spans="1:27" x14ac:dyDescent="0.25">
      <c r="A385" s="17" t="s">
        <v>15</v>
      </c>
      <c r="B385" s="17" t="s">
        <v>18</v>
      </c>
      <c r="C385" s="17" t="s">
        <v>17</v>
      </c>
      <c r="D385" s="21" t="s">
        <v>16</v>
      </c>
      <c r="E385" s="17" t="s">
        <v>8</v>
      </c>
      <c r="F385" s="22">
        <v>30</v>
      </c>
      <c r="G385" s="23" t="s">
        <v>402</v>
      </c>
      <c r="H385" s="24">
        <f>ROUND(Sheet3!H385,2)</f>
        <v>0.47</v>
      </c>
      <c r="I385" s="24">
        <f>ROUND(Sheet3!I385,2)</f>
        <v>0.47</v>
      </c>
      <c r="J385" s="24">
        <f>ROUND(Sheet3!J385,2)</f>
        <v>0.47</v>
      </c>
      <c r="K385" s="24">
        <f>ROUND(Sheet3!K385,2)</f>
        <v>0.47</v>
      </c>
      <c r="L385" s="24">
        <f>ROUND(Sheet3!L385,2)</f>
        <v>0.47</v>
      </c>
      <c r="M385" s="24">
        <f>ROUND(Sheet3!M385,2)</f>
        <v>0.47</v>
      </c>
      <c r="N385" s="24">
        <f>ROUND(Sheet3!N385,2)</f>
        <v>0.47</v>
      </c>
      <c r="O385" s="24">
        <f>ROUND(Sheet3!O385,2)</f>
        <v>0.47</v>
      </c>
      <c r="P385" s="24">
        <f>ROUND(Sheet3!P385,2)</f>
        <v>0.47</v>
      </c>
      <c r="Q385" s="24">
        <f>ROUND(Sheet3!Q385,2)</f>
        <v>0.47</v>
      </c>
      <c r="R385" s="24">
        <f>ROUND(Sheet3!R385,2)</f>
        <v>0.47</v>
      </c>
      <c r="S385" s="24">
        <f>ROUND(Sheet3!S385,2)</f>
        <v>0.47</v>
      </c>
      <c r="T385" s="24">
        <f>ROUND(Sheet3!T385,2)</f>
        <v>0.47</v>
      </c>
      <c r="U385" s="24">
        <f>ROUND(Sheet3!U385,2)</f>
        <v>0.47</v>
      </c>
      <c r="V385" s="24">
        <f>ROUND(Sheet3!V385,2)</f>
        <v>0.47</v>
      </c>
      <c r="W385" s="24">
        <f>ROUND(Sheet3!W385,2)</f>
        <v>0.47</v>
      </c>
      <c r="X385" s="24">
        <f>ROUND(Sheet3!X385,2)</f>
        <v>0.47</v>
      </c>
      <c r="Y385" s="24">
        <f>ROUND(Sheet3!Y385,2)</f>
        <v>0.47</v>
      </c>
      <c r="Z385" s="24">
        <f>ROUND(Sheet3!Z385,2)</f>
        <v>0.47</v>
      </c>
      <c r="AA385" s="24">
        <f>ROUND(Sheet3!AA385,2)</f>
        <v>0.47</v>
      </c>
    </row>
    <row r="386" spans="1:27" x14ac:dyDescent="0.25">
      <c r="A386" s="17" t="s">
        <v>15</v>
      </c>
      <c r="B386" s="17" t="s">
        <v>18</v>
      </c>
      <c r="C386" s="17" t="s">
        <v>17</v>
      </c>
      <c r="D386" s="21" t="s">
        <v>16</v>
      </c>
      <c r="E386" s="17" t="s">
        <v>8</v>
      </c>
      <c r="F386" s="22">
        <v>31</v>
      </c>
      <c r="G386" s="23" t="s">
        <v>403</v>
      </c>
      <c r="H386" s="24">
        <f>ROUND(Sheet3!H386,2)</f>
        <v>0.46</v>
      </c>
      <c r="I386" s="24">
        <f>ROUND(Sheet3!I386,2)</f>
        <v>0.46</v>
      </c>
      <c r="J386" s="24">
        <f>ROUND(Sheet3!J386,2)</f>
        <v>0.46</v>
      </c>
      <c r="K386" s="24">
        <f>ROUND(Sheet3!K386,2)</f>
        <v>0.46</v>
      </c>
      <c r="L386" s="24">
        <f>ROUND(Sheet3!L386,2)</f>
        <v>0.46</v>
      </c>
      <c r="M386" s="24">
        <f>ROUND(Sheet3!M386,2)</f>
        <v>0.46</v>
      </c>
      <c r="N386" s="24">
        <f>ROUND(Sheet3!N386,2)</f>
        <v>0.46</v>
      </c>
      <c r="O386" s="24">
        <f>ROUND(Sheet3!O386,2)</f>
        <v>0.46</v>
      </c>
      <c r="P386" s="24">
        <f>ROUND(Sheet3!P386,2)</f>
        <v>0.46</v>
      </c>
      <c r="Q386" s="24">
        <f>ROUND(Sheet3!Q386,2)</f>
        <v>0.46</v>
      </c>
      <c r="R386" s="24">
        <f>ROUND(Sheet3!R386,2)</f>
        <v>0.46</v>
      </c>
      <c r="S386" s="24">
        <f>ROUND(Sheet3!S386,2)</f>
        <v>0.46</v>
      </c>
      <c r="T386" s="24">
        <f>ROUND(Sheet3!T386,2)</f>
        <v>0.46</v>
      </c>
      <c r="U386" s="24">
        <f>ROUND(Sheet3!U386,2)</f>
        <v>0.46</v>
      </c>
      <c r="V386" s="24">
        <f>ROUND(Sheet3!V386,2)</f>
        <v>0.46</v>
      </c>
      <c r="W386" s="24">
        <f>ROUND(Sheet3!W386,2)</f>
        <v>0.46</v>
      </c>
      <c r="X386" s="24">
        <f>ROUND(Sheet3!X386,2)</f>
        <v>0.46</v>
      </c>
      <c r="Y386" s="24">
        <f>ROUND(Sheet3!Y386,2)</f>
        <v>0.46</v>
      </c>
      <c r="Z386" s="24">
        <f>ROUND(Sheet3!Z386,2)</f>
        <v>0.46</v>
      </c>
      <c r="AA386" s="24">
        <f>ROUND(Sheet3!AA386,2)</f>
        <v>0.46</v>
      </c>
    </row>
    <row r="387" spans="1:27" x14ac:dyDescent="0.25">
      <c r="A387" s="17" t="s">
        <v>15</v>
      </c>
      <c r="B387" s="17" t="s">
        <v>18</v>
      </c>
      <c r="C387" s="17" t="s">
        <v>17</v>
      </c>
      <c r="D387" s="21" t="s">
        <v>16</v>
      </c>
      <c r="E387" s="17" t="s">
        <v>8</v>
      </c>
      <c r="F387" s="22">
        <v>32</v>
      </c>
      <c r="G387" s="23" t="s">
        <v>404</v>
      </c>
      <c r="H387" s="24">
        <f>ROUND(Sheet3!H387,2)</f>
        <v>0.47</v>
      </c>
      <c r="I387" s="24">
        <f>ROUND(Sheet3!I387,2)</f>
        <v>0.47</v>
      </c>
      <c r="J387" s="24">
        <f>ROUND(Sheet3!J387,2)</f>
        <v>0.47</v>
      </c>
      <c r="K387" s="24">
        <f>ROUND(Sheet3!K387,2)</f>
        <v>0.47</v>
      </c>
      <c r="L387" s="24">
        <f>ROUND(Sheet3!L387,2)</f>
        <v>0.47</v>
      </c>
      <c r="M387" s="24">
        <f>ROUND(Sheet3!M387,2)</f>
        <v>0.47</v>
      </c>
      <c r="N387" s="24">
        <f>ROUND(Sheet3!N387,2)</f>
        <v>0.47</v>
      </c>
      <c r="O387" s="24">
        <f>ROUND(Sheet3!O387,2)</f>
        <v>0.47</v>
      </c>
      <c r="P387" s="24">
        <f>ROUND(Sheet3!P387,2)</f>
        <v>0.47</v>
      </c>
      <c r="Q387" s="24">
        <f>ROUND(Sheet3!Q387,2)</f>
        <v>0.47</v>
      </c>
      <c r="R387" s="24">
        <f>ROUND(Sheet3!R387,2)</f>
        <v>0.47</v>
      </c>
      <c r="S387" s="24">
        <f>ROUND(Sheet3!S387,2)</f>
        <v>0.47</v>
      </c>
      <c r="T387" s="24">
        <f>ROUND(Sheet3!T387,2)</f>
        <v>0.47</v>
      </c>
      <c r="U387" s="24">
        <f>ROUND(Sheet3!U387,2)</f>
        <v>0.47</v>
      </c>
      <c r="V387" s="24">
        <f>ROUND(Sheet3!V387,2)</f>
        <v>0.47</v>
      </c>
      <c r="W387" s="24">
        <f>ROUND(Sheet3!W387,2)</f>
        <v>0.47</v>
      </c>
      <c r="X387" s="24">
        <f>ROUND(Sheet3!X387,2)</f>
        <v>0.47</v>
      </c>
      <c r="Y387" s="24">
        <f>ROUND(Sheet3!Y387,2)</f>
        <v>0.47</v>
      </c>
      <c r="Z387" s="24">
        <f>ROUND(Sheet3!Z387,2)</f>
        <v>0.47</v>
      </c>
      <c r="AA387" s="24">
        <f>ROUND(Sheet3!AA387,2)</f>
        <v>0.47</v>
      </c>
    </row>
    <row r="388" spans="1:27" x14ac:dyDescent="0.25">
      <c r="A388" s="17" t="s">
        <v>15</v>
      </c>
      <c r="B388" s="17" t="s">
        <v>18</v>
      </c>
      <c r="C388" s="17" t="s">
        <v>17</v>
      </c>
      <c r="D388" s="21" t="s">
        <v>16</v>
      </c>
      <c r="E388" s="17" t="s">
        <v>8</v>
      </c>
      <c r="F388" s="22">
        <v>33</v>
      </c>
      <c r="G388" s="23" t="s">
        <v>405</v>
      </c>
      <c r="H388" s="24">
        <f>ROUND(Sheet3!H388,2)</f>
        <v>0.47</v>
      </c>
      <c r="I388" s="24">
        <f>ROUND(Sheet3!I388,2)</f>
        <v>0.47</v>
      </c>
      <c r="J388" s="24">
        <f>ROUND(Sheet3!J388,2)</f>
        <v>0.47</v>
      </c>
      <c r="K388" s="24">
        <f>ROUND(Sheet3!K388,2)</f>
        <v>0.47</v>
      </c>
      <c r="L388" s="24">
        <f>ROUND(Sheet3!L388,2)</f>
        <v>0.47</v>
      </c>
      <c r="M388" s="24">
        <f>ROUND(Sheet3!M388,2)</f>
        <v>0.47</v>
      </c>
      <c r="N388" s="24">
        <f>ROUND(Sheet3!N388,2)</f>
        <v>0.47</v>
      </c>
      <c r="O388" s="24">
        <f>ROUND(Sheet3!O388,2)</f>
        <v>0.47</v>
      </c>
      <c r="P388" s="24">
        <f>ROUND(Sheet3!P388,2)</f>
        <v>0.47</v>
      </c>
      <c r="Q388" s="24">
        <f>ROUND(Sheet3!Q388,2)</f>
        <v>0.47</v>
      </c>
      <c r="R388" s="24">
        <f>ROUND(Sheet3!R388,2)</f>
        <v>0.47</v>
      </c>
      <c r="S388" s="24">
        <f>ROUND(Sheet3!S388,2)</f>
        <v>0.47</v>
      </c>
      <c r="T388" s="24">
        <f>ROUND(Sheet3!T388,2)</f>
        <v>0.47</v>
      </c>
      <c r="U388" s="24">
        <f>ROUND(Sheet3!U388,2)</f>
        <v>0.47</v>
      </c>
      <c r="V388" s="24">
        <f>ROUND(Sheet3!V388,2)</f>
        <v>0.47</v>
      </c>
      <c r="W388" s="24">
        <f>ROUND(Sheet3!W388,2)</f>
        <v>0.47</v>
      </c>
      <c r="X388" s="24">
        <f>ROUND(Sheet3!X388,2)</f>
        <v>0.47</v>
      </c>
      <c r="Y388" s="24">
        <f>ROUND(Sheet3!Y388,2)</f>
        <v>0.47</v>
      </c>
      <c r="Z388" s="24">
        <f>ROUND(Sheet3!Z388,2)</f>
        <v>0.47</v>
      </c>
      <c r="AA388" s="24">
        <f>ROUND(Sheet3!AA388,2)</f>
        <v>0.47</v>
      </c>
    </row>
    <row r="389" spans="1:27" x14ac:dyDescent="0.25">
      <c r="A389" s="17" t="s">
        <v>15</v>
      </c>
      <c r="B389" s="17" t="s">
        <v>18</v>
      </c>
      <c r="C389" s="17" t="s">
        <v>17</v>
      </c>
      <c r="D389" s="21" t="s">
        <v>16</v>
      </c>
      <c r="E389" s="17" t="s">
        <v>8</v>
      </c>
      <c r="F389" s="22">
        <v>34</v>
      </c>
      <c r="G389" s="23" t="s">
        <v>406</v>
      </c>
      <c r="H389" s="24">
        <f>ROUND(Sheet3!H389,2)</f>
        <v>0.47</v>
      </c>
      <c r="I389" s="24">
        <f>ROUND(Sheet3!I389,2)</f>
        <v>0.47</v>
      </c>
      <c r="J389" s="24">
        <f>ROUND(Sheet3!J389,2)</f>
        <v>0.47</v>
      </c>
      <c r="K389" s="24">
        <f>ROUND(Sheet3!K389,2)</f>
        <v>0.47</v>
      </c>
      <c r="L389" s="24">
        <f>ROUND(Sheet3!L389,2)</f>
        <v>0.47</v>
      </c>
      <c r="M389" s="24">
        <f>ROUND(Sheet3!M389,2)</f>
        <v>0.47</v>
      </c>
      <c r="N389" s="24">
        <f>ROUND(Sheet3!N389,2)</f>
        <v>0.47</v>
      </c>
      <c r="O389" s="24">
        <f>ROUND(Sheet3!O389,2)</f>
        <v>0.47</v>
      </c>
      <c r="P389" s="24">
        <f>ROUND(Sheet3!P389,2)</f>
        <v>0.47</v>
      </c>
      <c r="Q389" s="24">
        <f>ROUND(Sheet3!Q389,2)</f>
        <v>0.47</v>
      </c>
      <c r="R389" s="24">
        <f>ROUND(Sheet3!R389,2)</f>
        <v>0.47</v>
      </c>
      <c r="S389" s="24">
        <f>ROUND(Sheet3!S389,2)</f>
        <v>0.47</v>
      </c>
      <c r="T389" s="24">
        <f>ROUND(Sheet3!T389,2)</f>
        <v>0.47</v>
      </c>
      <c r="U389" s="24">
        <f>ROUND(Sheet3!U389,2)</f>
        <v>0.47</v>
      </c>
      <c r="V389" s="24">
        <f>ROUND(Sheet3!V389,2)</f>
        <v>0.47</v>
      </c>
      <c r="W389" s="24">
        <f>ROUND(Sheet3!W389,2)</f>
        <v>0.47</v>
      </c>
      <c r="X389" s="24">
        <f>ROUND(Sheet3!X389,2)</f>
        <v>0.47</v>
      </c>
      <c r="Y389" s="24">
        <f>ROUND(Sheet3!Y389,2)</f>
        <v>0.47</v>
      </c>
      <c r="Z389" s="24">
        <f>ROUND(Sheet3!Z389,2)</f>
        <v>0.47</v>
      </c>
      <c r="AA389" s="24">
        <f>ROUND(Sheet3!AA389,2)</f>
        <v>0.47</v>
      </c>
    </row>
    <row r="390" spans="1:27" x14ac:dyDescent="0.25">
      <c r="A390" s="17" t="s">
        <v>15</v>
      </c>
      <c r="B390" s="17" t="s">
        <v>18</v>
      </c>
      <c r="C390" s="17" t="s">
        <v>17</v>
      </c>
      <c r="D390" s="21" t="s">
        <v>16</v>
      </c>
      <c r="E390" s="17" t="s">
        <v>8</v>
      </c>
      <c r="F390" s="22">
        <v>35</v>
      </c>
      <c r="G390" s="23" t="s">
        <v>407</v>
      </c>
      <c r="H390" s="24">
        <f>ROUND(Sheet3!H390,2)</f>
        <v>0.48</v>
      </c>
      <c r="I390" s="24">
        <f>ROUND(Sheet3!I390,2)</f>
        <v>0.48</v>
      </c>
      <c r="J390" s="24">
        <f>ROUND(Sheet3!J390,2)</f>
        <v>0.48</v>
      </c>
      <c r="K390" s="24">
        <f>ROUND(Sheet3!K390,2)</f>
        <v>0.48</v>
      </c>
      <c r="L390" s="24">
        <f>ROUND(Sheet3!L390,2)</f>
        <v>0.48</v>
      </c>
      <c r="M390" s="24">
        <f>ROUND(Sheet3!M390,2)</f>
        <v>0.48</v>
      </c>
      <c r="N390" s="24">
        <f>ROUND(Sheet3!N390,2)</f>
        <v>0.48</v>
      </c>
      <c r="O390" s="24">
        <f>ROUND(Sheet3!O390,2)</f>
        <v>0.48</v>
      </c>
      <c r="P390" s="24">
        <f>ROUND(Sheet3!P390,2)</f>
        <v>0.48</v>
      </c>
      <c r="Q390" s="24">
        <f>ROUND(Sheet3!Q390,2)</f>
        <v>0.48</v>
      </c>
      <c r="R390" s="24">
        <f>ROUND(Sheet3!R390,2)</f>
        <v>0.48</v>
      </c>
      <c r="S390" s="24">
        <f>ROUND(Sheet3!S390,2)</f>
        <v>0.48</v>
      </c>
      <c r="T390" s="24">
        <f>ROUND(Sheet3!T390,2)</f>
        <v>0.48</v>
      </c>
      <c r="U390" s="24">
        <f>ROUND(Sheet3!U390,2)</f>
        <v>0.48</v>
      </c>
      <c r="V390" s="24">
        <f>ROUND(Sheet3!V390,2)</f>
        <v>0.48</v>
      </c>
      <c r="W390" s="24">
        <f>ROUND(Sheet3!W390,2)</f>
        <v>0.48</v>
      </c>
      <c r="X390" s="24">
        <f>ROUND(Sheet3!X390,2)</f>
        <v>0.48</v>
      </c>
      <c r="Y390" s="24">
        <f>ROUND(Sheet3!Y390,2)</f>
        <v>0.48</v>
      </c>
      <c r="Z390" s="24">
        <f>ROUND(Sheet3!Z390,2)</f>
        <v>0.48</v>
      </c>
      <c r="AA390" s="24">
        <f>ROUND(Sheet3!AA390,2)</f>
        <v>0.48</v>
      </c>
    </row>
    <row r="391" spans="1:27" x14ac:dyDescent="0.25">
      <c r="A391" s="17" t="s">
        <v>15</v>
      </c>
      <c r="B391" s="17" t="s">
        <v>18</v>
      </c>
      <c r="C391" s="17" t="s">
        <v>17</v>
      </c>
      <c r="D391" s="21" t="s">
        <v>16</v>
      </c>
      <c r="E391" s="17" t="s">
        <v>8</v>
      </c>
      <c r="F391" s="22">
        <v>36</v>
      </c>
      <c r="G391" s="23" t="s">
        <v>408</v>
      </c>
      <c r="H391" s="24">
        <f>ROUND(Sheet3!H391,2)</f>
        <v>0.49</v>
      </c>
      <c r="I391" s="24">
        <f>ROUND(Sheet3!I391,2)</f>
        <v>0.49</v>
      </c>
      <c r="J391" s="24">
        <f>ROUND(Sheet3!J391,2)</f>
        <v>0.49</v>
      </c>
      <c r="K391" s="24">
        <f>ROUND(Sheet3!K391,2)</f>
        <v>0.49</v>
      </c>
      <c r="L391" s="24">
        <f>ROUND(Sheet3!L391,2)</f>
        <v>0.49</v>
      </c>
      <c r="M391" s="24">
        <f>ROUND(Sheet3!M391,2)</f>
        <v>0.49</v>
      </c>
      <c r="N391" s="24">
        <f>ROUND(Sheet3!N391,2)</f>
        <v>0.49</v>
      </c>
      <c r="O391" s="24">
        <f>ROUND(Sheet3!O391,2)</f>
        <v>0.49</v>
      </c>
      <c r="P391" s="24">
        <f>ROUND(Sheet3!P391,2)</f>
        <v>0.49</v>
      </c>
      <c r="Q391" s="24">
        <f>ROUND(Sheet3!Q391,2)</f>
        <v>0.49</v>
      </c>
      <c r="R391" s="24">
        <f>ROUND(Sheet3!R391,2)</f>
        <v>0.49</v>
      </c>
      <c r="S391" s="24">
        <f>ROUND(Sheet3!S391,2)</f>
        <v>0.49</v>
      </c>
      <c r="T391" s="24">
        <f>ROUND(Sheet3!T391,2)</f>
        <v>0.49</v>
      </c>
      <c r="U391" s="24">
        <f>ROUND(Sheet3!U391,2)</f>
        <v>0.49</v>
      </c>
      <c r="V391" s="24">
        <f>ROUND(Sheet3!V391,2)</f>
        <v>0.49</v>
      </c>
      <c r="W391" s="24">
        <f>ROUND(Sheet3!W391,2)</f>
        <v>0.49</v>
      </c>
      <c r="X391" s="24">
        <f>ROUND(Sheet3!X391,2)</f>
        <v>0.49</v>
      </c>
      <c r="Y391" s="24">
        <f>ROUND(Sheet3!Y391,2)</f>
        <v>0.49</v>
      </c>
      <c r="Z391" s="24">
        <f>ROUND(Sheet3!Z391,2)</f>
        <v>0.49</v>
      </c>
      <c r="AA391" s="24">
        <f>ROUND(Sheet3!AA391,2)</f>
        <v>0.49</v>
      </c>
    </row>
    <row r="392" spans="1:27" x14ac:dyDescent="0.25">
      <c r="A392" s="17" t="s">
        <v>15</v>
      </c>
      <c r="B392" s="17" t="s">
        <v>18</v>
      </c>
      <c r="C392" s="17" t="s">
        <v>17</v>
      </c>
      <c r="D392" s="21" t="s">
        <v>16</v>
      </c>
      <c r="E392" s="17" t="s">
        <v>8</v>
      </c>
      <c r="F392" s="22">
        <v>37</v>
      </c>
      <c r="G392" s="23" t="s">
        <v>409</v>
      </c>
      <c r="H392" s="24">
        <f>ROUND(Sheet3!H392,2)</f>
        <v>0.5</v>
      </c>
      <c r="I392" s="24">
        <f>ROUND(Sheet3!I392,2)</f>
        <v>0.5</v>
      </c>
      <c r="J392" s="24">
        <f>ROUND(Sheet3!J392,2)</f>
        <v>0.5</v>
      </c>
      <c r="K392" s="24">
        <f>ROUND(Sheet3!K392,2)</f>
        <v>0.5</v>
      </c>
      <c r="L392" s="24">
        <f>ROUND(Sheet3!L392,2)</f>
        <v>0.5</v>
      </c>
      <c r="M392" s="24">
        <f>ROUND(Sheet3!M392,2)</f>
        <v>0.5</v>
      </c>
      <c r="N392" s="24">
        <f>ROUND(Sheet3!N392,2)</f>
        <v>0.5</v>
      </c>
      <c r="O392" s="24">
        <f>ROUND(Sheet3!O392,2)</f>
        <v>0.5</v>
      </c>
      <c r="P392" s="24">
        <f>ROUND(Sheet3!P392,2)</f>
        <v>0.5</v>
      </c>
      <c r="Q392" s="24">
        <f>ROUND(Sheet3!Q392,2)</f>
        <v>0.5</v>
      </c>
      <c r="R392" s="24">
        <f>ROUND(Sheet3!R392,2)</f>
        <v>0.5</v>
      </c>
      <c r="S392" s="24">
        <f>ROUND(Sheet3!S392,2)</f>
        <v>0.5</v>
      </c>
      <c r="T392" s="24">
        <f>ROUND(Sheet3!T392,2)</f>
        <v>0.5</v>
      </c>
      <c r="U392" s="24">
        <f>ROUND(Sheet3!U392,2)</f>
        <v>0.5</v>
      </c>
      <c r="V392" s="24">
        <f>ROUND(Sheet3!V392,2)</f>
        <v>0.5</v>
      </c>
      <c r="W392" s="24">
        <f>ROUND(Sheet3!W392,2)</f>
        <v>0.5</v>
      </c>
      <c r="X392" s="24">
        <f>ROUND(Sheet3!X392,2)</f>
        <v>0.5</v>
      </c>
      <c r="Y392" s="24">
        <f>ROUND(Sheet3!Y392,2)</f>
        <v>0.5</v>
      </c>
      <c r="Z392" s="24">
        <f>ROUND(Sheet3!Z392,2)</f>
        <v>0.5</v>
      </c>
      <c r="AA392" s="24">
        <f>ROUND(Sheet3!AA392,2)</f>
        <v>0.5</v>
      </c>
    </row>
    <row r="393" spans="1:27" x14ac:dyDescent="0.25">
      <c r="A393" s="17" t="s">
        <v>15</v>
      </c>
      <c r="B393" s="17" t="s">
        <v>18</v>
      </c>
      <c r="C393" s="17" t="s">
        <v>17</v>
      </c>
      <c r="D393" s="21" t="s">
        <v>16</v>
      </c>
      <c r="E393" s="17" t="s">
        <v>8</v>
      </c>
      <c r="F393" s="22">
        <v>38</v>
      </c>
      <c r="G393" s="23" t="s">
        <v>410</v>
      </c>
      <c r="H393" s="24">
        <f>ROUND(Sheet3!H393,2)</f>
        <v>0.52</v>
      </c>
      <c r="I393" s="24">
        <f>ROUND(Sheet3!I393,2)</f>
        <v>0.52</v>
      </c>
      <c r="J393" s="24">
        <f>ROUND(Sheet3!J393,2)</f>
        <v>0.52</v>
      </c>
      <c r="K393" s="24">
        <f>ROUND(Sheet3!K393,2)</f>
        <v>0.52</v>
      </c>
      <c r="L393" s="24">
        <f>ROUND(Sheet3!L393,2)</f>
        <v>0.52</v>
      </c>
      <c r="M393" s="24">
        <f>ROUND(Sheet3!M393,2)</f>
        <v>0.52</v>
      </c>
      <c r="N393" s="24">
        <f>ROUND(Sheet3!N393,2)</f>
        <v>0.52</v>
      </c>
      <c r="O393" s="24">
        <f>ROUND(Sheet3!O393,2)</f>
        <v>0.52</v>
      </c>
      <c r="P393" s="24">
        <f>ROUND(Sheet3!P393,2)</f>
        <v>0.52</v>
      </c>
      <c r="Q393" s="24">
        <f>ROUND(Sheet3!Q393,2)</f>
        <v>0.52</v>
      </c>
      <c r="R393" s="24">
        <f>ROUND(Sheet3!R393,2)</f>
        <v>0.52</v>
      </c>
      <c r="S393" s="24">
        <f>ROUND(Sheet3!S393,2)</f>
        <v>0.52</v>
      </c>
      <c r="T393" s="24">
        <f>ROUND(Sheet3!T393,2)</f>
        <v>0.52</v>
      </c>
      <c r="U393" s="24">
        <f>ROUND(Sheet3!U393,2)</f>
        <v>0.52</v>
      </c>
      <c r="V393" s="24">
        <f>ROUND(Sheet3!V393,2)</f>
        <v>0.52</v>
      </c>
      <c r="W393" s="24">
        <f>ROUND(Sheet3!W393,2)</f>
        <v>0.52</v>
      </c>
      <c r="X393" s="24">
        <f>ROUND(Sheet3!X393,2)</f>
        <v>0.52</v>
      </c>
      <c r="Y393" s="24">
        <f>ROUND(Sheet3!Y393,2)</f>
        <v>0.52</v>
      </c>
      <c r="Z393" s="24">
        <f>ROUND(Sheet3!Z393,2)</f>
        <v>0.52</v>
      </c>
      <c r="AA393" s="24">
        <f>ROUND(Sheet3!AA393,2)</f>
        <v>0.52</v>
      </c>
    </row>
    <row r="394" spans="1:27" x14ac:dyDescent="0.25">
      <c r="A394" s="17" t="s">
        <v>15</v>
      </c>
      <c r="B394" s="17" t="s">
        <v>18</v>
      </c>
      <c r="C394" s="17" t="s">
        <v>17</v>
      </c>
      <c r="D394" s="21" t="s">
        <v>16</v>
      </c>
      <c r="E394" s="17" t="s">
        <v>8</v>
      </c>
      <c r="F394" s="22">
        <v>39</v>
      </c>
      <c r="G394" s="23" t="s">
        <v>411</v>
      </c>
      <c r="H394" s="24">
        <f>ROUND(Sheet3!H394,2)</f>
        <v>0.54</v>
      </c>
      <c r="I394" s="24">
        <f>ROUND(Sheet3!I394,2)</f>
        <v>0.54</v>
      </c>
      <c r="J394" s="24">
        <f>ROUND(Sheet3!J394,2)</f>
        <v>0.54</v>
      </c>
      <c r="K394" s="24">
        <f>ROUND(Sheet3!K394,2)</f>
        <v>0.54</v>
      </c>
      <c r="L394" s="24">
        <f>ROUND(Sheet3!L394,2)</f>
        <v>0.54</v>
      </c>
      <c r="M394" s="24">
        <f>ROUND(Sheet3!M394,2)</f>
        <v>0.54</v>
      </c>
      <c r="N394" s="24">
        <f>ROUND(Sheet3!N394,2)</f>
        <v>0.54</v>
      </c>
      <c r="O394" s="24">
        <f>ROUND(Sheet3!O394,2)</f>
        <v>0.54</v>
      </c>
      <c r="P394" s="24">
        <f>ROUND(Sheet3!P394,2)</f>
        <v>0.54</v>
      </c>
      <c r="Q394" s="24">
        <f>ROUND(Sheet3!Q394,2)</f>
        <v>0.54</v>
      </c>
      <c r="R394" s="24">
        <f>ROUND(Sheet3!R394,2)</f>
        <v>0.54</v>
      </c>
      <c r="S394" s="24">
        <f>ROUND(Sheet3!S394,2)</f>
        <v>0.54</v>
      </c>
      <c r="T394" s="24">
        <f>ROUND(Sheet3!T394,2)</f>
        <v>0.54</v>
      </c>
      <c r="U394" s="24">
        <f>ROUND(Sheet3!U394,2)</f>
        <v>0.54</v>
      </c>
      <c r="V394" s="24">
        <f>ROUND(Sheet3!V394,2)</f>
        <v>0.54</v>
      </c>
      <c r="W394" s="24">
        <f>ROUND(Sheet3!W394,2)</f>
        <v>0.54</v>
      </c>
      <c r="X394" s="24">
        <f>ROUND(Sheet3!X394,2)</f>
        <v>0.54</v>
      </c>
      <c r="Y394" s="24">
        <f>ROUND(Sheet3!Y394,2)</f>
        <v>0.54</v>
      </c>
      <c r="Z394" s="24">
        <f>ROUND(Sheet3!Z394,2)</f>
        <v>0.54</v>
      </c>
      <c r="AA394" s="24">
        <f>ROUND(Sheet3!AA394,2)</f>
        <v>0.54</v>
      </c>
    </row>
    <row r="395" spans="1:27" x14ac:dyDescent="0.25">
      <c r="A395" s="17" t="s">
        <v>15</v>
      </c>
      <c r="B395" s="17" t="s">
        <v>18</v>
      </c>
      <c r="C395" s="17" t="s">
        <v>17</v>
      </c>
      <c r="D395" s="21" t="s">
        <v>16</v>
      </c>
      <c r="E395" s="17" t="s">
        <v>8</v>
      </c>
      <c r="F395" s="22">
        <v>40</v>
      </c>
      <c r="G395" s="23" t="s">
        <v>412</v>
      </c>
      <c r="H395" s="24">
        <f>ROUND(Sheet3!H395,2)</f>
        <v>0.56000000000000005</v>
      </c>
      <c r="I395" s="24">
        <f>ROUND(Sheet3!I395,2)</f>
        <v>0.56000000000000005</v>
      </c>
      <c r="J395" s="24">
        <f>ROUND(Sheet3!J395,2)</f>
        <v>0.56000000000000005</v>
      </c>
      <c r="K395" s="24">
        <f>ROUND(Sheet3!K395,2)</f>
        <v>0.56000000000000005</v>
      </c>
      <c r="L395" s="24">
        <f>ROUND(Sheet3!L395,2)</f>
        <v>0.56000000000000005</v>
      </c>
      <c r="M395" s="24">
        <f>ROUND(Sheet3!M395,2)</f>
        <v>0.56000000000000005</v>
      </c>
      <c r="N395" s="24">
        <f>ROUND(Sheet3!N395,2)</f>
        <v>0.56000000000000005</v>
      </c>
      <c r="O395" s="24">
        <f>ROUND(Sheet3!O395,2)</f>
        <v>0.56000000000000005</v>
      </c>
      <c r="P395" s="24">
        <f>ROUND(Sheet3!P395,2)</f>
        <v>0.56000000000000005</v>
      </c>
      <c r="Q395" s="24">
        <f>ROUND(Sheet3!Q395,2)</f>
        <v>0.56000000000000005</v>
      </c>
      <c r="R395" s="24">
        <f>ROUND(Sheet3!R395,2)</f>
        <v>0.56000000000000005</v>
      </c>
      <c r="S395" s="24">
        <f>ROUND(Sheet3!S395,2)</f>
        <v>0.56000000000000005</v>
      </c>
      <c r="T395" s="24">
        <f>ROUND(Sheet3!T395,2)</f>
        <v>0.56000000000000005</v>
      </c>
      <c r="U395" s="24">
        <f>ROUND(Sheet3!U395,2)</f>
        <v>0.56000000000000005</v>
      </c>
      <c r="V395" s="24">
        <f>ROUND(Sheet3!V395,2)</f>
        <v>0.56000000000000005</v>
      </c>
      <c r="W395" s="24">
        <f>ROUND(Sheet3!W395,2)</f>
        <v>0.56000000000000005</v>
      </c>
      <c r="X395" s="24">
        <f>ROUND(Sheet3!X395,2)</f>
        <v>0.56000000000000005</v>
      </c>
      <c r="Y395" s="24">
        <f>ROUND(Sheet3!Y395,2)</f>
        <v>0.56000000000000005</v>
      </c>
      <c r="Z395" s="24">
        <f>ROUND(Sheet3!Z395,2)</f>
        <v>0.56000000000000005</v>
      </c>
      <c r="AA395" s="24">
        <f>ROUND(Sheet3!AA395,2)</f>
        <v>0.56000000000000005</v>
      </c>
    </row>
    <row r="396" spans="1:27" x14ac:dyDescent="0.25">
      <c r="A396" s="17" t="s">
        <v>15</v>
      </c>
      <c r="B396" s="17" t="s">
        <v>18</v>
      </c>
      <c r="C396" s="17" t="s">
        <v>17</v>
      </c>
      <c r="D396" s="21" t="s">
        <v>16</v>
      </c>
      <c r="E396" s="17" t="s">
        <v>8</v>
      </c>
      <c r="F396" s="22">
        <v>41</v>
      </c>
      <c r="G396" s="23" t="s">
        <v>413</v>
      </c>
      <c r="H396" s="24">
        <f>ROUND(Sheet3!H396,2)</f>
        <v>0.57999999999999996</v>
      </c>
      <c r="I396" s="24">
        <f>ROUND(Sheet3!I396,2)</f>
        <v>0.57999999999999996</v>
      </c>
      <c r="J396" s="24">
        <f>ROUND(Sheet3!J396,2)</f>
        <v>0.57999999999999996</v>
      </c>
      <c r="K396" s="24">
        <f>ROUND(Sheet3!K396,2)</f>
        <v>0.57999999999999996</v>
      </c>
      <c r="L396" s="24">
        <f>ROUND(Sheet3!L396,2)</f>
        <v>0.57999999999999996</v>
      </c>
      <c r="M396" s="24">
        <f>ROUND(Sheet3!M396,2)</f>
        <v>0.57999999999999996</v>
      </c>
      <c r="N396" s="24">
        <f>ROUND(Sheet3!N396,2)</f>
        <v>0.57999999999999996</v>
      </c>
      <c r="O396" s="24">
        <f>ROUND(Sheet3!O396,2)</f>
        <v>0.57999999999999996</v>
      </c>
      <c r="P396" s="24">
        <f>ROUND(Sheet3!P396,2)</f>
        <v>0.57999999999999996</v>
      </c>
      <c r="Q396" s="24">
        <f>ROUND(Sheet3!Q396,2)</f>
        <v>0.57999999999999996</v>
      </c>
      <c r="R396" s="24">
        <f>ROUND(Sheet3!R396,2)</f>
        <v>0.57999999999999996</v>
      </c>
      <c r="S396" s="24">
        <f>ROUND(Sheet3!S396,2)</f>
        <v>0.57999999999999996</v>
      </c>
      <c r="T396" s="24">
        <f>ROUND(Sheet3!T396,2)</f>
        <v>0.57999999999999996</v>
      </c>
      <c r="U396" s="24">
        <f>ROUND(Sheet3!U396,2)</f>
        <v>0.57999999999999996</v>
      </c>
      <c r="V396" s="24">
        <f>ROUND(Sheet3!V396,2)</f>
        <v>0.57999999999999996</v>
      </c>
      <c r="W396" s="24">
        <f>ROUND(Sheet3!W396,2)</f>
        <v>0.57999999999999996</v>
      </c>
      <c r="X396" s="24">
        <f>ROUND(Sheet3!X396,2)</f>
        <v>0.57999999999999996</v>
      </c>
      <c r="Y396" s="24">
        <f>ROUND(Sheet3!Y396,2)</f>
        <v>0.57999999999999996</v>
      </c>
      <c r="Z396" s="24">
        <f>ROUND(Sheet3!Z396,2)</f>
        <v>0.57999999999999996</v>
      </c>
      <c r="AA396" s="24">
        <f>ROUND(Sheet3!AA396,2)</f>
        <v>0.57999999999999996</v>
      </c>
    </row>
    <row r="397" spans="1:27" x14ac:dyDescent="0.25">
      <c r="A397" s="17" t="s">
        <v>15</v>
      </c>
      <c r="B397" s="17" t="s">
        <v>18</v>
      </c>
      <c r="C397" s="17" t="s">
        <v>17</v>
      </c>
      <c r="D397" s="21" t="s">
        <v>16</v>
      </c>
      <c r="E397" s="17" t="s">
        <v>8</v>
      </c>
      <c r="F397" s="22">
        <v>42</v>
      </c>
      <c r="G397" s="23" t="s">
        <v>414</v>
      </c>
      <c r="H397" s="24">
        <f>ROUND(Sheet3!H397,2)</f>
        <v>0.61</v>
      </c>
      <c r="I397" s="24">
        <f>ROUND(Sheet3!I397,2)</f>
        <v>0.61</v>
      </c>
      <c r="J397" s="24">
        <f>ROUND(Sheet3!J397,2)</f>
        <v>0.61</v>
      </c>
      <c r="K397" s="24">
        <f>ROUND(Sheet3!K397,2)</f>
        <v>0.61</v>
      </c>
      <c r="L397" s="24">
        <f>ROUND(Sheet3!L397,2)</f>
        <v>0.61</v>
      </c>
      <c r="M397" s="24">
        <f>ROUND(Sheet3!M397,2)</f>
        <v>0.61</v>
      </c>
      <c r="N397" s="24">
        <f>ROUND(Sheet3!N397,2)</f>
        <v>0.61</v>
      </c>
      <c r="O397" s="24">
        <f>ROUND(Sheet3!O397,2)</f>
        <v>0.61</v>
      </c>
      <c r="P397" s="24">
        <f>ROUND(Sheet3!P397,2)</f>
        <v>0.61</v>
      </c>
      <c r="Q397" s="24">
        <f>ROUND(Sheet3!Q397,2)</f>
        <v>0.61</v>
      </c>
      <c r="R397" s="24">
        <f>ROUND(Sheet3!R397,2)</f>
        <v>0.61</v>
      </c>
      <c r="S397" s="24">
        <f>ROUND(Sheet3!S397,2)</f>
        <v>0.61</v>
      </c>
      <c r="T397" s="24">
        <f>ROUND(Sheet3!T397,2)</f>
        <v>0.61</v>
      </c>
      <c r="U397" s="24">
        <f>ROUND(Sheet3!U397,2)</f>
        <v>0.61</v>
      </c>
      <c r="V397" s="24">
        <f>ROUND(Sheet3!V397,2)</f>
        <v>0.61</v>
      </c>
      <c r="W397" s="24">
        <f>ROUND(Sheet3!W397,2)</f>
        <v>0.61</v>
      </c>
      <c r="X397" s="24">
        <f>ROUND(Sheet3!X397,2)</f>
        <v>0.61</v>
      </c>
      <c r="Y397" s="24">
        <f>ROUND(Sheet3!Y397,2)</f>
        <v>0.61</v>
      </c>
      <c r="Z397" s="24">
        <f>ROUND(Sheet3!Z397,2)</f>
        <v>0.61</v>
      </c>
      <c r="AA397" s="24">
        <f>ROUND(Sheet3!AA397,2)</f>
        <v>0.61</v>
      </c>
    </row>
    <row r="398" spans="1:27" x14ac:dyDescent="0.25">
      <c r="A398" s="17" t="s">
        <v>15</v>
      </c>
      <c r="B398" s="17" t="s">
        <v>18</v>
      </c>
      <c r="C398" s="17" t="s">
        <v>17</v>
      </c>
      <c r="D398" s="21" t="s">
        <v>16</v>
      </c>
      <c r="E398" s="17" t="s">
        <v>8</v>
      </c>
      <c r="F398" s="22">
        <v>43</v>
      </c>
      <c r="G398" s="23" t="s">
        <v>415</v>
      </c>
      <c r="H398" s="24">
        <f>ROUND(Sheet3!H398,2)</f>
        <v>0.65</v>
      </c>
      <c r="I398" s="24">
        <f>ROUND(Sheet3!I398,2)</f>
        <v>0.65</v>
      </c>
      <c r="J398" s="24">
        <f>ROUND(Sheet3!J398,2)</f>
        <v>0.65</v>
      </c>
      <c r="K398" s="24">
        <f>ROUND(Sheet3!K398,2)</f>
        <v>0.65</v>
      </c>
      <c r="L398" s="24">
        <f>ROUND(Sheet3!L398,2)</f>
        <v>0.65</v>
      </c>
      <c r="M398" s="24">
        <f>ROUND(Sheet3!M398,2)</f>
        <v>0.65</v>
      </c>
      <c r="N398" s="24">
        <f>ROUND(Sheet3!N398,2)</f>
        <v>0.65</v>
      </c>
      <c r="O398" s="24">
        <f>ROUND(Sheet3!O398,2)</f>
        <v>0.65</v>
      </c>
      <c r="P398" s="24">
        <f>ROUND(Sheet3!P398,2)</f>
        <v>0.65</v>
      </c>
      <c r="Q398" s="24">
        <f>ROUND(Sheet3!Q398,2)</f>
        <v>0.65</v>
      </c>
      <c r="R398" s="24">
        <f>ROUND(Sheet3!R398,2)</f>
        <v>0.65</v>
      </c>
      <c r="S398" s="24">
        <f>ROUND(Sheet3!S398,2)</f>
        <v>0.65</v>
      </c>
      <c r="T398" s="24">
        <f>ROUND(Sheet3!T398,2)</f>
        <v>0.65</v>
      </c>
      <c r="U398" s="24">
        <f>ROUND(Sheet3!U398,2)</f>
        <v>0.65</v>
      </c>
      <c r="V398" s="24">
        <f>ROUND(Sheet3!V398,2)</f>
        <v>0.65</v>
      </c>
      <c r="W398" s="24">
        <f>ROUND(Sheet3!W398,2)</f>
        <v>0.65</v>
      </c>
      <c r="X398" s="24">
        <f>ROUND(Sheet3!X398,2)</f>
        <v>0.65</v>
      </c>
      <c r="Y398" s="24">
        <f>ROUND(Sheet3!Y398,2)</f>
        <v>0.65</v>
      </c>
      <c r="Z398" s="24">
        <f>ROUND(Sheet3!Z398,2)</f>
        <v>0.65</v>
      </c>
      <c r="AA398" s="24">
        <f>ROUND(Sheet3!AA398,2)</f>
        <v>0.65</v>
      </c>
    </row>
    <row r="399" spans="1:27" x14ac:dyDescent="0.25">
      <c r="A399" s="17" t="s">
        <v>15</v>
      </c>
      <c r="B399" s="17" t="s">
        <v>18</v>
      </c>
      <c r="C399" s="17" t="s">
        <v>17</v>
      </c>
      <c r="D399" s="21" t="s">
        <v>16</v>
      </c>
      <c r="E399" s="17" t="s">
        <v>8</v>
      </c>
      <c r="F399" s="22">
        <v>44</v>
      </c>
      <c r="G399" s="23" t="s">
        <v>416</v>
      </c>
      <c r="H399" s="24">
        <f>ROUND(Sheet3!H399,2)</f>
        <v>0.69</v>
      </c>
      <c r="I399" s="24">
        <f>ROUND(Sheet3!I399,2)</f>
        <v>0.69</v>
      </c>
      <c r="J399" s="24">
        <f>ROUND(Sheet3!J399,2)</f>
        <v>0.69</v>
      </c>
      <c r="K399" s="24">
        <f>ROUND(Sheet3!K399,2)</f>
        <v>0.69</v>
      </c>
      <c r="L399" s="24">
        <f>ROUND(Sheet3!L399,2)</f>
        <v>0.69</v>
      </c>
      <c r="M399" s="24">
        <f>ROUND(Sheet3!M399,2)</f>
        <v>0.69</v>
      </c>
      <c r="N399" s="24">
        <f>ROUND(Sheet3!N399,2)</f>
        <v>0.69</v>
      </c>
      <c r="O399" s="24">
        <f>ROUND(Sheet3!O399,2)</f>
        <v>0.69</v>
      </c>
      <c r="P399" s="24">
        <f>ROUND(Sheet3!P399,2)</f>
        <v>0.69</v>
      </c>
      <c r="Q399" s="24">
        <f>ROUND(Sheet3!Q399,2)</f>
        <v>0.69</v>
      </c>
      <c r="R399" s="24">
        <f>ROUND(Sheet3!R399,2)</f>
        <v>0.69</v>
      </c>
      <c r="S399" s="24">
        <f>ROUND(Sheet3!S399,2)</f>
        <v>0.69</v>
      </c>
      <c r="T399" s="24">
        <f>ROUND(Sheet3!T399,2)</f>
        <v>0.69</v>
      </c>
      <c r="U399" s="24">
        <f>ROUND(Sheet3!U399,2)</f>
        <v>0.69</v>
      </c>
      <c r="V399" s="24">
        <f>ROUND(Sheet3!V399,2)</f>
        <v>0.69</v>
      </c>
      <c r="W399" s="24">
        <f>ROUND(Sheet3!W399,2)</f>
        <v>0.69</v>
      </c>
      <c r="X399" s="24">
        <f>ROUND(Sheet3!X399,2)</f>
        <v>0.69</v>
      </c>
      <c r="Y399" s="24">
        <f>ROUND(Sheet3!Y399,2)</f>
        <v>0.69</v>
      </c>
      <c r="Z399" s="24">
        <f>ROUND(Sheet3!Z399,2)</f>
        <v>0.69</v>
      </c>
      <c r="AA399" s="24">
        <f>ROUND(Sheet3!AA399,2)</f>
        <v>0.69</v>
      </c>
    </row>
    <row r="400" spans="1:27" x14ac:dyDescent="0.25">
      <c r="A400" s="17" t="s">
        <v>15</v>
      </c>
      <c r="B400" s="17" t="s">
        <v>18</v>
      </c>
      <c r="C400" s="17" t="s">
        <v>17</v>
      </c>
      <c r="D400" s="21" t="s">
        <v>16</v>
      </c>
      <c r="E400" s="17" t="s">
        <v>8</v>
      </c>
      <c r="F400" s="22">
        <v>45</v>
      </c>
      <c r="G400" s="23" t="s">
        <v>417</v>
      </c>
      <c r="H400" s="24">
        <f>ROUND(Sheet3!H400,2)</f>
        <v>0.73</v>
      </c>
      <c r="I400" s="24">
        <f>ROUND(Sheet3!I400,2)</f>
        <v>0.73</v>
      </c>
      <c r="J400" s="24">
        <f>ROUND(Sheet3!J400,2)</f>
        <v>0.73</v>
      </c>
      <c r="K400" s="24">
        <f>ROUND(Sheet3!K400,2)</f>
        <v>0.73</v>
      </c>
      <c r="L400" s="24">
        <f>ROUND(Sheet3!L400,2)</f>
        <v>0.73</v>
      </c>
      <c r="M400" s="24">
        <f>ROUND(Sheet3!M400,2)</f>
        <v>0.73</v>
      </c>
      <c r="N400" s="24">
        <f>ROUND(Sheet3!N400,2)</f>
        <v>0.73</v>
      </c>
      <c r="O400" s="24">
        <f>ROUND(Sheet3!O400,2)</f>
        <v>0.73</v>
      </c>
      <c r="P400" s="24">
        <f>ROUND(Sheet3!P400,2)</f>
        <v>0.73</v>
      </c>
      <c r="Q400" s="24">
        <f>ROUND(Sheet3!Q400,2)</f>
        <v>0.73</v>
      </c>
      <c r="R400" s="24">
        <f>ROUND(Sheet3!R400,2)</f>
        <v>0.73</v>
      </c>
      <c r="S400" s="24">
        <f>ROUND(Sheet3!S400,2)</f>
        <v>0.73</v>
      </c>
      <c r="T400" s="24">
        <f>ROUND(Sheet3!T400,2)</f>
        <v>0.73</v>
      </c>
      <c r="U400" s="24">
        <f>ROUND(Sheet3!U400,2)</f>
        <v>0.73</v>
      </c>
      <c r="V400" s="24">
        <f>ROUND(Sheet3!V400,2)</f>
        <v>0.73</v>
      </c>
      <c r="W400" s="24">
        <f>ROUND(Sheet3!W400,2)</f>
        <v>0.73</v>
      </c>
      <c r="X400" s="24">
        <f>ROUND(Sheet3!X400,2)</f>
        <v>0.73</v>
      </c>
      <c r="Y400" s="24">
        <f>ROUND(Sheet3!Y400,2)</f>
        <v>0.73</v>
      </c>
      <c r="Z400" s="24">
        <f>ROUND(Sheet3!Z400,2)</f>
        <v>0.73</v>
      </c>
      <c r="AA400" s="24">
        <f>ROUND(Sheet3!AA400,2)</f>
        <v>0.73</v>
      </c>
    </row>
    <row r="401" spans="1:27" x14ac:dyDescent="0.25">
      <c r="A401" s="17" t="s">
        <v>15</v>
      </c>
      <c r="B401" s="17" t="s">
        <v>18</v>
      </c>
      <c r="C401" s="17" t="s">
        <v>17</v>
      </c>
      <c r="D401" s="21" t="s">
        <v>16</v>
      </c>
      <c r="E401" s="17" t="s">
        <v>8</v>
      </c>
      <c r="F401" s="22">
        <v>46</v>
      </c>
      <c r="G401" s="23" t="s">
        <v>418</v>
      </c>
      <c r="H401" s="24">
        <f>ROUND(Sheet3!H401,2)</f>
        <v>0.87</v>
      </c>
      <c r="I401" s="24">
        <f>ROUND(Sheet3!I401,2)</f>
        <v>0.87</v>
      </c>
      <c r="J401" s="24">
        <f>ROUND(Sheet3!J401,2)</f>
        <v>0.87</v>
      </c>
      <c r="K401" s="24">
        <f>ROUND(Sheet3!K401,2)</f>
        <v>0.87</v>
      </c>
      <c r="L401" s="24">
        <f>ROUND(Sheet3!L401,2)</f>
        <v>0.87</v>
      </c>
      <c r="M401" s="24">
        <f>ROUND(Sheet3!M401,2)</f>
        <v>0.87</v>
      </c>
      <c r="N401" s="24">
        <f>ROUND(Sheet3!N401,2)</f>
        <v>0.87</v>
      </c>
      <c r="O401" s="24">
        <f>ROUND(Sheet3!O401,2)</f>
        <v>0.87</v>
      </c>
      <c r="P401" s="24">
        <f>ROUND(Sheet3!P401,2)</f>
        <v>0.87</v>
      </c>
      <c r="Q401" s="24">
        <f>ROUND(Sheet3!Q401,2)</f>
        <v>0.87</v>
      </c>
      <c r="R401" s="24">
        <f>ROUND(Sheet3!R401,2)</f>
        <v>0.87</v>
      </c>
      <c r="S401" s="24">
        <f>ROUND(Sheet3!S401,2)</f>
        <v>0.87</v>
      </c>
      <c r="T401" s="24">
        <f>ROUND(Sheet3!T401,2)</f>
        <v>0.87</v>
      </c>
      <c r="U401" s="24">
        <f>ROUND(Sheet3!U401,2)</f>
        <v>0.87</v>
      </c>
      <c r="V401" s="24">
        <f>ROUND(Sheet3!V401,2)</f>
        <v>0.87</v>
      </c>
      <c r="W401" s="24">
        <f>ROUND(Sheet3!W401,2)</f>
        <v>0.87</v>
      </c>
      <c r="X401" s="24">
        <f>ROUND(Sheet3!X401,2)</f>
        <v>0.87</v>
      </c>
      <c r="Y401" s="24">
        <f>ROUND(Sheet3!Y401,2)</f>
        <v>0.87</v>
      </c>
      <c r="Z401" s="24">
        <f>ROUND(Sheet3!Z401,2)</f>
        <v>0.87</v>
      </c>
      <c r="AA401" s="24">
        <f>ROUND(Sheet3!AA401,2)</f>
        <v>0.87</v>
      </c>
    </row>
    <row r="402" spans="1:27" x14ac:dyDescent="0.25">
      <c r="A402" s="17" t="s">
        <v>15</v>
      </c>
      <c r="B402" s="17" t="s">
        <v>18</v>
      </c>
      <c r="C402" s="17" t="s">
        <v>17</v>
      </c>
      <c r="D402" s="21" t="s">
        <v>16</v>
      </c>
      <c r="E402" s="17" t="s">
        <v>8</v>
      </c>
      <c r="F402" s="22">
        <v>47</v>
      </c>
      <c r="G402" s="23" t="s">
        <v>419</v>
      </c>
      <c r="H402" s="24">
        <f>ROUND(Sheet3!H402,2)</f>
        <v>0.92</v>
      </c>
      <c r="I402" s="24">
        <f>ROUND(Sheet3!I402,2)</f>
        <v>0.92</v>
      </c>
      <c r="J402" s="24">
        <f>ROUND(Sheet3!J402,2)</f>
        <v>0.92</v>
      </c>
      <c r="K402" s="24">
        <f>ROUND(Sheet3!K402,2)</f>
        <v>0.92</v>
      </c>
      <c r="L402" s="24">
        <f>ROUND(Sheet3!L402,2)</f>
        <v>0.92</v>
      </c>
      <c r="M402" s="24">
        <f>ROUND(Sheet3!M402,2)</f>
        <v>0.92</v>
      </c>
      <c r="N402" s="24">
        <f>ROUND(Sheet3!N402,2)</f>
        <v>0.92</v>
      </c>
      <c r="O402" s="24">
        <f>ROUND(Sheet3!O402,2)</f>
        <v>0.92</v>
      </c>
      <c r="P402" s="24">
        <f>ROUND(Sheet3!P402,2)</f>
        <v>0.92</v>
      </c>
      <c r="Q402" s="24">
        <f>ROUND(Sheet3!Q402,2)</f>
        <v>0.92</v>
      </c>
      <c r="R402" s="24">
        <f>ROUND(Sheet3!R402,2)</f>
        <v>0.92</v>
      </c>
      <c r="S402" s="24">
        <f>ROUND(Sheet3!S402,2)</f>
        <v>0.92</v>
      </c>
      <c r="T402" s="24">
        <f>ROUND(Sheet3!T402,2)</f>
        <v>0.92</v>
      </c>
      <c r="U402" s="24">
        <f>ROUND(Sheet3!U402,2)</f>
        <v>0.92</v>
      </c>
      <c r="V402" s="24">
        <f>ROUND(Sheet3!V402,2)</f>
        <v>0.92</v>
      </c>
      <c r="W402" s="24">
        <f>ROUND(Sheet3!W402,2)</f>
        <v>0.92</v>
      </c>
      <c r="X402" s="24">
        <f>ROUND(Sheet3!X402,2)</f>
        <v>0.92</v>
      </c>
      <c r="Y402" s="24">
        <f>ROUND(Sheet3!Y402,2)</f>
        <v>0.92</v>
      </c>
      <c r="Z402" s="24">
        <f>ROUND(Sheet3!Z402,2)</f>
        <v>0.92</v>
      </c>
      <c r="AA402" s="24">
        <f>ROUND(Sheet3!AA402,2)</f>
        <v>0.92</v>
      </c>
    </row>
    <row r="403" spans="1:27" x14ac:dyDescent="0.25">
      <c r="A403" s="17" t="s">
        <v>15</v>
      </c>
      <c r="B403" s="17" t="s">
        <v>18</v>
      </c>
      <c r="C403" s="17" t="s">
        <v>17</v>
      </c>
      <c r="D403" s="21" t="s">
        <v>16</v>
      </c>
      <c r="E403" s="17" t="s">
        <v>8</v>
      </c>
      <c r="F403" s="22">
        <v>48</v>
      </c>
      <c r="G403" s="23" t="s">
        <v>420</v>
      </c>
      <c r="H403" s="24">
        <f>ROUND(Sheet3!H403,2)</f>
        <v>0.99</v>
      </c>
      <c r="I403" s="24">
        <f>ROUND(Sheet3!I403,2)</f>
        <v>0.99</v>
      </c>
      <c r="J403" s="24">
        <f>ROUND(Sheet3!J403,2)</f>
        <v>0.99</v>
      </c>
      <c r="K403" s="24">
        <f>ROUND(Sheet3!K403,2)</f>
        <v>0.99</v>
      </c>
      <c r="L403" s="24">
        <f>ROUND(Sheet3!L403,2)</f>
        <v>0.99</v>
      </c>
      <c r="M403" s="24">
        <f>ROUND(Sheet3!M403,2)</f>
        <v>0.99</v>
      </c>
      <c r="N403" s="24">
        <f>ROUND(Sheet3!N403,2)</f>
        <v>0.99</v>
      </c>
      <c r="O403" s="24">
        <f>ROUND(Sheet3!O403,2)</f>
        <v>0.99</v>
      </c>
      <c r="P403" s="24">
        <f>ROUND(Sheet3!P403,2)</f>
        <v>0.99</v>
      </c>
      <c r="Q403" s="24">
        <f>ROUND(Sheet3!Q403,2)</f>
        <v>0.99</v>
      </c>
      <c r="R403" s="24">
        <f>ROUND(Sheet3!R403,2)</f>
        <v>0.99</v>
      </c>
      <c r="S403" s="24">
        <f>ROUND(Sheet3!S403,2)</f>
        <v>0.99</v>
      </c>
      <c r="T403" s="24">
        <f>ROUND(Sheet3!T403,2)</f>
        <v>0.99</v>
      </c>
      <c r="U403" s="24">
        <f>ROUND(Sheet3!U403,2)</f>
        <v>0.99</v>
      </c>
      <c r="V403" s="24">
        <f>ROUND(Sheet3!V403,2)</f>
        <v>0.99</v>
      </c>
      <c r="W403" s="24">
        <f>ROUND(Sheet3!W403,2)</f>
        <v>0.99</v>
      </c>
      <c r="X403" s="24">
        <f>ROUND(Sheet3!X403,2)</f>
        <v>0.99</v>
      </c>
      <c r="Y403" s="24">
        <f>ROUND(Sheet3!Y403,2)</f>
        <v>0.99</v>
      </c>
      <c r="Z403" s="24">
        <f>ROUND(Sheet3!Z403,2)</f>
        <v>0.99</v>
      </c>
      <c r="AA403" s="24">
        <f>ROUND(Sheet3!AA403,2)</f>
        <v>0.99</v>
      </c>
    </row>
    <row r="404" spans="1:27" x14ac:dyDescent="0.25">
      <c r="A404" s="17" t="s">
        <v>15</v>
      </c>
      <c r="B404" s="17" t="s">
        <v>18</v>
      </c>
      <c r="C404" s="17" t="s">
        <v>17</v>
      </c>
      <c r="D404" s="21" t="s">
        <v>16</v>
      </c>
      <c r="E404" s="17" t="s">
        <v>8</v>
      </c>
      <c r="F404" s="22">
        <v>49</v>
      </c>
      <c r="G404" s="23" t="s">
        <v>421</v>
      </c>
      <c r="H404" s="24">
        <f>ROUND(Sheet3!H404,2)</f>
        <v>1.06</v>
      </c>
      <c r="I404" s="24">
        <f>ROUND(Sheet3!I404,2)</f>
        <v>1.06</v>
      </c>
      <c r="J404" s="24">
        <f>ROUND(Sheet3!J404,2)</f>
        <v>1.06</v>
      </c>
      <c r="K404" s="24">
        <f>ROUND(Sheet3!K404,2)</f>
        <v>1.06</v>
      </c>
      <c r="L404" s="24">
        <f>ROUND(Sheet3!L404,2)</f>
        <v>1.06</v>
      </c>
      <c r="M404" s="24">
        <f>ROUND(Sheet3!M404,2)</f>
        <v>1.06</v>
      </c>
      <c r="N404" s="24">
        <f>ROUND(Sheet3!N404,2)</f>
        <v>1.06</v>
      </c>
      <c r="O404" s="24">
        <f>ROUND(Sheet3!O404,2)</f>
        <v>1.06</v>
      </c>
      <c r="P404" s="24">
        <f>ROUND(Sheet3!P404,2)</f>
        <v>1.06</v>
      </c>
      <c r="Q404" s="24">
        <f>ROUND(Sheet3!Q404,2)</f>
        <v>1.06</v>
      </c>
      <c r="R404" s="24">
        <f>ROUND(Sheet3!R404,2)</f>
        <v>1.06</v>
      </c>
      <c r="S404" s="24">
        <f>ROUND(Sheet3!S404,2)</f>
        <v>1.06</v>
      </c>
      <c r="T404" s="24">
        <f>ROUND(Sheet3!T404,2)</f>
        <v>1.06</v>
      </c>
      <c r="U404" s="24">
        <f>ROUND(Sheet3!U404,2)</f>
        <v>1.06</v>
      </c>
      <c r="V404" s="24">
        <f>ROUND(Sheet3!V404,2)</f>
        <v>1.06</v>
      </c>
      <c r="W404" s="24">
        <f>ROUND(Sheet3!W404,2)</f>
        <v>1.06</v>
      </c>
      <c r="X404" s="24">
        <f>ROUND(Sheet3!X404,2)</f>
        <v>1.06</v>
      </c>
      <c r="Y404" s="24">
        <f>ROUND(Sheet3!Y404,2)</f>
        <v>1.06</v>
      </c>
      <c r="Z404" s="24">
        <f>ROUND(Sheet3!Z404,2)</f>
        <v>1.07</v>
      </c>
      <c r="AA404" s="24">
        <f>ROUND(Sheet3!AA404,2)</f>
        <v>1.07</v>
      </c>
    </row>
    <row r="405" spans="1:27" x14ac:dyDescent="0.25">
      <c r="A405" s="17" t="s">
        <v>15</v>
      </c>
      <c r="B405" s="17" t="s">
        <v>18</v>
      </c>
      <c r="C405" s="17" t="s">
        <v>17</v>
      </c>
      <c r="D405" s="21" t="s">
        <v>16</v>
      </c>
      <c r="E405" s="17" t="s">
        <v>8</v>
      </c>
      <c r="F405" s="22">
        <v>50</v>
      </c>
      <c r="G405" s="23" t="s">
        <v>422</v>
      </c>
      <c r="H405" s="24">
        <f>ROUND(Sheet3!H405,2)</f>
        <v>1.1399999999999999</v>
      </c>
      <c r="I405" s="24">
        <f>ROUND(Sheet3!I405,2)</f>
        <v>1.1399999999999999</v>
      </c>
      <c r="J405" s="24">
        <f>ROUND(Sheet3!J405,2)</f>
        <v>1.1399999999999999</v>
      </c>
      <c r="K405" s="24">
        <f>ROUND(Sheet3!K405,2)</f>
        <v>1.1399999999999999</v>
      </c>
      <c r="L405" s="24">
        <f>ROUND(Sheet3!L405,2)</f>
        <v>1.1399999999999999</v>
      </c>
      <c r="M405" s="24">
        <f>ROUND(Sheet3!M405,2)</f>
        <v>1.1399999999999999</v>
      </c>
      <c r="N405" s="24">
        <f>ROUND(Sheet3!N405,2)</f>
        <v>1.1399999999999999</v>
      </c>
      <c r="O405" s="24">
        <f>ROUND(Sheet3!O405,2)</f>
        <v>1.1399999999999999</v>
      </c>
      <c r="P405" s="24">
        <f>ROUND(Sheet3!P405,2)</f>
        <v>1.1399999999999999</v>
      </c>
      <c r="Q405" s="24">
        <f>ROUND(Sheet3!Q405,2)</f>
        <v>1.1399999999999999</v>
      </c>
      <c r="R405" s="24">
        <f>ROUND(Sheet3!R405,2)</f>
        <v>1.1399999999999999</v>
      </c>
      <c r="S405" s="24">
        <f>ROUND(Sheet3!S405,2)</f>
        <v>1.1399999999999999</v>
      </c>
      <c r="T405" s="24">
        <f>ROUND(Sheet3!T405,2)</f>
        <v>1.1399999999999999</v>
      </c>
      <c r="U405" s="24">
        <f>ROUND(Sheet3!U405,2)</f>
        <v>1.1399999999999999</v>
      </c>
      <c r="V405" s="24">
        <f>ROUND(Sheet3!V405,2)</f>
        <v>1.1399999999999999</v>
      </c>
      <c r="W405" s="24">
        <f>ROUND(Sheet3!W405,2)</f>
        <v>1.1399999999999999</v>
      </c>
      <c r="X405" s="24">
        <f>ROUND(Sheet3!X405,2)</f>
        <v>1.1399999999999999</v>
      </c>
      <c r="Y405" s="24">
        <f>ROUND(Sheet3!Y405,2)</f>
        <v>1.1499999999999999</v>
      </c>
      <c r="Z405" s="24">
        <f>ROUND(Sheet3!Z405,2)</f>
        <v>1.18</v>
      </c>
      <c r="AA405" s="24">
        <f>ROUND(Sheet3!AA405,2)</f>
        <v>1.18</v>
      </c>
    </row>
    <row r="406" spans="1:27" x14ac:dyDescent="0.25">
      <c r="A406" s="17" t="s">
        <v>15</v>
      </c>
      <c r="B406" s="17" t="s">
        <v>18</v>
      </c>
      <c r="C406" s="17" t="s">
        <v>17</v>
      </c>
      <c r="D406" s="21" t="s">
        <v>16</v>
      </c>
      <c r="E406" s="17" t="s">
        <v>8</v>
      </c>
      <c r="F406" s="22">
        <v>51</v>
      </c>
      <c r="G406" s="23" t="s">
        <v>423</v>
      </c>
      <c r="H406" s="24">
        <f>ROUND(Sheet3!H406,2)</f>
        <v>1.22</v>
      </c>
      <c r="I406" s="24">
        <f>ROUND(Sheet3!I406,2)</f>
        <v>1.22</v>
      </c>
      <c r="J406" s="24">
        <f>ROUND(Sheet3!J406,2)</f>
        <v>1.22</v>
      </c>
      <c r="K406" s="24">
        <f>ROUND(Sheet3!K406,2)</f>
        <v>1.22</v>
      </c>
      <c r="L406" s="24">
        <f>ROUND(Sheet3!L406,2)</f>
        <v>1.22</v>
      </c>
      <c r="M406" s="24">
        <f>ROUND(Sheet3!M406,2)</f>
        <v>1.22</v>
      </c>
      <c r="N406" s="24">
        <f>ROUND(Sheet3!N406,2)</f>
        <v>1.22</v>
      </c>
      <c r="O406" s="24">
        <f>ROUND(Sheet3!O406,2)</f>
        <v>1.22</v>
      </c>
      <c r="P406" s="24">
        <f>ROUND(Sheet3!P406,2)</f>
        <v>1.22</v>
      </c>
      <c r="Q406" s="24">
        <f>ROUND(Sheet3!Q406,2)</f>
        <v>1.22</v>
      </c>
      <c r="R406" s="24">
        <f>ROUND(Sheet3!R406,2)</f>
        <v>1.22</v>
      </c>
      <c r="S406" s="24">
        <f>ROUND(Sheet3!S406,2)</f>
        <v>1.22</v>
      </c>
      <c r="T406" s="24">
        <f>ROUND(Sheet3!T406,2)</f>
        <v>1.22</v>
      </c>
      <c r="U406" s="24">
        <f>ROUND(Sheet3!U406,2)</f>
        <v>1.22</v>
      </c>
      <c r="V406" s="24">
        <f>ROUND(Sheet3!V406,2)</f>
        <v>1.22</v>
      </c>
      <c r="W406" s="24">
        <f>ROUND(Sheet3!W406,2)</f>
        <v>1.22</v>
      </c>
      <c r="X406" s="24">
        <f>ROUND(Sheet3!X406,2)</f>
        <v>1.23</v>
      </c>
      <c r="Y406" s="24">
        <f>ROUND(Sheet3!Y406,2)</f>
        <v>1.26</v>
      </c>
      <c r="Z406" s="24">
        <f>ROUND(Sheet3!Z406,2)</f>
        <v>1.29</v>
      </c>
      <c r="AA406" s="24">
        <f>ROUND(Sheet3!AA406,2)</f>
        <v>1.29</v>
      </c>
    </row>
    <row r="407" spans="1:27" x14ac:dyDescent="0.25">
      <c r="A407" s="17" t="s">
        <v>15</v>
      </c>
      <c r="B407" s="17" t="s">
        <v>18</v>
      </c>
      <c r="C407" s="17" t="s">
        <v>17</v>
      </c>
      <c r="D407" s="21" t="s">
        <v>16</v>
      </c>
      <c r="E407" s="17" t="s">
        <v>8</v>
      </c>
      <c r="F407" s="22">
        <v>52</v>
      </c>
      <c r="G407" s="23" t="s">
        <v>424</v>
      </c>
      <c r="H407" s="24">
        <f>ROUND(Sheet3!H407,2)</f>
        <v>1.28</v>
      </c>
      <c r="I407" s="24">
        <f>ROUND(Sheet3!I407,2)</f>
        <v>1.28</v>
      </c>
      <c r="J407" s="24">
        <f>ROUND(Sheet3!J407,2)</f>
        <v>1.28</v>
      </c>
      <c r="K407" s="24">
        <f>ROUND(Sheet3!K407,2)</f>
        <v>1.28</v>
      </c>
      <c r="L407" s="24">
        <f>ROUND(Sheet3!L407,2)</f>
        <v>1.28</v>
      </c>
      <c r="M407" s="24">
        <f>ROUND(Sheet3!M407,2)</f>
        <v>1.28</v>
      </c>
      <c r="N407" s="24">
        <f>ROUND(Sheet3!N407,2)</f>
        <v>1.28</v>
      </c>
      <c r="O407" s="24">
        <f>ROUND(Sheet3!O407,2)</f>
        <v>1.28</v>
      </c>
      <c r="P407" s="24">
        <f>ROUND(Sheet3!P407,2)</f>
        <v>1.28</v>
      </c>
      <c r="Q407" s="24">
        <f>ROUND(Sheet3!Q407,2)</f>
        <v>1.28</v>
      </c>
      <c r="R407" s="24">
        <f>ROUND(Sheet3!R407,2)</f>
        <v>1.28</v>
      </c>
      <c r="S407" s="24">
        <f>ROUND(Sheet3!S407,2)</f>
        <v>1.28</v>
      </c>
      <c r="T407" s="24">
        <f>ROUND(Sheet3!T407,2)</f>
        <v>1.28</v>
      </c>
      <c r="U407" s="24">
        <f>ROUND(Sheet3!U407,2)</f>
        <v>1.28</v>
      </c>
      <c r="V407" s="24">
        <f>ROUND(Sheet3!V407,2)</f>
        <v>1.3</v>
      </c>
      <c r="W407" s="24">
        <f>ROUND(Sheet3!W407,2)</f>
        <v>1.33</v>
      </c>
      <c r="X407" s="24">
        <f>ROUND(Sheet3!X407,2)</f>
        <v>1.36</v>
      </c>
      <c r="Y407" s="24">
        <f>ROUND(Sheet3!Y407,2)</f>
        <v>1.39</v>
      </c>
      <c r="Z407" s="24">
        <f>ROUND(Sheet3!Z407,2)</f>
        <v>1.42</v>
      </c>
      <c r="AA407" s="24">
        <f>ROUND(Sheet3!AA407,2)</f>
        <v>1.42</v>
      </c>
    </row>
    <row r="408" spans="1:27" x14ac:dyDescent="0.25">
      <c r="A408" s="17" t="s">
        <v>15</v>
      </c>
      <c r="B408" s="17" t="s">
        <v>18</v>
      </c>
      <c r="C408" s="17" t="s">
        <v>17</v>
      </c>
      <c r="D408" s="21" t="s">
        <v>16</v>
      </c>
      <c r="E408" s="17" t="s">
        <v>8</v>
      </c>
      <c r="F408" s="22">
        <v>53</v>
      </c>
      <c r="G408" s="23" t="s">
        <v>425</v>
      </c>
      <c r="H408" s="24">
        <f>ROUND(Sheet3!H408,2)</f>
        <v>1.36</v>
      </c>
      <c r="I408" s="24">
        <f>ROUND(Sheet3!I408,2)</f>
        <v>1.36</v>
      </c>
      <c r="J408" s="24">
        <f>ROUND(Sheet3!J408,2)</f>
        <v>1.36</v>
      </c>
      <c r="K408" s="24">
        <f>ROUND(Sheet3!K408,2)</f>
        <v>1.36</v>
      </c>
      <c r="L408" s="24">
        <f>ROUND(Sheet3!L408,2)</f>
        <v>1.36</v>
      </c>
      <c r="M408" s="24">
        <f>ROUND(Sheet3!M408,2)</f>
        <v>1.36</v>
      </c>
      <c r="N408" s="24">
        <f>ROUND(Sheet3!N408,2)</f>
        <v>1.36</v>
      </c>
      <c r="O408" s="24">
        <f>ROUND(Sheet3!O408,2)</f>
        <v>1.36</v>
      </c>
      <c r="P408" s="24">
        <f>ROUND(Sheet3!P408,2)</f>
        <v>1.36</v>
      </c>
      <c r="Q408" s="24">
        <f>ROUND(Sheet3!Q408,2)</f>
        <v>1.36</v>
      </c>
      <c r="R408" s="24">
        <f>ROUND(Sheet3!R408,2)</f>
        <v>1.36</v>
      </c>
      <c r="S408" s="24">
        <f>ROUND(Sheet3!S408,2)</f>
        <v>1.37</v>
      </c>
      <c r="T408" s="24">
        <f>ROUND(Sheet3!T408,2)</f>
        <v>1.38</v>
      </c>
      <c r="U408" s="24">
        <f>ROUND(Sheet3!U408,2)</f>
        <v>1.41</v>
      </c>
      <c r="V408" s="24">
        <f>ROUND(Sheet3!V408,2)</f>
        <v>1.43</v>
      </c>
      <c r="W408" s="24">
        <f>ROUND(Sheet3!W408,2)</f>
        <v>1.46</v>
      </c>
      <c r="X408" s="24">
        <f>ROUND(Sheet3!X408,2)</f>
        <v>1.5</v>
      </c>
      <c r="Y408" s="24">
        <f>ROUND(Sheet3!Y408,2)</f>
        <v>1.53</v>
      </c>
      <c r="Z408" s="24">
        <f>ROUND(Sheet3!Z408,2)</f>
        <v>1.57</v>
      </c>
      <c r="AA408" s="24">
        <f>ROUND(Sheet3!AA408,2)</f>
        <v>1.57</v>
      </c>
    </row>
    <row r="409" spans="1:27" x14ac:dyDescent="0.25">
      <c r="A409" s="17" t="s">
        <v>15</v>
      </c>
      <c r="B409" s="17" t="s">
        <v>18</v>
      </c>
      <c r="C409" s="17" t="s">
        <v>17</v>
      </c>
      <c r="D409" s="21" t="s">
        <v>16</v>
      </c>
      <c r="E409" s="17" t="s">
        <v>8</v>
      </c>
      <c r="F409" s="22">
        <v>54</v>
      </c>
      <c r="G409" s="23" t="s">
        <v>426</v>
      </c>
      <c r="H409" s="24">
        <f>ROUND(Sheet3!H409,2)</f>
        <v>1.43</v>
      </c>
      <c r="I409" s="24">
        <f>ROUND(Sheet3!I409,2)</f>
        <v>1.43</v>
      </c>
      <c r="J409" s="24">
        <f>ROUND(Sheet3!J409,2)</f>
        <v>1.43</v>
      </c>
      <c r="K409" s="24">
        <f>ROUND(Sheet3!K409,2)</f>
        <v>1.43</v>
      </c>
      <c r="L409" s="24">
        <f>ROUND(Sheet3!L409,2)</f>
        <v>1.43</v>
      </c>
      <c r="M409" s="24">
        <f>ROUND(Sheet3!M409,2)</f>
        <v>1.43</v>
      </c>
      <c r="N409" s="24">
        <f>ROUND(Sheet3!N409,2)</f>
        <v>1.48</v>
      </c>
      <c r="O409" s="24">
        <f>ROUND(Sheet3!O409,2)</f>
        <v>1.49</v>
      </c>
      <c r="P409" s="24">
        <f>ROUND(Sheet3!P409,2)</f>
        <v>1.49</v>
      </c>
      <c r="Q409" s="24">
        <f>ROUND(Sheet3!Q409,2)</f>
        <v>1.49</v>
      </c>
      <c r="R409" s="24">
        <f>ROUND(Sheet3!R409,2)</f>
        <v>1.5</v>
      </c>
      <c r="S409" s="24">
        <f>ROUND(Sheet3!S409,2)</f>
        <v>1.51</v>
      </c>
      <c r="T409" s="24">
        <f>ROUND(Sheet3!T409,2)</f>
        <v>1.52</v>
      </c>
      <c r="U409" s="24">
        <f>ROUND(Sheet3!U409,2)</f>
        <v>1.55</v>
      </c>
      <c r="V409" s="24">
        <f>ROUND(Sheet3!V409,2)</f>
        <v>1.58</v>
      </c>
      <c r="W409" s="24">
        <f>ROUND(Sheet3!W409,2)</f>
        <v>1.61</v>
      </c>
      <c r="X409" s="24">
        <f>ROUND(Sheet3!X409,2)</f>
        <v>1.65</v>
      </c>
      <c r="Y409" s="24">
        <f>ROUND(Sheet3!Y409,2)</f>
        <v>1.69</v>
      </c>
      <c r="Z409" s="24">
        <f>ROUND(Sheet3!Z409,2)</f>
        <v>1.72</v>
      </c>
      <c r="AA409" s="24">
        <f>ROUND(Sheet3!AA409,2)</f>
        <v>1.72</v>
      </c>
    </row>
    <row r="410" spans="1:27" x14ac:dyDescent="0.25">
      <c r="A410" s="17" t="s">
        <v>15</v>
      </c>
      <c r="B410" s="17" t="s">
        <v>18</v>
      </c>
      <c r="C410" s="17" t="s">
        <v>17</v>
      </c>
      <c r="D410" s="21" t="s">
        <v>16</v>
      </c>
      <c r="E410" s="17" t="s">
        <v>8</v>
      </c>
      <c r="F410" s="22">
        <v>55</v>
      </c>
      <c r="G410" s="23" t="s">
        <v>427</v>
      </c>
      <c r="H410" s="24">
        <f>ROUND(Sheet3!H410,2)</f>
        <v>1.52</v>
      </c>
      <c r="I410" s="24">
        <f>ROUND(Sheet3!I410,2)</f>
        <v>1.52</v>
      </c>
      <c r="J410" s="24">
        <f>ROUND(Sheet3!J410,2)</f>
        <v>1.52</v>
      </c>
      <c r="K410" s="24">
        <f>ROUND(Sheet3!K410,2)</f>
        <v>1.52</v>
      </c>
      <c r="L410" s="24">
        <f>ROUND(Sheet3!L410,2)</f>
        <v>1.52</v>
      </c>
      <c r="M410" s="24">
        <f>ROUND(Sheet3!M410,2)</f>
        <v>1.53</v>
      </c>
      <c r="N410" s="24">
        <f>ROUND(Sheet3!N410,2)</f>
        <v>1.63</v>
      </c>
      <c r="O410" s="24">
        <f>ROUND(Sheet3!O410,2)</f>
        <v>1.63</v>
      </c>
      <c r="P410" s="24">
        <f>ROUND(Sheet3!P410,2)</f>
        <v>1.64</v>
      </c>
      <c r="Q410" s="24">
        <f>ROUND(Sheet3!Q410,2)</f>
        <v>1.64</v>
      </c>
      <c r="R410" s="24">
        <f>ROUND(Sheet3!R410,2)</f>
        <v>1.65</v>
      </c>
      <c r="S410" s="24">
        <f>ROUND(Sheet3!S410,2)</f>
        <v>1.67</v>
      </c>
      <c r="T410" s="24">
        <f>ROUND(Sheet3!T410,2)</f>
        <v>1.68</v>
      </c>
      <c r="U410" s="24">
        <f>ROUND(Sheet3!U410,2)</f>
        <v>1.71</v>
      </c>
      <c r="V410" s="24">
        <f>ROUND(Sheet3!V410,2)</f>
        <v>1.74</v>
      </c>
      <c r="W410" s="24">
        <f>ROUND(Sheet3!W410,2)</f>
        <v>1.77</v>
      </c>
      <c r="X410" s="24">
        <f>ROUND(Sheet3!X410,2)</f>
        <v>1.82</v>
      </c>
      <c r="Y410" s="24">
        <f>ROUND(Sheet3!Y410,2)</f>
        <v>1.86</v>
      </c>
      <c r="Z410" s="24">
        <f>ROUND(Sheet3!Z410,2)</f>
        <v>1.9</v>
      </c>
      <c r="AA410" s="24">
        <f>ROUND(Sheet3!AA410,2)</f>
        <v>1.9</v>
      </c>
    </row>
    <row r="411" spans="1:27" x14ac:dyDescent="0.25">
      <c r="A411" s="17" t="s">
        <v>15</v>
      </c>
      <c r="B411" s="17" t="s">
        <v>18</v>
      </c>
      <c r="C411" s="17" t="s">
        <v>17</v>
      </c>
      <c r="D411" s="21" t="s">
        <v>16</v>
      </c>
      <c r="E411" s="17" t="s">
        <v>8</v>
      </c>
      <c r="F411" s="22">
        <v>56</v>
      </c>
      <c r="G411" s="23" t="s">
        <v>428</v>
      </c>
      <c r="H411" s="24">
        <f>ROUND(Sheet3!H411,2)</f>
        <v>1.63</v>
      </c>
      <c r="I411" s="24">
        <f>ROUND(Sheet3!I411,2)</f>
        <v>1.63</v>
      </c>
      <c r="J411" s="24">
        <f>ROUND(Sheet3!J411,2)</f>
        <v>1.63</v>
      </c>
      <c r="K411" s="24">
        <f>ROUND(Sheet3!K411,2)</f>
        <v>1.63</v>
      </c>
      <c r="L411" s="24">
        <f>ROUND(Sheet3!L411,2)</f>
        <v>1.63</v>
      </c>
      <c r="M411" s="24">
        <f>ROUND(Sheet3!M411,2)</f>
        <v>1.68</v>
      </c>
      <c r="N411" s="24">
        <f>ROUND(Sheet3!N411,2)</f>
        <v>1.8</v>
      </c>
      <c r="O411" s="24">
        <f>ROUND(Sheet3!O411,2)</f>
        <v>1.8</v>
      </c>
      <c r="P411" s="24">
        <f>ROUND(Sheet3!P411,2)</f>
        <v>1.8</v>
      </c>
      <c r="Q411" s="24">
        <f>ROUND(Sheet3!Q411,2)</f>
        <v>1.81</v>
      </c>
      <c r="R411" s="24">
        <f>ROUND(Sheet3!R411,2)</f>
        <v>1.82</v>
      </c>
      <c r="S411" s="24">
        <f>ROUND(Sheet3!S411,2)</f>
        <v>1.84</v>
      </c>
      <c r="T411" s="24">
        <f>ROUND(Sheet3!T411,2)</f>
        <v>1.85</v>
      </c>
      <c r="U411" s="24">
        <f>ROUND(Sheet3!U411,2)</f>
        <v>1.89</v>
      </c>
      <c r="V411" s="24">
        <f>ROUND(Sheet3!V411,2)</f>
        <v>1.92</v>
      </c>
      <c r="W411" s="24">
        <f>ROUND(Sheet3!W411,2)</f>
        <v>1.96</v>
      </c>
      <c r="X411" s="24">
        <f>ROUND(Sheet3!X411,2)</f>
        <v>2</v>
      </c>
      <c r="Y411" s="24">
        <f>ROUND(Sheet3!Y411,2)</f>
        <v>2.0499999999999998</v>
      </c>
      <c r="Z411" s="24">
        <f>ROUND(Sheet3!Z411,2)</f>
        <v>2.09</v>
      </c>
      <c r="AA411" s="24">
        <f>ROUND(Sheet3!AA411,2)</f>
        <v>2.09</v>
      </c>
    </row>
    <row r="412" spans="1:27" x14ac:dyDescent="0.25">
      <c r="A412" s="17" t="s">
        <v>15</v>
      </c>
      <c r="B412" s="17" t="s">
        <v>18</v>
      </c>
      <c r="C412" s="17" t="s">
        <v>17</v>
      </c>
      <c r="D412" s="21" t="s">
        <v>16</v>
      </c>
      <c r="E412" s="17" t="s">
        <v>8</v>
      </c>
      <c r="F412" s="22">
        <v>57</v>
      </c>
      <c r="G412" s="23" t="s">
        <v>429</v>
      </c>
      <c r="H412" s="24">
        <f>ROUND(Sheet3!H412,2)</f>
        <v>1.74</v>
      </c>
      <c r="I412" s="24">
        <f>ROUND(Sheet3!I412,2)</f>
        <v>1.74</v>
      </c>
      <c r="J412" s="24">
        <f>ROUND(Sheet3!J412,2)</f>
        <v>1.74</v>
      </c>
      <c r="K412" s="24">
        <f>ROUND(Sheet3!K412,2)</f>
        <v>1.74</v>
      </c>
      <c r="L412" s="24">
        <f>ROUND(Sheet3!L412,2)</f>
        <v>1.74</v>
      </c>
      <c r="M412" s="24">
        <f>ROUND(Sheet3!M412,2)</f>
        <v>1.85</v>
      </c>
      <c r="N412" s="24">
        <f>ROUND(Sheet3!N412,2)</f>
        <v>1.98</v>
      </c>
      <c r="O412" s="24">
        <f>ROUND(Sheet3!O412,2)</f>
        <v>1.98</v>
      </c>
      <c r="P412" s="24">
        <f>ROUND(Sheet3!P412,2)</f>
        <v>1.99</v>
      </c>
      <c r="Q412" s="24">
        <f>ROUND(Sheet3!Q412,2)</f>
        <v>1.99</v>
      </c>
      <c r="R412" s="24">
        <f>ROUND(Sheet3!R412,2)</f>
        <v>2.0099999999999998</v>
      </c>
      <c r="S412" s="24">
        <f>ROUND(Sheet3!S412,2)</f>
        <v>2.0299999999999998</v>
      </c>
      <c r="T412" s="24">
        <f>ROUND(Sheet3!T412,2)</f>
        <v>2.04</v>
      </c>
      <c r="U412" s="24">
        <f>ROUND(Sheet3!U412,2)</f>
        <v>2.08</v>
      </c>
      <c r="V412" s="24">
        <f>ROUND(Sheet3!V412,2)</f>
        <v>2.12</v>
      </c>
      <c r="W412" s="24">
        <f>ROUND(Sheet3!W412,2)</f>
        <v>2.16</v>
      </c>
      <c r="X412" s="24">
        <f>ROUND(Sheet3!X412,2)</f>
        <v>2.21</v>
      </c>
      <c r="Y412" s="24">
        <f>ROUND(Sheet3!Y412,2)</f>
        <v>2.2599999999999998</v>
      </c>
      <c r="Z412" s="24">
        <f>ROUND(Sheet3!Z412,2)</f>
        <v>2.31</v>
      </c>
      <c r="AA412" s="24">
        <f>ROUND(Sheet3!AA412,2)</f>
        <v>2.31</v>
      </c>
    </row>
    <row r="413" spans="1:27" x14ac:dyDescent="0.25">
      <c r="A413" s="17" t="s">
        <v>15</v>
      </c>
      <c r="B413" s="17" t="s">
        <v>18</v>
      </c>
      <c r="C413" s="17" t="s">
        <v>17</v>
      </c>
      <c r="D413" s="21" t="s">
        <v>16</v>
      </c>
      <c r="E413" s="17" t="s">
        <v>8</v>
      </c>
      <c r="F413" s="22">
        <v>58</v>
      </c>
      <c r="G413" s="23" t="s">
        <v>430</v>
      </c>
      <c r="H413" s="24">
        <f>ROUND(Sheet3!H413,2)</f>
        <v>1.88</v>
      </c>
      <c r="I413" s="24">
        <f>ROUND(Sheet3!I413,2)</f>
        <v>1.88</v>
      </c>
      <c r="J413" s="24">
        <f>ROUND(Sheet3!J413,2)</f>
        <v>1.88</v>
      </c>
      <c r="K413" s="24">
        <f>ROUND(Sheet3!K413,2)</f>
        <v>1.88</v>
      </c>
      <c r="L413" s="24">
        <f>ROUND(Sheet3!L413,2)</f>
        <v>1.88</v>
      </c>
      <c r="M413" s="24">
        <f>ROUND(Sheet3!M413,2)</f>
        <v>2.0299999999999998</v>
      </c>
      <c r="N413" s="24">
        <f>ROUND(Sheet3!N413,2)</f>
        <v>2.17</v>
      </c>
      <c r="O413" s="24">
        <f>ROUND(Sheet3!O413,2)</f>
        <v>2.1800000000000002</v>
      </c>
      <c r="P413" s="24">
        <f>ROUND(Sheet3!P413,2)</f>
        <v>2.19</v>
      </c>
      <c r="Q413" s="24">
        <f>ROUND(Sheet3!Q413,2)</f>
        <v>2.2000000000000002</v>
      </c>
      <c r="R413" s="24">
        <f>ROUND(Sheet3!R413,2)</f>
        <v>2.2200000000000002</v>
      </c>
      <c r="S413" s="24">
        <f>ROUND(Sheet3!S413,2)</f>
        <v>2.23</v>
      </c>
      <c r="T413" s="24">
        <f>ROUND(Sheet3!T413,2)</f>
        <v>2.25</v>
      </c>
      <c r="U413" s="24">
        <f>ROUND(Sheet3!U413,2)</f>
        <v>2.2999999999999998</v>
      </c>
      <c r="V413" s="24">
        <f>ROUND(Sheet3!V413,2)</f>
        <v>2.34</v>
      </c>
      <c r="W413" s="24">
        <f>ROUND(Sheet3!W413,2)</f>
        <v>2.38</v>
      </c>
      <c r="X413" s="24">
        <f>ROUND(Sheet3!X413,2)</f>
        <v>2.4300000000000002</v>
      </c>
      <c r="Y413" s="24">
        <f>ROUND(Sheet3!Y413,2)</f>
        <v>2.4900000000000002</v>
      </c>
      <c r="Z413" s="24">
        <f>ROUND(Sheet3!Z413,2)</f>
        <v>2.54</v>
      </c>
      <c r="AA413" s="24">
        <f>ROUND(Sheet3!AA413,2)</f>
        <v>2.54</v>
      </c>
    </row>
    <row r="414" spans="1:27" x14ac:dyDescent="0.25">
      <c r="A414" s="17" t="s">
        <v>15</v>
      </c>
      <c r="B414" s="17" t="s">
        <v>18</v>
      </c>
      <c r="C414" s="17" t="s">
        <v>17</v>
      </c>
      <c r="D414" s="21" t="s">
        <v>16</v>
      </c>
      <c r="E414" s="17" t="s">
        <v>8</v>
      </c>
      <c r="F414" s="22">
        <v>59</v>
      </c>
      <c r="G414" s="23" t="s">
        <v>431</v>
      </c>
      <c r="H414" s="24">
        <f>ROUND(Sheet3!H414,2)</f>
        <v>2</v>
      </c>
      <c r="I414" s="24">
        <f>ROUND(Sheet3!I414,2)</f>
        <v>2</v>
      </c>
      <c r="J414" s="24">
        <f>ROUND(Sheet3!J414,2)</f>
        <v>2</v>
      </c>
      <c r="K414" s="24">
        <f>ROUND(Sheet3!K414,2)</f>
        <v>2</v>
      </c>
      <c r="L414" s="24">
        <f>ROUND(Sheet3!L414,2)</f>
        <v>2</v>
      </c>
      <c r="M414" s="24">
        <f>ROUND(Sheet3!M414,2)</f>
        <v>2.23</v>
      </c>
      <c r="N414" s="24">
        <f>ROUND(Sheet3!N414,2)</f>
        <v>2.38</v>
      </c>
      <c r="O414" s="24">
        <f>ROUND(Sheet3!O414,2)</f>
        <v>2.4</v>
      </c>
      <c r="P414" s="24">
        <f>ROUND(Sheet3!P414,2)</f>
        <v>2.41</v>
      </c>
      <c r="Q414" s="24">
        <f>ROUND(Sheet3!Q414,2)</f>
        <v>2.42</v>
      </c>
      <c r="R414" s="24">
        <f>ROUND(Sheet3!R414,2)</f>
        <v>2.44</v>
      </c>
      <c r="S414" s="24">
        <f>ROUND(Sheet3!S414,2)</f>
        <v>2.46</v>
      </c>
      <c r="T414" s="24">
        <f>ROUND(Sheet3!T414,2)</f>
        <v>2.48</v>
      </c>
      <c r="U414" s="24">
        <f>ROUND(Sheet3!U414,2)</f>
        <v>2.5299999999999998</v>
      </c>
      <c r="V414" s="24">
        <f>ROUND(Sheet3!V414,2)</f>
        <v>2.57</v>
      </c>
      <c r="W414" s="24">
        <f>ROUND(Sheet3!W414,2)</f>
        <v>2.62</v>
      </c>
      <c r="X414" s="24">
        <f>ROUND(Sheet3!X414,2)</f>
        <v>2.68</v>
      </c>
      <c r="Y414" s="24">
        <f>ROUND(Sheet3!Y414,2)</f>
        <v>2.73</v>
      </c>
      <c r="Z414" s="24">
        <f>ROUND(Sheet3!Z414,2)</f>
        <v>2.79</v>
      </c>
      <c r="AA414" s="24">
        <f>ROUND(Sheet3!AA414,2)</f>
        <v>2.79</v>
      </c>
    </row>
    <row r="415" spans="1:27" x14ac:dyDescent="0.25">
      <c r="A415" s="17" t="s">
        <v>15</v>
      </c>
      <c r="B415" s="17" t="s">
        <v>18</v>
      </c>
      <c r="C415" s="17" t="s">
        <v>17</v>
      </c>
      <c r="D415" s="21" t="s">
        <v>16</v>
      </c>
      <c r="E415" s="17" t="s">
        <v>8</v>
      </c>
      <c r="F415" s="22">
        <v>60</v>
      </c>
      <c r="G415" s="23" t="s">
        <v>432</v>
      </c>
      <c r="H415" s="24">
        <f>ROUND(Sheet3!H415,2)</f>
        <v>2.15</v>
      </c>
      <c r="I415" s="24">
        <f>ROUND(Sheet3!I415,2)</f>
        <v>2.15</v>
      </c>
      <c r="J415" s="24">
        <f>ROUND(Sheet3!J415,2)</f>
        <v>2.15</v>
      </c>
      <c r="K415" s="24">
        <f>ROUND(Sheet3!K415,2)</f>
        <v>2.15</v>
      </c>
      <c r="L415" s="24">
        <f>ROUND(Sheet3!L415,2)</f>
        <v>2.15</v>
      </c>
      <c r="M415" s="24">
        <f>ROUND(Sheet3!M415,2)</f>
        <v>2.4500000000000002</v>
      </c>
      <c r="N415" s="24">
        <f>ROUND(Sheet3!N415,2)</f>
        <v>2.63</v>
      </c>
      <c r="O415" s="24">
        <f>ROUND(Sheet3!O415,2)</f>
        <v>2.64</v>
      </c>
      <c r="P415" s="24">
        <f>ROUND(Sheet3!P415,2)</f>
        <v>2.65</v>
      </c>
      <c r="Q415" s="24">
        <f>ROUND(Sheet3!Q415,2)</f>
        <v>2.66</v>
      </c>
      <c r="R415" s="24">
        <f>ROUND(Sheet3!R415,2)</f>
        <v>2.69</v>
      </c>
      <c r="S415" s="24">
        <f>ROUND(Sheet3!S415,2)</f>
        <v>2.71</v>
      </c>
      <c r="T415" s="24">
        <f>ROUND(Sheet3!T415,2)</f>
        <v>2.73</v>
      </c>
      <c r="U415" s="24">
        <f>ROUND(Sheet3!U415,2)</f>
        <v>2.78</v>
      </c>
      <c r="V415" s="24">
        <f>ROUND(Sheet3!V415,2)</f>
        <v>2.83</v>
      </c>
      <c r="W415" s="24">
        <f>ROUND(Sheet3!W415,2)</f>
        <v>2.88</v>
      </c>
      <c r="X415" s="24">
        <f>ROUND(Sheet3!X415,2)</f>
        <v>2.94</v>
      </c>
      <c r="Y415" s="24">
        <f>ROUND(Sheet3!Y415,2)</f>
        <v>3</v>
      </c>
      <c r="Z415" s="24">
        <f>ROUND(Sheet3!Z415,2)</f>
        <v>3.06</v>
      </c>
      <c r="AA415" s="24">
        <f>ROUND(Sheet3!AA415,2)</f>
        <v>3.06</v>
      </c>
    </row>
    <row r="416" spans="1:27" x14ac:dyDescent="0.25">
      <c r="A416" s="17" t="s">
        <v>15</v>
      </c>
      <c r="B416" s="17" t="s">
        <v>18</v>
      </c>
      <c r="C416" s="17" t="s">
        <v>17</v>
      </c>
      <c r="D416" s="21" t="s">
        <v>16</v>
      </c>
      <c r="E416" s="17" t="s">
        <v>8</v>
      </c>
      <c r="F416" s="22">
        <v>61</v>
      </c>
      <c r="G416" s="23" t="s">
        <v>433</v>
      </c>
      <c r="H416" s="24">
        <f>ROUND(Sheet3!H416,2)</f>
        <v>2.2999999999999998</v>
      </c>
      <c r="I416" s="24">
        <f>ROUND(Sheet3!I416,2)</f>
        <v>2.2999999999999998</v>
      </c>
      <c r="J416" s="24">
        <f>ROUND(Sheet3!J416,2)</f>
        <v>2.2999999999999998</v>
      </c>
      <c r="K416" s="24">
        <f>ROUND(Sheet3!K416,2)</f>
        <v>2.2999999999999998</v>
      </c>
      <c r="L416" s="24">
        <f>ROUND(Sheet3!L416,2)</f>
        <v>2.2999999999999998</v>
      </c>
      <c r="M416" s="24">
        <f>ROUND(Sheet3!M416,2)</f>
        <v>2.7</v>
      </c>
      <c r="N416" s="24">
        <f>ROUND(Sheet3!N416,2)</f>
        <v>2.89</v>
      </c>
      <c r="O416" s="24">
        <f>ROUND(Sheet3!O416,2)</f>
        <v>2.91</v>
      </c>
      <c r="P416" s="24">
        <f>ROUND(Sheet3!P416,2)</f>
        <v>2.92</v>
      </c>
      <c r="Q416" s="24">
        <f>ROUND(Sheet3!Q416,2)</f>
        <v>2.94</v>
      </c>
      <c r="R416" s="24">
        <f>ROUND(Sheet3!R416,2)</f>
        <v>2.96</v>
      </c>
      <c r="S416" s="24">
        <f>ROUND(Sheet3!S416,2)</f>
        <v>2.99</v>
      </c>
      <c r="T416" s="24">
        <f>ROUND(Sheet3!T416,2)</f>
        <v>3.01</v>
      </c>
      <c r="U416" s="24">
        <f>ROUND(Sheet3!U416,2)</f>
        <v>3.07</v>
      </c>
      <c r="V416" s="24">
        <f>ROUND(Sheet3!V416,2)</f>
        <v>3.12</v>
      </c>
      <c r="W416" s="24">
        <f>ROUND(Sheet3!W416,2)</f>
        <v>3.17</v>
      </c>
      <c r="X416" s="24">
        <f>ROUND(Sheet3!X416,2)</f>
        <v>3.24</v>
      </c>
      <c r="Y416" s="24">
        <f>ROUND(Sheet3!Y416,2)</f>
        <v>3.3</v>
      </c>
      <c r="Z416" s="24">
        <f>ROUND(Sheet3!Z416,2)</f>
        <v>3.36</v>
      </c>
      <c r="AA416" s="24">
        <f>ROUND(Sheet3!AA416,2)</f>
        <v>3.36</v>
      </c>
    </row>
    <row r="417" spans="1:27" x14ac:dyDescent="0.25">
      <c r="A417" s="17" t="s">
        <v>15</v>
      </c>
      <c r="B417" s="17" t="s">
        <v>18</v>
      </c>
      <c r="C417" s="17" t="s">
        <v>17</v>
      </c>
      <c r="D417" s="21" t="s">
        <v>16</v>
      </c>
      <c r="E417" s="17" t="s">
        <v>8</v>
      </c>
      <c r="F417" s="22">
        <v>62</v>
      </c>
      <c r="G417" s="23" t="s">
        <v>434</v>
      </c>
      <c r="H417" s="24">
        <f>ROUND(Sheet3!H417,2)</f>
        <v>2.48</v>
      </c>
      <c r="I417" s="24">
        <f>ROUND(Sheet3!I417,2)</f>
        <v>2.48</v>
      </c>
      <c r="J417" s="24">
        <f>ROUND(Sheet3!J417,2)</f>
        <v>2.48</v>
      </c>
      <c r="K417" s="24">
        <f>ROUND(Sheet3!K417,2)</f>
        <v>2.48</v>
      </c>
      <c r="L417" s="24">
        <f>ROUND(Sheet3!L417,2)</f>
        <v>2.48</v>
      </c>
      <c r="M417" s="24">
        <f>ROUND(Sheet3!M417,2)</f>
        <v>2.98</v>
      </c>
      <c r="N417" s="24">
        <f>ROUND(Sheet3!N417,2)</f>
        <v>3.21</v>
      </c>
      <c r="O417" s="24">
        <f>ROUND(Sheet3!O417,2)</f>
        <v>3.22</v>
      </c>
      <c r="P417" s="24">
        <f>ROUND(Sheet3!P417,2)</f>
        <v>3.23</v>
      </c>
      <c r="Q417" s="24">
        <f>ROUND(Sheet3!Q417,2)</f>
        <v>3.24</v>
      </c>
      <c r="R417" s="24">
        <f>ROUND(Sheet3!R417,2)</f>
        <v>3.27</v>
      </c>
      <c r="S417" s="24">
        <f>ROUND(Sheet3!S417,2)</f>
        <v>3.3</v>
      </c>
      <c r="T417" s="24">
        <f>ROUND(Sheet3!T417,2)</f>
        <v>3.33</v>
      </c>
      <c r="U417" s="24">
        <f>ROUND(Sheet3!U417,2)</f>
        <v>3.38</v>
      </c>
      <c r="V417" s="24">
        <f>ROUND(Sheet3!V417,2)</f>
        <v>3.44</v>
      </c>
      <c r="W417" s="24">
        <f>ROUND(Sheet3!W417,2)</f>
        <v>3.5</v>
      </c>
      <c r="X417" s="24">
        <f>ROUND(Sheet3!X417,2)</f>
        <v>3.56</v>
      </c>
      <c r="Y417" s="24">
        <f>ROUND(Sheet3!Y417,2)</f>
        <v>3.63</v>
      </c>
      <c r="Z417" s="24">
        <f>ROUND(Sheet3!Z417,2)</f>
        <v>3.7</v>
      </c>
      <c r="AA417" s="24">
        <f>ROUND(Sheet3!AA417,2)</f>
        <v>3.7</v>
      </c>
    </row>
    <row r="418" spans="1:27" x14ac:dyDescent="0.25">
      <c r="A418" s="17" t="s">
        <v>15</v>
      </c>
      <c r="B418" s="17" t="s">
        <v>18</v>
      </c>
      <c r="C418" s="17" t="s">
        <v>17</v>
      </c>
      <c r="D418" s="21" t="s">
        <v>16</v>
      </c>
      <c r="E418" s="17" t="s">
        <v>8</v>
      </c>
      <c r="F418" s="22">
        <v>63</v>
      </c>
      <c r="G418" s="23" t="s">
        <v>435</v>
      </c>
      <c r="H418" s="24">
        <f>ROUND(Sheet3!H418,2)</f>
        <v>2.72</v>
      </c>
      <c r="I418" s="24">
        <f>ROUND(Sheet3!I418,2)</f>
        <v>2.72</v>
      </c>
      <c r="J418" s="24">
        <f>ROUND(Sheet3!J418,2)</f>
        <v>2.72</v>
      </c>
      <c r="K418" s="24">
        <f>ROUND(Sheet3!K418,2)</f>
        <v>2.72</v>
      </c>
      <c r="L418" s="24">
        <f>ROUND(Sheet3!L418,2)</f>
        <v>2.72</v>
      </c>
      <c r="M418" s="24">
        <f>ROUND(Sheet3!M418,2)</f>
        <v>3.29</v>
      </c>
      <c r="N418" s="24">
        <f>ROUND(Sheet3!N418,2)</f>
        <v>3.54</v>
      </c>
      <c r="O418" s="24">
        <f>ROUND(Sheet3!O418,2)</f>
        <v>3.55</v>
      </c>
      <c r="P418" s="24">
        <f>ROUND(Sheet3!P418,2)</f>
        <v>3.57</v>
      </c>
      <c r="Q418" s="24">
        <f>ROUND(Sheet3!Q418,2)</f>
        <v>3.58</v>
      </c>
      <c r="R418" s="24">
        <f>ROUND(Sheet3!R418,2)</f>
        <v>3.61</v>
      </c>
      <c r="S418" s="24">
        <f>ROUND(Sheet3!S418,2)</f>
        <v>3.64</v>
      </c>
      <c r="T418" s="24">
        <f>ROUND(Sheet3!T418,2)</f>
        <v>3.67</v>
      </c>
      <c r="U418" s="24">
        <f>ROUND(Sheet3!U418,2)</f>
        <v>3.73</v>
      </c>
      <c r="V418" s="24">
        <f>ROUND(Sheet3!V418,2)</f>
        <v>3.79</v>
      </c>
      <c r="W418" s="24">
        <f>ROUND(Sheet3!W418,2)</f>
        <v>3.85</v>
      </c>
      <c r="X418" s="24">
        <f>ROUND(Sheet3!X418,2)</f>
        <v>3.92</v>
      </c>
      <c r="Y418" s="24">
        <f>ROUND(Sheet3!Y418,2)</f>
        <v>3.99</v>
      </c>
      <c r="Z418" s="24">
        <f>ROUND(Sheet3!Z418,2)</f>
        <v>4.0599999999999996</v>
      </c>
      <c r="AA418" s="24">
        <f>ROUND(Sheet3!AA418,2)</f>
        <v>4.0599999999999996</v>
      </c>
    </row>
    <row r="419" spans="1:27" x14ac:dyDescent="0.25">
      <c r="A419" s="17" t="s">
        <v>15</v>
      </c>
      <c r="B419" s="17" t="s">
        <v>18</v>
      </c>
      <c r="C419" s="17" t="s">
        <v>17</v>
      </c>
      <c r="D419" s="21" t="s">
        <v>16</v>
      </c>
      <c r="E419" s="17" t="s">
        <v>8</v>
      </c>
      <c r="F419" s="22">
        <v>64</v>
      </c>
      <c r="G419" s="23" t="s">
        <v>436</v>
      </c>
      <c r="H419" s="24">
        <f>ROUND(Sheet3!H419,2)</f>
        <v>2.91</v>
      </c>
      <c r="I419" s="24">
        <f>ROUND(Sheet3!I419,2)</f>
        <v>2.91</v>
      </c>
      <c r="J419" s="24">
        <f>ROUND(Sheet3!J419,2)</f>
        <v>2.91</v>
      </c>
      <c r="K419" s="24">
        <f>ROUND(Sheet3!K419,2)</f>
        <v>2.91</v>
      </c>
      <c r="L419" s="24">
        <f>ROUND(Sheet3!L419,2)</f>
        <v>2.91</v>
      </c>
      <c r="M419" s="24">
        <f>ROUND(Sheet3!M419,2)</f>
        <v>3.61</v>
      </c>
      <c r="N419" s="24">
        <f>ROUND(Sheet3!N419,2)</f>
        <v>3.89</v>
      </c>
      <c r="O419" s="24">
        <f>ROUND(Sheet3!O419,2)</f>
        <v>3.91</v>
      </c>
      <c r="P419" s="24">
        <f>ROUND(Sheet3!P419,2)</f>
        <v>3.93</v>
      </c>
      <c r="Q419" s="24">
        <f>ROUND(Sheet3!Q419,2)</f>
        <v>3.94</v>
      </c>
      <c r="R419" s="24">
        <f>ROUND(Sheet3!R419,2)</f>
        <v>3.97</v>
      </c>
      <c r="S419" s="24">
        <f>ROUND(Sheet3!S419,2)</f>
        <v>4.01</v>
      </c>
      <c r="T419" s="24">
        <f>ROUND(Sheet3!T419,2)</f>
        <v>4.04</v>
      </c>
      <c r="U419" s="24">
        <f>ROUND(Sheet3!U419,2)</f>
        <v>4.0999999999999996</v>
      </c>
      <c r="V419" s="24">
        <f>ROUND(Sheet3!V419,2)</f>
        <v>4.16</v>
      </c>
      <c r="W419" s="24">
        <f>ROUND(Sheet3!W419,2)</f>
        <v>4.2300000000000004</v>
      </c>
      <c r="X419" s="24">
        <f>ROUND(Sheet3!X419,2)</f>
        <v>4.3</v>
      </c>
      <c r="Y419" s="24">
        <f>ROUND(Sheet3!Y419,2)</f>
        <v>4.37</v>
      </c>
      <c r="Z419" s="24">
        <f>ROUND(Sheet3!Z419,2)</f>
        <v>4.45</v>
      </c>
      <c r="AA419" s="24">
        <f>ROUND(Sheet3!AA419,2)</f>
        <v>4.45</v>
      </c>
    </row>
    <row r="420" spans="1:27" x14ac:dyDescent="0.25">
      <c r="A420" s="17" t="s">
        <v>15</v>
      </c>
      <c r="B420" s="17" t="s">
        <v>18</v>
      </c>
      <c r="C420" s="17" t="s">
        <v>17</v>
      </c>
      <c r="D420" s="21" t="s">
        <v>16</v>
      </c>
      <c r="E420" s="17" t="s">
        <v>8</v>
      </c>
      <c r="F420" s="22">
        <v>65</v>
      </c>
      <c r="G420" s="23" t="s">
        <v>437</v>
      </c>
      <c r="H420" s="24">
        <f>ROUND(Sheet3!H420,2)</f>
        <v>3.16</v>
      </c>
      <c r="I420" s="24">
        <f>ROUND(Sheet3!I420,2)</f>
        <v>3.16</v>
      </c>
      <c r="J420" s="24">
        <f>ROUND(Sheet3!J420,2)</f>
        <v>3.16</v>
      </c>
      <c r="K420" s="24">
        <f>ROUND(Sheet3!K420,2)</f>
        <v>3.16</v>
      </c>
      <c r="L420" s="24">
        <f>ROUND(Sheet3!L420,2)</f>
        <v>3.16</v>
      </c>
      <c r="M420" s="24">
        <f>ROUND(Sheet3!M420,2)</f>
        <v>3.98</v>
      </c>
      <c r="N420" s="24">
        <f>ROUND(Sheet3!N420,2)</f>
        <v>4.29</v>
      </c>
      <c r="O420" s="24">
        <f>ROUND(Sheet3!O420,2)</f>
        <v>4.3099999999999996</v>
      </c>
      <c r="P420" s="24">
        <f>ROUND(Sheet3!P420,2)</f>
        <v>4.33</v>
      </c>
      <c r="Q420" s="24">
        <f>ROUND(Sheet3!Q420,2)</f>
        <v>4.3499999999999996</v>
      </c>
      <c r="R420" s="24">
        <f>ROUND(Sheet3!R420,2)</f>
        <v>4.38</v>
      </c>
      <c r="S420" s="24">
        <f>ROUND(Sheet3!S420,2)</f>
        <v>4.42</v>
      </c>
      <c r="T420" s="24">
        <f>ROUND(Sheet3!T420,2)</f>
        <v>4.45</v>
      </c>
      <c r="U420" s="24">
        <f>ROUND(Sheet3!U420,2)</f>
        <v>4.5199999999999996</v>
      </c>
      <c r="V420" s="24">
        <f>ROUND(Sheet3!V420,2)</f>
        <v>4.58</v>
      </c>
      <c r="W420" s="24">
        <f>ROUND(Sheet3!W420,2)</f>
        <v>4.6500000000000004</v>
      </c>
      <c r="X420" s="24">
        <f>ROUND(Sheet3!X420,2)</f>
        <v>4.72</v>
      </c>
      <c r="Y420" s="24">
        <f>ROUND(Sheet3!Y420,2)</f>
        <v>4.8</v>
      </c>
      <c r="Z420" s="24">
        <f>ROUND(Sheet3!Z420,2)</f>
        <v>4.88</v>
      </c>
      <c r="AA420" s="24">
        <f>ROUND(Sheet3!AA420,2)</f>
        <v>4.88</v>
      </c>
    </row>
    <row r="421" spans="1:27" x14ac:dyDescent="0.25">
      <c r="A421" s="17" t="s">
        <v>15</v>
      </c>
      <c r="B421" s="17" t="s">
        <v>18</v>
      </c>
      <c r="C421" s="17" t="s">
        <v>17</v>
      </c>
      <c r="D421" s="21" t="s">
        <v>16</v>
      </c>
      <c r="E421" s="17" t="s">
        <v>8</v>
      </c>
      <c r="F421" s="22">
        <v>66</v>
      </c>
      <c r="G421" s="23" t="s">
        <v>438</v>
      </c>
      <c r="H421" s="24">
        <f>ROUND(Sheet3!H421,2)</f>
        <v>3.43</v>
      </c>
      <c r="I421" s="24">
        <f>ROUND(Sheet3!I421,2)</f>
        <v>3.43</v>
      </c>
      <c r="J421" s="24">
        <f>ROUND(Sheet3!J421,2)</f>
        <v>3.43</v>
      </c>
      <c r="K421" s="24">
        <f>ROUND(Sheet3!K421,2)</f>
        <v>3.43</v>
      </c>
      <c r="L421" s="24">
        <f>ROUND(Sheet3!L421,2)</f>
        <v>3.43</v>
      </c>
      <c r="M421" s="24">
        <f>ROUND(Sheet3!M421,2)</f>
        <v>4.3899999999999997</v>
      </c>
      <c r="N421" s="24">
        <f>ROUND(Sheet3!N421,2)</f>
        <v>4.7300000000000004</v>
      </c>
      <c r="O421" s="24">
        <f>ROUND(Sheet3!O421,2)</f>
        <v>4.74</v>
      </c>
      <c r="P421" s="24">
        <f>ROUND(Sheet3!P421,2)</f>
        <v>4.76</v>
      </c>
      <c r="Q421" s="24">
        <f>ROUND(Sheet3!Q421,2)</f>
        <v>4.78</v>
      </c>
      <c r="R421" s="24">
        <f>ROUND(Sheet3!R421,2)</f>
        <v>4.82</v>
      </c>
      <c r="S421" s="24">
        <f>ROUND(Sheet3!S421,2)</f>
        <v>4.8600000000000003</v>
      </c>
      <c r="T421" s="24">
        <f>ROUND(Sheet3!T421,2)</f>
        <v>4.9000000000000004</v>
      </c>
      <c r="U421" s="24">
        <f>ROUND(Sheet3!U421,2)</f>
        <v>4.97</v>
      </c>
      <c r="V421" s="24">
        <f>ROUND(Sheet3!V421,2)</f>
        <v>5.04</v>
      </c>
      <c r="W421" s="24">
        <f>ROUND(Sheet3!W421,2)</f>
        <v>5.1100000000000003</v>
      </c>
      <c r="X421" s="24">
        <f>ROUND(Sheet3!X421,2)</f>
        <v>5.18</v>
      </c>
      <c r="Y421" s="24">
        <f>ROUND(Sheet3!Y421,2)</f>
        <v>5.26</v>
      </c>
      <c r="Z421" s="24">
        <f>ROUND(Sheet3!Z421,2)</f>
        <v>5.34</v>
      </c>
      <c r="AA421" s="24">
        <f>ROUND(Sheet3!AA421,2)</f>
        <v>5.34</v>
      </c>
    </row>
    <row r="422" spans="1:27" x14ac:dyDescent="0.25">
      <c r="A422" s="17" t="s">
        <v>15</v>
      </c>
      <c r="B422" s="17" t="s">
        <v>18</v>
      </c>
      <c r="C422" s="17" t="s">
        <v>17</v>
      </c>
      <c r="D422" s="21" t="s">
        <v>16</v>
      </c>
      <c r="E422" s="17" t="s">
        <v>8</v>
      </c>
      <c r="F422" s="22">
        <v>67</v>
      </c>
      <c r="G422" s="23" t="s">
        <v>439</v>
      </c>
      <c r="H422" s="24">
        <f>ROUND(Sheet3!H422,2)</f>
        <v>3.72</v>
      </c>
      <c r="I422" s="24">
        <f>ROUND(Sheet3!I422,2)</f>
        <v>3.72</v>
      </c>
      <c r="J422" s="24">
        <f>ROUND(Sheet3!J422,2)</f>
        <v>3.72</v>
      </c>
      <c r="K422" s="24">
        <f>ROUND(Sheet3!K422,2)</f>
        <v>3.72</v>
      </c>
      <c r="L422" s="24">
        <f>ROUND(Sheet3!L422,2)</f>
        <v>3.72</v>
      </c>
      <c r="M422" s="24">
        <f>ROUND(Sheet3!M422,2)</f>
        <v>4.84</v>
      </c>
      <c r="N422" s="24">
        <f>ROUND(Sheet3!N422,2)</f>
        <v>5.21</v>
      </c>
      <c r="O422" s="24">
        <f>ROUND(Sheet3!O422,2)</f>
        <v>5.23</v>
      </c>
      <c r="P422" s="24">
        <f>ROUND(Sheet3!P422,2)</f>
        <v>5.25</v>
      </c>
      <c r="Q422" s="24">
        <f>ROUND(Sheet3!Q422,2)</f>
        <v>5.27</v>
      </c>
      <c r="R422" s="24">
        <f>ROUND(Sheet3!R422,2)</f>
        <v>5.31</v>
      </c>
      <c r="S422" s="24">
        <f>ROUND(Sheet3!S422,2)</f>
        <v>5.35</v>
      </c>
      <c r="T422" s="24">
        <f>ROUND(Sheet3!T422,2)</f>
        <v>5.39</v>
      </c>
      <c r="U422" s="24">
        <f>ROUND(Sheet3!U422,2)</f>
        <v>5.46</v>
      </c>
      <c r="V422" s="24">
        <f>ROUND(Sheet3!V422,2)</f>
        <v>5.54</v>
      </c>
      <c r="W422" s="24">
        <f>ROUND(Sheet3!W422,2)</f>
        <v>5.61</v>
      </c>
      <c r="X422" s="24">
        <f>ROUND(Sheet3!X422,2)</f>
        <v>5.69</v>
      </c>
      <c r="Y422" s="24">
        <f>ROUND(Sheet3!Y422,2)</f>
        <v>5.77</v>
      </c>
      <c r="Z422" s="24">
        <f>ROUND(Sheet3!Z422,2)</f>
        <v>5.85</v>
      </c>
      <c r="AA422" s="24">
        <f>ROUND(Sheet3!AA422,2)</f>
        <v>5.85</v>
      </c>
    </row>
    <row r="423" spans="1:27" x14ac:dyDescent="0.25">
      <c r="A423" s="17" t="s">
        <v>15</v>
      </c>
      <c r="B423" s="17" t="s">
        <v>18</v>
      </c>
      <c r="C423" s="17" t="s">
        <v>17</v>
      </c>
      <c r="D423" s="21" t="s">
        <v>16</v>
      </c>
      <c r="E423" s="17" t="s">
        <v>8</v>
      </c>
      <c r="F423" s="22">
        <v>68</v>
      </c>
      <c r="G423" s="23" t="s">
        <v>440</v>
      </c>
      <c r="H423" s="24">
        <f>ROUND(Sheet3!H423,2)</f>
        <v>4.0999999999999996</v>
      </c>
      <c r="I423" s="24">
        <f>ROUND(Sheet3!I423,2)</f>
        <v>4.0999999999999996</v>
      </c>
      <c r="J423" s="24">
        <f>ROUND(Sheet3!J423,2)</f>
        <v>4.0999999999999996</v>
      </c>
      <c r="K423" s="24">
        <f>ROUND(Sheet3!K423,2)</f>
        <v>4.0999999999999996</v>
      </c>
      <c r="L423" s="24">
        <f>ROUND(Sheet3!L423,2)</f>
        <v>4.0999999999999996</v>
      </c>
      <c r="M423" s="24">
        <f>ROUND(Sheet3!M423,2)</f>
        <v>5.35</v>
      </c>
      <c r="N423" s="24">
        <f>ROUND(Sheet3!N423,2)</f>
        <v>5.76</v>
      </c>
      <c r="O423" s="24">
        <f>ROUND(Sheet3!O423,2)</f>
        <v>5.78</v>
      </c>
      <c r="P423" s="24">
        <f>ROUND(Sheet3!P423,2)</f>
        <v>5.81</v>
      </c>
      <c r="Q423" s="24">
        <f>ROUND(Sheet3!Q423,2)</f>
        <v>5.83</v>
      </c>
      <c r="R423" s="24">
        <f>ROUND(Sheet3!R423,2)</f>
        <v>5.87</v>
      </c>
      <c r="S423" s="24">
        <f>ROUND(Sheet3!S423,2)</f>
        <v>5.9</v>
      </c>
      <c r="T423" s="24">
        <f>ROUND(Sheet3!T423,2)</f>
        <v>5.94</v>
      </c>
      <c r="U423" s="24">
        <f>ROUND(Sheet3!U423,2)</f>
        <v>6.02</v>
      </c>
      <c r="V423" s="24">
        <f>ROUND(Sheet3!V423,2)</f>
        <v>6.09</v>
      </c>
      <c r="W423" s="24">
        <f>ROUND(Sheet3!W423,2)</f>
        <v>6.16</v>
      </c>
      <c r="X423" s="24">
        <f>ROUND(Sheet3!X423,2)</f>
        <v>6.24</v>
      </c>
      <c r="Y423" s="24">
        <f>ROUND(Sheet3!Y423,2)</f>
        <v>6.33</v>
      </c>
      <c r="Z423" s="24">
        <f>ROUND(Sheet3!Z423,2)</f>
        <v>6.41</v>
      </c>
      <c r="AA423" s="24">
        <f>ROUND(Sheet3!AA423,2)</f>
        <v>6.41</v>
      </c>
    </row>
    <row r="424" spans="1:27" x14ac:dyDescent="0.25">
      <c r="A424" s="17" t="s">
        <v>15</v>
      </c>
      <c r="B424" s="17" t="s">
        <v>18</v>
      </c>
      <c r="C424" s="17" t="s">
        <v>17</v>
      </c>
      <c r="D424" s="21" t="s">
        <v>16</v>
      </c>
      <c r="E424" s="17" t="s">
        <v>8</v>
      </c>
      <c r="F424" s="22">
        <v>69</v>
      </c>
      <c r="G424" s="23" t="s">
        <v>441</v>
      </c>
      <c r="H424" s="24">
        <f>ROUND(Sheet3!H424,2)</f>
        <v>4.46</v>
      </c>
      <c r="I424" s="24">
        <f>ROUND(Sheet3!I424,2)</f>
        <v>4.46</v>
      </c>
      <c r="J424" s="24">
        <f>ROUND(Sheet3!J424,2)</f>
        <v>4.46</v>
      </c>
      <c r="K424" s="24">
        <f>ROUND(Sheet3!K424,2)</f>
        <v>4.46</v>
      </c>
      <c r="L424" s="24">
        <f>ROUND(Sheet3!L424,2)</f>
        <v>4.46</v>
      </c>
      <c r="M424" s="24">
        <f>ROUND(Sheet3!M424,2)</f>
        <v>5.89</v>
      </c>
      <c r="N424" s="24">
        <f>ROUND(Sheet3!N424,2)</f>
        <v>6.35</v>
      </c>
      <c r="O424" s="24">
        <f>ROUND(Sheet3!O424,2)</f>
        <v>6.37</v>
      </c>
      <c r="P424" s="24">
        <f>ROUND(Sheet3!P424,2)</f>
        <v>6.39</v>
      </c>
      <c r="Q424" s="24">
        <f>ROUND(Sheet3!Q424,2)</f>
        <v>6.41</v>
      </c>
      <c r="R424" s="24">
        <f>ROUND(Sheet3!R424,2)</f>
        <v>6.45</v>
      </c>
      <c r="S424" s="24">
        <f>ROUND(Sheet3!S424,2)</f>
        <v>6.49</v>
      </c>
      <c r="T424" s="24">
        <f>ROUND(Sheet3!T424,2)</f>
        <v>6.53</v>
      </c>
      <c r="U424" s="24">
        <f>ROUND(Sheet3!U424,2)</f>
        <v>6.6</v>
      </c>
      <c r="V424" s="24">
        <f>ROUND(Sheet3!V424,2)</f>
        <v>6.68</v>
      </c>
      <c r="W424" s="24">
        <f>ROUND(Sheet3!W424,2)</f>
        <v>6.75</v>
      </c>
      <c r="X424" s="24">
        <f>ROUND(Sheet3!X424,2)</f>
        <v>6.84</v>
      </c>
      <c r="Y424" s="24">
        <f>ROUND(Sheet3!Y424,2)</f>
        <v>6.93</v>
      </c>
      <c r="Z424" s="24">
        <f>ROUND(Sheet3!Z424,2)</f>
        <v>7.01</v>
      </c>
      <c r="AA424" s="24">
        <f>ROUND(Sheet3!AA424,2)</f>
        <v>7.01</v>
      </c>
    </row>
    <row r="425" spans="1:27" x14ac:dyDescent="0.25">
      <c r="A425" s="17" t="s">
        <v>15</v>
      </c>
      <c r="B425" s="17" t="s">
        <v>18</v>
      </c>
      <c r="C425" s="17" t="s">
        <v>17</v>
      </c>
      <c r="D425" s="21" t="s">
        <v>16</v>
      </c>
      <c r="E425" s="17" t="s">
        <v>8</v>
      </c>
      <c r="F425" s="22">
        <v>70</v>
      </c>
      <c r="G425" s="23" t="s">
        <v>442</v>
      </c>
      <c r="H425" s="24">
        <f>ROUND(Sheet3!H425,2)</f>
        <v>4.8499999999999996</v>
      </c>
      <c r="I425" s="24">
        <f>ROUND(Sheet3!I425,2)</f>
        <v>4.8499999999999996</v>
      </c>
      <c r="J425" s="24">
        <f>ROUND(Sheet3!J425,2)</f>
        <v>4.8499999999999996</v>
      </c>
      <c r="K425" s="24">
        <f>ROUND(Sheet3!K425,2)</f>
        <v>4.8499999999999996</v>
      </c>
      <c r="L425" s="24">
        <f>ROUND(Sheet3!L425,2)</f>
        <v>4.8499999999999996</v>
      </c>
      <c r="M425" s="24">
        <f>ROUND(Sheet3!M425,2)</f>
        <v>6.48</v>
      </c>
      <c r="N425" s="24">
        <f>ROUND(Sheet3!N425,2)</f>
        <v>6.99</v>
      </c>
      <c r="O425" s="24">
        <f>ROUND(Sheet3!O425,2)</f>
        <v>7.01</v>
      </c>
      <c r="P425" s="24">
        <f>ROUND(Sheet3!P425,2)</f>
        <v>7.03</v>
      </c>
      <c r="Q425" s="24">
        <f>ROUND(Sheet3!Q425,2)</f>
        <v>7.05</v>
      </c>
      <c r="R425" s="24">
        <f>ROUND(Sheet3!R425,2)</f>
        <v>7.09</v>
      </c>
      <c r="S425" s="24">
        <f>ROUND(Sheet3!S425,2)</f>
        <v>7.13</v>
      </c>
      <c r="T425" s="24">
        <f>ROUND(Sheet3!T425,2)</f>
        <v>7.16</v>
      </c>
      <c r="U425" s="24">
        <f>ROUND(Sheet3!U425,2)</f>
        <v>7.24</v>
      </c>
      <c r="V425" s="24">
        <f>ROUND(Sheet3!V425,2)</f>
        <v>7.32</v>
      </c>
      <c r="W425" s="24">
        <f>ROUND(Sheet3!W425,2)</f>
        <v>7.39</v>
      </c>
      <c r="X425" s="24">
        <f>ROUND(Sheet3!X425,2)</f>
        <v>7.48</v>
      </c>
      <c r="Y425" s="24">
        <f>ROUND(Sheet3!Y425,2)</f>
        <v>7.57</v>
      </c>
      <c r="Z425" s="24">
        <f>ROUND(Sheet3!Z425,2)</f>
        <v>7.66</v>
      </c>
      <c r="AA425" s="24">
        <f>ROUND(Sheet3!AA425,2)</f>
        <v>7.66</v>
      </c>
    </row>
  </sheetData>
  <sheetProtection password="CF7A" sheet="1" objects="1" scenarios="1" selectLockedCells="1"/>
  <autoFilter ref="A1:AA425" xr:uid="{00000000-0009-0000-0000-000001000000}"/>
  <sortState xmlns:xlrd2="http://schemas.microsoft.com/office/spreadsheetml/2017/richdata2" ref="A2:Z425">
    <sortCondition ref="C2:C42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A425"/>
  <sheetViews>
    <sheetView tabSelected="1" topLeftCell="E1" zoomScale="110" workbookViewId="0">
      <selection activeCell="G1" sqref="G1"/>
    </sheetView>
  </sheetViews>
  <sheetFormatPr defaultRowHeight="15" x14ac:dyDescent="0.25"/>
  <cols>
    <col min="1" max="1" width="13.85546875" style="10" customWidth="1"/>
    <col min="2" max="2" width="12" style="10" customWidth="1"/>
    <col min="3" max="3" width="11" style="10" customWidth="1"/>
    <col min="4" max="6" width="9.140625" style="10"/>
    <col min="7" max="7" width="33.85546875" style="10" bestFit="1" customWidth="1"/>
    <col min="8" max="16384" width="9.140625" style="10"/>
  </cols>
  <sheetData>
    <row r="1" spans="1:27" x14ac:dyDescent="0.25">
      <c r="A1" s="6" t="s">
        <v>11</v>
      </c>
      <c r="B1" s="6" t="s">
        <v>12</v>
      </c>
      <c r="C1" s="6" t="s">
        <v>13</v>
      </c>
      <c r="D1" s="6" t="s">
        <v>14</v>
      </c>
      <c r="E1" s="6" t="s">
        <v>1</v>
      </c>
      <c r="F1" s="7" t="s">
        <v>0</v>
      </c>
      <c r="G1" s="8"/>
      <c r="H1" s="9">
        <v>1</v>
      </c>
      <c r="I1" s="9">
        <v>2</v>
      </c>
      <c r="J1" s="9">
        <v>3</v>
      </c>
      <c r="K1" s="9">
        <v>4</v>
      </c>
      <c r="L1" s="9">
        <v>5</v>
      </c>
      <c r="M1" s="9">
        <v>6</v>
      </c>
      <c r="N1" s="9">
        <v>7</v>
      </c>
      <c r="O1" s="9">
        <v>8</v>
      </c>
      <c r="P1" s="9">
        <v>9</v>
      </c>
      <c r="Q1" s="9">
        <v>10</v>
      </c>
      <c r="R1" s="9">
        <v>11</v>
      </c>
      <c r="S1" s="9">
        <v>12</v>
      </c>
      <c r="T1" s="9">
        <v>13</v>
      </c>
      <c r="U1" s="9">
        <v>14</v>
      </c>
      <c r="V1" s="9">
        <v>15</v>
      </c>
      <c r="W1" s="9">
        <v>16</v>
      </c>
      <c r="X1" s="9">
        <v>17</v>
      </c>
      <c r="Y1" s="9">
        <v>18</v>
      </c>
      <c r="Z1" s="9">
        <v>19</v>
      </c>
      <c r="AA1" s="9">
        <v>20</v>
      </c>
    </row>
    <row r="2" spans="1:27" x14ac:dyDescent="0.25">
      <c r="A2" s="6" t="s">
        <v>15</v>
      </c>
      <c r="B2" s="6" t="s">
        <v>3</v>
      </c>
      <c r="C2" s="6" t="s">
        <v>4</v>
      </c>
      <c r="D2" s="11" t="s">
        <v>16</v>
      </c>
      <c r="E2" s="6" t="s">
        <v>7</v>
      </c>
      <c r="F2" s="12">
        <v>18</v>
      </c>
      <c r="G2" s="13" t="s">
        <v>19</v>
      </c>
      <c r="H2" s="14">
        <v>0</v>
      </c>
      <c r="I2" s="14">
        <v>0</v>
      </c>
      <c r="J2" s="15">
        <v>0.58544214055061294</v>
      </c>
      <c r="K2" s="15">
        <v>0.58544214055061294</v>
      </c>
      <c r="L2" s="15">
        <v>0.58544214055061294</v>
      </c>
      <c r="M2" s="15">
        <v>0.58544214055061294</v>
      </c>
      <c r="N2" s="15">
        <v>0.58544214055061294</v>
      </c>
      <c r="O2" s="15">
        <v>0.58544214055061294</v>
      </c>
      <c r="P2" s="15">
        <v>0.58544214055061294</v>
      </c>
      <c r="Q2" s="15">
        <v>0.58544214055061294</v>
      </c>
      <c r="R2" s="15">
        <v>0.58544214055061294</v>
      </c>
      <c r="S2" s="15">
        <v>0.58544214055061294</v>
      </c>
      <c r="T2" s="15">
        <v>0.58544214055061294</v>
      </c>
      <c r="U2" s="15">
        <v>0.58544214055061294</v>
      </c>
      <c r="V2" s="15">
        <v>0.58544214055061294</v>
      </c>
      <c r="W2" s="15">
        <v>0.58544214055061294</v>
      </c>
      <c r="X2" s="15">
        <v>0.58544214055061294</v>
      </c>
      <c r="Y2" s="15">
        <v>0.58544214055061294</v>
      </c>
      <c r="Z2" s="15">
        <v>0.58544214055061294</v>
      </c>
      <c r="AA2" s="15">
        <v>0.58544214055061294</v>
      </c>
    </row>
    <row r="3" spans="1:27" x14ac:dyDescent="0.25">
      <c r="A3" s="6" t="s">
        <v>15</v>
      </c>
      <c r="B3" s="6" t="s">
        <v>3</v>
      </c>
      <c r="C3" s="6" t="s">
        <v>4</v>
      </c>
      <c r="D3" s="11" t="s">
        <v>16</v>
      </c>
      <c r="E3" s="6" t="s">
        <v>7</v>
      </c>
      <c r="F3" s="12">
        <v>19</v>
      </c>
      <c r="G3" s="13" t="s">
        <v>20</v>
      </c>
      <c r="H3" s="14">
        <v>0</v>
      </c>
      <c r="I3" s="14">
        <v>0</v>
      </c>
      <c r="J3" s="15">
        <v>0.57581999804598916</v>
      </c>
      <c r="K3" s="15">
        <v>0.57581999804598916</v>
      </c>
      <c r="L3" s="15">
        <v>0.57581999804598916</v>
      </c>
      <c r="M3" s="15">
        <v>0.57581999804598916</v>
      </c>
      <c r="N3" s="15">
        <v>0.57581999804598916</v>
      </c>
      <c r="O3" s="15">
        <v>0.57581999804598916</v>
      </c>
      <c r="P3" s="15">
        <v>0.57581999804598916</v>
      </c>
      <c r="Q3" s="15">
        <v>0.57581999804598916</v>
      </c>
      <c r="R3" s="15">
        <v>0.57581999804598916</v>
      </c>
      <c r="S3" s="15">
        <v>0.57581999804598916</v>
      </c>
      <c r="T3" s="15">
        <v>0.57581999804598916</v>
      </c>
      <c r="U3" s="15">
        <v>0.57581999804598916</v>
      </c>
      <c r="V3" s="15">
        <v>0.57581999804598916</v>
      </c>
      <c r="W3" s="15">
        <v>0.57581999804598916</v>
      </c>
      <c r="X3" s="15">
        <v>0.57581999804598916</v>
      </c>
      <c r="Y3" s="15">
        <v>0.57581999804598916</v>
      </c>
      <c r="Z3" s="15">
        <v>0.57581999804598916</v>
      </c>
      <c r="AA3" s="15">
        <v>0.57581999804598916</v>
      </c>
    </row>
    <row r="4" spans="1:27" x14ac:dyDescent="0.25">
      <c r="A4" s="6" t="s">
        <v>15</v>
      </c>
      <c r="B4" s="6" t="s">
        <v>3</v>
      </c>
      <c r="C4" s="6" t="s">
        <v>4</v>
      </c>
      <c r="D4" s="11" t="s">
        <v>16</v>
      </c>
      <c r="E4" s="6" t="s">
        <v>7</v>
      </c>
      <c r="F4" s="12">
        <v>20</v>
      </c>
      <c r="G4" s="13" t="s">
        <v>21</v>
      </c>
      <c r="H4" s="14">
        <v>0</v>
      </c>
      <c r="I4" s="14">
        <v>0</v>
      </c>
      <c r="J4" s="15">
        <v>0.56684994881231199</v>
      </c>
      <c r="K4" s="15">
        <v>0.56684994881231199</v>
      </c>
      <c r="L4" s="15">
        <v>0.56684994881231199</v>
      </c>
      <c r="M4" s="15">
        <v>0.56684994881231199</v>
      </c>
      <c r="N4" s="15">
        <v>0.56684994881231199</v>
      </c>
      <c r="O4" s="15">
        <v>0.56684994881231199</v>
      </c>
      <c r="P4" s="15">
        <v>0.56684994881231199</v>
      </c>
      <c r="Q4" s="15">
        <v>0.56684994881231199</v>
      </c>
      <c r="R4" s="15">
        <v>0.56684994881231199</v>
      </c>
      <c r="S4" s="15">
        <v>0.56684994881231199</v>
      </c>
      <c r="T4" s="15">
        <v>0.56684994881231199</v>
      </c>
      <c r="U4" s="15">
        <v>0.56684994881231199</v>
      </c>
      <c r="V4" s="15">
        <v>0.56684994881231199</v>
      </c>
      <c r="W4" s="15">
        <v>0.56684994881231199</v>
      </c>
      <c r="X4" s="15">
        <v>0.56684994881231199</v>
      </c>
      <c r="Y4" s="15">
        <v>0.56684994881231199</v>
      </c>
      <c r="Z4" s="15">
        <v>0.56684994881231199</v>
      </c>
      <c r="AA4" s="15">
        <v>0.56684994881231199</v>
      </c>
    </row>
    <row r="5" spans="1:27" x14ac:dyDescent="0.25">
      <c r="A5" s="6" t="s">
        <v>15</v>
      </c>
      <c r="B5" s="6" t="s">
        <v>3</v>
      </c>
      <c r="C5" s="6" t="s">
        <v>4</v>
      </c>
      <c r="D5" s="11" t="s">
        <v>16</v>
      </c>
      <c r="E5" s="6" t="s">
        <v>7</v>
      </c>
      <c r="F5" s="12">
        <v>21</v>
      </c>
      <c r="G5" s="13" t="s">
        <v>22</v>
      </c>
      <c r="H5" s="14">
        <v>0</v>
      </c>
      <c r="I5" s="14">
        <v>0</v>
      </c>
      <c r="J5" s="15">
        <v>0.55856670393679397</v>
      </c>
      <c r="K5" s="15">
        <v>0.55856670393679397</v>
      </c>
      <c r="L5" s="15">
        <v>0.55856670393679397</v>
      </c>
      <c r="M5" s="15">
        <v>0.55856670393679397</v>
      </c>
      <c r="N5" s="15">
        <v>0.55856670393679397</v>
      </c>
      <c r="O5" s="15">
        <v>0.55856670393679397</v>
      </c>
      <c r="P5" s="15">
        <v>0.55856670393679397</v>
      </c>
      <c r="Q5" s="15">
        <v>0.55856670393679397</v>
      </c>
      <c r="R5" s="15">
        <v>0.55856670393679397</v>
      </c>
      <c r="S5" s="15">
        <v>0.55856670393679397</v>
      </c>
      <c r="T5" s="15">
        <v>0.55856670393679397</v>
      </c>
      <c r="U5" s="15">
        <v>0.55856670393679397</v>
      </c>
      <c r="V5" s="15">
        <v>0.55856670393679397</v>
      </c>
      <c r="W5" s="15">
        <v>0.55856670393679397</v>
      </c>
      <c r="X5" s="15">
        <v>0.55856670393679397</v>
      </c>
      <c r="Y5" s="15">
        <v>0.55856670393679397</v>
      </c>
      <c r="Z5" s="15">
        <v>0.55856670393679397</v>
      </c>
      <c r="AA5" s="15">
        <v>0.55856670393679397</v>
      </c>
    </row>
    <row r="6" spans="1:27" x14ac:dyDescent="0.25">
      <c r="A6" s="6" t="s">
        <v>15</v>
      </c>
      <c r="B6" s="6" t="s">
        <v>3</v>
      </c>
      <c r="C6" s="6" t="s">
        <v>4</v>
      </c>
      <c r="D6" s="11" t="s">
        <v>16</v>
      </c>
      <c r="E6" s="6" t="s">
        <v>7</v>
      </c>
      <c r="F6" s="12">
        <v>22</v>
      </c>
      <c r="G6" s="13" t="s">
        <v>23</v>
      </c>
      <c r="H6" s="14">
        <v>0</v>
      </c>
      <c r="I6" s="14">
        <v>0</v>
      </c>
      <c r="J6" s="15">
        <v>0.55112443378223674</v>
      </c>
      <c r="K6" s="15">
        <v>0.55112443378223674</v>
      </c>
      <c r="L6" s="15">
        <v>0.55112443378223674</v>
      </c>
      <c r="M6" s="15">
        <v>0.55112443378223674</v>
      </c>
      <c r="N6" s="15">
        <v>0.55112443378223674</v>
      </c>
      <c r="O6" s="15">
        <v>0.55112443378223674</v>
      </c>
      <c r="P6" s="15">
        <v>0.55112443378223674</v>
      </c>
      <c r="Q6" s="15">
        <v>0.55112443378223674</v>
      </c>
      <c r="R6" s="15">
        <v>0.55112443378223674</v>
      </c>
      <c r="S6" s="15">
        <v>0.55112443378223674</v>
      </c>
      <c r="T6" s="15">
        <v>0.55112443378223674</v>
      </c>
      <c r="U6" s="15">
        <v>0.55112443378223674</v>
      </c>
      <c r="V6" s="15">
        <v>0.55112443378223674</v>
      </c>
      <c r="W6" s="15">
        <v>0.55112443378223674</v>
      </c>
      <c r="X6" s="15">
        <v>0.55112443378223674</v>
      </c>
      <c r="Y6" s="15">
        <v>0.55112443378223674</v>
      </c>
      <c r="Z6" s="15">
        <v>0.55112443378223674</v>
      </c>
      <c r="AA6" s="15">
        <v>0.55112443378223674</v>
      </c>
    </row>
    <row r="7" spans="1:27" x14ac:dyDescent="0.25">
      <c r="A7" s="6" t="s">
        <v>15</v>
      </c>
      <c r="B7" s="6" t="s">
        <v>3</v>
      </c>
      <c r="C7" s="6" t="s">
        <v>4</v>
      </c>
      <c r="D7" s="11" t="s">
        <v>16</v>
      </c>
      <c r="E7" s="6" t="s">
        <v>7</v>
      </c>
      <c r="F7" s="12">
        <v>23</v>
      </c>
      <c r="G7" s="13" t="s">
        <v>24</v>
      </c>
      <c r="H7" s="14">
        <v>0</v>
      </c>
      <c r="I7" s="14">
        <v>0</v>
      </c>
      <c r="J7" s="15">
        <v>0.54462268431313621</v>
      </c>
      <c r="K7" s="15">
        <v>0.54462268431313621</v>
      </c>
      <c r="L7" s="15">
        <v>0.54462268431313621</v>
      </c>
      <c r="M7" s="15">
        <v>0.54462268431313621</v>
      </c>
      <c r="N7" s="15">
        <v>0.54462268431313621</v>
      </c>
      <c r="O7" s="15">
        <v>0.54462268431313621</v>
      </c>
      <c r="P7" s="15">
        <v>0.54462268431313621</v>
      </c>
      <c r="Q7" s="15">
        <v>0.54462268431313621</v>
      </c>
      <c r="R7" s="15">
        <v>0.54462268431313621</v>
      </c>
      <c r="S7" s="15">
        <v>0.54462268431313621</v>
      </c>
      <c r="T7" s="15">
        <v>0.54462268431313621</v>
      </c>
      <c r="U7" s="15">
        <v>0.54462268431313621</v>
      </c>
      <c r="V7" s="15">
        <v>0.54462268431313621</v>
      </c>
      <c r="W7" s="15">
        <v>0.54462268431313621</v>
      </c>
      <c r="X7" s="15">
        <v>0.54462268431313621</v>
      </c>
      <c r="Y7" s="15">
        <v>0.54462268431313621</v>
      </c>
      <c r="Z7" s="15">
        <v>0.54462268431313621</v>
      </c>
      <c r="AA7" s="15">
        <v>0.54462268431313621</v>
      </c>
    </row>
    <row r="8" spans="1:27" x14ac:dyDescent="0.25">
      <c r="A8" s="6" t="s">
        <v>15</v>
      </c>
      <c r="B8" s="6" t="s">
        <v>3</v>
      </c>
      <c r="C8" s="6" t="s">
        <v>4</v>
      </c>
      <c r="D8" s="11" t="s">
        <v>16</v>
      </c>
      <c r="E8" s="6" t="s">
        <v>7</v>
      </c>
      <c r="F8" s="12">
        <v>24</v>
      </c>
      <c r="G8" s="13" t="s">
        <v>25</v>
      </c>
      <c r="H8" s="14">
        <v>0</v>
      </c>
      <c r="I8" s="14">
        <v>0</v>
      </c>
      <c r="J8" s="15">
        <v>0.53910468606637574</v>
      </c>
      <c r="K8" s="15">
        <v>0.53910468606637574</v>
      </c>
      <c r="L8" s="15">
        <v>0.53910468606637574</v>
      </c>
      <c r="M8" s="15">
        <v>0.53910468606637574</v>
      </c>
      <c r="N8" s="15">
        <v>0.53910468606637574</v>
      </c>
      <c r="O8" s="15">
        <v>0.53910468606637574</v>
      </c>
      <c r="P8" s="15">
        <v>0.53910468606637574</v>
      </c>
      <c r="Q8" s="15">
        <v>0.53910468606637574</v>
      </c>
      <c r="R8" s="15">
        <v>0.53910468606637574</v>
      </c>
      <c r="S8" s="15">
        <v>0.53910468606637574</v>
      </c>
      <c r="T8" s="15">
        <v>0.53910468606637574</v>
      </c>
      <c r="U8" s="15">
        <v>0.53910468606637574</v>
      </c>
      <c r="V8" s="15">
        <v>0.53910468606637574</v>
      </c>
      <c r="W8" s="15">
        <v>0.53910468606637574</v>
      </c>
      <c r="X8" s="15">
        <v>0.53910468606637574</v>
      </c>
      <c r="Y8" s="15">
        <v>0.53910468606637574</v>
      </c>
      <c r="Z8" s="15">
        <v>0.53910468606637574</v>
      </c>
      <c r="AA8" s="15">
        <v>0.53910468606637574</v>
      </c>
    </row>
    <row r="9" spans="1:27" x14ac:dyDescent="0.25">
      <c r="A9" s="6" t="s">
        <v>15</v>
      </c>
      <c r="B9" s="6" t="s">
        <v>3</v>
      </c>
      <c r="C9" s="6" t="s">
        <v>4</v>
      </c>
      <c r="D9" s="11" t="s">
        <v>16</v>
      </c>
      <c r="E9" s="6" t="s">
        <v>7</v>
      </c>
      <c r="F9" s="12">
        <v>25</v>
      </c>
      <c r="G9" s="13" t="s">
        <v>26</v>
      </c>
      <c r="H9" s="14">
        <v>0</v>
      </c>
      <c r="I9" s="14">
        <v>0</v>
      </c>
      <c r="J9" s="15">
        <v>0.5346825292062698</v>
      </c>
      <c r="K9" s="15">
        <v>0.5346825292062698</v>
      </c>
      <c r="L9" s="15">
        <v>0.5346825292062698</v>
      </c>
      <c r="M9" s="15">
        <v>0.5346825292062698</v>
      </c>
      <c r="N9" s="15">
        <v>0.5346825292062698</v>
      </c>
      <c r="O9" s="15">
        <v>0.5346825292062698</v>
      </c>
      <c r="P9" s="15">
        <v>0.5346825292062698</v>
      </c>
      <c r="Q9" s="15">
        <v>0.5346825292062698</v>
      </c>
      <c r="R9" s="15">
        <v>0.5346825292062698</v>
      </c>
      <c r="S9" s="15">
        <v>0.5346825292062698</v>
      </c>
      <c r="T9" s="15">
        <v>0.5346825292062698</v>
      </c>
      <c r="U9" s="15">
        <v>0.5346825292062698</v>
      </c>
      <c r="V9" s="15">
        <v>0.5346825292062698</v>
      </c>
      <c r="W9" s="15">
        <v>0.5346825292062698</v>
      </c>
      <c r="X9" s="15">
        <v>0.5346825292062698</v>
      </c>
      <c r="Y9" s="15">
        <v>0.5346825292062698</v>
      </c>
      <c r="Z9" s="15">
        <v>0.5346825292062698</v>
      </c>
      <c r="AA9" s="15">
        <v>0.5346825292062698</v>
      </c>
    </row>
    <row r="10" spans="1:27" x14ac:dyDescent="0.25">
      <c r="A10" s="6" t="s">
        <v>15</v>
      </c>
      <c r="B10" s="6" t="s">
        <v>3</v>
      </c>
      <c r="C10" s="6" t="s">
        <v>4</v>
      </c>
      <c r="D10" s="11" t="s">
        <v>16</v>
      </c>
      <c r="E10" s="6" t="s">
        <v>7</v>
      </c>
      <c r="F10" s="12">
        <v>26</v>
      </c>
      <c r="G10" s="13" t="s">
        <v>27</v>
      </c>
      <c r="H10" s="14">
        <v>0</v>
      </c>
      <c r="I10" s="14">
        <v>0</v>
      </c>
      <c r="J10" s="15">
        <v>0.53153616009855598</v>
      </c>
      <c r="K10" s="15">
        <v>0.53153616009855598</v>
      </c>
      <c r="L10" s="15">
        <v>0.53153616009855598</v>
      </c>
      <c r="M10" s="15">
        <v>0.53153616009855598</v>
      </c>
      <c r="N10" s="15">
        <v>0.53153616009855598</v>
      </c>
      <c r="O10" s="15">
        <v>0.53153616009855598</v>
      </c>
      <c r="P10" s="15">
        <v>0.53153616009855598</v>
      </c>
      <c r="Q10" s="15">
        <v>0.53153616009855598</v>
      </c>
      <c r="R10" s="15">
        <v>0.53153616009855598</v>
      </c>
      <c r="S10" s="15">
        <v>0.53153616009855598</v>
      </c>
      <c r="T10" s="15">
        <v>0.53153616009855598</v>
      </c>
      <c r="U10" s="15">
        <v>0.53153616009855598</v>
      </c>
      <c r="V10" s="15">
        <v>0.53153616009855598</v>
      </c>
      <c r="W10" s="15">
        <v>0.53153616009855598</v>
      </c>
      <c r="X10" s="15">
        <v>0.53153616009855598</v>
      </c>
      <c r="Y10" s="15">
        <v>0.53153616009855598</v>
      </c>
      <c r="Z10" s="15">
        <v>0.53153616009855598</v>
      </c>
      <c r="AA10" s="15">
        <v>0.53153616009855598</v>
      </c>
    </row>
    <row r="11" spans="1:27" x14ac:dyDescent="0.25">
      <c r="A11" s="6" t="s">
        <v>15</v>
      </c>
      <c r="B11" s="6" t="s">
        <v>3</v>
      </c>
      <c r="C11" s="6" t="s">
        <v>4</v>
      </c>
      <c r="D11" s="11" t="s">
        <v>16</v>
      </c>
      <c r="E11" s="6" t="s">
        <v>7</v>
      </c>
      <c r="F11" s="12">
        <v>27</v>
      </c>
      <c r="G11" s="13" t="s">
        <v>28</v>
      </c>
      <c r="H11" s="14">
        <v>0</v>
      </c>
      <c r="I11" s="14">
        <v>0</v>
      </c>
      <c r="J11" s="15">
        <v>0.52979821165693775</v>
      </c>
      <c r="K11" s="15">
        <v>0.52979821165693775</v>
      </c>
      <c r="L11" s="15">
        <v>0.52979821165693775</v>
      </c>
      <c r="M11" s="15">
        <v>0.52979821165693775</v>
      </c>
      <c r="N11" s="15">
        <v>0.52979821165693775</v>
      </c>
      <c r="O11" s="15">
        <v>0.52979821165693775</v>
      </c>
      <c r="P11" s="15">
        <v>0.52979821165693775</v>
      </c>
      <c r="Q11" s="15">
        <v>0.52979821165693775</v>
      </c>
      <c r="R11" s="15">
        <v>0.52979821165693775</v>
      </c>
      <c r="S11" s="15">
        <v>0.52979821165693775</v>
      </c>
      <c r="T11" s="15">
        <v>0.52979821165693775</v>
      </c>
      <c r="U11" s="15">
        <v>0.52979821165693775</v>
      </c>
      <c r="V11" s="15">
        <v>0.52979821165693775</v>
      </c>
      <c r="W11" s="15">
        <v>0.52979821165693775</v>
      </c>
      <c r="X11" s="15">
        <v>0.52979821165693775</v>
      </c>
      <c r="Y11" s="15">
        <v>0.52979821165693775</v>
      </c>
      <c r="Z11" s="15">
        <v>0.52979821165693775</v>
      </c>
      <c r="AA11" s="15">
        <v>0.52979821165693775</v>
      </c>
    </row>
    <row r="12" spans="1:27" x14ac:dyDescent="0.25">
      <c r="A12" s="6" t="s">
        <v>15</v>
      </c>
      <c r="B12" s="6" t="s">
        <v>3</v>
      </c>
      <c r="C12" s="6" t="s">
        <v>4</v>
      </c>
      <c r="D12" s="11" t="s">
        <v>16</v>
      </c>
      <c r="E12" s="6" t="s">
        <v>7</v>
      </c>
      <c r="F12" s="12">
        <v>28</v>
      </c>
      <c r="G12" s="13" t="s">
        <v>29</v>
      </c>
      <c r="H12" s="14">
        <v>0</v>
      </c>
      <c r="I12" s="14">
        <v>0</v>
      </c>
      <c r="J12" s="15">
        <v>0.52964621709981352</v>
      </c>
      <c r="K12" s="15">
        <v>0.52964621709981352</v>
      </c>
      <c r="L12" s="15">
        <v>0.52964621709981352</v>
      </c>
      <c r="M12" s="15">
        <v>0.52964621709981352</v>
      </c>
      <c r="N12" s="15">
        <v>0.52964621709981352</v>
      </c>
      <c r="O12" s="15">
        <v>0.52964621709981352</v>
      </c>
      <c r="P12" s="15">
        <v>0.52964621709981352</v>
      </c>
      <c r="Q12" s="15">
        <v>0.52964621709981352</v>
      </c>
      <c r="R12" s="15">
        <v>0.52964621709981352</v>
      </c>
      <c r="S12" s="15">
        <v>0.52964621709981352</v>
      </c>
      <c r="T12" s="15">
        <v>0.52964621709981352</v>
      </c>
      <c r="U12" s="15">
        <v>0.52964621709981352</v>
      </c>
      <c r="V12" s="15">
        <v>0.52964621709981352</v>
      </c>
      <c r="W12" s="15">
        <v>0.52964621709981352</v>
      </c>
      <c r="X12" s="15">
        <v>0.52964621709981352</v>
      </c>
      <c r="Y12" s="15">
        <v>0.52964621709981352</v>
      </c>
      <c r="Z12" s="15">
        <v>0.52964621709981352</v>
      </c>
      <c r="AA12" s="15">
        <v>0.52964621709981352</v>
      </c>
    </row>
    <row r="13" spans="1:27" x14ac:dyDescent="0.25">
      <c r="A13" s="6" t="s">
        <v>15</v>
      </c>
      <c r="B13" s="6" t="s">
        <v>3</v>
      </c>
      <c r="C13" s="6" t="s">
        <v>4</v>
      </c>
      <c r="D13" s="11" t="s">
        <v>16</v>
      </c>
      <c r="E13" s="6" t="s">
        <v>7</v>
      </c>
      <c r="F13" s="12">
        <v>29</v>
      </c>
      <c r="G13" s="13" t="s">
        <v>30</v>
      </c>
      <c r="H13" s="14">
        <v>0</v>
      </c>
      <c r="I13" s="14">
        <v>0</v>
      </c>
      <c r="J13" s="15">
        <v>0.53173036910120353</v>
      </c>
      <c r="K13" s="15">
        <v>0.53173036910120353</v>
      </c>
      <c r="L13" s="15">
        <v>0.53173036910120353</v>
      </c>
      <c r="M13" s="15">
        <v>0.53173036910120353</v>
      </c>
      <c r="N13" s="15">
        <v>0.53173036910120353</v>
      </c>
      <c r="O13" s="15">
        <v>0.53173036910120353</v>
      </c>
      <c r="P13" s="15">
        <v>0.53173036910120353</v>
      </c>
      <c r="Q13" s="15">
        <v>0.53173036910120353</v>
      </c>
      <c r="R13" s="15">
        <v>0.53173036910120353</v>
      </c>
      <c r="S13" s="15">
        <v>0.53173036910120353</v>
      </c>
      <c r="T13" s="15">
        <v>0.53173036910120353</v>
      </c>
      <c r="U13" s="15">
        <v>0.53173036910120353</v>
      </c>
      <c r="V13" s="15">
        <v>0.53173036910120353</v>
      </c>
      <c r="W13" s="15">
        <v>0.53173036910120353</v>
      </c>
      <c r="X13" s="15">
        <v>0.53173036910120353</v>
      </c>
      <c r="Y13" s="15">
        <v>0.53173036910120353</v>
      </c>
      <c r="Z13" s="15">
        <v>0.53173036910120353</v>
      </c>
      <c r="AA13" s="15">
        <v>0.53173036910120353</v>
      </c>
    </row>
    <row r="14" spans="1:27" x14ac:dyDescent="0.25">
      <c r="A14" s="6" t="s">
        <v>15</v>
      </c>
      <c r="B14" s="6" t="s">
        <v>3</v>
      </c>
      <c r="C14" s="6" t="s">
        <v>4</v>
      </c>
      <c r="D14" s="11" t="s">
        <v>16</v>
      </c>
      <c r="E14" s="6" t="s">
        <v>7</v>
      </c>
      <c r="F14" s="12">
        <v>30</v>
      </c>
      <c r="G14" s="13" t="s">
        <v>31</v>
      </c>
      <c r="H14" s="14">
        <v>0</v>
      </c>
      <c r="I14" s="14">
        <v>0</v>
      </c>
      <c r="J14" s="15">
        <v>0.5363573846695322</v>
      </c>
      <c r="K14" s="15">
        <v>0.5363573846695322</v>
      </c>
      <c r="L14" s="15">
        <v>0.5363573846695322</v>
      </c>
      <c r="M14" s="15">
        <v>0.5363573846695322</v>
      </c>
      <c r="N14" s="15">
        <v>0.5363573846695322</v>
      </c>
      <c r="O14" s="15">
        <v>0.5363573846695322</v>
      </c>
      <c r="P14" s="15">
        <v>0.5363573846695322</v>
      </c>
      <c r="Q14" s="15">
        <v>0.5363573846695322</v>
      </c>
      <c r="R14" s="15">
        <v>0.5363573846695322</v>
      </c>
      <c r="S14" s="15">
        <v>0.5363573846695322</v>
      </c>
      <c r="T14" s="15">
        <v>0.5363573846695322</v>
      </c>
      <c r="U14" s="15">
        <v>0.5363573846695322</v>
      </c>
      <c r="V14" s="15">
        <v>0.5363573846695322</v>
      </c>
      <c r="W14" s="15">
        <v>0.5363573846695322</v>
      </c>
      <c r="X14" s="15">
        <v>0.5363573846695322</v>
      </c>
      <c r="Y14" s="15">
        <v>0.5363573846695322</v>
      </c>
      <c r="Z14" s="15">
        <v>0.5363573846695322</v>
      </c>
      <c r="AA14" s="15">
        <v>0.5363573846695322</v>
      </c>
    </row>
    <row r="15" spans="1:27" x14ac:dyDescent="0.25">
      <c r="A15" s="6" t="s">
        <v>15</v>
      </c>
      <c r="B15" s="6" t="s">
        <v>3</v>
      </c>
      <c r="C15" s="6" t="s">
        <v>4</v>
      </c>
      <c r="D15" s="11" t="s">
        <v>16</v>
      </c>
      <c r="E15" s="6" t="s">
        <v>7</v>
      </c>
      <c r="F15" s="12">
        <v>31</v>
      </c>
      <c r="G15" s="13" t="s">
        <v>32</v>
      </c>
      <c r="H15" s="14">
        <v>0</v>
      </c>
      <c r="I15" s="14">
        <v>0</v>
      </c>
      <c r="J15" s="15">
        <v>0.54374744286530774</v>
      </c>
      <c r="K15" s="15">
        <v>0.54374744286530774</v>
      </c>
      <c r="L15" s="15">
        <v>0.54374744286530774</v>
      </c>
      <c r="M15" s="15">
        <v>0.54374744286530774</v>
      </c>
      <c r="N15" s="15">
        <v>0.54374744286530774</v>
      </c>
      <c r="O15" s="15">
        <v>0.54374744286530774</v>
      </c>
      <c r="P15" s="15">
        <v>0.54374744286530774</v>
      </c>
      <c r="Q15" s="15">
        <v>0.54374744286530774</v>
      </c>
      <c r="R15" s="15">
        <v>0.54374744286530774</v>
      </c>
      <c r="S15" s="15">
        <v>0.54374744286530774</v>
      </c>
      <c r="T15" s="15">
        <v>0.54374744286530774</v>
      </c>
      <c r="U15" s="15">
        <v>0.54374744286530774</v>
      </c>
      <c r="V15" s="15">
        <v>0.54374744286530774</v>
      </c>
      <c r="W15" s="15">
        <v>0.54374744286530774</v>
      </c>
      <c r="X15" s="15">
        <v>0.54374744286530774</v>
      </c>
      <c r="Y15" s="15">
        <v>0.54374744286530774</v>
      </c>
      <c r="Z15" s="15">
        <v>0.54374744286530774</v>
      </c>
      <c r="AA15" s="15">
        <v>0.54374744286530774</v>
      </c>
    </row>
    <row r="16" spans="1:27" x14ac:dyDescent="0.25">
      <c r="A16" s="6" t="s">
        <v>15</v>
      </c>
      <c r="B16" s="6" t="s">
        <v>3</v>
      </c>
      <c r="C16" s="6" t="s">
        <v>4</v>
      </c>
      <c r="D16" s="11" t="s">
        <v>16</v>
      </c>
      <c r="E16" s="6" t="s">
        <v>7</v>
      </c>
      <c r="F16" s="12">
        <v>32</v>
      </c>
      <c r="G16" s="13" t="s">
        <v>33</v>
      </c>
      <c r="H16" s="14">
        <v>0</v>
      </c>
      <c r="I16" s="14">
        <v>0</v>
      </c>
      <c r="J16" s="15">
        <v>0.55426657108167421</v>
      </c>
      <c r="K16" s="15">
        <v>0.55426657108167421</v>
      </c>
      <c r="L16" s="15">
        <v>0.55426657108167421</v>
      </c>
      <c r="M16" s="15">
        <v>0.55426657108167421</v>
      </c>
      <c r="N16" s="15">
        <v>0.55426657108167421</v>
      </c>
      <c r="O16" s="15">
        <v>0.55426657108167421</v>
      </c>
      <c r="P16" s="15">
        <v>0.55426657108167421</v>
      </c>
      <c r="Q16" s="15">
        <v>0.55426657108167421</v>
      </c>
      <c r="R16" s="15">
        <v>0.55426657108167421</v>
      </c>
      <c r="S16" s="15">
        <v>0.55426657108167421</v>
      </c>
      <c r="T16" s="15">
        <v>0.55426657108167421</v>
      </c>
      <c r="U16" s="15">
        <v>0.55426657108167421</v>
      </c>
      <c r="V16" s="15">
        <v>0.55426657108167421</v>
      </c>
      <c r="W16" s="15">
        <v>0.55426657108167421</v>
      </c>
      <c r="X16" s="15">
        <v>0.55426657108167421</v>
      </c>
      <c r="Y16" s="15">
        <v>0.55426657108167421</v>
      </c>
      <c r="Z16" s="15">
        <v>0.55426657108167421</v>
      </c>
      <c r="AA16" s="15">
        <v>0.55426657108167421</v>
      </c>
    </row>
    <row r="17" spans="1:27" x14ac:dyDescent="0.25">
      <c r="A17" s="6" t="s">
        <v>15</v>
      </c>
      <c r="B17" s="6" t="s">
        <v>3</v>
      </c>
      <c r="C17" s="6" t="s">
        <v>4</v>
      </c>
      <c r="D17" s="11" t="s">
        <v>16</v>
      </c>
      <c r="E17" s="6" t="s">
        <v>7</v>
      </c>
      <c r="F17" s="12">
        <v>33</v>
      </c>
      <c r="G17" s="13" t="s">
        <v>34</v>
      </c>
      <c r="H17" s="14">
        <v>0</v>
      </c>
      <c r="I17" s="14">
        <v>0</v>
      </c>
      <c r="J17" s="15">
        <v>0.56851256315486476</v>
      </c>
      <c r="K17" s="15">
        <v>0.56851256315486476</v>
      </c>
      <c r="L17" s="15">
        <v>0.56851256315486476</v>
      </c>
      <c r="M17" s="15">
        <v>0.56851256315486476</v>
      </c>
      <c r="N17" s="15">
        <v>0.56851256315486476</v>
      </c>
      <c r="O17" s="15">
        <v>0.56851256315486476</v>
      </c>
      <c r="P17" s="15">
        <v>0.56851256315486476</v>
      </c>
      <c r="Q17" s="15">
        <v>0.56851256315486476</v>
      </c>
      <c r="R17" s="15">
        <v>0.56851256315486476</v>
      </c>
      <c r="S17" s="15">
        <v>0.56851256315486476</v>
      </c>
      <c r="T17" s="15">
        <v>0.56851256315486476</v>
      </c>
      <c r="U17" s="15">
        <v>0.56851256315486476</v>
      </c>
      <c r="V17" s="15">
        <v>0.56851256315486476</v>
      </c>
      <c r="W17" s="15">
        <v>0.56851256315486476</v>
      </c>
      <c r="X17" s="15">
        <v>0.56851256315486476</v>
      </c>
      <c r="Y17" s="15">
        <v>0.56851256315486476</v>
      </c>
      <c r="Z17" s="15">
        <v>0.56851256315486476</v>
      </c>
      <c r="AA17" s="15">
        <v>0.56851256315486476</v>
      </c>
    </row>
    <row r="18" spans="1:27" x14ac:dyDescent="0.25">
      <c r="A18" s="6" t="s">
        <v>15</v>
      </c>
      <c r="B18" s="6" t="s">
        <v>3</v>
      </c>
      <c r="C18" s="6" t="s">
        <v>4</v>
      </c>
      <c r="D18" s="11" t="s">
        <v>16</v>
      </c>
      <c r="E18" s="6" t="s">
        <v>7</v>
      </c>
      <c r="F18" s="12">
        <v>34</v>
      </c>
      <c r="G18" s="13" t="s">
        <v>35</v>
      </c>
      <c r="H18" s="14">
        <v>0</v>
      </c>
      <c r="I18" s="14">
        <v>0</v>
      </c>
      <c r="J18" s="15">
        <v>0.58896824618103649</v>
      </c>
      <c r="K18" s="15">
        <v>0.58896824618103649</v>
      </c>
      <c r="L18" s="15">
        <v>0.58896824618103649</v>
      </c>
      <c r="M18" s="15">
        <v>0.58896824618103649</v>
      </c>
      <c r="N18" s="15">
        <v>0.58896824618103649</v>
      </c>
      <c r="O18" s="15">
        <v>0.58896824618103649</v>
      </c>
      <c r="P18" s="15">
        <v>0.58896824618103649</v>
      </c>
      <c r="Q18" s="15">
        <v>0.58896824618103649</v>
      </c>
      <c r="R18" s="15">
        <v>0.58896824618103649</v>
      </c>
      <c r="S18" s="15">
        <v>0.58896824618103649</v>
      </c>
      <c r="T18" s="15">
        <v>0.58896824618103649</v>
      </c>
      <c r="U18" s="15">
        <v>0.58896824618103649</v>
      </c>
      <c r="V18" s="15">
        <v>0.58896824618103649</v>
      </c>
      <c r="W18" s="15">
        <v>0.58896824618103649</v>
      </c>
      <c r="X18" s="15">
        <v>0.58896824618103649</v>
      </c>
      <c r="Y18" s="15">
        <v>0.58896824618103649</v>
      </c>
      <c r="Z18" s="15">
        <v>0.58896824618103649</v>
      </c>
      <c r="AA18" s="15">
        <v>0.58896824618103649</v>
      </c>
    </row>
    <row r="19" spans="1:27" x14ac:dyDescent="0.25">
      <c r="A19" s="6" t="s">
        <v>15</v>
      </c>
      <c r="B19" s="6" t="s">
        <v>3</v>
      </c>
      <c r="C19" s="6" t="s">
        <v>4</v>
      </c>
      <c r="D19" s="11" t="s">
        <v>16</v>
      </c>
      <c r="E19" s="6" t="s">
        <v>7</v>
      </c>
      <c r="F19" s="12">
        <v>35</v>
      </c>
      <c r="G19" s="13" t="s">
        <v>36</v>
      </c>
      <c r="H19" s="14">
        <v>0</v>
      </c>
      <c r="I19" s="14">
        <v>0</v>
      </c>
      <c r="J19" s="15">
        <v>0.60831253482090442</v>
      </c>
      <c r="K19" s="15">
        <v>0.60831253482090442</v>
      </c>
      <c r="L19" s="15">
        <v>0.60831253482090442</v>
      </c>
      <c r="M19" s="15">
        <v>0.60831253482090442</v>
      </c>
      <c r="N19" s="15">
        <v>0.60831253482090442</v>
      </c>
      <c r="O19" s="15">
        <v>0.60831253482090442</v>
      </c>
      <c r="P19" s="15">
        <v>0.60831253482090442</v>
      </c>
      <c r="Q19" s="15">
        <v>0.60831253482090442</v>
      </c>
      <c r="R19" s="15">
        <v>0.60831253482090442</v>
      </c>
      <c r="S19" s="15">
        <v>0.60831253482090442</v>
      </c>
      <c r="T19" s="15">
        <v>0.60831253482090442</v>
      </c>
      <c r="U19" s="15">
        <v>0.60831253482090442</v>
      </c>
      <c r="V19" s="15">
        <v>0.60831253482090442</v>
      </c>
      <c r="W19" s="15">
        <v>0.60831253482090442</v>
      </c>
      <c r="X19" s="15">
        <v>0.60831253482090442</v>
      </c>
      <c r="Y19" s="15">
        <v>0.60831253482090442</v>
      </c>
      <c r="Z19" s="15">
        <v>0.60831253482090442</v>
      </c>
      <c r="AA19" s="15">
        <v>0.60831253482090442</v>
      </c>
    </row>
    <row r="20" spans="1:27" x14ac:dyDescent="0.25">
      <c r="A20" s="6" t="s">
        <v>15</v>
      </c>
      <c r="B20" s="6" t="s">
        <v>3</v>
      </c>
      <c r="C20" s="6" t="s">
        <v>4</v>
      </c>
      <c r="D20" s="11" t="s">
        <v>16</v>
      </c>
      <c r="E20" s="6" t="s">
        <v>7</v>
      </c>
      <c r="F20" s="12">
        <v>36</v>
      </c>
      <c r="G20" s="13" t="s">
        <v>37</v>
      </c>
      <c r="H20" s="14">
        <v>0</v>
      </c>
      <c r="I20" s="14">
        <v>0</v>
      </c>
      <c r="J20" s="15">
        <v>0.63207417763051732</v>
      </c>
      <c r="K20" s="15">
        <v>0.63207417763051732</v>
      </c>
      <c r="L20" s="15">
        <v>0.63207417763051732</v>
      </c>
      <c r="M20" s="15">
        <v>0.63207417763051732</v>
      </c>
      <c r="N20" s="15">
        <v>0.63207417763051732</v>
      </c>
      <c r="O20" s="15">
        <v>0.63207417763051732</v>
      </c>
      <c r="P20" s="15">
        <v>0.63207417763051732</v>
      </c>
      <c r="Q20" s="15">
        <v>0.63207417763051732</v>
      </c>
      <c r="R20" s="15">
        <v>0.63207417763051732</v>
      </c>
      <c r="S20" s="15">
        <v>0.63207417763051732</v>
      </c>
      <c r="T20" s="15">
        <v>0.63207417763051732</v>
      </c>
      <c r="U20" s="15">
        <v>0.63207417763051732</v>
      </c>
      <c r="V20" s="15">
        <v>0.63207417763051732</v>
      </c>
      <c r="W20" s="15">
        <v>0.63207417763051732</v>
      </c>
      <c r="X20" s="15">
        <v>0.63207417763051732</v>
      </c>
      <c r="Y20" s="15">
        <v>0.63207417763051732</v>
      </c>
      <c r="Z20" s="15">
        <v>0.63207417763051732</v>
      </c>
      <c r="AA20" s="15">
        <v>0.63207417763051732</v>
      </c>
    </row>
    <row r="21" spans="1:27" x14ac:dyDescent="0.25">
      <c r="A21" s="6" t="s">
        <v>15</v>
      </c>
      <c r="B21" s="6" t="s">
        <v>3</v>
      </c>
      <c r="C21" s="6" t="s">
        <v>4</v>
      </c>
      <c r="D21" s="11" t="s">
        <v>16</v>
      </c>
      <c r="E21" s="6" t="s">
        <v>7</v>
      </c>
      <c r="F21" s="12">
        <v>37</v>
      </c>
      <c r="G21" s="13" t="s">
        <v>38</v>
      </c>
      <c r="H21" s="14">
        <v>0</v>
      </c>
      <c r="I21" s="14">
        <v>0</v>
      </c>
      <c r="J21" s="15">
        <v>0.66169045427831141</v>
      </c>
      <c r="K21" s="15">
        <v>0.66169045427831141</v>
      </c>
      <c r="L21" s="15">
        <v>0.66169045427831141</v>
      </c>
      <c r="M21" s="15">
        <v>0.66169045427831141</v>
      </c>
      <c r="N21" s="15">
        <v>0.66169045427831141</v>
      </c>
      <c r="O21" s="15">
        <v>0.66169045427831141</v>
      </c>
      <c r="P21" s="15">
        <v>0.66169045427831141</v>
      </c>
      <c r="Q21" s="15">
        <v>0.66169045427831141</v>
      </c>
      <c r="R21" s="15">
        <v>0.66169045427831141</v>
      </c>
      <c r="S21" s="15">
        <v>0.66169045427831141</v>
      </c>
      <c r="T21" s="15">
        <v>0.66169045427831141</v>
      </c>
      <c r="U21" s="15">
        <v>0.66169045427831141</v>
      </c>
      <c r="V21" s="15">
        <v>0.66169045427831141</v>
      </c>
      <c r="W21" s="15">
        <v>0.66169045427831141</v>
      </c>
      <c r="X21" s="15">
        <v>0.66169045427831141</v>
      </c>
      <c r="Y21" s="15">
        <v>0.66169045427831141</v>
      </c>
      <c r="Z21" s="15">
        <v>0.66169045427831141</v>
      </c>
      <c r="AA21" s="15">
        <v>0.66169045427831141</v>
      </c>
    </row>
    <row r="22" spans="1:27" x14ac:dyDescent="0.25">
      <c r="A22" s="6" t="s">
        <v>15</v>
      </c>
      <c r="B22" s="6" t="s">
        <v>3</v>
      </c>
      <c r="C22" s="6" t="s">
        <v>4</v>
      </c>
      <c r="D22" s="11" t="s">
        <v>16</v>
      </c>
      <c r="E22" s="6" t="s">
        <v>7</v>
      </c>
      <c r="F22" s="12">
        <v>38</v>
      </c>
      <c r="G22" s="13" t="s">
        <v>39</v>
      </c>
      <c r="H22" s="14">
        <v>0</v>
      </c>
      <c r="I22" s="14">
        <v>0</v>
      </c>
      <c r="J22" s="15">
        <v>0.69341717283817161</v>
      </c>
      <c r="K22" s="15">
        <v>0.69341717283817161</v>
      </c>
      <c r="L22" s="15">
        <v>0.69341717283817161</v>
      </c>
      <c r="M22" s="15">
        <v>0.69341717283817161</v>
      </c>
      <c r="N22" s="15">
        <v>0.69341717283817161</v>
      </c>
      <c r="O22" s="15">
        <v>0.69341717283817161</v>
      </c>
      <c r="P22" s="15">
        <v>0.69341717283817161</v>
      </c>
      <c r="Q22" s="15">
        <v>0.69341717283817161</v>
      </c>
      <c r="R22" s="15">
        <v>0.69341717283817161</v>
      </c>
      <c r="S22" s="15">
        <v>0.69341717283817161</v>
      </c>
      <c r="T22" s="15">
        <v>0.69341717283817161</v>
      </c>
      <c r="U22" s="15">
        <v>0.69341717283817161</v>
      </c>
      <c r="V22" s="15">
        <v>0.69341717283817161</v>
      </c>
      <c r="W22" s="15">
        <v>0.69341717283817161</v>
      </c>
      <c r="X22" s="15">
        <v>0.69341717283817161</v>
      </c>
      <c r="Y22" s="15">
        <v>0.69341717283817161</v>
      </c>
      <c r="Z22" s="15">
        <v>0.69341717283817161</v>
      </c>
      <c r="AA22" s="15">
        <v>0.69341717283817161</v>
      </c>
    </row>
    <row r="23" spans="1:27" x14ac:dyDescent="0.25">
      <c r="A23" s="6" t="s">
        <v>15</v>
      </c>
      <c r="B23" s="6" t="s">
        <v>3</v>
      </c>
      <c r="C23" s="6" t="s">
        <v>4</v>
      </c>
      <c r="D23" s="11" t="s">
        <v>16</v>
      </c>
      <c r="E23" s="6" t="s">
        <v>7</v>
      </c>
      <c r="F23" s="12">
        <v>39</v>
      </c>
      <c r="G23" s="13" t="s">
        <v>40</v>
      </c>
      <c r="H23" s="14">
        <v>0</v>
      </c>
      <c r="I23" s="14">
        <v>0</v>
      </c>
      <c r="J23" s="15">
        <v>0.73205917001226972</v>
      </c>
      <c r="K23" s="15">
        <v>0.73205917001226972</v>
      </c>
      <c r="L23" s="15">
        <v>0.73205917001226972</v>
      </c>
      <c r="M23" s="15">
        <v>0.73205917001226972</v>
      </c>
      <c r="N23" s="15">
        <v>0.73205917001226972</v>
      </c>
      <c r="O23" s="15">
        <v>0.73205917001226972</v>
      </c>
      <c r="P23" s="15">
        <v>0.73205917001226972</v>
      </c>
      <c r="Q23" s="15">
        <v>0.73205917001226972</v>
      </c>
      <c r="R23" s="15">
        <v>0.73205917001226972</v>
      </c>
      <c r="S23" s="15">
        <v>0.73205917001226972</v>
      </c>
      <c r="T23" s="15">
        <v>0.73205917001226972</v>
      </c>
      <c r="U23" s="15">
        <v>0.73205917001226972</v>
      </c>
      <c r="V23" s="15">
        <v>0.73205917001226972</v>
      </c>
      <c r="W23" s="15">
        <v>0.73205917001226972</v>
      </c>
      <c r="X23" s="15">
        <v>0.73205917001226972</v>
      </c>
      <c r="Y23" s="15">
        <v>0.73205917001226972</v>
      </c>
      <c r="Z23" s="15">
        <v>0.73205917001226972</v>
      </c>
      <c r="AA23" s="15">
        <v>0.73205917001226972</v>
      </c>
    </row>
    <row r="24" spans="1:27" x14ac:dyDescent="0.25">
      <c r="A24" s="6" t="s">
        <v>15</v>
      </c>
      <c r="B24" s="6" t="s">
        <v>3</v>
      </c>
      <c r="C24" s="6" t="s">
        <v>4</v>
      </c>
      <c r="D24" s="11" t="s">
        <v>16</v>
      </c>
      <c r="E24" s="6" t="s">
        <v>7</v>
      </c>
      <c r="F24" s="12">
        <v>40</v>
      </c>
      <c r="G24" s="13" t="s">
        <v>41</v>
      </c>
      <c r="H24" s="14">
        <v>0</v>
      </c>
      <c r="I24" s="14">
        <v>0</v>
      </c>
      <c r="J24" s="15">
        <v>0.77892678062543186</v>
      </c>
      <c r="K24" s="15">
        <v>0.77892678062543186</v>
      </c>
      <c r="L24" s="15">
        <v>0.77892678062543186</v>
      </c>
      <c r="M24" s="15">
        <v>0.77892678062543186</v>
      </c>
      <c r="N24" s="15">
        <v>0.77892678062543186</v>
      </c>
      <c r="O24" s="15">
        <v>0.77892678062543186</v>
      </c>
      <c r="P24" s="15">
        <v>0.77892678062543186</v>
      </c>
      <c r="Q24" s="15">
        <v>0.77892678062543186</v>
      </c>
      <c r="R24" s="15">
        <v>0.77892678062543186</v>
      </c>
      <c r="S24" s="15">
        <v>0.77892678062543186</v>
      </c>
      <c r="T24" s="15">
        <v>0.77892678062543186</v>
      </c>
      <c r="U24" s="15">
        <v>0.77892678062543186</v>
      </c>
      <c r="V24" s="15">
        <v>0.77892678062543186</v>
      </c>
      <c r="W24" s="15">
        <v>0.77892678062543186</v>
      </c>
      <c r="X24" s="15">
        <v>0.77892678062543186</v>
      </c>
      <c r="Y24" s="15">
        <v>0.77892678062543186</v>
      </c>
      <c r="Z24" s="15">
        <v>0.77892678062543186</v>
      </c>
      <c r="AA24" s="15">
        <v>0.77892678062543186</v>
      </c>
    </row>
    <row r="25" spans="1:27" x14ac:dyDescent="0.25">
      <c r="A25" s="6" t="s">
        <v>15</v>
      </c>
      <c r="B25" s="6" t="s">
        <v>3</v>
      </c>
      <c r="C25" s="6" t="s">
        <v>4</v>
      </c>
      <c r="D25" s="11" t="s">
        <v>16</v>
      </c>
      <c r="E25" s="6" t="s">
        <v>7</v>
      </c>
      <c r="F25" s="12">
        <v>41</v>
      </c>
      <c r="G25" s="13" t="s">
        <v>42</v>
      </c>
      <c r="H25" s="14">
        <v>0</v>
      </c>
      <c r="I25" s="14">
        <v>0</v>
      </c>
      <c r="J25" s="15">
        <v>0.82576316353240309</v>
      </c>
      <c r="K25" s="15">
        <v>0.82576316353240309</v>
      </c>
      <c r="L25" s="15">
        <v>0.82576316353240309</v>
      </c>
      <c r="M25" s="15">
        <v>0.82576316353240309</v>
      </c>
      <c r="N25" s="15">
        <v>0.82576316353240309</v>
      </c>
      <c r="O25" s="15">
        <v>0.82576316353240309</v>
      </c>
      <c r="P25" s="15">
        <v>0.82576316353240309</v>
      </c>
      <c r="Q25" s="15">
        <v>0.82576316353240309</v>
      </c>
      <c r="R25" s="15">
        <v>0.82576316353240309</v>
      </c>
      <c r="S25" s="15">
        <v>0.82576316353240309</v>
      </c>
      <c r="T25" s="15">
        <v>0.82576316353240309</v>
      </c>
      <c r="U25" s="15">
        <v>0.82576316353240309</v>
      </c>
      <c r="V25" s="15">
        <v>0.82576316353240309</v>
      </c>
      <c r="W25" s="15">
        <v>0.82576316353240309</v>
      </c>
      <c r="X25" s="15">
        <v>0.82576316353240309</v>
      </c>
      <c r="Y25" s="15">
        <v>0.82576316353240309</v>
      </c>
      <c r="Z25" s="15">
        <v>0.82576316353240309</v>
      </c>
      <c r="AA25" s="15">
        <v>0.82576316353240309</v>
      </c>
    </row>
    <row r="26" spans="1:27" x14ac:dyDescent="0.25">
      <c r="A26" s="6" t="s">
        <v>15</v>
      </c>
      <c r="B26" s="6" t="s">
        <v>3</v>
      </c>
      <c r="C26" s="6" t="s">
        <v>4</v>
      </c>
      <c r="D26" s="11" t="s">
        <v>16</v>
      </c>
      <c r="E26" s="6" t="s">
        <v>7</v>
      </c>
      <c r="F26" s="12">
        <v>42</v>
      </c>
      <c r="G26" s="13" t="s">
        <v>43</v>
      </c>
      <c r="H26" s="14">
        <v>0</v>
      </c>
      <c r="I26" s="14">
        <v>0</v>
      </c>
      <c r="J26" s="15">
        <v>0.88218921307520359</v>
      </c>
      <c r="K26" s="15">
        <v>0.88218921307520359</v>
      </c>
      <c r="L26" s="15">
        <v>0.88218921307520359</v>
      </c>
      <c r="M26" s="15">
        <v>0.88218921307520359</v>
      </c>
      <c r="N26" s="15">
        <v>0.88218921307520359</v>
      </c>
      <c r="O26" s="15">
        <v>0.88218921307520359</v>
      </c>
      <c r="P26" s="15">
        <v>0.88218921307520359</v>
      </c>
      <c r="Q26" s="15">
        <v>0.88218921307520359</v>
      </c>
      <c r="R26" s="15">
        <v>0.88218921307520359</v>
      </c>
      <c r="S26" s="15">
        <v>0.88218921307520359</v>
      </c>
      <c r="T26" s="15">
        <v>0.88218921307520359</v>
      </c>
      <c r="U26" s="15">
        <v>0.88218921307520359</v>
      </c>
      <c r="V26" s="15">
        <v>0.88218921307520359</v>
      </c>
      <c r="W26" s="15">
        <v>0.88218921307520359</v>
      </c>
      <c r="X26" s="15">
        <v>0.88218921307520359</v>
      </c>
      <c r="Y26" s="15">
        <v>0.88218921307520359</v>
      </c>
      <c r="Z26" s="15">
        <v>0.90320730426485241</v>
      </c>
      <c r="AA26" s="15">
        <v>0.90320730426485241</v>
      </c>
    </row>
    <row r="27" spans="1:27" x14ac:dyDescent="0.25">
      <c r="A27" s="6" t="s">
        <v>15</v>
      </c>
      <c r="B27" s="6" t="s">
        <v>3</v>
      </c>
      <c r="C27" s="6" t="s">
        <v>4</v>
      </c>
      <c r="D27" s="11" t="s">
        <v>16</v>
      </c>
      <c r="E27" s="6" t="s">
        <v>7</v>
      </c>
      <c r="F27" s="12">
        <v>43</v>
      </c>
      <c r="G27" s="13" t="s">
        <v>44</v>
      </c>
      <c r="H27" s="14">
        <v>0</v>
      </c>
      <c r="I27" s="14">
        <v>0</v>
      </c>
      <c r="J27" s="15">
        <v>0.94667674169805593</v>
      </c>
      <c r="K27" s="15">
        <v>0.94667674169805593</v>
      </c>
      <c r="L27" s="15">
        <v>0.94667674169805593</v>
      </c>
      <c r="M27" s="15">
        <v>0.94667674169805593</v>
      </c>
      <c r="N27" s="15">
        <v>0.94667674169805593</v>
      </c>
      <c r="O27" s="15">
        <v>0.94667674169805593</v>
      </c>
      <c r="P27" s="15">
        <v>0.94667674169805593</v>
      </c>
      <c r="Q27" s="15">
        <v>0.94667674169805593</v>
      </c>
      <c r="R27" s="15">
        <v>0.94667674169805593</v>
      </c>
      <c r="S27" s="15">
        <v>0.94667674169805593</v>
      </c>
      <c r="T27" s="15">
        <v>0.94667674169805593</v>
      </c>
      <c r="U27" s="15">
        <v>0.94667674169805593</v>
      </c>
      <c r="V27" s="15">
        <v>0.94667674169805593</v>
      </c>
      <c r="W27" s="15">
        <v>0.94667674169805593</v>
      </c>
      <c r="X27" s="15">
        <v>0.94667674169805593</v>
      </c>
      <c r="Y27" s="15">
        <v>0.9564911493265239</v>
      </c>
      <c r="Z27" s="15">
        <v>1.0017774466932658</v>
      </c>
      <c r="AA27" s="15">
        <v>1.0017774466932658</v>
      </c>
    </row>
    <row r="28" spans="1:27" x14ac:dyDescent="0.25">
      <c r="A28" s="6" t="s">
        <v>15</v>
      </c>
      <c r="B28" s="6" t="s">
        <v>3</v>
      </c>
      <c r="C28" s="6" t="s">
        <v>4</v>
      </c>
      <c r="D28" s="11" t="s">
        <v>16</v>
      </c>
      <c r="E28" s="6" t="s">
        <v>7</v>
      </c>
      <c r="F28" s="12">
        <v>44</v>
      </c>
      <c r="G28" s="13" t="s">
        <v>45</v>
      </c>
      <c r="H28" s="14">
        <v>0</v>
      </c>
      <c r="I28" s="14">
        <v>0</v>
      </c>
      <c r="J28" s="15">
        <v>1.0248310665041289</v>
      </c>
      <c r="K28" s="15">
        <v>1.0248310665041289</v>
      </c>
      <c r="L28" s="15">
        <v>1.0248310665041289</v>
      </c>
      <c r="M28" s="15">
        <v>1.0248310665041289</v>
      </c>
      <c r="N28" s="15">
        <v>1.0248310665041289</v>
      </c>
      <c r="O28" s="15">
        <v>1.0248310665041289</v>
      </c>
      <c r="P28" s="15">
        <v>1.0248310665041289</v>
      </c>
      <c r="Q28" s="15">
        <v>1.0248310665041289</v>
      </c>
      <c r="R28" s="15">
        <v>1.0248310665041289</v>
      </c>
      <c r="S28" s="15">
        <v>1.0248310665041289</v>
      </c>
      <c r="T28" s="15">
        <v>1.0248310665041289</v>
      </c>
      <c r="U28" s="15">
        <v>1.0248310665041289</v>
      </c>
      <c r="V28" s="15">
        <v>1.0248310665041289</v>
      </c>
      <c r="W28" s="15">
        <v>1.0248310665041289</v>
      </c>
      <c r="X28" s="15">
        <v>1.0248310665041289</v>
      </c>
      <c r="Y28" s="15">
        <v>1.0609448426385109</v>
      </c>
      <c r="Z28" s="15">
        <v>1.1113508361662963</v>
      </c>
      <c r="AA28" s="15">
        <v>1.1113508361662963</v>
      </c>
    </row>
    <row r="29" spans="1:27" x14ac:dyDescent="0.25">
      <c r="A29" s="6" t="s">
        <v>15</v>
      </c>
      <c r="B29" s="6" t="s">
        <v>3</v>
      </c>
      <c r="C29" s="6" t="s">
        <v>4</v>
      </c>
      <c r="D29" s="11" t="s">
        <v>16</v>
      </c>
      <c r="E29" s="6" t="s">
        <v>7</v>
      </c>
      <c r="F29" s="12">
        <v>45</v>
      </c>
      <c r="G29" s="13" t="s">
        <v>46</v>
      </c>
      <c r="H29" s="14">
        <v>0</v>
      </c>
      <c r="I29" s="14">
        <v>0</v>
      </c>
      <c r="J29" s="15">
        <v>1.1098522052715727</v>
      </c>
      <c r="K29" s="15">
        <v>1.1098522052715727</v>
      </c>
      <c r="L29" s="15">
        <v>1.1098522052715727</v>
      </c>
      <c r="M29" s="15">
        <v>1.1098522052715727</v>
      </c>
      <c r="N29" s="15">
        <v>1.1098522052715727</v>
      </c>
      <c r="O29" s="15">
        <v>1.1098522052715727</v>
      </c>
      <c r="P29" s="15">
        <v>1.1098522052715727</v>
      </c>
      <c r="Q29" s="15">
        <v>1.1098522052715727</v>
      </c>
      <c r="R29" s="15">
        <v>1.1098522052715727</v>
      </c>
      <c r="S29" s="15">
        <v>1.1098522052715727</v>
      </c>
      <c r="T29" s="15">
        <v>1.1098522052715727</v>
      </c>
      <c r="U29" s="15">
        <v>1.1098522052715727</v>
      </c>
      <c r="V29" s="15">
        <v>1.1098522052715727</v>
      </c>
      <c r="W29" s="15">
        <v>1.1098522052715727</v>
      </c>
      <c r="X29" s="15">
        <v>1.1222200471396082</v>
      </c>
      <c r="Y29" s="15">
        <v>1.1772178483655358</v>
      </c>
      <c r="Z29" s="15">
        <v>1.2322156495914633</v>
      </c>
      <c r="AA29" s="15">
        <v>1.2322156495914633</v>
      </c>
    </row>
    <row r="30" spans="1:27" x14ac:dyDescent="0.25">
      <c r="A30" s="6" t="s">
        <v>15</v>
      </c>
      <c r="B30" s="6" t="s">
        <v>3</v>
      </c>
      <c r="C30" s="6" t="s">
        <v>4</v>
      </c>
      <c r="D30" s="11" t="s">
        <v>16</v>
      </c>
      <c r="E30" s="6" t="s">
        <v>7</v>
      </c>
      <c r="F30" s="12">
        <v>46</v>
      </c>
      <c r="G30" s="13" t="s">
        <v>47</v>
      </c>
      <c r="H30" s="14">
        <v>0</v>
      </c>
      <c r="I30" s="14">
        <v>0</v>
      </c>
      <c r="J30" s="15">
        <v>1.2956424653846992</v>
      </c>
      <c r="K30" s="15">
        <v>1.2956424653846992</v>
      </c>
      <c r="L30" s="15">
        <v>1.2956424653846992</v>
      </c>
      <c r="M30" s="15">
        <v>1.2956424653846992</v>
      </c>
      <c r="N30" s="15">
        <v>1.2956424653846992</v>
      </c>
      <c r="O30" s="15">
        <v>1.2956424653846992</v>
      </c>
      <c r="P30" s="15">
        <v>1.2956424653846992</v>
      </c>
      <c r="Q30" s="15">
        <v>1.2956424653846992</v>
      </c>
      <c r="R30" s="15">
        <v>1.2956424653846992</v>
      </c>
      <c r="S30" s="15">
        <v>1.2956424653846992</v>
      </c>
      <c r="T30" s="15">
        <v>1.2956424653846992</v>
      </c>
      <c r="U30" s="15">
        <v>1.2956424653846992</v>
      </c>
      <c r="V30" s="15">
        <v>1.2956424653846992</v>
      </c>
      <c r="W30" s="15">
        <v>1.2956424653846992</v>
      </c>
      <c r="X30" s="15">
        <v>1.2956424653846992</v>
      </c>
      <c r="Y30" s="15">
        <v>1.320890244277775</v>
      </c>
      <c r="Z30" s="15">
        <v>1.3799164873981553</v>
      </c>
      <c r="AA30" s="15">
        <v>1.3799164873981553</v>
      </c>
    </row>
    <row r="31" spans="1:27" x14ac:dyDescent="0.25">
      <c r="A31" s="6" t="s">
        <v>15</v>
      </c>
      <c r="B31" s="6" t="s">
        <v>3</v>
      </c>
      <c r="C31" s="6" t="s">
        <v>4</v>
      </c>
      <c r="D31" s="11" t="s">
        <v>16</v>
      </c>
      <c r="E31" s="6" t="s">
        <v>7</v>
      </c>
      <c r="F31" s="12">
        <v>47</v>
      </c>
      <c r="G31" s="13" t="s">
        <v>48</v>
      </c>
      <c r="H31" s="14">
        <v>0</v>
      </c>
      <c r="I31" s="14">
        <v>0</v>
      </c>
      <c r="J31" s="15">
        <v>1.4135439995494123</v>
      </c>
      <c r="K31" s="15">
        <v>1.4135439995494123</v>
      </c>
      <c r="L31" s="15">
        <v>1.4135439995494123</v>
      </c>
      <c r="M31" s="15">
        <v>1.4135439995494123</v>
      </c>
      <c r="N31" s="15">
        <v>1.4135439995494123</v>
      </c>
      <c r="O31" s="15">
        <v>1.4135439995494123</v>
      </c>
      <c r="P31" s="15">
        <v>1.4135439995494123</v>
      </c>
      <c r="Q31" s="15">
        <v>1.4135439995494123</v>
      </c>
      <c r="R31" s="15">
        <v>1.4135439995494123</v>
      </c>
      <c r="S31" s="15">
        <v>1.4135439995494123</v>
      </c>
      <c r="T31" s="15">
        <v>1.4135439995494123</v>
      </c>
      <c r="U31" s="15">
        <v>1.4135439995494123</v>
      </c>
      <c r="V31" s="15">
        <v>1.4135439995494123</v>
      </c>
      <c r="W31" s="15">
        <v>1.4135439995494123</v>
      </c>
      <c r="X31" s="15">
        <v>1.4135439995494123</v>
      </c>
      <c r="Y31" s="15">
        <v>1.4642656414779185</v>
      </c>
      <c r="Z31" s="15">
        <v>1.5299412207858505</v>
      </c>
      <c r="AA31" s="15">
        <v>1.5299412207858505</v>
      </c>
    </row>
    <row r="32" spans="1:27" x14ac:dyDescent="0.25">
      <c r="A32" s="6" t="s">
        <v>15</v>
      </c>
      <c r="B32" s="6" t="s">
        <v>3</v>
      </c>
      <c r="C32" s="6" t="s">
        <v>4</v>
      </c>
      <c r="D32" s="11" t="s">
        <v>16</v>
      </c>
      <c r="E32" s="6" t="s">
        <v>7</v>
      </c>
      <c r="F32" s="12">
        <v>48</v>
      </c>
      <c r="G32" s="13" t="s">
        <v>49</v>
      </c>
      <c r="H32" s="14">
        <v>0</v>
      </c>
      <c r="I32" s="14">
        <v>0</v>
      </c>
      <c r="J32" s="15">
        <v>1.5399907355541387</v>
      </c>
      <c r="K32" s="15">
        <v>1.5399907355541387</v>
      </c>
      <c r="L32" s="15">
        <v>1.5399907355541387</v>
      </c>
      <c r="M32" s="15">
        <v>1.5399907355541387</v>
      </c>
      <c r="N32" s="15">
        <v>1.5399907355541387</v>
      </c>
      <c r="O32" s="15">
        <v>1.5399907355541387</v>
      </c>
      <c r="P32" s="15">
        <v>1.5399907355541387</v>
      </c>
      <c r="Q32" s="15">
        <v>1.5399907355541387</v>
      </c>
      <c r="R32" s="15">
        <v>1.5399907355541387</v>
      </c>
      <c r="S32" s="15">
        <v>1.5399907355541387</v>
      </c>
      <c r="T32" s="15">
        <v>1.5399907355541387</v>
      </c>
      <c r="U32" s="15">
        <v>1.5399907355541387</v>
      </c>
      <c r="V32" s="15">
        <v>1.5399907355541387</v>
      </c>
      <c r="W32" s="15">
        <v>1.5399907355541387</v>
      </c>
      <c r="X32" s="15">
        <v>1.5490686906969355</v>
      </c>
      <c r="Y32" s="15">
        <v>1.6218659588049715</v>
      </c>
      <c r="Z32" s="15">
        <v>1.6946632269130077</v>
      </c>
      <c r="AA32" s="15">
        <v>1.6946632269130077</v>
      </c>
    </row>
    <row r="33" spans="1:27" x14ac:dyDescent="0.25">
      <c r="A33" s="6" t="s">
        <v>15</v>
      </c>
      <c r="B33" s="6" t="s">
        <v>3</v>
      </c>
      <c r="C33" s="6" t="s">
        <v>4</v>
      </c>
      <c r="D33" s="11" t="s">
        <v>16</v>
      </c>
      <c r="E33" s="6" t="s">
        <v>7</v>
      </c>
      <c r="F33" s="12">
        <v>49</v>
      </c>
      <c r="G33" s="13" t="s">
        <v>50</v>
      </c>
      <c r="H33" s="14">
        <v>0</v>
      </c>
      <c r="I33" s="14">
        <v>0</v>
      </c>
      <c r="J33" s="15">
        <v>1.6855636281720012</v>
      </c>
      <c r="K33" s="15">
        <v>1.6855636281720012</v>
      </c>
      <c r="L33" s="15">
        <v>1.6855636281720012</v>
      </c>
      <c r="M33" s="15">
        <v>1.6855636281720012</v>
      </c>
      <c r="N33" s="15">
        <v>1.6855636281720012</v>
      </c>
      <c r="O33" s="15">
        <v>1.6855636281720012</v>
      </c>
      <c r="P33" s="15">
        <v>1.6855636281720012</v>
      </c>
      <c r="Q33" s="15">
        <v>1.6855636281720012</v>
      </c>
      <c r="R33" s="15">
        <v>1.6855636281720012</v>
      </c>
      <c r="S33" s="15">
        <v>1.6855636281720012</v>
      </c>
      <c r="T33" s="15">
        <v>1.6855636281720012</v>
      </c>
      <c r="U33" s="15">
        <v>1.6855636281720012</v>
      </c>
      <c r="V33" s="15">
        <v>1.6855636281720012</v>
      </c>
      <c r="W33" s="15">
        <v>1.6855636281720012</v>
      </c>
      <c r="X33" s="15">
        <v>1.7145738431578434</v>
      </c>
      <c r="Y33" s="15">
        <v>1.7949749878336474</v>
      </c>
      <c r="Z33" s="15">
        <v>1.8753761325094518</v>
      </c>
      <c r="AA33" s="15">
        <v>1.8753761325094518</v>
      </c>
    </row>
    <row r="34" spans="1:27" x14ac:dyDescent="0.25">
      <c r="A34" s="6" t="s">
        <v>15</v>
      </c>
      <c r="B34" s="6" t="s">
        <v>3</v>
      </c>
      <c r="C34" s="6" t="s">
        <v>4</v>
      </c>
      <c r="D34" s="11" t="s">
        <v>16</v>
      </c>
      <c r="E34" s="6" t="s">
        <v>7</v>
      </c>
      <c r="F34" s="12">
        <v>50</v>
      </c>
      <c r="G34" s="13" t="s">
        <v>51</v>
      </c>
      <c r="H34" s="14">
        <v>0</v>
      </c>
      <c r="I34" s="14">
        <v>0</v>
      </c>
      <c r="J34" s="15">
        <v>1.8410500122654621</v>
      </c>
      <c r="K34" s="15">
        <v>1.8410500122654621</v>
      </c>
      <c r="L34" s="15">
        <v>1.8410500122654621</v>
      </c>
      <c r="M34" s="15">
        <v>1.8410500122654621</v>
      </c>
      <c r="N34" s="15">
        <v>1.8410500122654621</v>
      </c>
      <c r="O34" s="15">
        <v>1.8410500122654621</v>
      </c>
      <c r="P34" s="15">
        <v>1.8410500122654621</v>
      </c>
      <c r="Q34" s="15">
        <v>1.8410500122654621</v>
      </c>
      <c r="R34" s="15">
        <v>1.8410500122654621</v>
      </c>
      <c r="S34" s="15">
        <v>1.8410500122654621</v>
      </c>
      <c r="T34" s="15">
        <v>1.8410500122654621</v>
      </c>
      <c r="U34" s="15">
        <v>1.8410500122654621</v>
      </c>
      <c r="V34" s="15">
        <v>1.8410500122654621</v>
      </c>
      <c r="W34" s="15">
        <v>1.8410500122654621</v>
      </c>
      <c r="X34" s="15">
        <v>1.9035576884384036</v>
      </c>
      <c r="Y34" s="15">
        <v>1.991202975413094</v>
      </c>
      <c r="Z34" s="15">
        <v>2.0788482623877842</v>
      </c>
      <c r="AA34" s="15">
        <v>2.0788482623877842</v>
      </c>
    </row>
    <row r="35" spans="1:27" x14ac:dyDescent="0.25">
      <c r="A35" s="6" t="s">
        <v>15</v>
      </c>
      <c r="B35" s="6" t="s">
        <v>3</v>
      </c>
      <c r="C35" s="6" t="s">
        <v>4</v>
      </c>
      <c r="D35" s="11" t="s">
        <v>16</v>
      </c>
      <c r="E35" s="6" t="s">
        <v>7</v>
      </c>
      <c r="F35" s="12">
        <v>51</v>
      </c>
      <c r="G35" s="13" t="s">
        <v>52</v>
      </c>
      <c r="H35" s="14">
        <v>0</v>
      </c>
      <c r="I35" s="14">
        <v>0</v>
      </c>
      <c r="J35" s="15">
        <v>1.942924447634039</v>
      </c>
      <c r="K35" s="15">
        <v>1.942924447634039</v>
      </c>
      <c r="L35" s="15">
        <v>1.942924447634039</v>
      </c>
      <c r="M35" s="15">
        <v>1.942924447634039</v>
      </c>
      <c r="N35" s="15">
        <v>1.942924447634039</v>
      </c>
      <c r="O35" s="15">
        <v>1.942924447634039</v>
      </c>
      <c r="P35" s="15">
        <v>1.942924447634039</v>
      </c>
      <c r="Q35" s="15">
        <v>1.942924447634039</v>
      </c>
      <c r="R35" s="15">
        <v>1.942924447634039</v>
      </c>
      <c r="S35" s="15">
        <v>1.942924447634039</v>
      </c>
      <c r="T35" s="15">
        <v>1.942924447634039</v>
      </c>
      <c r="U35" s="15">
        <v>1.942924447634039</v>
      </c>
      <c r="V35" s="15">
        <v>1.949656477639522</v>
      </c>
      <c r="W35" s="15">
        <v>2.0100438377190644</v>
      </c>
      <c r="X35" s="15">
        <v>2.1046125587206941</v>
      </c>
      <c r="Y35" s="15">
        <v>2.1991812797223242</v>
      </c>
      <c r="Z35" s="15">
        <v>2.2937500007239544</v>
      </c>
      <c r="AA35" s="15">
        <v>2.2937500007239544</v>
      </c>
    </row>
    <row r="36" spans="1:27" x14ac:dyDescent="0.25">
      <c r="A36" s="6" t="s">
        <v>15</v>
      </c>
      <c r="B36" s="6" t="s">
        <v>3</v>
      </c>
      <c r="C36" s="6" t="s">
        <v>4</v>
      </c>
      <c r="D36" s="11" t="s">
        <v>16</v>
      </c>
      <c r="E36" s="6" t="s">
        <v>7</v>
      </c>
      <c r="F36" s="12">
        <v>52</v>
      </c>
      <c r="G36" s="13" t="s">
        <v>53</v>
      </c>
      <c r="H36" s="14">
        <v>0</v>
      </c>
      <c r="I36" s="14">
        <v>0</v>
      </c>
      <c r="J36" s="15">
        <v>2.0647507055346783</v>
      </c>
      <c r="K36" s="15">
        <v>2.0647507055346783</v>
      </c>
      <c r="L36" s="15">
        <v>2.0647507055346783</v>
      </c>
      <c r="M36" s="15">
        <v>2.0647507055346783</v>
      </c>
      <c r="N36" s="15">
        <v>2.0647507055346783</v>
      </c>
      <c r="O36" s="15">
        <v>2.0647507055346783</v>
      </c>
      <c r="P36" s="15">
        <v>2.0647507055346783</v>
      </c>
      <c r="Q36" s="15">
        <v>2.0647507055346783</v>
      </c>
      <c r="R36" s="15">
        <v>2.0647507055346783</v>
      </c>
      <c r="S36" s="15">
        <v>2.0647507055346783</v>
      </c>
      <c r="T36" s="15">
        <v>2.0647507055346783</v>
      </c>
      <c r="U36" s="15">
        <v>2.0898385422941566</v>
      </c>
      <c r="V36" s="15">
        <v>2.1565042671371555</v>
      </c>
      <c r="W36" s="15">
        <v>2.2231699919801544</v>
      </c>
      <c r="X36" s="15">
        <v>2.325983213585237</v>
      </c>
      <c r="Y36" s="15">
        <v>2.42879643519032</v>
      </c>
      <c r="Z36" s="15">
        <v>2.5316096567954025</v>
      </c>
      <c r="AA36" s="15">
        <v>2.5316096567954025</v>
      </c>
    </row>
    <row r="37" spans="1:27" x14ac:dyDescent="0.25">
      <c r="A37" s="6" t="s">
        <v>15</v>
      </c>
      <c r="B37" s="6" t="s">
        <v>3</v>
      </c>
      <c r="C37" s="6" t="s">
        <v>4</v>
      </c>
      <c r="D37" s="11" t="s">
        <v>16</v>
      </c>
      <c r="E37" s="6" t="s">
        <v>7</v>
      </c>
      <c r="F37" s="12">
        <v>53</v>
      </c>
      <c r="G37" s="13" t="s">
        <v>54</v>
      </c>
      <c r="H37" s="14">
        <v>0</v>
      </c>
      <c r="I37" s="14">
        <v>0</v>
      </c>
      <c r="J37" s="15">
        <v>2.2072817146842105</v>
      </c>
      <c r="K37" s="15">
        <v>2.2072817146842105</v>
      </c>
      <c r="L37" s="15">
        <v>2.2072817146842105</v>
      </c>
      <c r="M37" s="15">
        <v>2.2072817146842105</v>
      </c>
      <c r="N37" s="15">
        <v>2.2072817146842105</v>
      </c>
      <c r="O37" s="15">
        <v>2.2072817146842105</v>
      </c>
      <c r="P37" s="15">
        <v>2.2072817146842105</v>
      </c>
      <c r="Q37" s="15">
        <v>2.2072817146842105</v>
      </c>
      <c r="R37" s="15">
        <v>2.2167976791841975</v>
      </c>
      <c r="S37" s="15">
        <v>2.2291916279994881</v>
      </c>
      <c r="T37" s="15">
        <v>2.2415855768147783</v>
      </c>
      <c r="U37" s="15">
        <v>2.313783748349985</v>
      </c>
      <c r="V37" s="15">
        <v>2.3859819198851917</v>
      </c>
      <c r="W37" s="15">
        <v>2.458180091420398</v>
      </c>
      <c r="X37" s="15">
        <v>2.5687793813662205</v>
      </c>
      <c r="Y37" s="15">
        <v>2.6793786713120422</v>
      </c>
      <c r="Z37" s="15">
        <v>2.7899779612578643</v>
      </c>
      <c r="AA37" s="15">
        <v>2.7899779612578643</v>
      </c>
    </row>
    <row r="38" spans="1:27" x14ac:dyDescent="0.25">
      <c r="A38" s="6" t="s">
        <v>15</v>
      </c>
      <c r="B38" s="6" t="s">
        <v>3</v>
      </c>
      <c r="C38" s="6" t="s">
        <v>4</v>
      </c>
      <c r="D38" s="11" t="s">
        <v>16</v>
      </c>
      <c r="E38" s="6" t="s">
        <v>7</v>
      </c>
      <c r="F38" s="12">
        <v>54</v>
      </c>
      <c r="G38" s="13" t="s">
        <v>55</v>
      </c>
      <c r="H38" s="14">
        <v>0</v>
      </c>
      <c r="I38" s="14">
        <v>0</v>
      </c>
      <c r="J38" s="15">
        <v>2.3610912489717837</v>
      </c>
      <c r="K38" s="15">
        <v>2.3610912489717837</v>
      </c>
      <c r="L38" s="15">
        <v>2.3610912489717837</v>
      </c>
      <c r="M38" s="15">
        <v>2.3610912489717837</v>
      </c>
      <c r="N38" s="15">
        <v>2.4179496353852428</v>
      </c>
      <c r="O38" s="15">
        <v>2.4240810209243646</v>
      </c>
      <c r="P38" s="15">
        <v>2.4302124064634865</v>
      </c>
      <c r="Q38" s="15">
        <v>2.4363437920026083</v>
      </c>
      <c r="R38" s="15">
        <v>2.4509815221469844</v>
      </c>
      <c r="S38" s="15">
        <v>2.4656192522913609</v>
      </c>
      <c r="T38" s="15">
        <v>2.4802569824357374</v>
      </c>
      <c r="U38" s="15">
        <v>2.5575290179328323</v>
      </c>
      <c r="V38" s="15">
        <v>2.6348010534299275</v>
      </c>
      <c r="W38" s="15">
        <v>2.7120730889270224</v>
      </c>
      <c r="X38" s="15">
        <v>2.8321042055495349</v>
      </c>
      <c r="Y38" s="15">
        <v>2.952135322172047</v>
      </c>
      <c r="Z38" s="15">
        <v>3.0721664387945595</v>
      </c>
      <c r="AA38" s="15">
        <v>3.0721664387945595</v>
      </c>
    </row>
    <row r="39" spans="1:27" x14ac:dyDescent="0.25">
      <c r="A39" s="6" t="s">
        <v>15</v>
      </c>
      <c r="B39" s="6" t="s">
        <v>3</v>
      </c>
      <c r="C39" s="6" t="s">
        <v>4</v>
      </c>
      <c r="D39" s="11" t="s">
        <v>16</v>
      </c>
      <c r="E39" s="6" t="s">
        <v>7</v>
      </c>
      <c r="F39" s="12">
        <v>55</v>
      </c>
      <c r="G39" s="13" t="s">
        <v>56</v>
      </c>
      <c r="H39" s="14">
        <v>0</v>
      </c>
      <c r="I39" s="14">
        <v>0</v>
      </c>
      <c r="J39" s="15">
        <v>2.5486782929964207</v>
      </c>
      <c r="K39" s="15">
        <v>2.5486782929964207</v>
      </c>
      <c r="L39" s="15">
        <v>2.5486782929964207</v>
      </c>
      <c r="M39" s="15">
        <v>2.5486782929964207</v>
      </c>
      <c r="N39" s="15">
        <v>2.6704252559317694</v>
      </c>
      <c r="O39" s="15">
        <v>2.6769943704419421</v>
      </c>
      <c r="P39" s="15">
        <v>2.6835634849521144</v>
      </c>
      <c r="Q39" s="15">
        <v>2.6901325994622871</v>
      </c>
      <c r="R39" s="15">
        <v>2.7072880357325682</v>
      </c>
      <c r="S39" s="15">
        <v>2.7244434720028488</v>
      </c>
      <c r="T39" s="15">
        <v>2.7415989082731294</v>
      </c>
      <c r="U39" s="15">
        <v>2.825219048747305</v>
      </c>
      <c r="V39" s="15">
        <v>2.9088391892214807</v>
      </c>
      <c r="W39" s="15">
        <v>2.9924593296956563</v>
      </c>
      <c r="X39" s="15">
        <v>3.1217530083757929</v>
      </c>
      <c r="Y39" s="15">
        <v>3.2510466870559296</v>
      </c>
      <c r="Z39" s="15">
        <v>3.3803403657360658</v>
      </c>
      <c r="AA39" s="15">
        <v>3.3803403657360658</v>
      </c>
    </row>
    <row r="40" spans="1:27" x14ac:dyDescent="0.25">
      <c r="A40" s="6" t="s">
        <v>15</v>
      </c>
      <c r="B40" s="6" t="s">
        <v>3</v>
      </c>
      <c r="C40" s="6" t="s">
        <v>4</v>
      </c>
      <c r="D40" s="11" t="s">
        <v>16</v>
      </c>
      <c r="E40" s="6" t="s">
        <v>7</v>
      </c>
      <c r="F40" s="12">
        <v>56</v>
      </c>
      <c r="G40" s="13" t="s">
        <v>57</v>
      </c>
      <c r="H40" s="14">
        <v>0</v>
      </c>
      <c r="I40" s="14">
        <v>0</v>
      </c>
      <c r="J40" s="15">
        <v>2.7124066762093109</v>
      </c>
      <c r="K40" s="15">
        <v>2.7124066762093109</v>
      </c>
      <c r="L40" s="15">
        <v>2.7124066762093109</v>
      </c>
      <c r="M40" s="15">
        <v>2.7527084703890017</v>
      </c>
      <c r="N40" s="15">
        <v>2.9421440255281093</v>
      </c>
      <c r="O40" s="15">
        <v>2.9518555376525217</v>
      </c>
      <c r="P40" s="15">
        <v>2.9615670497769351</v>
      </c>
      <c r="Q40" s="15">
        <v>2.971278561901348</v>
      </c>
      <c r="R40" s="15">
        <v>2.9895566881174451</v>
      </c>
      <c r="S40" s="15">
        <v>3.0078348143335432</v>
      </c>
      <c r="T40" s="15">
        <v>3.0261129405496408</v>
      </c>
      <c r="U40" s="15">
        <v>3.1155689332472174</v>
      </c>
      <c r="V40" s="15">
        <v>3.2050249259447945</v>
      </c>
      <c r="W40" s="15">
        <v>3.2944809186423716</v>
      </c>
      <c r="X40" s="15">
        <v>3.4338879862794949</v>
      </c>
      <c r="Y40" s="15">
        <v>3.5732950539166191</v>
      </c>
      <c r="Z40" s="15">
        <v>3.7127021215537424</v>
      </c>
      <c r="AA40" s="15">
        <v>3.7127021215537424</v>
      </c>
    </row>
    <row r="41" spans="1:27" x14ac:dyDescent="0.25">
      <c r="A41" s="6" t="s">
        <v>15</v>
      </c>
      <c r="B41" s="6" t="s">
        <v>3</v>
      </c>
      <c r="C41" s="6" t="s">
        <v>4</v>
      </c>
      <c r="D41" s="11" t="s">
        <v>16</v>
      </c>
      <c r="E41" s="6" t="s">
        <v>7</v>
      </c>
      <c r="F41" s="12">
        <v>57</v>
      </c>
      <c r="G41" s="13" t="s">
        <v>58</v>
      </c>
      <c r="H41" s="14">
        <v>0</v>
      </c>
      <c r="I41" s="14">
        <v>0</v>
      </c>
      <c r="J41" s="15">
        <v>2.9121527957252473</v>
      </c>
      <c r="K41" s="15">
        <v>2.9121527957252473</v>
      </c>
      <c r="L41" s="15">
        <v>2.9121527957252473</v>
      </c>
      <c r="M41" s="15">
        <v>3.0441413271226629</v>
      </c>
      <c r="N41" s="15">
        <v>3.2600874349764388</v>
      </c>
      <c r="O41" s="15">
        <v>3.2674969663390039</v>
      </c>
      <c r="P41" s="15">
        <v>3.2749064977015689</v>
      </c>
      <c r="Q41" s="15">
        <v>3.2823160290641336</v>
      </c>
      <c r="R41" s="15">
        <v>3.3002167605446826</v>
      </c>
      <c r="S41" s="15">
        <v>3.3181174920252321</v>
      </c>
      <c r="T41" s="15">
        <v>3.3360182235057807</v>
      </c>
      <c r="U41" s="15">
        <v>3.4328324536014607</v>
      </c>
      <c r="V41" s="15">
        <v>3.5296466836971403</v>
      </c>
      <c r="W41" s="15">
        <v>3.6264609137928212</v>
      </c>
      <c r="X41" s="15">
        <v>3.7755839797198876</v>
      </c>
      <c r="Y41" s="15">
        <v>3.9247070456469544</v>
      </c>
      <c r="Z41" s="15">
        <v>4.0738301115740212</v>
      </c>
      <c r="AA41" s="15">
        <v>4.0738301115740212</v>
      </c>
    </row>
    <row r="42" spans="1:27" x14ac:dyDescent="0.25">
      <c r="A42" s="6" t="s">
        <v>15</v>
      </c>
      <c r="B42" s="6" t="s">
        <v>3</v>
      </c>
      <c r="C42" s="6" t="s">
        <v>4</v>
      </c>
      <c r="D42" s="11" t="s">
        <v>16</v>
      </c>
      <c r="E42" s="6" t="s">
        <v>7</v>
      </c>
      <c r="F42" s="12">
        <v>58</v>
      </c>
      <c r="G42" s="13" t="s">
        <v>59</v>
      </c>
      <c r="H42" s="14">
        <v>0</v>
      </c>
      <c r="I42" s="14">
        <v>0</v>
      </c>
      <c r="J42" s="15">
        <v>3.1187497007344067</v>
      </c>
      <c r="K42" s="15">
        <v>3.1187497007344067</v>
      </c>
      <c r="L42" s="15">
        <v>3.1187497007344067</v>
      </c>
      <c r="M42" s="15">
        <v>3.3447685260818414</v>
      </c>
      <c r="N42" s="15">
        <v>3.5834345380099966</v>
      </c>
      <c r="O42" s="15">
        <v>3.5963988687205477</v>
      </c>
      <c r="P42" s="15">
        <v>3.6093631994310975</v>
      </c>
      <c r="Q42" s="15">
        <v>3.6223275301416487</v>
      </c>
      <c r="R42" s="15">
        <v>3.6411113236458905</v>
      </c>
      <c r="S42" s="15">
        <v>3.6598951171501337</v>
      </c>
      <c r="T42" s="15">
        <v>3.6786789106543756</v>
      </c>
      <c r="U42" s="15">
        <v>3.7822466571141122</v>
      </c>
      <c r="V42" s="15">
        <v>3.8858144035738476</v>
      </c>
      <c r="W42" s="15">
        <v>3.9893821500335842</v>
      </c>
      <c r="X42" s="15">
        <v>4.1477927733077573</v>
      </c>
      <c r="Y42" s="15">
        <v>4.3062033965819309</v>
      </c>
      <c r="Z42" s="15">
        <v>4.4646140198561035</v>
      </c>
      <c r="AA42" s="15">
        <v>4.4646140198561035</v>
      </c>
    </row>
    <row r="43" spans="1:27" x14ac:dyDescent="0.25">
      <c r="A43" s="6" t="s">
        <v>15</v>
      </c>
      <c r="B43" s="6" t="s">
        <v>3</v>
      </c>
      <c r="C43" s="6" t="s">
        <v>4</v>
      </c>
      <c r="D43" s="11" t="s">
        <v>16</v>
      </c>
      <c r="E43" s="6" t="s">
        <v>7</v>
      </c>
      <c r="F43" s="12">
        <v>59</v>
      </c>
      <c r="G43" s="13" t="s">
        <v>60</v>
      </c>
      <c r="H43" s="14">
        <v>0</v>
      </c>
      <c r="I43" s="14">
        <v>0</v>
      </c>
      <c r="J43" s="15">
        <v>3.3673499898017325</v>
      </c>
      <c r="K43" s="15">
        <v>3.3673499898017325</v>
      </c>
      <c r="L43" s="15">
        <v>3.3673499898017325</v>
      </c>
      <c r="M43" s="15">
        <v>3.6897057295319668</v>
      </c>
      <c r="N43" s="15">
        <v>3.9549365005736785</v>
      </c>
      <c r="O43" s="15">
        <v>3.9667117801225782</v>
      </c>
      <c r="P43" s="15">
        <v>3.9784870596714779</v>
      </c>
      <c r="Q43" s="15">
        <v>3.990262339220378</v>
      </c>
      <c r="R43" s="15">
        <v>4.0112476173911213</v>
      </c>
      <c r="S43" s="15">
        <v>4.0322328955618643</v>
      </c>
      <c r="T43" s="15">
        <v>4.0532181737326081</v>
      </c>
      <c r="U43" s="15">
        <v>4.1638159654495199</v>
      </c>
      <c r="V43" s="15">
        <v>4.2744137571664336</v>
      </c>
      <c r="W43" s="15">
        <v>4.3850115488833454</v>
      </c>
      <c r="X43" s="15">
        <v>4.552497435643569</v>
      </c>
      <c r="Y43" s="15">
        <v>4.7199833224037917</v>
      </c>
      <c r="Z43" s="15">
        <v>4.8874692091640144</v>
      </c>
      <c r="AA43" s="15">
        <v>4.8874692091640144</v>
      </c>
    </row>
    <row r="44" spans="1:27" x14ac:dyDescent="0.25">
      <c r="A44" s="6" t="s">
        <v>15</v>
      </c>
      <c r="B44" s="6" t="s">
        <v>3</v>
      </c>
      <c r="C44" s="6" t="s">
        <v>4</v>
      </c>
      <c r="D44" s="11" t="s">
        <v>16</v>
      </c>
      <c r="E44" s="6" t="s">
        <v>7</v>
      </c>
      <c r="F44" s="12">
        <v>60</v>
      </c>
      <c r="G44" s="13" t="s">
        <v>61</v>
      </c>
      <c r="H44" s="14">
        <v>0</v>
      </c>
      <c r="I44" s="14">
        <v>0</v>
      </c>
      <c r="J44" s="15">
        <v>3.6822140007455393</v>
      </c>
      <c r="K44" s="15">
        <v>3.6822140007455393</v>
      </c>
      <c r="L44" s="15">
        <v>3.6822140007455393</v>
      </c>
      <c r="M44" s="15">
        <v>4.0687875656778703</v>
      </c>
      <c r="N44" s="15">
        <v>4.3629826531192322</v>
      </c>
      <c r="O44" s="15">
        <v>4.3766996762864991</v>
      </c>
      <c r="P44" s="15">
        <v>4.390416699453767</v>
      </c>
      <c r="Q44" s="15">
        <v>4.4041337226210331</v>
      </c>
      <c r="R44" s="15">
        <v>4.4240273617721204</v>
      </c>
      <c r="S44" s="15">
        <v>4.4439210009232069</v>
      </c>
      <c r="T44" s="15">
        <v>4.4638146400742933</v>
      </c>
      <c r="U44" s="15">
        <v>4.5806467110543441</v>
      </c>
      <c r="V44" s="15">
        <v>4.697478782034394</v>
      </c>
      <c r="W44" s="15">
        <v>4.8143108530144447</v>
      </c>
      <c r="X44" s="15">
        <v>4.9904181495907682</v>
      </c>
      <c r="Y44" s="15">
        <v>5.1665254461670935</v>
      </c>
      <c r="Z44" s="15">
        <v>5.3426327427434179</v>
      </c>
      <c r="AA44" s="15">
        <v>5.3426327427434179</v>
      </c>
    </row>
    <row r="45" spans="1:27" x14ac:dyDescent="0.25">
      <c r="A45" s="6" t="s">
        <v>15</v>
      </c>
      <c r="B45" s="6" t="s">
        <v>3</v>
      </c>
      <c r="C45" s="6" t="s">
        <v>4</v>
      </c>
      <c r="D45" s="11" t="s">
        <v>16</v>
      </c>
      <c r="E45" s="6" t="s">
        <v>7</v>
      </c>
      <c r="F45" s="12">
        <v>61</v>
      </c>
      <c r="G45" s="13" t="s">
        <v>62</v>
      </c>
      <c r="H45" s="14">
        <v>0</v>
      </c>
      <c r="I45" s="14">
        <v>0</v>
      </c>
      <c r="J45" s="15">
        <v>3.9478851590199842</v>
      </c>
      <c r="K45" s="15">
        <v>3.9478851590199842</v>
      </c>
      <c r="L45" s="15">
        <v>3.9478851590199842</v>
      </c>
      <c r="M45" s="15">
        <v>4.4878525470132846</v>
      </c>
      <c r="N45" s="15">
        <v>4.8252558875027063</v>
      </c>
      <c r="O45" s="15">
        <v>4.8381502448260889</v>
      </c>
      <c r="P45" s="15">
        <v>4.8510446021494698</v>
      </c>
      <c r="Q45" s="15">
        <v>4.8639389594728533</v>
      </c>
      <c r="R45" s="15">
        <v>4.8782101567236813</v>
      </c>
      <c r="S45" s="15">
        <v>4.8924813539745102</v>
      </c>
      <c r="T45" s="15">
        <v>4.9067525512253383</v>
      </c>
      <c r="U45" s="15">
        <v>5.0293700150580865</v>
      </c>
      <c r="V45" s="15">
        <v>5.1519874788908337</v>
      </c>
      <c r="W45" s="15">
        <v>5.2746049427235819</v>
      </c>
      <c r="X45" s="15">
        <v>5.4591861073686703</v>
      </c>
      <c r="Y45" s="15">
        <v>5.6437672720137577</v>
      </c>
      <c r="Z45" s="15">
        <v>5.8283484366588469</v>
      </c>
      <c r="AA45" s="15">
        <v>5.8283484366588469</v>
      </c>
    </row>
    <row r="46" spans="1:27" x14ac:dyDescent="0.25">
      <c r="A46" s="6" t="s">
        <v>15</v>
      </c>
      <c r="B46" s="6" t="s">
        <v>3</v>
      </c>
      <c r="C46" s="6" t="s">
        <v>4</v>
      </c>
      <c r="D46" s="11" t="s">
        <v>16</v>
      </c>
      <c r="E46" s="6" t="s">
        <v>7</v>
      </c>
      <c r="F46" s="12">
        <v>62</v>
      </c>
      <c r="G46" s="13" t="s">
        <v>63</v>
      </c>
      <c r="H46" s="14">
        <v>0</v>
      </c>
      <c r="I46" s="14">
        <v>0</v>
      </c>
      <c r="J46" s="15">
        <v>4.2893260808073759</v>
      </c>
      <c r="K46" s="15">
        <v>4.2893260808073759</v>
      </c>
      <c r="L46" s="15">
        <v>4.2893260808073759</v>
      </c>
      <c r="M46" s="15">
        <v>4.95406985760635</v>
      </c>
      <c r="N46" s="15">
        <v>5.3272563847180008</v>
      </c>
      <c r="O46" s="15">
        <v>5.3318596171756685</v>
      </c>
      <c r="P46" s="15">
        <v>5.3364628496333353</v>
      </c>
      <c r="Q46" s="15">
        <v>5.3410660820910021</v>
      </c>
      <c r="R46" s="15">
        <v>5.3581784279933471</v>
      </c>
      <c r="S46" s="15">
        <v>5.3752907738956912</v>
      </c>
      <c r="T46" s="15">
        <v>5.3924031197980362</v>
      </c>
      <c r="U46" s="15">
        <v>5.5199007271144698</v>
      </c>
      <c r="V46" s="15">
        <v>5.6473983344309051</v>
      </c>
      <c r="W46" s="15">
        <v>5.7748959417473387</v>
      </c>
      <c r="X46" s="15">
        <v>5.9685266110504811</v>
      </c>
      <c r="Y46" s="15">
        <v>6.1621572803536244</v>
      </c>
      <c r="Z46" s="15">
        <v>6.3557879496567669</v>
      </c>
      <c r="AA46" s="15">
        <v>6.3557879496567669</v>
      </c>
    </row>
    <row r="47" spans="1:27" x14ac:dyDescent="0.25">
      <c r="A47" s="6" t="s">
        <v>15</v>
      </c>
      <c r="B47" s="6" t="s">
        <v>3</v>
      </c>
      <c r="C47" s="6" t="s">
        <v>4</v>
      </c>
      <c r="D47" s="11" t="s">
        <v>16</v>
      </c>
      <c r="E47" s="6" t="s">
        <v>7</v>
      </c>
      <c r="F47" s="12">
        <v>63</v>
      </c>
      <c r="G47" s="13" t="s">
        <v>64</v>
      </c>
      <c r="H47" s="14">
        <v>0</v>
      </c>
      <c r="I47" s="14">
        <v>0</v>
      </c>
      <c r="J47" s="15">
        <v>4.6473511525118116</v>
      </c>
      <c r="K47" s="15">
        <v>4.6473511525118116</v>
      </c>
      <c r="L47" s="15">
        <v>4.6473511525118116</v>
      </c>
      <c r="M47" s="15">
        <v>5.4562828030414057</v>
      </c>
      <c r="N47" s="15">
        <v>5.8668132914339965</v>
      </c>
      <c r="O47" s="15">
        <v>5.8721287697153217</v>
      </c>
      <c r="P47" s="15">
        <v>5.8774442479966469</v>
      </c>
      <c r="Q47" s="15">
        <v>5.8827597262779721</v>
      </c>
      <c r="R47" s="15">
        <v>5.8903713084070972</v>
      </c>
      <c r="S47" s="15">
        <v>5.8979828905362215</v>
      </c>
      <c r="T47" s="15">
        <v>5.9055944726653467</v>
      </c>
      <c r="U47" s="15">
        <v>6.0412439159135358</v>
      </c>
      <c r="V47" s="15">
        <v>6.1768933591617259</v>
      </c>
      <c r="W47" s="15">
        <v>6.3125428024099151</v>
      </c>
      <c r="X47" s="15">
        <v>6.5170720802289051</v>
      </c>
      <c r="Y47" s="15">
        <v>6.721601358047895</v>
      </c>
      <c r="Z47" s="15">
        <v>6.9261306358668833</v>
      </c>
      <c r="AA47" s="15">
        <v>6.9261306358668833</v>
      </c>
    </row>
    <row r="48" spans="1:27" x14ac:dyDescent="0.25">
      <c r="A48" s="6" t="s">
        <v>15</v>
      </c>
      <c r="B48" s="6" t="s">
        <v>3</v>
      </c>
      <c r="C48" s="6" t="s">
        <v>4</v>
      </c>
      <c r="D48" s="11" t="s">
        <v>16</v>
      </c>
      <c r="E48" s="6" t="s">
        <v>7</v>
      </c>
      <c r="F48" s="12">
        <v>64</v>
      </c>
      <c r="G48" s="13" t="s">
        <v>65</v>
      </c>
      <c r="H48" s="14">
        <v>0</v>
      </c>
      <c r="I48" s="14">
        <v>0</v>
      </c>
      <c r="J48" s="15">
        <v>5.0368414512084199</v>
      </c>
      <c r="K48" s="15">
        <v>5.0368414512084199</v>
      </c>
      <c r="L48" s="15">
        <v>5.0368414512084199</v>
      </c>
      <c r="M48" s="15">
        <v>6.0154999785018939</v>
      </c>
      <c r="N48" s="15">
        <v>6.4695346874089577</v>
      </c>
      <c r="O48" s="15">
        <v>6.4695346874089577</v>
      </c>
      <c r="P48" s="15">
        <v>6.4695346874089577</v>
      </c>
      <c r="Q48" s="15">
        <v>6.4695346874089577</v>
      </c>
      <c r="R48" s="15">
        <v>6.4729121939487522</v>
      </c>
      <c r="S48" s="15">
        <v>6.4890896195042398</v>
      </c>
      <c r="T48" s="15">
        <v>6.5052670450597256</v>
      </c>
      <c r="U48" s="15">
        <v>6.6302094645298828</v>
      </c>
      <c r="V48" s="15">
        <v>6.7551518840000391</v>
      </c>
      <c r="W48" s="15">
        <v>6.8800943034701971</v>
      </c>
      <c r="X48" s="15">
        <v>7.1013681346948712</v>
      </c>
      <c r="Y48" s="15">
        <v>7.3226419659195452</v>
      </c>
      <c r="Z48" s="15">
        <v>7.5439157971442192</v>
      </c>
      <c r="AA48" s="15">
        <v>7.5439157971442192</v>
      </c>
    </row>
    <row r="49" spans="1:27" x14ac:dyDescent="0.25">
      <c r="A49" s="6" t="s">
        <v>15</v>
      </c>
      <c r="B49" s="6" t="s">
        <v>3</v>
      </c>
      <c r="C49" s="6" t="s">
        <v>4</v>
      </c>
      <c r="D49" s="11" t="s">
        <v>16</v>
      </c>
      <c r="E49" s="6" t="s">
        <v>7</v>
      </c>
      <c r="F49" s="12">
        <v>65</v>
      </c>
      <c r="G49" s="13" t="s">
        <v>66</v>
      </c>
      <c r="H49" s="14">
        <v>0</v>
      </c>
      <c r="I49" s="14">
        <v>0</v>
      </c>
      <c r="J49" s="15">
        <v>5.5517918801462516</v>
      </c>
      <c r="K49" s="15">
        <v>5.5517918801462516</v>
      </c>
      <c r="L49" s="15">
        <v>5.5517918801462516</v>
      </c>
      <c r="M49" s="15">
        <v>6.6359873380310681</v>
      </c>
      <c r="N49" s="15">
        <v>7.1331612585458712</v>
      </c>
      <c r="O49" s="15">
        <v>7.1331612585458712</v>
      </c>
      <c r="P49" s="15">
        <v>7.1331612585458712</v>
      </c>
      <c r="Q49" s="15">
        <v>7.1331612585458712</v>
      </c>
      <c r="R49" s="15">
        <v>7.1331612585458712</v>
      </c>
      <c r="S49" s="15">
        <v>7.1331612585458712</v>
      </c>
      <c r="T49" s="15">
        <v>7.1331612585458712</v>
      </c>
      <c r="U49" s="15">
        <v>7.250844345278753</v>
      </c>
      <c r="V49" s="15">
        <v>7.3924728485163094</v>
      </c>
      <c r="W49" s="15">
        <v>7.5341013517538666</v>
      </c>
      <c r="X49" s="15">
        <v>7.759700238642445</v>
      </c>
      <c r="Y49" s="15">
        <v>7.9852991255310251</v>
      </c>
      <c r="Z49" s="15">
        <v>8.2108980124196034</v>
      </c>
      <c r="AA49" s="15">
        <v>8.2108980124196034</v>
      </c>
    </row>
    <row r="50" spans="1:27" x14ac:dyDescent="0.25">
      <c r="A50" s="6" t="s">
        <v>15</v>
      </c>
      <c r="B50" s="6" t="s">
        <v>3</v>
      </c>
      <c r="C50" s="6" t="s">
        <v>4</v>
      </c>
      <c r="D50" s="11" t="s">
        <v>16</v>
      </c>
      <c r="E50" s="6" t="s">
        <v>7</v>
      </c>
      <c r="F50" s="12">
        <v>66</v>
      </c>
      <c r="G50" s="13" t="s">
        <v>67</v>
      </c>
      <c r="H50" s="14">
        <v>0</v>
      </c>
      <c r="I50" s="14">
        <v>0</v>
      </c>
      <c r="J50" s="15">
        <v>6.0358220440183139</v>
      </c>
      <c r="K50" s="15">
        <v>6.0358220440183139</v>
      </c>
      <c r="L50" s="15">
        <v>6.0358220440183139</v>
      </c>
      <c r="M50" s="15">
        <v>7.2892286345609385</v>
      </c>
      <c r="N50" s="15">
        <v>7.8396994543919023</v>
      </c>
      <c r="O50" s="15">
        <v>7.8396994543919023</v>
      </c>
      <c r="P50" s="15">
        <v>7.8396994543919023</v>
      </c>
      <c r="Q50" s="15">
        <v>7.8396994543919023</v>
      </c>
      <c r="R50" s="15">
        <v>7.8396994543919023</v>
      </c>
      <c r="S50" s="15">
        <v>7.8396994543919023</v>
      </c>
      <c r="T50" s="15">
        <v>7.8396994543919023</v>
      </c>
      <c r="U50" s="15">
        <v>7.8989963533224214</v>
      </c>
      <c r="V50" s="15">
        <v>8.0478683926622825</v>
      </c>
      <c r="W50" s="15">
        <v>8.1967404320021444</v>
      </c>
      <c r="X50" s="15">
        <v>8.4330008560053447</v>
      </c>
      <c r="Y50" s="15">
        <v>8.6692612800085449</v>
      </c>
      <c r="Z50" s="15">
        <v>8.9055217040117469</v>
      </c>
      <c r="AA50" s="15">
        <v>8.9055217040117469</v>
      </c>
    </row>
    <row r="51" spans="1:27" x14ac:dyDescent="0.25">
      <c r="A51" s="6" t="s">
        <v>15</v>
      </c>
      <c r="B51" s="6" t="s">
        <v>3</v>
      </c>
      <c r="C51" s="6" t="s">
        <v>4</v>
      </c>
      <c r="D51" s="11" t="s">
        <v>16</v>
      </c>
      <c r="E51" s="6" t="s">
        <v>7</v>
      </c>
      <c r="F51" s="12">
        <v>67</v>
      </c>
      <c r="G51" s="13" t="s">
        <v>68</v>
      </c>
      <c r="H51" s="14">
        <v>0</v>
      </c>
      <c r="I51" s="14">
        <v>0</v>
      </c>
      <c r="J51" s="15">
        <v>6.563087449163846</v>
      </c>
      <c r="K51" s="15">
        <v>6.563087449163846</v>
      </c>
      <c r="L51" s="15">
        <v>6.563087449163846</v>
      </c>
      <c r="M51" s="15">
        <v>7.9991754076767299</v>
      </c>
      <c r="N51" s="15">
        <v>8.615410254790639</v>
      </c>
      <c r="O51" s="15">
        <v>8.615410254790639</v>
      </c>
      <c r="P51" s="15">
        <v>8.615410254790639</v>
      </c>
      <c r="Q51" s="15">
        <v>8.615410254790639</v>
      </c>
      <c r="R51" s="15">
        <v>8.615410254790639</v>
      </c>
      <c r="S51" s="15">
        <v>8.615410254790639</v>
      </c>
      <c r="T51" s="15">
        <v>8.615410254790639</v>
      </c>
      <c r="U51" s="15">
        <v>8.6174106699731112</v>
      </c>
      <c r="V51" s="15">
        <v>8.7662035201515351</v>
      </c>
      <c r="W51" s="15">
        <v>8.9149963703299591</v>
      </c>
      <c r="X51" s="15">
        <v>9.1662553631058969</v>
      </c>
      <c r="Y51" s="15">
        <v>9.4175143558818348</v>
      </c>
      <c r="Z51" s="15">
        <v>9.6687733486577727</v>
      </c>
      <c r="AA51" s="15">
        <v>9.6687733486577727</v>
      </c>
    </row>
    <row r="52" spans="1:27" x14ac:dyDescent="0.25">
      <c r="A52" s="6" t="s">
        <v>15</v>
      </c>
      <c r="B52" s="6" t="s">
        <v>3</v>
      </c>
      <c r="C52" s="6" t="s">
        <v>4</v>
      </c>
      <c r="D52" s="11" t="s">
        <v>16</v>
      </c>
      <c r="E52" s="6" t="s">
        <v>7</v>
      </c>
      <c r="F52" s="12">
        <v>68</v>
      </c>
      <c r="G52" s="13" t="s">
        <v>69</v>
      </c>
      <c r="H52" s="14">
        <v>0</v>
      </c>
      <c r="I52" s="14">
        <v>0</v>
      </c>
      <c r="J52" s="15">
        <v>7.1779720044408544</v>
      </c>
      <c r="K52" s="15">
        <v>7.1779720044408544</v>
      </c>
      <c r="L52" s="15">
        <v>7.1779720044408544</v>
      </c>
      <c r="M52" s="15">
        <v>8.7865054927441548</v>
      </c>
      <c r="N52" s="15">
        <v>9.461636650764083</v>
      </c>
      <c r="O52" s="15">
        <v>9.461636650764083</v>
      </c>
      <c r="P52" s="15">
        <v>9.461636650764083</v>
      </c>
      <c r="Q52" s="15">
        <v>9.461636650764083</v>
      </c>
      <c r="R52" s="15">
        <v>9.461636650764083</v>
      </c>
      <c r="S52" s="15">
        <v>9.461636650764083</v>
      </c>
      <c r="T52" s="15">
        <v>9.461636650764083</v>
      </c>
      <c r="U52" s="15">
        <v>9.461636650764083</v>
      </c>
      <c r="V52" s="15">
        <v>9.5530214569557295</v>
      </c>
      <c r="W52" s="15">
        <v>9.7162883862785634</v>
      </c>
      <c r="X52" s="15">
        <v>9.9801878864232592</v>
      </c>
      <c r="Y52" s="15">
        <v>10.244087386567955</v>
      </c>
      <c r="Z52" s="15">
        <v>10.507986886712649</v>
      </c>
      <c r="AA52" s="15">
        <v>10.507986886712649</v>
      </c>
    </row>
    <row r="53" spans="1:27" x14ac:dyDescent="0.25">
      <c r="A53" s="6" t="s">
        <v>15</v>
      </c>
      <c r="B53" s="6" t="s">
        <v>3</v>
      </c>
      <c r="C53" s="6" t="s">
        <v>4</v>
      </c>
      <c r="D53" s="11" t="s">
        <v>16</v>
      </c>
      <c r="E53" s="6" t="s">
        <v>7</v>
      </c>
      <c r="F53" s="12">
        <v>69</v>
      </c>
      <c r="G53" s="13" t="s">
        <v>70</v>
      </c>
      <c r="H53" s="14">
        <v>0</v>
      </c>
      <c r="I53" s="14">
        <v>0</v>
      </c>
      <c r="J53" s="15">
        <v>7.7695560926003617</v>
      </c>
      <c r="K53" s="15">
        <v>7.7695560926003617</v>
      </c>
      <c r="L53" s="15">
        <v>7.7695560926003617</v>
      </c>
      <c r="M53" s="15">
        <v>9.6336561124298417</v>
      </c>
      <c r="N53" s="15">
        <v>10.370586536628377</v>
      </c>
      <c r="O53" s="15">
        <v>10.370586536628377</v>
      </c>
      <c r="P53" s="15">
        <v>10.370586536628377</v>
      </c>
      <c r="Q53" s="15">
        <v>10.370586536628377</v>
      </c>
      <c r="R53" s="15">
        <v>10.370586536628377</v>
      </c>
      <c r="S53" s="15">
        <v>10.370586536628377</v>
      </c>
      <c r="T53" s="15">
        <v>10.370586536628377</v>
      </c>
      <c r="U53" s="15">
        <v>10.370586536628377</v>
      </c>
      <c r="V53" s="15">
        <v>10.402093269690218</v>
      </c>
      <c r="W53" s="15">
        <v>10.558054043357789</v>
      </c>
      <c r="X53" s="15">
        <v>10.834346284197313</v>
      </c>
      <c r="Y53" s="15">
        <v>11.110638525036839</v>
      </c>
      <c r="Z53" s="15">
        <v>11.386930765876363</v>
      </c>
      <c r="AA53" s="15">
        <v>11.386930765876363</v>
      </c>
    </row>
    <row r="54" spans="1:27" x14ac:dyDescent="0.25">
      <c r="A54" s="6" t="s">
        <v>15</v>
      </c>
      <c r="B54" s="6" t="s">
        <v>3</v>
      </c>
      <c r="C54" s="6" t="s">
        <v>4</v>
      </c>
      <c r="D54" s="11" t="s">
        <v>16</v>
      </c>
      <c r="E54" s="6" t="s">
        <v>7</v>
      </c>
      <c r="F54" s="12">
        <v>70</v>
      </c>
      <c r="G54" s="13" t="s">
        <v>71</v>
      </c>
      <c r="H54" s="14">
        <v>0</v>
      </c>
      <c r="I54" s="14">
        <v>0</v>
      </c>
      <c r="J54" s="15">
        <v>8.5325408373681615</v>
      </c>
      <c r="K54" s="15">
        <v>8.5325408373681615</v>
      </c>
      <c r="L54" s="15">
        <v>8.5325408373681615</v>
      </c>
      <c r="M54" s="15">
        <v>10.577804416595015</v>
      </c>
      <c r="N54" s="15">
        <v>11.375684312256597</v>
      </c>
      <c r="O54" s="15">
        <v>11.375684312256597</v>
      </c>
      <c r="P54" s="15">
        <v>11.375684312256597</v>
      </c>
      <c r="Q54" s="15">
        <v>11.375684312256597</v>
      </c>
      <c r="R54" s="15">
        <v>11.375684312256597</v>
      </c>
      <c r="S54" s="15">
        <v>11.375684312256597</v>
      </c>
      <c r="T54" s="15">
        <v>11.375684312256597</v>
      </c>
      <c r="U54" s="15">
        <v>11.375684312256597</v>
      </c>
      <c r="V54" s="15">
        <v>11.375684312256597</v>
      </c>
      <c r="W54" s="15">
        <v>11.474951746593543</v>
      </c>
      <c r="X54" s="15">
        <v>11.761870719332096</v>
      </c>
      <c r="Y54" s="15">
        <v>12.048789692070649</v>
      </c>
      <c r="Z54" s="15">
        <v>12.335708664809202</v>
      </c>
      <c r="AA54" s="15">
        <v>12.335708664809202</v>
      </c>
    </row>
    <row r="55" spans="1:27" x14ac:dyDescent="0.25">
      <c r="A55" s="6" t="s">
        <v>15</v>
      </c>
      <c r="B55" s="6" t="s">
        <v>3</v>
      </c>
      <c r="C55" s="6" t="s">
        <v>4</v>
      </c>
      <c r="D55" s="11" t="s">
        <v>16</v>
      </c>
      <c r="E55" s="6" t="s">
        <v>8</v>
      </c>
      <c r="F55" s="12">
        <v>18</v>
      </c>
      <c r="G55" s="13" t="s">
        <v>72</v>
      </c>
      <c r="H55" s="14">
        <v>0</v>
      </c>
      <c r="I55" s="14">
        <v>0</v>
      </c>
      <c r="J55" s="16">
        <v>0.57386826269981872</v>
      </c>
      <c r="K55" s="16">
        <v>0.57386826269981872</v>
      </c>
      <c r="L55" s="16">
        <v>0.57386826269981872</v>
      </c>
      <c r="M55" s="16">
        <v>0.57386826269981872</v>
      </c>
      <c r="N55" s="16">
        <v>0.57386826269981872</v>
      </c>
      <c r="O55" s="16">
        <v>0.57386826269981872</v>
      </c>
      <c r="P55" s="16">
        <v>0.57386826269981872</v>
      </c>
      <c r="Q55" s="16">
        <v>0.57386826269981872</v>
      </c>
      <c r="R55" s="16">
        <v>0.57386826269981872</v>
      </c>
      <c r="S55" s="16">
        <v>0.57386826269981872</v>
      </c>
      <c r="T55" s="16">
        <v>0.57386826269981872</v>
      </c>
      <c r="U55" s="16">
        <v>0.57386826269981872</v>
      </c>
      <c r="V55" s="16">
        <v>0.57386826269981872</v>
      </c>
      <c r="W55" s="16">
        <v>0.57386826269981872</v>
      </c>
      <c r="X55" s="16">
        <v>0.57386826269981872</v>
      </c>
      <c r="Y55" s="16">
        <v>0.57386826269981872</v>
      </c>
      <c r="Z55" s="16">
        <v>0.57386826269981872</v>
      </c>
      <c r="AA55" s="16">
        <v>0.57386826269981872</v>
      </c>
    </row>
    <row r="56" spans="1:27" x14ac:dyDescent="0.25">
      <c r="A56" s="6" t="s">
        <v>15</v>
      </c>
      <c r="B56" s="6" t="s">
        <v>3</v>
      </c>
      <c r="C56" s="6" t="s">
        <v>4</v>
      </c>
      <c r="D56" s="11" t="s">
        <v>16</v>
      </c>
      <c r="E56" s="6" t="s">
        <v>8</v>
      </c>
      <c r="F56" s="12">
        <v>19</v>
      </c>
      <c r="G56" s="13" t="s">
        <v>73</v>
      </c>
      <c r="H56" s="14">
        <v>0</v>
      </c>
      <c r="I56" s="14">
        <v>0</v>
      </c>
      <c r="J56" s="16">
        <v>0.5898888765376894</v>
      </c>
      <c r="K56" s="16">
        <v>0.5898888765376894</v>
      </c>
      <c r="L56" s="16">
        <v>0.5898888765376894</v>
      </c>
      <c r="M56" s="16">
        <v>0.5898888765376894</v>
      </c>
      <c r="N56" s="16">
        <v>0.5898888765376894</v>
      </c>
      <c r="O56" s="16">
        <v>0.5898888765376894</v>
      </c>
      <c r="P56" s="16">
        <v>0.5898888765376894</v>
      </c>
      <c r="Q56" s="16">
        <v>0.5898888765376894</v>
      </c>
      <c r="R56" s="16">
        <v>0.5898888765376894</v>
      </c>
      <c r="S56" s="16">
        <v>0.5898888765376894</v>
      </c>
      <c r="T56" s="16">
        <v>0.5898888765376894</v>
      </c>
      <c r="U56" s="16">
        <v>0.5898888765376894</v>
      </c>
      <c r="V56" s="16">
        <v>0.5898888765376894</v>
      </c>
      <c r="W56" s="16">
        <v>0.5898888765376894</v>
      </c>
      <c r="X56" s="16">
        <v>0.5898888765376894</v>
      </c>
      <c r="Y56" s="16">
        <v>0.5898888765376894</v>
      </c>
      <c r="Z56" s="16">
        <v>0.5898888765376894</v>
      </c>
      <c r="AA56" s="16">
        <v>0.5898888765376894</v>
      </c>
    </row>
    <row r="57" spans="1:27" x14ac:dyDescent="0.25">
      <c r="A57" s="6" t="s">
        <v>15</v>
      </c>
      <c r="B57" s="6" t="s">
        <v>3</v>
      </c>
      <c r="C57" s="6" t="s">
        <v>4</v>
      </c>
      <c r="D57" s="11" t="s">
        <v>16</v>
      </c>
      <c r="E57" s="6" t="s">
        <v>8</v>
      </c>
      <c r="F57" s="12">
        <v>20</v>
      </c>
      <c r="G57" s="13" t="s">
        <v>74</v>
      </c>
      <c r="H57" s="14">
        <v>0</v>
      </c>
      <c r="I57" s="14">
        <v>0</v>
      </c>
      <c r="J57" s="16">
        <v>0.59685800460845895</v>
      </c>
      <c r="K57" s="16">
        <v>0.59685800460845895</v>
      </c>
      <c r="L57" s="16">
        <v>0.59685800460845895</v>
      </c>
      <c r="M57" s="16">
        <v>0.59685800460845895</v>
      </c>
      <c r="N57" s="16">
        <v>0.59685800460845895</v>
      </c>
      <c r="O57" s="16">
        <v>0.59685800460845895</v>
      </c>
      <c r="P57" s="16">
        <v>0.59685800460845895</v>
      </c>
      <c r="Q57" s="16">
        <v>0.59685800460845895</v>
      </c>
      <c r="R57" s="16">
        <v>0.59685800460845895</v>
      </c>
      <c r="S57" s="16">
        <v>0.59685800460845895</v>
      </c>
      <c r="T57" s="16">
        <v>0.59685800460845895</v>
      </c>
      <c r="U57" s="16">
        <v>0.59685800460845895</v>
      </c>
      <c r="V57" s="16">
        <v>0.59685800460845895</v>
      </c>
      <c r="W57" s="16">
        <v>0.59685800460845895</v>
      </c>
      <c r="X57" s="16">
        <v>0.59685800460845895</v>
      </c>
      <c r="Y57" s="16">
        <v>0.59685800460845895</v>
      </c>
      <c r="Z57" s="16">
        <v>0.59685800460845895</v>
      </c>
      <c r="AA57" s="16">
        <v>0.59685800460845895</v>
      </c>
    </row>
    <row r="58" spans="1:27" x14ac:dyDescent="0.25">
      <c r="A58" s="6" t="s">
        <v>15</v>
      </c>
      <c r="B58" s="6" t="s">
        <v>3</v>
      </c>
      <c r="C58" s="6" t="s">
        <v>4</v>
      </c>
      <c r="D58" s="11" t="s">
        <v>16</v>
      </c>
      <c r="E58" s="6" t="s">
        <v>8</v>
      </c>
      <c r="F58" s="12">
        <v>21</v>
      </c>
      <c r="G58" s="13" t="s">
        <v>75</v>
      </c>
      <c r="H58" s="14">
        <v>0</v>
      </c>
      <c r="I58" s="14">
        <v>0</v>
      </c>
      <c r="J58" s="16">
        <v>0.58620224046761904</v>
      </c>
      <c r="K58" s="16">
        <v>0.58620224046761904</v>
      </c>
      <c r="L58" s="16">
        <v>0.58620224046761904</v>
      </c>
      <c r="M58" s="16">
        <v>0.58620224046761904</v>
      </c>
      <c r="N58" s="16">
        <v>0.58620224046761904</v>
      </c>
      <c r="O58" s="16">
        <v>0.58620224046761904</v>
      </c>
      <c r="P58" s="16">
        <v>0.58620224046761904</v>
      </c>
      <c r="Q58" s="16">
        <v>0.58620224046761904</v>
      </c>
      <c r="R58" s="16">
        <v>0.58620224046761904</v>
      </c>
      <c r="S58" s="16">
        <v>0.58620224046761904</v>
      </c>
      <c r="T58" s="16">
        <v>0.58620224046761904</v>
      </c>
      <c r="U58" s="16">
        <v>0.58620224046761904</v>
      </c>
      <c r="V58" s="16">
        <v>0.58620224046761904</v>
      </c>
      <c r="W58" s="16">
        <v>0.58620224046761904</v>
      </c>
      <c r="X58" s="16">
        <v>0.58620224046761904</v>
      </c>
      <c r="Y58" s="16">
        <v>0.58620224046761904</v>
      </c>
      <c r="Z58" s="16">
        <v>0.58620224046761904</v>
      </c>
      <c r="AA58" s="16">
        <v>0.58620224046761904</v>
      </c>
    </row>
    <row r="59" spans="1:27" x14ac:dyDescent="0.25">
      <c r="A59" s="6" t="s">
        <v>15</v>
      </c>
      <c r="B59" s="6" t="s">
        <v>3</v>
      </c>
      <c r="C59" s="6" t="s">
        <v>4</v>
      </c>
      <c r="D59" s="11" t="s">
        <v>16</v>
      </c>
      <c r="E59" s="6" t="s">
        <v>8</v>
      </c>
      <c r="F59" s="12">
        <v>22</v>
      </c>
      <c r="G59" s="13" t="s">
        <v>76</v>
      </c>
      <c r="H59" s="14">
        <v>0</v>
      </c>
      <c r="I59" s="14">
        <v>0</v>
      </c>
      <c r="J59" s="16">
        <v>0.57685588225472406</v>
      </c>
      <c r="K59" s="16">
        <v>0.57685588225472406</v>
      </c>
      <c r="L59" s="16">
        <v>0.57685588225472406</v>
      </c>
      <c r="M59" s="16">
        <v>0.57685588225472406</v>
      </c>
      <c r="N59" s="16">
        <v>0.57685588225472406</v>
      </c>
      <c r="O59" s="16">
        <v>0.57685588225472406</v>
      </c>
      <c r="P59" s="16">
        <v>0.57685588225472406</v>
      </c>
      <c r="Q59" s="16">
        <v>0.57685588225472406</v>
      </c>
      <c r="R59" s="16">
        <v>0.57685588225472406</v>
      </c>
      <c r="S59" s="16">
        <v>0.57685588225472406</v>
      </c>
      <c r="T59" s="16">
        <v>0.57685588225472406</v>
      </c>
      <c r="U59" s="16">
        <v>0.57685588225472406</v>
      </c>
      <c r="V59" s="16">
        <v>0.57685588225472406</v>
      </c>
      <c r="W59" s="16">
        <v>0.57685588225472406</v>
      </c>
      <c r="X59" s="16">
        <v>0.57685588225472406</v>
      </c>
      <c r="Y59" s="16">
        <v>0.57685588225472406</v>
      </c>
      <c r="Z59" s="16">
        <v>0.57685588225472406</v>
      </c>
      <c r="AA59" s="16">
        <v>0.57685588225472406</v>
      </c>
    </row>
    <row r="60" spans="1:27" x14ac:dyDescent="0.25">
      <c r="A60" s="6" t="s">
        <v>15</v>
      </c>
      <c r="B60" s="6" t="s">
        <v>3</v>
      </c>
      <c r="C60" s="6" t="s">
        <v>4</v>
      </c>
      <c r="D60" s="11" t="s">
        <v>16</v>
      </c>
      <c r="E60" s="6" t="s">
        <v>8</v>
      </c>
      <c r="F60" s="12">
        <v>23</v>
      </c>
      <c r="G60" s="13" t="s">
        <v>77</v>
      </c>
      <c r="H60" s="14">
        <v>0</v>
      </c>
      <c r="I60" s="14">
        <v>0</v>
      </c>
      <c r="J60" s="16">
        <v>0.56822158021689995</v>
      </c>
      <c r="K60" s="16">
        <v>0.56822158021689995</v>
      </c>
      <c r="L60" s="16">
        <v>0.56822158021689995</v>
      </c>
      <c r="M60" s="16">
        <v>0.56822158021689995</v>
      </c>
      <c r="N60" s="16">
        <v>0.56822158021689995</v>
      </c>
      <c r="O60" s="16">
        <v>0.56822158021689995</v>
      </c>
      <c r="P60" s="16">
        <v>0.56822158021689995</v>
      </c>
      <c r="Q60" s="16">
        <v>0.56822158021689995</v>
      </c>
      <c r="R60" s="16">
        <v>0.56822158021689995</v>
      </c>
      <c r="S60" s="16">
        <v>0.56822158021689995</v>
      </c>
      <c r="T60" s="16">
        <v>0.56822158021689995</v>
      </c>
      <c r="U60" s="16">
        <v>0.56822158021689995</v>
      </c>
      <c r="V60" s="16">
        <v>0.56822158021689995</v>
      </c>
      <c r="W60" s="16">
        <v>0.56822158021689995</v>
      </c>
      <c r="X60" s="16">
        <v>0.56822158021689995</v>
      </c>
      <c r="Y60" s="16">
        <v>0.56822158021689995</v>
      </c>
      <c r="Z60" s="16">
        <v>0.56822158021689995</v>
      </c>
      <c r="AA60" s="16">
        <v>0.56822158021689995</v>
      </c>
    </row>
    <row r="61" spans="1:27" x14ac:dyDescent="0.25">
      <c r="A61" s="6" t="s">
        <v>15</v>
      </c>
      <c r="B61" s="6" t="s">
        <v>3</v>
      </c>
      <c r="C61" s="6" t="s">
        <v>4</v>
      </c>
      <c r="D61" s="11" t="s">
        <v>16</v>
      </c>
      <c r="E61" s="6" t="s">
        <v>8</v>
      </c>
      <c r="F61" s="12">
        <v>24</v>
      </c>
      <c r="G61" s="13" t="s">
        <v>78</v>
      </c>
      <c r="H61" s="14">
        <v>0</v>
      </c>
      <c r="I61" s="14">
        <v>0</v>
      </c>
      <c r="J61" s="16">
        <v>0.56015230045212228</v>
      </c>
      <c r="K61" s="16">
        <v>0.56015230045212228</v>
      </c>
      <c r="L61" s="16">
        <v>0.56015230045212228</v>
      </c>
      <c r="M61" s="16">
        <v>0.56015230045212228</v>
      </c>
      <c r="N61" s="16">
        <v>0.56015230045212228</v>
      </c>
      <c r="O61" s="16">
        <v>0.56015230045212228</v>
      </c>
      <c r="P61" s="16">
        <v>0.56015230045212228</v>
      </c>
      <c r="Q61" s="16">
        <v>0.56015230045212228</v>
      </c>
      <c r="R61" s="16">
        <v>0.56015230045212228</v>
      </c>
      <c r="S61" s="16">
        <v>0.56015230045212228</v>
      </c>
      <c r="T61" s="16">
        <v>0.56015230045212228</v>
      </c>
      <c r="U61" s="16">
        <v>0.56015230045212228</v>
      </c>
      <c r="V61" s="16">
        <v>0.56015230045212228</v>
      </c>
      <c r="W61" s="16">
        <v>0.56015230045212228</v>
      </c>
      <c r="X61" s="16">
        <v>0.56015230045212228</v>
      </c>
      <c r="Y61" s="16">
        <v>0.56015230045212228</v>
      </c>
      <c r="Z61" s="16">
        <v>0.56015230045212228</v>
      </c>
      <c r="AA61" s="16">
        <v>0.56015230045212228</v>
      </c>
    </row>
    <row r="62" spans="1:27" x14ac:dyDescent="0.25">
      <c r="A62" s="6" t="s">
        <v>15</v>
      </c>
      <c r="B62" s="6" t="s">
        <v>3</v>
      </c>
      <c r="C62" s="6" t="s">
        <v>4</v>
      </c>
      <c r="D62" s="11" t="s">
        <v>16</v>
      </c>
      <c r="E62" s="6" t="s">
        <v>8</v>
      </c>
      <c r="F62" s="12">
        <v>25</v>
      </c>
      <c r="G62" s="13" t="s">
        <v>79</v>
      </c>
      <c r="H62" s="14">
        <v>0</v>
      </c>
      <c r="I62" s="14">
        <v>0</v>
      </c>
      <c r="J62" s="16">
        <v>0.55271608608451916</v>
      </c>
      <c r="K62" s="16">
        <v>0.55271608608451916</v>
      </c>
      <c r="L62" s="16">
        <v>0.55271608608451916</v>
      </c>
      <c r="M62" s="16">
        <v>0.55271608608451916</v>
      </c>
      <c r="N62" s="16">
        <v>0.55271608608451916</v>
      </c>
      <c r="O62" s="16">
        <v>0.55271608608451916</v>
      </c>
      <c r="P62" s="16">
        <v>0.55271608608451916</v>
      </c>
      <c r="Q62" s="16">
        <v>0.55271608608451916</v>
      </c>
      <c r="R62" s="16">
        <v>0.55271608608451916</v>
      </c>
      <c r="S62" s="16">
        <v>0.55271608608451916</v>
      </c>
      <c r="T62" s="16">
        <v>0.55271608608451916</v>
      </c>
      <c r="U62" s="16">
        <v>0.55271608608451916</v>
      </c>
      <c r="V62" s="16">
        <v>0.55271608608451916</v>
      </c>
      <c r="W62" s="16">
        <v>0.55271608608451916</v>
      </c>
      <c r="X62" s="16">
        <v>0.55271608608451916</v>
      </c>
      <c r="Y62" s="16">
        <v>0.55271608608451916</v>
      </c>
      <c r="Z62" s="16">
        <v>0.55271608608451916</v>
      </c>
      <c r="AA62" s="16">
        <v>0.55271608608451916</v>
      </c>
    </row>
    <row r="63" spans="1:27" x14ac:dyDescent="0.25">
      <c r="A63" s="6" t="s">
        <v>15</v>
      </c>
      <c r="B63" s="6" t="s">
        <v>3</v>
      </c>
      <c r="C63" s="6" t="s">
        <v>4</v>
      </c>
      <c r="D63" s="11" t="s">
        <v>16</v>
      </c>
      <c r="E63" s="6" t="s">
        <v>8</v>
      </c>
      <c r="F63" s="12">
        <v>26</v>
      </c>
      <c r="G63" s="13" t="s">
        <v>80</v>
      </c>
      <c r="H63" s="14">
        <v>0</v>
      </c>
      <c r="I63" s="14">
        <v>0</v>
      </c>
      <c r="J63" s="16">
        <v>0.54626146802647779</v>
      </c>
      <c r="K63" s="16">
        <v>0.54626146802647779</v>
      </c>
      <c r="L63" s="16">
        <v>0.54626146802647779</v>
      </c>
      <c r="M63" s="16">
        <v>0.54626146802647779</v>
      </c>
      <c r="N63" s="16">
        <v>0.54626146802647779</v>
      </c>
      <c r="O63" s="16">
        <v>0.54626146802647779</v>
      </c>
      <c r="P63" s="16">
        <v>0.54626146802647779</v>
      </c>
      <c r="Q63" s="16">
        <v>0.54626146802647779</v>
      </c>
      <c r="R63" s="16">
        <v>0.54626146802647779</v>
      </c>
      <c r="S63" s="16">
        <v>0.54626146802647779</v>
      </c>
      <c r="T63" s="16">
        <v>0.54626146802647779</v>
      </c>
      <c r="U63" s="16">
        <v>0.54626146802647779</v>
      </c>
      <c r="V63" s="16">
        <v>0.54626146802647779</v>
      </c>
      <c r="W63" s="16">
        <v>0.54626146802647779</v>
      </c>
      <c r="X63" s="16">
        <v>0.54626146802647779</v>
      </c>
      <c r="Y63" s="16">
        <v>0.54626146802647779</v>
      </c>
      <c r="Z63" s="16">
        <v>0.54626146802647779</v>
      </c>
      <c r="AA63" s="16">
        <v>0.54626146802647779</v>
      </c>
    </row>
    <row r="64" spans="1:27" x14ac:dyDescent="0.25">
      <c r="A64" s="6" t="s">
        <v>15</v>
      </c>
      <c r="B64" s="6" t="s">
        <v>3</v>
      </c>
      <c r="C64" s="6" t="s">
        <v>4</v>
      </c>
      <c r="D64" s="11" t="s">
        <v>16</v>
      </c>
      <c r="E64" s="6" t="s">
        <v>8</v>
      </c>
      <c r="F64" s="12">
        <v>27</v>
      </c>
      <c r="G64" s="13" t="s">
        <v>81</v>
      </c>
      <c r="H64" s="14">
        <v>0</v>
      </c>
      <c r="I64" s="14">
        <v>0</v>
      </c>
      <c r="J64" s="16">
        <v>0.5408228396835052</v>
      </c>
      <c r="K64" s="16">
        <v>0.5408228396835052</v>
      </c>
      <c r="L64" s="16">
        <v>0.5408228396835052</v>
      </c>
      <c r="M64" s="16">
        <v>0.5408228396835052</v>
      </c>
      <c r="N64" s="16">
        <v>0.5408228396835052</v>
      </c>
      <c r="O64" s="16">
        <v>0.5408228396835052</v>
      </c>
      <c r="P64" s="16">
        <v>0.5408228396835052</v>
      </c>
      <c r="Q64" s="16">
        <v>0.5408228396835052</v>
      </c>
      <c r="R64" s="16">
        <v>0.5408228396835052</v>
      </c>
      <c r="S64" s="16">
        <v>0.5408228396835052</v>
      </c>
      <c r="T64" s="16">
        <v>0.5408228396835052</v>
      </c>
      <c r="U64" s="16">
        <v>0.5408228396835052</v>
      </c>
      <c r="V64" s="16">
        <v>0.5408228396835052</v>
      </c>
      <c r="W64" s="16">
        <v>0.5408228396835052</v>
      </c>
      <c r="X64" s="16">
        <v>0.5408228396835052</v>
      </c>
      <c r="Y64" s="16">
        <v>0.5408228396835052</v>
      </c>
      <c r="Z64" s="16">
        <v>0.5408228396835052</v>
      </c>
      <c r="AA64" s="16">
        <v>0.5408228396835052</v>
      </c>
    </row>
    <row r="65" spans="1:27" x14ac:dyDescent="0.25">
      <c r="A65" s="6" t="s">
        <v>15</v>
      </c>
      <c r="B65" s="6" t="s">
        <v>3</v>
      </c>
      <c r="C65" s="6" t="s">
        <v>4</v>
      </c>
      <c r="D65" s="11" t="s">
        <v>16</v>
      </c>
      <c r="E65" s="6" t="s">
        <v>8</v>
      </c>
      <c r="F65" s="12">
        <v>28</v>
      </c>
      <c r="G65" s="13" t="s">
        <v>82</v>
      </c>
      <c r="H65" s="14">
        <v>0</v>
      </c>
      <c r="I65" s="14">
        <v>0</v>
      </c>
      <c r="J65" s="16">
        <v>0.53649271704644397</v>
      </c>
      <c r="K65" s="16">
        <v>0.53649271704644397</v>
      </c>
      <c r="L65" s="16">
        <v>0.53649271704644397</v>
      </c>
      <c r="M65" s="16">
        <v>0.53649271704644397</v>
      </c>
      <c r="N65" s="16">
        <v>0.53649271704644397</v>
      </c>
      <c r="O65" s="16">
        <v>0.53649271704644397</v>
      </c>
      <c r="P65" s="16">
        <v>0.53649271704644397</v>
      </c>
      <c r="Q65" s="16">
        <v>0.53649271704644397</v>
      </c>
      <c r="R65" s="16">
        <v>0.53649271704644397</v>
      </c>
      <c r="S65" s="16">
        <v>0.53649271704644397</v>
      </c>
      <c r="T65" s="16">
        <v>0.53649271704644397</v>
      </c>
      <c r="U65" s="16">
        <v>0.53649271704644397</v>
      </c>
      <c r="V65" s="16">
        <v>0.53649271704644397</v>
      </c>
      <c r="W65" s="16">
        <v>0.53649271704644397</v>
      </c>
      <c r="X65" s="16">
        <v>0.53649271704644397</v>
      </c>
      <c r="Y65" s="16">
        <v>0.53649271704644397</v>
      </c>
      <c r="Z65" s="16">
        <v>0.53649271704644397</v>
      </c>
      <c r="AA65" s="16">
        <v>0.53649271704644397</v>
      </c>
    </row>
    <row r="66" spans="1:27" x14ac:dyDescent="0.25">
      <c r="A66" s="6" t="s">
        <v>15</v>
      </c>
      <c r="B66" s="6" t="s">
        <v>3</v>
      </c>
      <c r="C66" s="6" t="s">
        <v>4</v>
      </c>
      <c r="D66" s="11" t="s">
        <v>16</v>
      </c>
      <c r="E66" s="6" t="s">
        <v>8</v>
      </c>
      <c r="F66" s="12">
        <v>29</v>
      </c>
      <c r="G66" s="13" t="s">
        <v>83</v>
      </c>
      <c r="H66" s="14">
        <v>0</v>
      </c>
      <c r="I66" s="14">
        <v>0</v>
      </c>
      <c r="J66" s="16">
        <v>0.53343128699521736</v>
      </c>
      <c r="K66" s="16">
        <v>0.53343128699521736</v>
      </c>
      <c r="L66" s="16">
        <v>0.53343128699521736</v>
      </c>
      <c r="M66" s="16">
        <v>0.53343128699521736</v>
      </c>
      <c r="N66" s="16">
        <v>0.53343128699521736</v>
      </c>
      <c r="O66" s="16">
        <v>0.53343128699521736</v>
      </c>
      <c r="P66" s="16">
        <v>0.53343128699521736</v>
      </c>
      <c r="Q66" s="16">
        <v>0.53343128699521736</v>
      </c>
      <c r="R66" s="16">
        <v>0.53343128699521736</v>
      </c>
      <c r="S66" s="16">
        <v>0.53343128699521736</v>
      </c>
      <c r="T66" s="16">
        <v>0.53343128699521736</v>
      </c>
      <c r="U66" s="16">
        <v>0.53343128699521736</v>
      </c>
      <c r="V66" s="16">
        <v>0.53343128699521736</v>
      </c>
      <c r="W66" s="16">
        <v>0.53343128699521736</v>
      </c>
      <c r="X66" s="16">
        <v>0.53343128699521736</v>
      </c>
      <c r="Y66" s="16">
        <v>0.53343128699521736</v>
      </c>
      <c r="Z66" s="16">
        <v>0.53343128699521736</v>
      </c>
      <c r="AA66" s="16">
        <v>0.53343128699521736</v>
      </c>
    </row>
    <row r="67" spans="1:27" x14ac:dyDescent="0.25">
      <c r="A67" s="6" t="s">
        <v>15</v>
      </c>
      <c r="B67" s="6" t="s">
        <v>3</v>
      </c>
      <c r="C67" s="6" t="s">
        <v>4</v>
      </c>
      <c r="D67" s="11" t="s">
        <v>16</v>
      </c>
      <c r="E67" s="6" t="s">
        <v>8</v>
      </c>
      <c r="F67" s="12">
        <v>30</v>
      </c>
      <c r="G67" s="13" t="s">
        <v>84</v>
      </c>
      <c r="H67" s="14">
        <v>0</v>
      </c>
      <c r="I67" s="14">
        <v>0</v>
      </c>
      <c r="J67" s="16">
        <v>0.53175832480079277</v>
      </c>
      <c r="K67" s="16">
        <v>0.53175832480079277</v>
      </c>
      <c r="L67" s="16">
        <v>0.53175832480079277</v>
      </c>
      <c r="M67" s="16">
        <v>0.53175832480079277</v>
      </c>
      <c r="N67" s="16">
        <v>0.53175832480079277</v>
      </c>
      <c r="O67" s="16">
        <v>0.53175832480079277</v>
      </c>
      <c r="P67" s="16">
        <v>0.53175832480079277</v>
      </c>
      <c r="Q67" s="16">
        <v>0.53175832480079277</v>
      </c>
      <c r="R67" s="16">
        <v>0.53175832480079277</v>
      </c>
      <c r="S67" s="16">
        <v>0.53175832480079277</v>
      </c>
      <c r="T67" s="16">
        <v>0.53175832480079277</v>
      </c>
      <c r="U67" s="16">
        <v>0.53175832480079277</v>
      </c>
      <c r="V67" s="16">
        <v>0.53175832480079277</v>
      </c>
      <c r="W67" s="16">
        <v>0.53175832480079277</v>
      </c>
      <c r="X67" s="16">
        <v>0.53175832480079277</v>
      </c>
      <c r="Y67" s="16">
        <v>0.53175832480079277</v>
      </c>
      <c r="Z67" s="16">
        <v>0.53175832480079277</v>
      </c>
      <c r="AA67" s="16">
        <v>0.53175832480079277</v>
      </c>
    </row>
    <row r="68" spans="1:27" x14ac:dyDescent="0.25">
      <c r="A68" s="6" t="s">
        <v>15</v>
      </c>
      <c r="B68" s="6" t="s">
        <v>3</v>
      </c>
      <c r="C68" s="6" t="s">
        <v>4</v>
      </c>
      <c r="D68" s="11" t="s">
        <v>16</v>
      </c>
      <c r="E68" s="6" t="s">
        <v>8</v>
      </c>
      <c r="F68" s="12">
        <v>31</v>
      </c>
      <c r="G68" s="13" t="s">
        <v>85</v>
      </c>
      <c r="H68" s="14">
        <v>0</v>
      </c>
      <c r="I68" s="14">
        <v>0</v>
      </c>
      <c r="J68" s="16">
        <v>0.53165589671201086</v>
      </c>
      <c r="K68" s="16">
        <v>0.53165589671201086</v>
      </c>
      <c r="L68" s="16">
        <v>0.53165589671201086</v>
      </c>
      <c r="M68" s="16">
        <v>0.53165589671201086</v>
      </c>
      <c r="N68" s="16">
        <v>0.53165589671201086</v>
      </c>
      <c r="O68" s="16">
        <v>0.53165589671201086</v>
      </c>
      <c r="P68" s="16">
        <v>0.53165589671201086</v>
      </c>
      <c r="Q68" s="16">
        <v>0.53165589671201086</v>
      </c>
      <c r="R68" s="16">
        <v>0.53165589671201086</v>
      </c>
      <c r="S68" s="16">
        <v>0.53165589671201086</v>
      </c>
      <c r="T68" s="16">
        <v>0.53165589671201086</v>
      </c>
      <c r="U68" s="16">
        <v>0.53165589671201086</v>
      </c>
      <c r="V68" s="16">
        <v>0.53165589671201086</v>
      </c>
      <c r="W68" s="16">
        <v>0.53165589671201086</v>
      </c>
      <c r="X68" s="16">
        <v>0.53165589671201086</v>
      </c>
      <c r="Y68" s="16">
        <v>0.53165589671201086</v>
      </c>
      <c r="Z68" s="16">
        <v>0.53165589671201086</v>
      </c>
      <c r="AA68" s="16">
        <v>0.53165589671201086</v>
      </c>
    </row>
    <row r="69" spans="1:27" x14ac:dyDescent="0.25">
      <c r="A69" s="6" t="s">
        <v>15</v>
      </c>
      <c r="B69" s="6" t="s">
        <v>3</v>
      </c>
      <c r="C69" s="6" t="s">
        <v>4</v>
      </c>
      <c r="D69" s="11" t="s">
        <v>16</v>
      </c>
      <c r="E69" s="6" t="s">
        <v>8</v>
      </c>
      <c r="F69" s="12">
        <v>32</v>
      </c>
      <c r="G69" s="13" t="s">
        <v>86</v>
      </c>
      <c r="H69" s="14">
        <v>0</v>
      </c>
      <c r="I69" s="14">
        <v>0</v>
      </c>
      <c r="J69" s="16">
        <v>0.53378503627621188</v>
      </c>
      <c r="K69" s="16">
        <v>0.53378503627621188</v>
      </c>
      <c r="L69" s="16">
        <v>0.53378503627621188</v>
      </c>
      <c r="M69" s="16">
        <v>0.53378503627621188</v>
      </c>
      <c r="N69" s="16">
        <v>0.53378503627621188</v>
      </c>
      <c r="O69" s="16">
        <v>0.53378503627621188</v>
      </c>
      <c r="P69" s="16">
        <v>0.53378503627621188</v>
      </c>
      <c r="Q69" s="16">
        <v>0.53378503627621188</v>
      </c>
      <c r="R69" s="16">
        <v>0.53378503627621188</v>
      </c>
      <c r="S69" s="16">
        <v>0.53378503627621188</v>
      </c>
      <c r="T69" s="16">
        <v>0.53378503627621188</v>
      </c>
      <c r="U69" s="16">
        <v>0.53378503627621188</v>
      </c>
      <c r="V69" s="16">
        <v>0.53378503627621188</v>
      </c>
      <c r="W69" s="16">
        <v>0.53378503627621188</v>
      </c>
      <c r="X69" s="16">
        <v>0.53378503627621188</v>
      </c>
      <c r="Y69" s="16">
        <v>0.53378503627621188</v>
      </c>
      <c r="Z69" s="16">
        <v>0.53378503627621188</v>
      </c>
      <c r="AA69" s="16">
        <v>0.53378503627621188</v>
      </c>
    </row>
    <row r="70" spans="1:27" x14ac:dyDescent="0.25">
      <c r="A70" s="6" t="s">
        <v>15</v>
      </c>
      <c r="B70" s="6" t="s">
        <v>3</v>
      </c>
      <c r="C70" s="6" t="s">
        <v>4</v>
      </c>
      <c r="D70" s="11" t="s">
        <v>16</v>
      </c>
      <c r="E70" s="6" t="s">
        <v>8</v>
      </c>
      <c r="F70" s="12">
        <v>33</v>
      </c>
      <c r="G70" s="13" t="s">
        <v>87</v>
      </c>
      <c r="H70" s="14">
        <v>0</v>
      </c>
      <c r="I70" s="14">
        <v>0</v>
      </c>
      <c r="J70" s="16">
        <v>0.5378593310342078</v>
      </c>
      <c r="K70" s="16">
        <v>0.5378593310342078</v>
      </c>
      <c r="L70" s="16">
        <v>0.5378593310342078</v>
      </c>
      <c r="M70" s="16">
        <v>0.5378593310342078</v>
      </c>
      <c r="N70" s="16">
        <v>0.5378593310342078</v>
      </c>
      <c r="O70" s="16">
        <v>0.5378593310342078</v>
      </c>
      <c r="P70" s="16">
        <v>0.5378593310342078</v>
      </c>
      <c r="Q70" s="16">
        <v>0.5378593310342078</v>
      </c>
      <c r="R70" s="16">
        <v>0.5378593310342078</v>
      </c>
      <c r="S70" s="16">
        <v>0.5378593310342078</v>
      </c>
      <c r="T70" s="16">
        <v>0.5378593310342078</v>
      </c>
      <c r="U70" s="16">
        <v>0.5378593310342078</v>
      </c>
      <c r="V70" s="16">
        <v>0.5378593310342078</v>
      </c>
      <c r="W70" s="16">
        <v>0.5378593310342078</v>
      </c>
      <c r="X70" s="16">
        <v>0.5378593310342078</v>
      </c>
      <c r="Y70" s="16">
        <v>0.5378593310342078</v>
      </c>
      <c r="Z70" s="16">
        <v>0.5378593310342078</v>
      </c>
      <c r="AA70" s="16">
        <v>0.5378593310342078</v>
      </c>
    </row>
    <row r="71" spans="1:27" x14ac:dyDescent="0.25">
      <c r="A71" s="6" t="s">
        <v>15</v>
      </c>
      <c r="B71" s="6" t="s">
        <v>3</v>
      </c>
      <c r="C71" s="6" t="s">
        <v>4</v>
      </c>
      <c r="D71" s="11" t="s">
        <v>16</v>
      </c>
      <c r="E71" s="6" t="s">
        <v>8</v>
      </c>
      <c r="F71" s="12">
        <v>34</v>
      </c>
      <c r="G71" s="13" t="s">
        <v>88</v>
      </c>
      <c r="H71" s="14">
        <v>0</v>
      </c>
      <c r="I71" s="14">
        <v>0</v>
      </c>
      <c r="J71" s="16">
        <v>0.54468361099828599</v>
      </c>
      <c r="K71" s="16">
        <v>0.54468361099828599</v>
      </c>
      <c r="L71" s="16">
        <v>0.54468361099828599</v>
      </c>
      <c r="M71" s="16">
        <v>0.54468361099828599</v>
      </c>
      <c r="N71" s="16">
        <v>0.54468361099828599</v>
      </c>
      <c r="O71" s="16">
        <v>0.54468361099828599</v>
      </c>
      <c r="P71" s="16">
        <v>0.54468361099828599</v>
      </c>
      <c r="Q71" s="16">
        <v>0.54468361099828599</v>
      </c>
      <c r="R71" s="16">
        <v>0.54468361099828599</v>
      </c>
      <c r="S71" s="16">
        <v>0.54468361099828599</v>
      </c>
      <c r="T71" s="16">
        <v>0.54468361099828599</v>
      </c>
      <c r="U71" s="16">
        <v>0.54468361099828599</v>
      </c>
      <c r="V71" s="16">
        <v>0.54468361099828599</v>
      </c>
      <c r="W71" s="16">
        <v>0.54468361099828599</v>
      </c>
      <c r="X71" s="16">
        <v>0.54468361099828599</v>
      </c>
      <c r="Y71" s="16">
        <v>0.54468361099828599</v>
      </c>
      <c r="Z71" s="16">
        <v>0.54468361099828599</v>
      </c>
      <c r="AA71" s="16">
        <v>0.54468361099828599</v>
      </c>
    </row>
    <row r="72" spans="1:27" x14ac:dyDescent="0.25">
      <c r="A72" s="6" t="s">
        <v>15</v>
      </c>
      <c r="B72" s="6" t="s">
        <v>3</v>
      </c>
      <c r="C72" s="6" t="s">
        <v>4</v>
      </c>
      <c r="D72" s="11" t="s">
        <v>16</v>
      </c>
      <c r="E72" s="6" t="s">
        <v>8</v>
      </c>
      <c r="F72" s="12">
        <v>35</v>
      </c>
      <c r="G72" s="13" t="s">
        <v>89</v>
      </c>
      <c r="H72" s="14">
        <v>0</v>
      </c>
      <c r="I72" s="14">
        <v>0</v>
      </c>
      <c r="J72" s="16">
        <v>0.55766778372185222</v>
      </c>
      <c r="K72" s="16">
        <v>0.55766778372185222</v>
      </c>
      <c r="L72" s="16">
        <v>0.55766778372185222</v>
      </c>
      <c r="M72" s="16">
        <v>0.55766778372185222</v>
      </c>
      <c r="N72" s="16">
        <v>0.55766778372185222</v>
      </c>
      <c r="O72" s="16">
        <v>0.55766778372185222</v>
      </c>
      <c r="P72" s="16">
        <v>0.55766778372185222</v>
      </c>
      <c r="Q72" s="16">
        <v>0.55766778372185222</v>
      </c>
      <c r="R72" s="16">
        <v>0.55766778372185222</v>
      </c>
      <c r="S72" s="16">
        <v>0.55766778372185222</v>
      </c>
      <c r="T72" s="16">
        <v>0.55766778372185222</v>
      </c>
      <c r="U72" s="16">
        <v>0.55766778372185222</v>
      </c>
      <c r="V72" s="16">
        <v>0.55766778372185222</v>
      </c>
      <c r="W72" s="16">
        <v>0.55766778372185222</v>
      </c>
      <c r="X72" s="16">
        <v>0.55766778372185222</v>
      </c>
      <c r="Y72" s="16">
        <v>0.55766778372185222</v>
      </c>
      <c r="Z72" s="16">
        <v>0.55766778372185222</v>
      </c>
      <c r="AA72" s="16">
        <v>0.55766778372185222</v>
      </c>
    </row>
    <row r="73" spans="1:27" x14ac:dyDescent="0.25">
      <c r="A73" s="6" t="s">
        <v>15</v>
      </c>
      <c r="B73" s="6" t="s">
        <v>3</v>
      </c>
      <c r="C73" s="6" t="s">
        <v>4</v>
      </c>
      <c r="D73" s="11" t="s">
        <v>16</v>
      </c>
      <c r="E73" s="6" t="s">
        <v>8</v>
      </c>
      <c r="F73" s="12">
        <v>36</v>
      </c>
      <c r="G73" s="13" t="s">
        <v>90</v>
      </c>
      <c r="H73" s="14">
        <v>0</v>
      </c>
      <c r="I73" s="14">
        <v>0</v>
      </c>
      <c r="J73" s="16">
        <v>0.57034681782964947</v>
      </c>
      <c r="K73" s="16">
        <v>0.57034681782964947</v>
      </c>
      <c r="L73" s="16">
        <v>0.57034681782964947</v>
      </c>
      <c r="M73" s="16">
        <v>0.57034681782964947</v>
      </c>
      <c r="N73" s="16">
        <v>0.57034681782964947</v>
      </c>
      <c r="O73" s="16">
        <v>0.57034681782964947</v>
      </c>
      <c r="P73" s="16">
        <v>0.57034681782964947</v>
      </c>
      <c r="Q73" s="16">
        <v>0.57034681782964947</v>
      </c>
      <c r="R73" s="16">
        <v>0.57034681782964947</v>
      </c>
      <c r="S73" s="16">
        <v>0.57034681782964947</v>
      </c>
      <c r="T73" s="16">
        <v>0.57034681782964947</v>
      </c>
      <c r="U73" s="16">
        <v>0.57034681782964947</v>
      </c>
      <c r="V73" s="16">
        <v>0.57034681782964947</v>
      </c>
      <c r="W73" s="16">
        <v>0.57034681782964947</v>
      </c>
      <c r="X73" s="16">
        <v>0.57034681782964947</v>
      </c>
      <c r="Y73" s="16">
        <v>0.57034681782964947</v>
      </c>
      <c r="Z73" s="16">
        <v>0.57034681782964947</v>
      </c>
      <c r="AA73" s="16">
        <v>0.57034681782964947</v>
      </c>
    </row>
    <row r="74" spans="1:27" x14ac:dyDescent="0.25">
      <c r="A74" s="6" t="s">
        <v>15</v>
      </c>
      <c r="B74" s="6" t="s">
        <v>3</v>
      </c>
      <c r="C74" s="6" t="s">
        <v>4</v>
      </c>
      <c r="D74" s="11" t="s">
        <v>16</v>
      </c>
      <c r="E74" s="6" t="s">
        <v>8</v>
      </c>
      <c r="F74" s="12">
        <v>37</v>
      </c>
      <c r="G74" s="13" t="s">
        <v>91</v>
      </c>
      <c r="H74" s="14">
        <v>0</v>
      </c>
      <c r="I74" s="14">
        <v>0</v>
      </c>
      <c r="J74" s="16">
        <v>0.58701813442506101</v>
      </c>
      <c r="K74" s="16">
        <v>0.58701813442506101</v>
      </c>
      <c r="L74" s="16">
        <v>0.58701813442506101</v>
      </c>
      <c r="M74" s="16">
        <v>0.58701813442506101</v>
      </c>
      <c r="N74" s="16">
        <v>0.58701813442506101</v>
      </c>
      <c r="O74" s="16">
        <v>0.58701813442506101</v>
      </c>
      <c r="P74" s="16">
        <v>0.58701813442506101</v>
      </c>
      <c r="Q74" s="16">
        <v>0.58701813442506101</v>
      </c>
      <c r="R74" s="16">
        <v>0.58701813442506101</v>
      </c>
      <c r="S74" s="16">
        <v>0.58701813442506101</v>
      </c>
      <c r="T74" s="16">
        <v>0.58701813442506101</v>
      </c>
      <c r="U74" s="16">
        <v>0.58701813442506101</v>
      </c>
      <c r="V74" s="16">
        <v>0.58701813442506101</v>
      </c>
      <c r="W74" s="16">
        <v>0.58701813442506101</v>
      </c>
      <c r="X74" s="16">
        <v>0.58701813442506101</v>
      </c>
      <c r="Y74" s="16">
        <v>0.58701813442506101</v>
      </c>
      <c r="Z74" s="16">
        <v>0.58701813442506101</v>
      </c>
      <c r="AA74" s="16">
        <v>0.58701813442506101</v>
      </c>
    </row>
    <row r="75" spans="1:27" x14ac:dyDescent="0.25">
      <c r="A75" s="6" t="s">
        <v>15</v>
      </c>
      <c r="B75" s="6" t="s">
        <v>3</v>
      </c>
      <c r="C75" s="6" t="s">
        <v>4</v>
      </c>
      <c r="D75" s="11" t="s">
        <v>16</v>
      </c>
      <c r="E75" s="6" t="s">
        <v>8</v>
      </c>
      <c r="F75" s="12">
        <v>38</v>
      </c>
      <c r="G75" s="13" t="s">
        <v>92</v>
      </c>
      <c r="H75" s="14">
        <v>0</v>
      </c>
      <c r="I75" s="14">
        <v>0</v>
      </c>
      <c r="J75" s="16">
        <v>0.60739903653293592</v>
      </c>
      <c r="K75" s="16">
        <v>0.60739903653293592</v>
      </c>
      <c r="L75" s="16">
        <v>0.60739903653293592</v>
      </c>
      <c r="M75" s="16">
        <v>0.60739903653293592</v>
      </c>
      <c r="N75" s="16">
        <v>0.60739903653293592</v>
      </c>
      <c r="O75" s="16">
        <v>0.60739903653293592</v>
      </c>
      <c r="P75" s="16">
        <v>0.60739903653293592</v>
      </c>
      <c r="Q75" s="16">
        <v>0.60739903653293592</v>
      </c>
      <c r="R75" s="16">
        <v>0.60739903653293592</v>
      </c>
      <c r="S75" s="16">
        <v>0.60739903653293592</v>
      </c>
      <c r="T75" s="16">
        <v>0.60739903653293592</v>
      </c>
      <c r="U75" s="16">
        <v>0.60739903653293592</v>
      </c>
      <c r="V75" s="16">
        <v>0.60739903653293592</v>
      </c>
      <c r="W75" s="16">
        <v>0.60739903653293592</v>
      </c>
      <c r="X75" s="16">
        <v>0.60739903653293592</v>
      </c>
      <c r="Y75" s="16">
        <v>0.60739903653293592</v>
      </c>
      <c r="Z75" s="16">
        <v>0.60739903653293592</v>
      </c>
      <c r="AA75" s="16">
        <v>0.60739903653293592</v>
      </c>
    </row>
    <row r="76" spans="1:27" x14ac:dyDescent="0.25">
      <c r="A76" s="6" t="s">
        <v>15</v>
      </c>
      <c r="B76" s="6" t="s">
        <v>3</v>
      </c>
      <c r="C76" s="6" t="s">
        <v>4</v>
      </c>
      <c r="D76" s="11" t="s">
        <v>16</v>
      </c>
      <c r="E76" s="6" t="s">
        <v>8</v>
      </c>
      <c r="F76" s="12">
        <v>39</v>
      </c>
      <c r="G76" s="13" t="s">
        <v>93</v>
      </c>
      <c r="H76" s="14">
        <v>0</v>
      </c>
      <c r="I76" s="14">
        <v>0</v>
      </c>
      <c r="J76" s="16">
        <v>0.6281460169998907</v>
      </c>
      <c r="K76" s="16">
        <v>0.6281460169998907</v>
      </c>
      <c r="L76" s="16">
        <v>0.6281460169998907</v>
      </c>
      <c r="M76" s="16">
        <v>0.6281460169998907</v>
      </c>
      <c r="N76" s="16">
        <v>0.6281460169998907</v>
      </c>
      <c r="O76" s="16">
        <v>0.6281460169998907</v>
      </c>
      <c r="P76" s="16">
        <v>0.6281460169998907</v>
      </c>
      <c r="Q76" s="16">
        <v>0.6281460169998907</v>
      </c>
      <c r="R76" s="16">
        <v>0.6281460169998907</v>
      </c>
      <c r="S76" s="16">
        <v>0.6281460169998907</v>
      </c>
      <c r="T76" s="16">
        <v>0.6281460169998907</v>
      </c>
      <c r="U76" s="16">
        <v>0.6281460169998907</v>
      </c>
      <c r="V76" s="16">
        <v>0.6281460169998907</v>
      </c>
      <c r="W76" s="16">
        <v>0.6281460169998907</v>
      </c>
      <c r="X76" s="16">
        <v>0.6281460169998907</v>
      </c>
      <c r="Y76" s="16">
        <v>0.6281460169998907</v>
      </c>
      <c r="Z76" s="16">
        <v>0.6281460169998907</v>
      </c>
      <c r="AA76" s="16">
        <v>0.6281460169998907</v>
      </c>
    </row>
    <row r="77" spans="1:27" x14ac:dyDescent="0.25">
      <c r="A77" s="6" t="s">
        <v>15</v>
      </c>
      <c r="B77" s="6" t="s">
        <v>3</v>
      </c>
      <c r="C77" s="6" t="s">
        <v>4</v>
      </c>
      <c r="D77" s="11" t="s">
        <v>16</v>
      </c>
      <c r="E77" s="6" t="s">
        <v>8</v>
      </c>
      <c r="F77" s="12">
        <v>40</v>
      </c>
      <c r="G77" s="13" t="s">
        <v>94</v>
      </c>
      <c r="H77" s="14">
        <v>0</v>
      </c>
      <c r="I77" s="14">
        <v>0</v>
      </c>
      <c r="J77" s="16">
        <v>0.6638209397296001</v>
      </c>
      <c r="K77" s="16">
        <v>0.6638209397296001</v>
      </c>
      <c r="L77" s="16">
        <v>0.6638209397296001</v>
      </c>
      <c r="M77" s="16">
        <v>0.6638209397296001</v>
      </c>
      <c r="N77" s="16">
        <v>0.6638209397296001</v>
      </c>
      <c r="O77" s="16">
        <v>0.6638209397296001</v>
      </c>
      <c r="P77" s="16">
        <v>0.6638209397296001</v>
      </c>
      <c r="Q77" s="16">
        <v>0.6638209397296001</v>
      </c>
      <c r="R77" s="16">
        <v>0.6638209397296001</v>
      </c>
      <c r="S77" s="16">
        <v>0.6638209397296001</v>
      </c>
      <c r="T77" s="16">
        <v>0.6638209397296001</v>
      </c>
      <c r="U77" s="16">
        <v>0.6638209397296001</v>
      </c>
      <c r="V77" s="16">
        <v>0.6638209397296001</v>
      </c>
      <c r="W77" s="16">
        <v>0.6638209397296001</v>
      </c>
      <c r="X77" s="16">
        <v>0.6638209397296001</v>
      </c>
      <c r="Y77" s="16">
        <v>0.6638209397296001</v>
      </c>
      <c r="Z77" s="16">
        <v>0.6638209397296001</v>
      </c>
      <c r="AA77" s="16">
        <v>0.6638209397296001</v>
      </c>
    </row>
    <row r="78" spans="1:27" x14ac:dyDescent="0.25">
      <c r="A78" s="6" t="s">
        <v>15</v>
      </c>
      <c r="B78" s="6" t="s">
        <v>3</v>
      </c>
      <c r="C78" s="6" t="s">
        <v>4</v>
      </c>
      <c r="D78" s="11" t="s">
        <v>16</v>
      </c>
      <c r="E78" s="6" t="s">
        <v>8</v>
      </c>
      <c r="F78" s="12">
        <v>41</v>
      </c>
      <c r="G78" s="13" t="s">
        <v>95</v>
      </c>
      <c r="H78" s="14">
        <v>0</v>
      </c>
      <c r="I78" s="14">
        <v>0</v>
      </c>
      <c r="J78" s="16">
        <v>0.69584418713822882</v>
      </c>
      <c r="K78" s="16">
        <v>0.69584418713822882</v>
      </c>
      <c r="L78" s="16">
        <v>0.69584418713822882</v>
      </c>
      <c r="M78" s="16">
        <v>0.69584418713822882</v>
      </c>
      <c r="N78" s="16">
        <v>0.69584418713822882</v>
      </c>
      <c r="O78" s="16">
        <v>0.69584418713822882</v>
      </c>
      <c r="P78" s="16">
        <v>0.69584418713822882</v>
      </c>
      <c r="Q78" s="16">
        <v>0.69584418713822882</v>
      </c>
      <c r="R78" s="16">
        <v>0.69584418713822882</v>
      </c>
      <c r="S78" s="16">
        <v>0.69584418713822882</v>
      </c>
      <c r="T78" s="16">
        <v>0.69584418713822882</v>
      </c>
      <c r="U78" s="16">
        <v>0.69584418713822882</v>
      </c>
      <c r="V78" s="16">
        <v>0.69584418713822882</v>
      </c>
      <c r="W78" s="16">
        <v>0.69584418713822882</v>
      </c>
      <c r="X78" s="16">
        <v>0.69584418713822882</v>
      </c>
      <c r="Y78" s="16">
        <v>0.69584418713822882</v>
      </c>
      <c r="Z78" s="16">
        <v>0.69584418713822882</v>
      </c>
      <c r="AA78" s="16">
        <v>0.69584418713822882</v>
      </c>
    </row>
    <row r="79" spans="1:27" x14ac:dyDescent="0.25">
      <c r="A79" s="6" t="s">
        <v>15</v>
      </c>
      <c r="B79" s="6" t="s">
        <v>3</v>
      </c>
      <c r="C79" s="6" t="s">
        <v>4</v>
      </c>
      <c r="D79" s="11" t="s">
        <v>16</v>
      </c>
      <c r="E79" s="6" t="s">
        <v>8</v>
      </c>
      <c r="F79" s="12">
        <v>42</v>
      </c>
      <c r="G79" s="13" t="s">
        <v>96</v>
      </c>
      <c r="H79" s="14">
        <v>0</v>
      </c>
      <c r="I79" s="14">
        <v>0</v>
      </c>
      <c r="J79" s="16">
        <v>0.73078126284410672</v>
      </c>
      <c r="K79" s="16">
        <v>0.73078126284410672</v>
      </c>
      <c r="L79" s="16">
        <v>0.73078126284410672</v>
      </c>
      <c r="M79" s="16">
        <v>0.73078126284410672</v>
      </c>
      <c r="N79" s="16">
        <v>0.73078126284410672</v>
      </c>
      <c r="O79" s="16">
        <v>0.73078126284410672</v>
      </c>
      <c r="P79" s="16">
        <v>0.73078126284410672</v>
      </c>
      <c r="Q79" s="16">
        <v>0.73078126284410672</v>
      </c>
      <c r="R79" s="16">
        <v>0.73078126284410672</v>
      </c>
      <c r="S79" s="16">
        <v>0.73078126284410672</v>
      </c>
      <c r="T79" s="16">
        <v>0.73078126284410672</v>
      </c>
      <c r="U79" s="16">
        <v>0.73078126284410672</v>
      </c>
      <c r="V79" s="16">
        <v>0.73078126284410672</v>
      </c>
      <c r="W79" s="16">
        <v>0.73078126284410672</v>
      </c>
      <c r="X79" s="16">
        <v>0.73078126284410672</v>
      </c>
      <c r="Y79" s="16">
        <v>0.73078126284410672</v>
      </c>
      <c r="Z79" s="16">
        <v>0.73078126284410672</v>
      </c>
      <c r="AA79" s="16">
        <v>0.73078126284410672</v>
      </c>
    </row>
    <row r="80" spans="1:27" x14ac:dyDescent="0.25">
      <c r="A80" s="6" t="s">
        <v>15</v>
      </c>
      <c r="B80" s="6" t="s">
        <v>3</v>
      </c>
      <c r="C80" s="6" t="s">
        <v>4</v>
      </c>
      <c r="D80" s="11" t="s">
        <v>16</v>
      </c>
      <c r="E80" s="6" t="s">
        <v>8</v>
      </c>
      <c r="F80" s="12">
        <v>43</v>
      </c>
      <c r="G80" s="13" t="s">
        <v>97</v>
      </c>
      <c r="H80" s="14">
        <v>0</v>
      </c>
      <c r="I80" s="14">
        <v>0</v>
      </c>
      <c r="J80" s="16">
        <v>0.77643015004490468</v>
      </c>
      <c r="K80" s="16">
        <v>0.77643015004490468</v>
      </c>
      <c r="L80" s="16">
        <v>0.77643015004490468</v>
      </c>
      <c r="M80" s="16">
        <v>0.77643015004490468</v>
      </c>
      <c r="N80" s="16">
        <v>0.77643015004490468</v>
      </c>
      <c r="O80" s="16">
        <v>0.77643015004490468</v>
      </c>
      <c r="P80" s="16">
        <v>0.77643015004490468</v>
      </c>
      <c r="Q80" s="16">
        <v>0.77643015004490468</v>
      </c>
      <c r="R80" s="16">
        <v>0.77643015004490468</v>
      </c>
      <c r="S80" s="16">
        <v>0.77643015004490468</v>
      </c>
      <c r="T80" s="16">
        <v>0.77643015004490468</v>
      </c>
      <c r="U80" s="16">
        <v>0.77643015004490468</v>
      </c>
      <c r="V80" s="16">
        <v>0.77643015004490468</v>
      </c>
      <c r="W80" s="16">
        <v>0.77643015004490468</v>
      </c>
      <c r="X80" s="16">
        <v>0.77643015004490468</v>
      </c>
      <c r="Y80" s="16">
        <v>0.77643015004490468</v>
      </c>
      <c r="Z80" s="16">
        <v>0.77643015004490468</v>
      </c>
      <c r="AA80" s="16">
        <v>0.77643015004490468</v>
      </c>
    </row>
    <row r="81" spans="1:27" x14ac:dyDescent="0.25">
      <c r="A81" s="6" t="s">
        <v>15</v>
      </c>
      <c r="B81" s="6" t="s">
        <v>3</v>
      </c>
      <c r="C81" s="6" t="s">
        <v>4</v>
      </c>
      <c r="D81" s="11" t="s">
        <v>16</v>
      </c>
      <c r="E81" s="6" t="s">
        <v>8</v>
      </c>
      <c r="F81" s="12">
        <v>44</v>
      </c>
      <c r="G81" s="13" t="s">
        <v>98</v>
      </c>
      <c r="H81" s="14">
        <v>0</v>
      </c>
      <c r="I81" s="14">
        <v>0</v>
      </c>
      <c r="J81" s="16">
        <v>0.82302895533489095</v>
      </c>
      <c r="K81" s="16">
        <v>0.82302895533489095</v>
      </c>
      <c r="L81" s="16">
        <v>0.82302895533489095</v>
      </c>
      <c r="M81" s="16">
        <v>0.82302895533489095</v>
      </c>
      <c r="N81" s="16">
        <v>0.82302895533489095</v>
      </c>
      <c r="O81" s="16">
        <v>0.82302895533489095</v>
      </c>
      <c r="P81" s="16">
        <v>0.82302895533489095</v>
      </c>
      <c r="Q81" s="16">
        <v>0.82302895533489095</v>
      </c>
      <c r="R81" s="16">
        <v>0.82302895533489095</v>
      </c>
      <c r="S81" s="16">
        <v>0.82302895533489095</v>
      </c>
      <c r="T81" s="16">
        <v>0.82302895533489095</v>
      </c>
      <c r="U81" s="16">
        <v>0.82302895533489095</v>
      </c>
      <c r="V81" s="16">
        <v>0.82302895533489095</v>
      </c>
      <c r="W81" s="16">
        <v>0.82302895533489095</v>
      </c>
      <c r="X81" s="16">
        <v>0.82302895533489095</v>
      </c>
      <c r="Y81" s="16">
        <v>0.82302895533489095</v>
      </c>
      <c r="Z81" s="16">
        <v>0.82302895533489095</v>
      </c>
      <c r="AA81" s="16">
        <v>0.82302895533489095</v>
      </c>
    </row>
    <row r="82" spans="1:27" x14ac:dyDescent="0.25">
      <c r="A82" s="6" t="s">
        <v>15</v>
      </c>
      <c r="B82" s="6" t="s">
        <v>3</v>
      </c>
      <c r="C82" s="6" t="s">
        <v>4</v>
      </c>
      <c r="D82" s="11" t="s">
        <v>16</v>
      </c>
      <c r="E82" s="6" t="s">
        <v>8</v>
      </c>
      <c r="F82" s="12">
        <v>45</v>
      </c>
      <c r="G82" s="13" t="s">
        <v>99</v>
      </c>
      <c r="H82" s="14">
        <v>0</v>
      </c>
      <c r="I82" s="14">
        <v>0</v>
      </c>
      <c r="J82" s="16">
        <v>0.88304718984978647</v>
      </c>
      <c r="K82" s="16">
        <v>0.88304718984978647</v>
      </c>
      <c r="L82" s="16">
        <v>0.88304718984978647</v>
      </c>
      <c r="M82" s="16">
        <v>0.88304718984978647</v>
      </c>
      <c r="N82" s="16">
        <v>0.88304718984978647</v>
      </c>
      <c r="O82" s="16">
        <v>0.88304718984978647</v>
      </c>
      <c r="P82" s="16">
        <v>0.88304718984978647</v>
      </c>
      <c r="Q82" s="16">
        <v>0.88304718984978647</v>
      </c>
      <c r="R82" s="16">
        <v>0.88304718984978647</v>
      </c>
      <c r="S82" s="16">
        <v>0.88304718984978647</v>
      </c>
      <c r="T82" s="16">
        <v>0.88304718984978647</v>
      </c>
      <c r="U82" s="16">
        <v>0.88304718984978647</v>
      </c>
      <c r="V82" s="16">
        <v>0.88304718984978647</v>
      </c>
      <c r="W82" s="16">
        <v>0.88304718984978647</v>
      </c>
      <c r="X82" s="16">
        <v>0.88304718984978647</v>
      </c>
      <c r="Y82" s="16">
        <v>0.88304718984978647</v>
      </c>
      <c r="Z82" s="16">
        <v>0.90310954851927772</v>
      </c>
      <c r="AA82" s="16">
        <v>0.90310954851927772</v>
      </c>
    </row>
    <row r="83" spans="1:27" x14ac:dyDescent="0.25">
      <c r="A83" s="6" t="s">
        <v>15</v>
      </c>
      <c r="B83" s="6" t="s">
        <v>3</v>
      </c>
      <c r="C83" s="6" t="s">
        <v>4</v>
      </c>
      <c r="D83" s="11" t="s">
        <v>16</v>
      </c>
      <c r="E83" s="6" t="s">
        <v>8</v>
      </c>
      <c r="F83" s="12">
        <v>46</v>
      </c>
      <c r="G83" s="13" t="s">
        <v>100</v>
      </c>
      <c r="H83" s="14">
        <v>0</v>
      </c>
      <c r="I83" s="14">
        <v>0</v>
      </c>
      <c r="J83" s="16">
        <v>1.0428400555498569</v>
      </c>
      <c r="K83" s="16">
        <v>1.0428400555498569</v>
      </c>
      <c r="L83" s="16">
        <v>1.0428400555498569</v>
      </c>
      <c r="M83" s="16">
        <v>1.0428400555498569</v>
      </c>
      <c r="N83" s="16">
        <v>1.0428400555498569</v>
      </c>
      <c r="O83" s="16">
        <v>1.0428400555498569</v>
      </c>
      <c r="P83" s="16">
        <v>1.0428400555498569</v>
      </c>
      <c r="Q83" s="16">
        <v>1.0428400555498569</v>
      </c>
      <c r="R83" s="16">
        <v>1.0428400555498569</v>
      </c>
      <c r="S83" s="16">
        <v>1.0428400555498569</v>
      </c>
      <c r="T83" s="16">
        <v>1.0428400555498569</v>
      </c>
      <c r="U83" s="16">
        <v>1.0428400555498569</v>
      </c>
      <c r="V83" s="16">
        <v>1.0428400555498569</v>
      </c>
      <c r="W83" s="16">
        <v>1.0428400555498569</v>
      </c>
      <c r="X83" s="16">
        <v>1.0428400555498569</v>
      </c>
      <c r="Y83" s="16">
        <v>1.0428400555498569</v>
      </c>
      <c r="Z83" s="16">
        <v>1.0428400555498569</v>
      </c>
      <c r="AA83" s="16">
        <v>1.0428400555498569</v>
      </c>
    </row>
    <row r="84" spans="1:27" x14ac:dyDescent="0.25">
      <c r="A84" s="6" t="s">
        <v>15</v>
      </c>
      <c r="B84" s="6" t="s">
        <v>3</v>
      </c>
      <c r="C84" s="6" t="s">
        <v>4</v>
      </c>
      <c r="D84" s="11" t="s">
        <v>16</v>
      </c>
      <c r="E84" s="6" t="s">
        <v>8</v>
      </c>
      <c r="F84" s="12">
        <v>47</v>
      </c>
      <c r="G84" s="13" t="s">
        <v>101</v>
      </c>
      <c r="H84" s="14">
        <v>0</v>
      </c>
      <c r="I84" s="14">
        <v>0</v>
      </c>
      <c r="J84" s="16">
        <v>1.1186229528484504</v>
      </c>
      <c r="K84" s="16">
        <v>1.1186229528484504</v>
      </c>
      <c r="L84" s="16">
        <v>1.1186229528484504</v>
      </c>
      <c r="M84" s="16">
        <v>1.1186229528484504</v>
      </c>
      <c r="N84" s="16">
        <v>1.1186229528484504</v>
      </c>
      <c r="O84" s="16">
        <v>1.1186229528484504</v>
      </c>
      <c r="P84" s="16">
        <v>1.1186229528484504</v>
      </c>
      <c r="Q84" s="16">
        <v>1.1186229528484504</v>
      </c>
      <c r="R84" s="16">
        <v>1.1186229528484504</v>
      </c>
      <c r="S84" s="16">
        <v>1.1186229528484504</v>
      </c>
      <c r="T84" s="16">
        <v>1.1186229528484504</v>
      </c>
      <c r="U84" s="16">
        <v>1.1186229528484504</v>
      </c>
      <c r="V84" s="16">
        <v>1.1186229528484504</v>
      </c>
      <c r="W84" s="16">
        <v>1.1186229528484504</v>
      </c>
      <c r="X84" s="16">
        <v>1.1186229528484504</v>
      </c>
      <c r="Y84" s="16">
        <v>1.1186229528484504</v>
      </c>
      <c r="Z84" s="16">
        <v>1.1260784473084819</v>
      </c>
      <c r="AA84" s="16">
        <v>1.1260784473084819</v>
      </c>
    </row>
    <row r="85" spans="1:27" x14ac:dyDescent="0.25">
      <c r="A85" s="6" t="s">
        <v>15</v>
      </c>
      <c r="B85" s="6" t="s">
        <v>3</v>
      </c>
      <c r="C85" s="6" t="s">
        <v>4</v>
      </c>
      <c r="D85" s="11" t="s">
        <v>16</v>
      </c>
      <c r="E85" s="6" t="s">
        <v>8</v>
      </c>
      <c r="F85" s="12">
        <v>48</v>
      </c>
      <c r="G85" s="13" t="s">
        <v>102</v>
      </c>
      <c r="H85" s="14">
        <v>0</v>
      </c>
      <c r="I85" s="14">
        <v>0</v>
      </c>
      <c r="J85" s="16">
        <v>1.2101143463560089</v>
      </c>
      <c r="K85" s="16">
        <v>1.2101143463560089</v>
      </c>
      <c r="L85" s="16">
        <v>1.2101143463560089</v>
      </c>
      <c r="M85" s="16">
        <v>1.2101143463560089</v>
      </c>
      <c r="N85" s="16">
        <v>1.2101143463560089</v>
      </c>
      <c r="O85" s="16">
        <v>1.2101143463560089</v>
      </c>
      <c r="P85" s="16">
        <v>1.2101143463560089</v>
      </c>
      <c r="Q85" s="16">
        <v>1.2101143463560089</v>
      </c>
      <c r="R85" s="16">
        <v>1.2101143463560089</v>
      </c>
      <c r="S85" s="16">
        <v>1.2101143463560089</v>
      </c>
      <c r="T85" s="16">
        <v>1.2101143463560089</v>
      </c>
      <c r="U85" s="16">
        <v>1.2101143463560089</v>
      </c>
      <c r="V85" s="16">
        <v>1.2101143463560089</v>
      </c>
      <c r="W85" s="16">
        <v>1.2101143463560089</v>
      </c>
      <c r="X85" s="16">
        <v>1.2101143463560089</v>
      </c>
      <c r="Y85" s="16">
        <v>1.2101143463560089</v>
      </c>
      <c r="Z85" s="16">
        <v>1.2469524383598212</v>
      </c>
      <c r="AA85" s="16">
        <v>1.2469524383598212</v>
      </c>
    </row>
    <row r="86" spans="1:27" x14ac:dyDescent="0.25">
      <c r="A86" s="6" t="s">
        <v>15</v>
      </c>
      <c r="B86" s="6" t="s">
        <v>3</v>
      </c>
      <c r="C86" s="6" t="s">
        <v>4</v>
      </c>
      <c r="D86" s="11" t="s">
        <v>16</v>
      </c>
      <c r="E86" s="6" t="s">
        <v>8</v>
      </c>
      <c r="F86" s="12">
        <v>49</v>
      </c>
      <c r="G86" s="13" t="s">
        <v>103</v>
      </c>
      <c r="H86" s="14">
        <v>0</v>
      </c>
      <c r="I86" s="14">
        <v>0</v>
      </c>
      <c r="J86" s="16">
        <v>1.3033785437128871</v>
      </c>
      <c r="K86" s="16">
        <v>1.3033785437128871</v>
      </c>
      <c r="L86" s="16">
        <v>1.3033785437128871</v>
      </c>
      <c r="M86" s="16">
        <v>1.3033785437128871</v>
      </c>
      <c r="N86" s="16">
        <v>1.3033785437128871</v>
      </c>
      <c r="O86" s="16">
        <v>1.3033785437128871</v>
      </c>
      <c r="P86" s="16">
        <v>1.3033785437128871</v>
      </c>
      <c r="Q86" s="16">
        <v>1.3033785437128871</v>
      </c>
      <c r="R86" s="16">
        <v>1.3033785437128871</v>
      </c>
      <c r="S86" s="16">
        <v>1.3033785437128871</v>
      </c>
      <c r="T86" s="16">
        <v>1.3033785437128871</v>
      </c>
      <c r="U86" s="16">
        <v>1.3033785437128871</v>
      </c>
      <c r="V86" s="16">
        <v>1.3033785437128871</v>
      </c>
      <c r="W86" s="16">
        <v>1.3033785437128871</v>
      </c>
      <c r="X86" s="16">
        <v>1.3033785437128871</v>
      </c>
      <c r="Y86" s="16">
        <v>1.3208432393904406</v>
      </c>
      <c r="Z86" s="16">
        <v>1.3798725113665729</v>
      </c>
      <c r="AA86" s="16">
        <v>1.3798725113665729</v>
      </c>
    </row>
    <row r="87" spans="1:27" x14ac:dyDescent="0.25">
      <c r="A87" s="6" t="s">
        <v>15</v>
      </c>
      <c r="B87" s="6" t="s">
        <v>3</v>
      </c>
      <c r="C87" s="6" t="s">
        <v>4</v>
      </c>
      <c r="D87" s="11" t="s">
        <v>16</v>
      </c>
      <c r="E87" s="6" t="s">
        <v>8</v>
      </c>
      <c r="F87" s="12">
        <v>50</v>
      </c>
      <c r="G87" s="13" t="s">
        <v>104</v>
      </c>
      <c r="H87" s="14">
        <v>0</v>
      </c>
      <c r="I87" s="14">
        <v>0</v>
      </c>
      <c r="J87" s="16">
        <v>1.4165158776907314</v>
      </c>
      <c r="K87" s="16">
        <v>1.4165158776907314</v>
      </c>
      <c r="L87" s="16">
        <v>1.4165158776907314</v>
      </c>
      <c r="M87" s="16">
        <v>1.4165158776907314</v>
      </c>
      <c r="N87" s="16">
        <v>1.4165158776907314</v>
      </c>
      <c r="O87" s="16">
        <v>1.4165158776907314</v>
      </c>
      <c r="P87" s="16">
        <v>1.4165158776907314</v>
      </c>
      <c r="Q87" s="16">
        <v>1.4165158776907314</v>
      </c>
      <c r="R87" s="16">
        <v>1.4165158776907314</v>
      </c>
      <c r="S87" s="16">
        <v>1.4165158776907314</v>
      </c>
      <c r="T87" s="16">
        <v>1.4165158776907314</v>
      </c>
      <c r="U87" s="16">
        <v>1.4165158776907314</v>
      </c>
      <c r="V87" s="16">
        <v>1.4165158776907314</v>
      </c>
      <c r="W87" s="16">
        <v>1.4165158776907314</v>
      </c>
      <c r="X87" s="16">
        <v>1.4165158776907314</v>
      </c>
      <c r="Y87" s="16">
        <v>1.4642269691372509</v>
      </c>
      <c r="Z87" s="16">
        <v>1.5299060981133332</v>
      </c>
      <c r="AA87" s="16">
        <v>1.5299060981133332</v>
      </c>
    </row>
    <row r="88" spans="1:27" x14ac:dyDescent="0.25">
      <c r="A88" s="6" t="s">
        <v>15</v>
      </c>
      <c r="B88" s="6" t="s">
        <v>3</v>
      </c>
      <c r="C88" s="6" t="s">
        <v>4</v>
      </c>
      <c r="D88" s="11" t="s">
        <v>16</v>
      </c>
      <c r="E88" s="6" t="s">
        <v>8</v>
      </c>
      <c r="F88" s="12">
        <v>51</v>
      </c>
      <c r="G88" s="13" t="s">
        <v>105</v>
      </c>
      <c r="H88" s="14">
        <v>0</v>
      </c>
      <c r="I88" s="14">
        <v>0</v>
      </c>
      <c r="J88" s="16">
        <v>1.5423555351165856</v>
      </c>
      <c r="K88" s="16">
        <v>1.5423555351165856</v>
      </c>
      <c r="L88" s="16">
        <v>1.5423555351165856</v>
      </c>
      <c r="M88" s="16">
        <v>1.5423555351165856</v>
      </c>
      <c r="N88" s="16">
        <v>1.5423555351165856</v>
      </c>
      <c r="O88" s="16">
        <v>1.5423555351165856</v>
      </c>
      <c r="P88" s="16">
        <v>1.5423555351165856</v>
      </c>
      <c r="Q88" s="16">
        <v>1.5423555351165856</v>
      </c>
      <c r="R88" s="16">
        <v>1.5423555351165856</v>
      </c>
      <c r="S88" s="16">
        <v>1.5423555351165856</v>
      </c>
      <c r="T88" s="16">
        <v>1.5423555351165856</v>
      </c>
      <c r="U88" s="16">
        <v>1.5423555351165856</v>
      </c>
      <c r="V88" s="16">
        <v>1.5423555351165856</v>
      </c>
      <c r="W88" s="16">
        <v>1.5423555351165856</v>
      </c>
      <c r="X88" s="16">
        <v>1.5490298506071325</v>
      </c>
      <c r="Y88" s="16">
        <v>1.6218306251654639</v>
      </c>
      <c r="Z88" s="16">
        <v>1.6946313997237954</v>
      </c>
      <c r="AA88" s="16">
        <v>1.6946313997237954</v>
      </c>
    </row>
    <row r="89" spans="1:27" x14ac:dyDescent="0.25">
      <c r="A89" s="6" t="s">
        <v>15</v>
      </c>
      <c r="B89" s="6" t="s">
        <v>3</v>
      </c>
      <c r="C89" s="6" t="s">
        <v>4</v>
      </c>
      <c r="D89" s="11" t="s">
        <v>16</v>
      </c>
      <c r="E89" s="6" t="s">
        <v>8</v>
      </c>
      <c r="F89" s="12">
        <v>52</v>
      </c>
      <c r="G89" s="13" t="s">
        <v>106</v>
      </c>
      <c r="H89" s="14">
        <v>0</v>
      </c>
      <c r="I89" s="14">
        <v>0</v>
      </c>
      <c r="J89" s="16">
        <v>1.6869756567988325</v>
      </c>
      <c r="K89" s="16">
        <v>1.6869756567988325</v>
      </c>
      <c r="L89" s="16">
        <v>1.6869756567988325</v>
      </c>
      <c r="M89" s="16">
        <v>1.6869756567988325</v>
      </c>
      <c r="N89" s="16">
        <v>1.6869756567988325</v>
      </c>
      <c r="O89" s="16">
        <v>1.6869756567988325</v>
      </c>
      <c r="P89" s="16">
        <v>1.6869756567988325</v>
      </c>
      <c r="Q89" s="16">
        <v>1.6869756567988325</v>
      </c>
      <c r="R89" s="16">
        <v>1.6869756567988325</v>
      </c>
      <c r="S89" s="16">
        <v>1.6869756567988325</v>
      </c>
      <c r="T89" s="16">
        <v>1.6869756567988325</v>
      </c>
      <c r="U89" s="16">
        <v>1.6869756567988325</v>
      </c>
      <c r="V89" s="16">
        <v>1.6869756567988325</v>
      </c>
      <c r="W89" s="16">
        <v>1.6869756567988325</v>
      </c>
      <c r="X89" s="16">
        <v>1.7170801138054534</v>
      </c>
      <c r="Y89" s="16">
        <v>1.7962145605316884</v>
      </c>
      <c r="Z89" s="16">
        <v>1.8753490072579231</v>
      </c>
      <c r="AA89" s="16">
        <v>1.8753490072579231</v>
      </c>
    </row>
    <row r="90" spans="1:27" x14ac:dyDescent="0.25">
      <c r="A90" s="6" t="s">
        <v>15</v>
      </c>
      <c r="B90" s="6" t="s">
        <v>3</v>
      </c>
      <c r="C90" s="6" t="s">
        <v>4</v>
      </c>
      <c r="D90" s="11" t="s">
        <v>16</v>
      </c>
      <c r="E90" s="6" t="s">
        <v>8</v>
      </c>
      <c r="F90" s="12">
        <v>53</v>
      </c>
      <c r="G90" s="13" t="s">
        <v>107</v>
      </c>
      <c r="H90" s="14">
        <v>0</v>
      </c>
      <c r="I90" s="14">
        <v>0</v>
      </c>
      <c r="J90" s="16">
        <v>1.8410500122654621</v>
      </c>
      <c r="K90" s="16">
        <v>1.8410500122654621</v>
      </c>
      <c r="L90" s="16">
        <v>1.8410500122654621</v>
      </c>
      <c r="M90" s="16">
        <v>1.8410500122654621</v>
      </c>
      <c r="N90" s="16">
        <v>1.8410500122654621</v>
      </c>
      <c r="O90" s="16">
        <v>1.8410500122654621</v>
      </c>
      <c r="P90" s="16">
        <v>1.8410500122654621</v>
      </c>
      <c r="Q90" s="16">
        <v>1.8410500122654621</v>
      </c>
      <c r="R90" s="16">
        <v>1.8410500122654621</v>
      </c>
      <c r="S90" s="16">
        <v>1.8410500122654621</v>
      </c>
      <c r="T90" s="16">
        <v>1.8410500122654621</v>
      </c>
      <c r="U90" s="16">
        <v>1.8410500122654621</v>
      </c>
      <c r="V90" s="16">
        <v>1.8410500122654621</v>
      </c>
      <c r="W90" s="16">
        <v>1.8410500122654621</v>
      </c>
      <c r="X90" s="16">
        <v>1.9031125328199461</v>
      </c>
      <c r="Y90" s="16">
        <v>1.9908124341257976</v>
      </c>
      <c r="Z90" s="16">
        <v>2.0785123354316486</v>
      </c>
      <c r="AA90" s="16">
        <v>2.0785123354316486</v>
      </c>
    </row>
    <row r="91" spans="1:27" x14ac:dyDescent="0.25">
      <c r="A91" s="6" t="s">
        <v>15</v>
      </c>
      <c r="B91" s="6" t="s">
        <v>3</v>
      </c>
      <c r="C91" s="6" t="s">
        <v>4</v>
      </c>
      <c r="D91" s="11" t="s">
        <v>16</v>
      </c>
      <c r="E91" s="6" t="s">
        <v>8</v>
      </c>
      <c r="F91" s="12">
        <v>54</v>
      </c>
      <c r="G91" s="13" t="s">
        <v>108</v>
      </c>
      <c r="H91" s="14">
        <v>0</v>
      </c>
      <c r="I91" s="14">
        <v>0</v>
      </c>
      <c r="J91" s="16">
        <v>1.942924447634039</v>
      </c>
      <c r="K91" s="16">
        <v>1.942924447634039</v>
      </c>
      <c r="L91" s="16">
        <v>1.942924447634039</v>
      </c>
      <c r="M91" s="16">
        <v>1.942924447634039</v>
      </c>
      <c r="N91" s="16">
        <v>1.942924447634039</v>
      </c>
      <c r="O91" s="16">
        <v>1.942924447634039</v>
      </c>
      <c r="P91" s="16">
        <v>1.942924447634039</v>
      </c>
      <c r="Q91" s="16">
        <v>1.942924447634039</v>
      </c>
      <c r="R91" s="16">
        <v>1.942924447634039</v>
      </c>
      <c r="S91" s="16">
        <v>1.942924447634039</v>
      </c>
      <c r="T91" s="16">
        <v>1.942924447634039</v>
      </c>
      <c r="U91" s="16">
        <v>1.942924447634039</v>
      </c>
      <c r="V91" s="16">
        <v>1.9492987719081298</v>
      </c>
      <c r="W91" s="16">
        <v>2.0095806420465547</v>
      </c>
      <c r="X91" s="16">
        <v>2.1042012309650184</v>
      </c>
      <c r="Y91" s="16">
        <v>2.1988218198834817</v>
      </c>
      <c r="Z91" s="16">
        <v>2.2934424088019449</v>
      </c>
      <c r="AA91" s="16">
        <v>2.2934424088019449</v>
      </c>
    </row>
    <row r="92" spans="1:27" x14ac:dyDescent="0.25">
      <c r="A92" s="6" t="s">
        <v>15</v>
      </c>
      <c r="B92" s="6" t="s">
        <v>3</v>
      </c>
      <c r="C92" s="6" t="s">
        <v>4</v>
      </c>
      <c r="D92" s="11" t="s">
        <v>16</v>
      </c>
      <c r="E92" s="6" t="s">
        <v>8</v>
      </c>
      <c r="F92" s="12">
        <v>55</v>
      </c>
      <c r="G92" s="13" t="s">
        <v>109</v>
      </c>
      <c r="H92" s="14">
        <v>0</v>
      </c>
      <c r="I92" s="14">
        <v>0</v>
      </c>
      <c r="J92" s="16">
        <v>2.0647507055346783</v>
      </c>
      <c r="K92" s="16">
        <v>2.0647507055346783</v>
      </c>
      <c r="L92" s="16">
        <v>2.0647507055346783</v>
      </c>
      <c r="M92" s="16">
        <v>2.0647507055346783</v>
      </c>
      <c r="N92" s="16">
        <v>2.0647507055346783</v>
      </c>
      <c r="O92" s="16">
        <v>2.0647507055346783</v>
      </c>
      <c r="P92" s="16">
        <v>2.0647507055346783</v>
      </c>
      <c r="Q92" s="16">
        <v>2.0647507055346783</v>
      </c>
      <c r="R92" s="16">
        <v>2.0647507055346783</v>
      </c>
      <c r="S92" s="16">
        <v>2.0647507055346783</v>
      </c>
      <c r="T92" s="16">
        <v>2.0647507055346783</v>
      </c>
      <c r="U92" s="16">
        <v>2.0894000553856293</v>
      </c>
      <c r="V92" s="16">
        <v>2.1560778729753429</v>
      </c>
      <c r="W92" s="16">
        <v>2.2227556905650561</v>
      </c>
      <c r="X92" s="16">
        <v>2.3256159382603228</v>
      </c>
      <c r="Y92" s="16">
        <v>2.4284761859555903</v>
      </c>
      <c r="Z92" s="16">
        <v>2.531336433650857</v>
      </c>
      <c r="AA92" s="16">
        <v>2.531336433650857</v>
      </c>
    </row>
    <row r="93" spans="1:27" x14ac:dyDescent="0.25">
      <c r="A93" s="6" t="s">
        <v>15</v>
      </c>
      <c r="B93" s="6" t="s">
        <v>3</v>
      </c>
      <c r="C93" s="6" t="s">
        <v>4</v>
      </c>
      <c r="D93" s="11" t="s">
        <v>16</v>
      </c>
      <c r="E93" s="6" t="s">
        <v>8</v>
      </c>
      <c r="F93" s="12">
        <v>56</v>
      </c>
      <c r="G93" s="13" t="s">
        <v>110</v>
      </c>
      <c r="H93" s="14">
        <v>0</v>
      </c>
      <c r="I93" s="14">
        <v>0</v>
      </c>
      <c r="J93" s="16">
        <v>2.2072817146842105</v>
      </c>
      <c r="K93" s="16">
        <v>2.2072817146842105</v>
      </c>
      <c r="L93" s="16">
        <v>2.2072817146842105</v>
      </c>
      <c r="M93" s="16">
        <v>2.2072817146842105</v>
      </c>
      <c r="N93" s="16">
        <v>2.2072817146842105</v>
      </c>
      <c r="O93" s="16">
        <v>2.2072817146842105</v>
      </c>
      <c r="P93" s="16">
        <v>2.2072817146842105</v>
      </c>
      <c r="Q93" s="16">
        <v>2.2072817146842105</v>
      </c>
      <c r="R93" s="16">
        <v>2.2164633905327129</v>
      </c>
      <c r="S93" s="16">
        <v>2.2288977621236445</v>
      </c>
      <c r="T93" s="16">
        <v>2.2413321337145771</v>
      </c>
      <c r="U93" s="16">
        <v>2.3134792554449715</v>
      </c>
      <c r="V93" s="16">
        <v>2.3856263771753663</v>
      </c>
      <c r="W93" s="16">
        <v>2.4577734989057607</v>
      </c>
      <c r="X93" s="16">
        <v>2.5684180752567807</v>
      </c>
      <c r="Y93" s="16">
        <v>2.6790626516078007</v>
      </c>
      <c r="Z93" s="16">
        <v>2.7897072279588202</v>
      </c>
      <c r="AA93" s="16">
        <v>2.7897072279588202</v>
      </c>
    </row>
    <row r="94" spans="1:27" x14ac:dyDescent="0.25">
      <c r="A94" s="6" t="s">
        <v>15</v>
      </c>
      <c r="B94" s="6" t="s">
        <v>3</v>
      </c>
      <c r="C94" s="6" t="s">
        <v>4</v>
      </c>
      <c r="D94" s="11" t="s">
        <v>16</v>
      </c>
      <c r="E94" s="6" t="s">
        <v>8</v>
      </c>
      <c r="F94" s="12">
        <v>57</v>
      </c>
      <c r="G94" s="13" t="s">
        <v>111</v>
      </c>
      <c r="H94" s="14">
        <v>0</v>
      </c>
      <c r="I94" s="14">
        <v>0</v>
      </c>
      <c r="J94" s="16">
        <v>2.3610912489717837</v>
      </c>
      <c r="K94" s="16">
        <v>2.3610912489717837</v>
      </c>
      <c r="L94" s="16">
        <v>2.3610912489717837</v>
      </c>
      <c r="M94" s="16">
        <v>2.3610912489717837</v>
      </c>
      <c r="N94" s="16">
        <v>2.4203306600991152</v>
      </c>
      <c r="O94" s="16">
        <v>2.425558598895126</v>
      </c>
      <c r="P94" s="16">
        <v>2.4307865376911355</v>
      </c>
      <c r="Q94" s="16">
        <v>2.4360144764871463</v>
      </c>
      <c r="R94" s="16">
        <v>2.4507444341666886</v>
      </c>
      <c r="S94" s="16">
        <v>2.4654743918462301</v>
      </c>
      <c r="T94" s="16">
        <v>2.4802043495257724</v>
      </c>
      <c r="U94" s="16">
        <v>2.5573729888143664</v>
      </c>
      <c r="V94" s="16">
        <v>2.6345416281029599</v>
      </c>
      <c r="W94" s="16">
        <v>2.7117102673915539</v>
      </c>
      <c r="X94" s="16">
        <v>2.8317795487350899</v>
      </c>
      <c r="Y94" s="16">
        <v>2.9518488300786268</v>
      </c>
      <c r="Z94" s="16">
        <v>3.0719181114221628</v>
      </c>
      <c r="AA94" s="16">
        <v>3.0719181114221628</v>
      </c>
    </row>
    <row r="95" spans="1:27" x14ac:dyDescent="0.25">
      <c r="A95" s="6" t="s">
        <v>15</v>
      </c>
      <c r="B95" s="6" t="s">
        <v>3</v>
      </c>
      <c r="C95" s="6" t="s">
        <v>4</v>
      </c>
      <c r="D95" s="11" t="s">
        <v>16</v>
      </c>
      <c r="E95" s="6" t="s">
        <v>8</v>
      </c>
      <c r="F95" s="12">
        <v>58</v>
      </c>
      <c r="G95" s="13" t="s">
        <v>112</v>
      </c>
      <c r="H95" s="14">
        <v>0</v>
      </c>
      <c r="I95" s="14">
        <v>0</v>
      </c>
      <c r="J95" s="16">
        <v>2.5486782929964207</v>
      </c>
      <c r="K95" s="16">
        <v>2.5486782929964207</v>
      </c>
      <c r="L95" s="16">
        <v>2.5486782929964207</v>
      </c>
      <c r="M95" s="16">
        <v>2.5486782929964207</v>
      </c>
      <c r="N95" s="16">
        <v>2.6730883654840758</v>
      </c>
      <c r="O95" s="16">
        <v>2.6786713207623518</v>
      </c>
      <c r="P95" s="16">
        <v>2.6842542760406278</v>
      </c>
      <c r="Q95" s="16">
        <v>2.6898372313189038</v>
      </c>
      <c r="R95" s="16">
        <v>2.7070229981555514</v>
      </c>
      <c r="S95" s="16">
        <v>2.7242087649921989</v>
      </c>
      <c r="T95" s="16">
        <v>2.7413945318288468</v>
      </c>
      <c r="U95" s="16">
        <v>2.8249747079644014</v>
      </c>
      <c r="V95" s="16">
        <v>2.908554884099956</v>
      </c>
      <c r="W95" s="16">
        <v>2.9921350602355106</v>
      </c>
      <c r="X95" s="16">
        <v>3.1214633219603876</v>
      </c>
      <c r="Y95" s="16">
        <v>3.250791583685265</v>
      </c>
      <c r="Z95" s="16">
        <v>3.380119845410142</v>
      </c>
      <c r="AA95" s="16">
        <v>3.380119845410142</v>
      </c>
    </row>
    <row r="96" spans="1:27" x14ac:dyDescent="0.25">
      <c r="A96" s="6" t="s">
        <v>15</v>
      </c>
      <c r="B96" s="6" t="s">
        <v>3</v>
      </c>
      <c r="C96" s="6" t="s">
        <v>4</v>
      </c>
      <c r="D96" s="11" t="s">
        <v>16</v>
      </c>
      <c r="E96" s="6" t="s">
        <v>8</v>
      </c>
      <c r="F96" s="12">
        <v>59</v>
      </c>
      <c r="G96" s="13" t="s">
        <v>113</v>
      </c>
      <c r="H96" s="14">
        <v>0</v>
      </c>
      <c r="I96" s="14">
        <v>0</v>
      </c>
      <c r="J96" s="16">
        <v>2.7124066762093109</v>
      </c>
      <c r="K96" s="16">
        <v>2.7124066762093109</v>
      </c>
      <c r="L96" s="16">
        <v>2.7124066762093109</v>
      </c>
      <c r="M96" s="16">
        <v>2.7606133776438706</v>
      </c>
      <c r="N96" s="16">
        <v>2.9563746904959256</v>
      </c>
      <c r="O96" s="16">
        <v>2.9612628818198576</v>
      </c>
      <c r="P96" s="16">
        <v>2.9661510731437892</v>
      </c>
      <c r="Q96" s="16">
        <v>2.9710392644677213</v>
      </c>
      <c r="R96" s="16">
        <v>2.9893258121083877</v>
      </c>
      <c r="S96" s="16">
        <v>3.0076123597490536</v>
      </c>
      <c r="T96" s="16">
        <v>3.0258989073897204</v>
      </c>
      <c r="U96" s="16">
        <v>3.1153304724589965</v>
      </c>
      <c r="V96" s="16">
        <v>3.2047620375282722</v>
      </c>
      <c r="W96" s="16">
        <v>3.2941936025975482</v>
      </c>
      <c r="X96" s="16">
        <v>3.4336323694896742</v>
      </c>
      <c r="Y96" s="16">
        <v>3.573071136381802</v>
      </c>
      <c r="Z96" s="16">
        <v>3.7125099032739284</v>
      </c>
      <c r="AA96" s="16">
        <v>3.7125099032739284</v>
      </c>
    </row>
    <row r="97" spans="1:27" x14ac:dyDescent="0.25">
      <c r="A97" s="6" t="s">
        <v>15</v>
      </c>
      <c r="B97" s="6" t="s">
        <v>3</v>
      </c>
      <c r="C97" s="6" t="s">
        <v>4</v>
      </c>
      <c r="D97" s="11" t="s">
        <v>16</v>
      </c>
      <c r="E97" s="6" t="s">
        <v>8</v>
      </c>
      <c r="F97" s="12">
        <v>60</v>
      </c>
      <c r="G97" s="13" t="s">
        <v>114</v>
      </c>
      <c r="H97" s="14">
        <v>0</v>
      </c>
      <c r="I97" s="14">
        <v>0</v>
      </c>
      <c r="J97" s="16">
        <v>2.9121527957252473</v>
      </c>
      <c r="K97" s="16">
        <v>2.9121527957252473</v>
      </c>
      <c r="L97" s="16">
        <v>2.9121527957252473</v>
      </c>
      <c r="M97" s="16">
        <v>3.0360134408988664</v>
      </c>
      <c r="N97" s="16">
        <v>3.2504691466099969</v>
      </c>
      <c r="O97" s="16">
        <v>3.261018975487409</v>
      </c>
      <c r="P97" s="16">
        <v>3.2715688043648208</v>
      </c>
      <c r="Q97" s="16">
        <v>3.282118633242233</v>
      </c>
      <c r="R97" s="16">
        <v>3.3000171539417513</v>
      </c>
      <c r="S97" s="16">
        <v>3.3179156746412692</v>
      </c>
      <c r="T97" s="16">
        <v>3.3358141953407872</v>
      </c>
      <c r="U97" s="16">
        <v>3.4326149077502852</v>
      </c>
      <c r="V97" s="16">
        <v>3.5294156201597833</v>
      </c>
      <c r="W97" s="16">
        <v>3.6262163325692809</v>
      </c>
      <c r="X97" s="16">
        <v>3.7753650687073117</v>
      </c>
      <c r="Y97" s="16">
        <v>3.924513804845343</v>
      </c>
      <c r="Z97" s="16">
        <v>4.0736625409833733</v>
      </c>
      <c r="AA97" s="16">
        <v>4.0736625409833733</v>
      </c>
    </row>
    <row r="98" spans="1:27" x14ac:dyDescent="0.25">
      <c r="A98" s="6" t="s">
        <v>15</v>
      </c>
      <c r="B98" s="6" t="s">
        <v>3</v>
      </c>
      <c r="C98" s="6" t="s">
        <v>4</v>
      </c>
      <c r="D98" s="11" t="s">
        <v>16</v>
      </c>
      <c r="E98" s="6" t="s">
        <v>8</v>
      </c>
      <c r="F98" s="12">
        <v>61</v>
      </c>
      <c r="G98" s="13" t="s">
        <v>115</v>
      </c>
      <c r="H98" s="14">
        <v>0</v>
      </c>
      <c r="I98" s="14">
        <v>0</v>
      </c>
      <c r="J98" s="16">
        <v>3.1187497007344067</v>
      </c>
      <c r="K98" s="16">
        <v>3.1187497007344067</v>
      </c>
      <c r="L98" s="16">
        <v>3.1187497007344067</v>
      </c>
      <c r="M98" s="16">
        <v>3.3397744376317666</v>
      </c>
      <c r="N98" s="16">
        <v>3.572848611396414</v>
      </c>
      <c r="O98" s="16">
        <v>3.5848979448130414</v>
      </c>
      <c r="P98" s="16">
        <v>3.5969472782296688</v>
      </c>
      <c r="Q98" s="16">
        <v>3.6089966116462961</v>
      </c>
      <c r="R98" s="16">
        <v>3.6321539951324002</v>
      </c>
      <c r="S98" s="16">
        <v>3.6553113786185034</v>
      </c>
      <c r="T98" s="16">
        <v>3.6784687621046075</v>
      </c>
      <c r="U98" s="16">
        <v>3.7820350541745604</v>
      </c>
      <c r="V98" s="16">
        <v>3.8856013462445138</v>
      </c>
      <c r="W98" s="16">
        <v>3.9891676383144667</v>
      </c>
      <c r="X98" s="16">
        <v>4.1476016426652293</v>
      </c>
      <c r="Y98" s="16">
        <v>4.3060356470159906</v>
      </c>
      <c r="Z98" s="16">
        <v>4.4644696513667537</v>
      </c>
      <c r="AA98" s="16">
        <v>4.4644696513667537</v>
      </c>
    </row>
    <row r="99" spans="1:27" x14ac:dyDescent="0.25">
      <c r="A99" s="6" t="s">
        <v>15</v>
      </c>
      <c r="B99" s="6" t="s">
        <v>3</v>
      </c>
      <c r="C99" s="6" t="s">
        <v>4</v>
      </c>
      <c r="D99" s="11" t="s">
        <v>16</v>
      </c>
      <c r="E99" s="6" t="s">
        <v>8</v>
      </c>
      <c r="F99" s="12">
        <v>62</v>
      </c>
      <c r="G99" s="13" t="s">
        <v>116</v>
      </c>
      <c r="H99" s="14">
        <v>0</v>
      </c>
      <c r="I99" s="14">
        <v>0</v>
      </c>
      <c r="J99" s="16">
        <v>3.3673499898017325</v>
      </c>
      <c r="K99" s="16">
        <v>3.3673499898017325</v>
      </c>
      <c r="L99" s="16">
        <v>3.3673499898017325</v>
      </c>
      <c r="M99" s="16">
        <v>3.6840562414473101</v>
      </c>
      <c r="N99" s="16">
        <v>3.9430964951356211</v>
      </c>
      <c r="O99" s="16">
        <v>3.958830814402944</v>
      </c>
      <c r="P99" s="16">
        <v>3.9745651336702665</v>
      </c>
      <c r="Q99" s="16">
        <v>3.9902994529375895</v>
      </c>
      <c r="R99" s="16">
        <v>4.0112032089955285</v>
      </c>
      <c r="S99" s="16">
        <v>4.0321069650534671</v>
      </c>
      <c r="T99" s="16">
        <v>4.0530107211114066</v>
      </c>
      <c r="U99" s="16">
        <v>4.1636220165624707</v>
      </c>
      <c r="V99" s="16">
        <v>4.2742333120135347</v>
      </c>
      <c r="W99" s="16">
        <v>4.3848446074645988</v>
      </c>
      <c r="X99" s="16">
        <v>4.5523470777232342</v>
      </c>
      <c r="Y99" s="16">
        <v>4.7198495479818678</v>
      </c>
      <c r="Z99" s="16">
        <v>4.8873520182405032</v>
      </c>
      <c r="AA99" s="16">
        <v>4.8873520182405032</v>
      </c>
    </row>
    <row r="100" spans="1:27" x14ac:dyDescent="0.25">
      <c r="A100" s="6" t="s">
        <v>15</v>
      </c>
      <c r="B100" s="6" t="s">
        <v>3</v>
      </c>
      <c r="C100" s="6" t="s">
        <v>4</v>
      </c>
      <c r="D100" s="11" t="s">
        <v>16</v>
      </c>
      <c r="E100" s="6" t="s">
        <v>8</v>
      </c>
      <c r="F100" s="12">
        <v>63</v>
      </c>
      <c r="G100" s="13" t="s">
        <v>117</v>
      </c>
      <c r="H100" s="14">
        <v>0</v>
      </c>
      <c r="I100" s="14">
        <v>0</v>
      </c>
      <c r="J100" s="16">
        <v>3.6822140007455393</v>
      </c>
      <c r="K100" s="16">
        <v>3.6822140007455393</v>
      </c>
      <c r="L100" s="16">
        <v>3.6822140007455393</v>
      </c>
      <c r="M100" s="16">
        <v>4.0854485208460218</v>
      </c>
      <c r="N100" s="16">
        <v>4.3841943978593481</v>
      </c>
      <c r="O100" s="16">
        <v>4.3905612474963132</v>
      </c>
      <c r="P100" s="16">
        <v>4.3969280971332783</v>
      </c>
      <c r="Q100" s="16">
        <v>4.4032949467702425</v>
      </c>
      <c r="R100" s="16">
        <v>4.4234134600165342</v>
      </c>
      <c r="S100" s="16">
        <v>4.443531973262826</v>
      </c>
      <c r="T100" s="16">
        <v>4.4636504865091178</v>
      </c>
      <c r="U100" s="16">
        <v>4.5804962151387718</v>
      </c>
      <c r="V100" s="16">
        <v>4.6973419437684258</v>
      </c>
      <c r="W100" s="16">
        <v>4.814187672398079</v>
      </c>
      <c r="X100" s="16">
        <v>4.9903071194493549</v>
      </c>
      <c r="Y100" s="16">
        <v>5.1664265665006299</v>
      </c>
      <c r="Z100" s="16">
        <v>5.3425460135519049</v>
      </c>
      <c r="AA100" s="16">
        <v>5.3425460135519049</v>
      </c>
    </row>
    <row r="101" spans="1:27" x14ac:dyDescent="0.25">
      <c r="A101" s="6" t="s">
        <v>15</v>
      </c>
      <c r="B101" s="6" t="s">
        <v>3</v>
      </c>
      <c r="C101" s="6" t="s">
        <v>4</v>
      </c>
      <c r="D101" s="11" t="s">
        <v>16</v>
      </c>
      <c r="E101" s="6" t="s">
        <v>8</v>
      </c>
      <c r="F101" s="12">
        <v>64</v>
      </c>
      <c r="G101" s="13" t="s">
        <v>118</v>
      </c>
      <c r="H101" s="14">
        <v>0</v>
      </c>
      <c r="I101" s="14">
        <v>0</v>
      </c>
      <c r="J101" s="16">
        <v>3.9478851590199842</v>
      </c>
      <c r="K101" s="16">
        <v>3.9478851590199842</v>
      </c>
      <c r="L101" s="16">
        <v>3.9478851590199842</v>
      </c>
      <c r="M101" s="16">
        <v>4.4930685052540005</v>
      </c>
      <c r="N101" s="16">
        <v>4.8289216106865087</v>
      </c>
      <c r="O101" s="16">
        <v>4.8415554151004434</v>
      </c>
      <c r="P101" s="16">
        <v>4.8541892195143799</v>
      </c>
      <c r="Q101" s="16">
        <v>4.8668230239283146</v>
      </c>
      <c r="R101" s="16">
        <v>4.8800901569274133</v>
      </c>
      <c r="S101" s="16">
        <v>4.8933572899265121</v>
      </c>
      <c r="T101" s="16">
        <v>4.9066244229256109</v>
      </c>
      <c r="U101" s="16">
        <v>5.0292570384609085</v>
      </c>
      <c r="V101" s="16">
        <v>5.1518896539962071</v>
      </c>
      <c r="W101" s="16">
        <v>5.2745222695315066</v>
      </c>
      <c r="X101" s="16">
        <v>5.459107859749234</v>
      </c>
      <c r="Y101" s="16">
        <v>5.6436934499669622</v>
      </c>
      <c r="Z101" s="16">
        <v>5.8282790401846896</v>
      </c>
      <c r="AA101" s="16">
        <v>5.8282790401846896</v>
      </c>
    </row>
    <row r="102" spans="1:27" x14ac:dyDescent="0.25">
      <c r="A102" s="6" t="s">
        <v>15</v>
      </c>
      <c r="B102" s="6" t="s">
        <v>3</v>
      </c>
      <c r="C102" s="6" t="s">
        <v>4</v>
      </c>
      <c r="D102" s="11" t="s">
        <v>16</v>
      </c>
      <c r="E102" s="6" t="s">
        <v>8</v>
      </c>
      <c r="F102" s="12">
        <v>65</v>
      </c>
      <c r="G102" s="13" t="s">
        <v>119</v>
      </c>
      <c r="H102" s="14">
        <v>0</v>
      </c>
      <c r="I102" s="14">
        <v>0</v>
      </c>
      <c r="J102" s="16">
        <v>4.2893260808073759</v>
      </c>
      <c r="K102" s="16">
        <v>4.2893260808073759</v>
      </c>
      <c r="L102" s="16">
        <v>4.2893260808073759</v>
      </c>
      <c r="M102" s="16">
        <v>4.9597496080438379</v>
      </c>
      <c r="N102" s="16">
        <v>5.3311520696742791</v>
      </c>
      <c r="O102" s="16">
        <v>5.3357345115883765</v>
      </c>
      <c r="P102" s="16">
        <v>5.3403169535024748</v>
      </c>
      <c r="Q102" s="16">
        <v>5.3448993954165731</v>
      </c>
      <c r="R102" s="16">
        <v>5.3560234784518324</v>
      </c>
      <c r="S102" s="16">
        <v>5.3671475614870925</v>
      </c>
      <c r="T102" s="16">
        <v>5.3782716445223526</v>
      </c>
      <c r="U102" s="16">
        <v>5.510464606053687</v>
      </c>
      <c r="V102" s="16">
        <v>5.6426575675850223</v>
      </c>
      <c r="W102" s="16">
        <v>5.7748505291163568</v>
      </c>
      <c r="X102" s="16">
        <v>5.9684787957011034</v>
      </c>
      <c r="Y102" s="16">
        <v>6.1621070622858509</v>
      </c>
      <c r="Z102" s="16">
        <v>6.3557353288705976</v>
      </c>
      <c r="AA102" s="16">
        <v>6.3557353288705976</v>
      </c>
    </row>
    <row r="103" spans="1:27" x14ac:dyDescent="0.25">
      <c r="A103" s="6" t="s">
        <v>15</v>
      </c>
      <c r="B103" s="6" t="s">
        <v>3</v>
      </c>
      <c r="C103" s="6" t="s">
        <v>4</v>
      </c>
      <c r="D103" s="11" t="s">
        <v>16</v>
      </c>
      <c r="E103" s="6" t="s">
        <v>8</v>
      </c>
      <c r="F103" s="12">
        <v>66</v>
      </c>
      <c r="G103" s="13" t="s">
        <v>120</v>
      </c>
      <c r="H103" s="14">
        <v>0</v>
      </c>
      <c r="I103" s="14">
        <v>0</v>
      </c>
      <c r="J103" s="16">
        <v>4.6473511525118116</v>
      </c>
      <c r="K103" s="16">
        <v>4.6473511525118116</v>
      </c>
      <c r="L103" s="16">
        <v>4.6473511525118116</v>
      </c>
      <c r="M103" s="16">
        <v>5.4624763481536522</v>
      </c>
      <c r="N103" s="16">
        <v>5.8709342166094292</v>
      </c>
      <c r="O103" s="16">
        <v>5.8709342166094292</v>
      </c>
      <c r="P103" s="16">
        <v>5.8709342166094292</v>
      </c>
      <c r="Q103" s="16">
        <v>5.8709342166094292</v>
      </c>
      <c r="R103" s="16">
        <v>5.8801971074055679</v>
      </c>
      <c r="S103" s="16">
        <v>5.8939410233656915</v>
      </c>
      <c r="T103" s="16">
        <v>5.9076849393258151</v>
      </c>
      <c r="U103" s="16">
        <v>6.0426307730115507</v>
      </c>
      <c r="V103" s="16">
        <v>6.1775766066972864</v>
      </c>
      <c r="W103" s="16">
        <v>6.312522440383022</v>
      </c>
      <c r="X103" s="16">
        <v>6.5170469360686019</v>
      </c>
      <c r="Y103" s="16">
        <v>6.7215714317541826</v>
      </c>
      <c r="Z103" s="16">
        <v>6.9260959274397615</v>
      </c>
      <c r="AA103" s="16">
        <v>6.9260959274397615</v>
      </c>
    </row>
    <row r="104" spans="1:27" x14ac:dyDescent="0.25">
      <c r="A104" s="6" t="s">
        <v>15</v>
      </c>
      <c r="B104" s="6" t="s">
        <v>3</v>
      </c>
      <c r="C104" s="6" t="s">
        <v>4</v>
      </c>
      <c r="D104" s="11" t="s">
        <v>16</v>
      </c>
      <c r="E104" s="6" t="s">
        <v>8</v>
      </c>
      <c r="F104" s="12">
        <v>67</v>
      </c>
      <c r="G104" s="13" t="s">
        <v>121</v>
      </c>
      <c r="H104" s="14">
        <v>0</v>
      </c>
      <c r="I104" s="14">
        <v>0</v>
      </c>
      <c r="J104" s="16">
        <v>5.0368414512084199</v>
      </c>
      <c r="K104" s="16">
        <v>5.0368414512084199</v>
      </c>
      <c r="L104" s="16">
        <v>5.0368414512084199</v>
      </c>
      <c r="M104" s="16">
        <v>6.0223736992297567</v>
      </c>
      <c r="N104" s="16">
        <v>6.4739323913021893</v>
      </c>
      <c r="O104" s="16">
        <v>6.4739323913021893</v>
      </c>
      <c r="P104" s="16">
        <v>6.4739323913021893</v>
      </c>
      <c r="Q104" s="16">
        <v>6.4739323913021893</v>
      </c>
      <c r="R104" s="16">
        <v>6.4826364979416873</v>
      </c>
      <c r="S104" s="16">
        <v>6.492853859567556</v>
      </c>
      <c r="T104" s="16">
        <v>6.5030712211934256</v>
      </c>
      <c r="U104" s="16">
        <v>6.6287567305216859</v>
      </c>
      <c r="V104" s="16">
        <v>6.7544422398499444</v>
      </c>
      <c r="W104" s="16">
        <v>6.8801277491782056</v>
      </c>
      <c r="X104" s="16">
        <v>7.1013842539497789</v>
      </c>
      <c r="Y104" s="16">
        <v>7.3226407587213549</v>
      </c>
      <c r="Z104" s="16">
        <v>7.5438972634929282</v>
      </c>
      <c r="AA104" s="16">
        <v>7.5438972634929282</v>
      </c>
    </row>
    <row r="105" spans="1:27" x14ac:dyDescent="0.25">
      <c r="A105" s="6" t="s">
        <v>15</v>
      </c>
      <c r="B105" s="6" t="s">
        <v>3</v>
      </c>
      <c r="C105" s="6" t="s">
        <v>4</v>
      </c>
      <c r="D105" s="11" t="s">
        <v>16</v>
      </c>
      <c r="E105" s="6" t="s">
        <v>8</v>
      </c>
      <c r="F105" s="12">
        <v>68</v>
      </c>
      <c r="G105" s="13" t="s">
        <v>122</v>
      </c>
      <c r="H105" s="14">
        <v>0</v>
      </c>
      <c r="I105" s="14">
        <v>0</v>
      </c>
      <c r="J105" s="16">
        <v>5.5517918801462516</v>
      </c>
      <c r="K105" s="16">
        <v>5.5517918801462516</v>
      </c>
      <c r="L105" s="16">
        <v>5.5517918801462516</v>
      </c>
      <c r="M105" s="16">
        <v>6.6436540025405817</v>
      </c>
      <c r="N105" s="16">
        <v>7.1377872724205833</v>
      </c>
      <c r="O105" s="16">
        <v>7.1377872724205833</v>
      </c>
      <c r="P105" s="16">
        <v>7.1377872724205833</v>
      </c>
      <c r="Q105" s="16">
        <v>7.1377872724205833</v>
      </c>
      <c r="R105" s="16">
        <v>7.1377872724205833</v>
      </c>
      <c r="S105" s="16">
        <v>7.1377872724205833</v>
      </c>
      <c r="T105" s="16">
        <v>7.1377872724205833</v>
      </c>
      <c r="U105" s="16">
        <v>7.2541326820708214</v>
      </c>
      <c r="V105" s="16">
        <v>7.3955780753495217</v>
      </c>
      <c r="W105" s="16">
        <v>7.537023468628222</v>
      </c>
      <c r="X105" s="16">
        <v>7.7616467588853402</v>
      </c>
      <c r="Y105" s="16">
        <v>7.9862700491424556</v>
      </c>
      <c r="Z105" s="16">
        <v>8.2108933393995756</v>
      </c>
      <c r="AA105" s="16">
        <v>8.2108933393995756</v>
      </c>
    </row>
    <row r="106" spans="1:27" x14ac:dyDescent="0.25">
      <c r="A106" s="6" t="s">
        <v>15</v>
      </c>
      <c r="B106" s="6" t="s">
        <v>3</v>
      </c>
      <c r="C106" s="6" t="s">
        <v>4</v>
      </c>
      <c r="D106" s="11" t="s">
        <v>16</v>
      </c>
      <c r="E106" s="6" t="s">
        <v>8</v>
      </c>
      <c r="F106" s="12">
        <v>69</v>
      </c>
      <c r="G106" s="13" t="s">
        <v>123</v>
      </c>
      <c r="H106" s="14">
        <v>0</v>
      </c>
      <c r="I106" s="14">
        <v>0</v>
      </c>
      <c r="J106" s="16">
        <v>6.0358220440183139</v>
      </c>
      <c r="K106" s="16">
        <v>6.0358220440183139</v>
      </c>
      <c r="L106" s="16">
        <v>6.0358220440183139</v>
      </c>
      <c r="M106" s="16">
        <v>7.2977142253628102</v>
      </c>
      <c r="N106" s="16">
        <v>7.8444419925858382</v>
      </c>
      <c r="O106" s="16">
        <v>7.8444419925858382</v>
      </c>
      <c r="P106" s="16">
        <v>7.8444419925858382</v>
      </c>
      <c r="Q106" s="16">
        <v>7.8444419925858382</v>
      </c>
      <c r="R106" s="16">
        <v>7.8444419925858382</v>
      </c>
      <c r="S106" s="16">
        <v>7.8444419925858382</v>
      </c>
      <c r="T106" s="16">
        <v>7.8444419925858382</v>
      </c>
      <c r="U106" s="16">
        <v>7.9073892768323484</v>
      </c>
      <c r="V106" s="16">
        <v>8.0551433255747025</v>
      </c>
      <c r="W106" s="16">
        <v>8.2028973743170539</v>
      </c>
      <c r="X106" s="16">
        <v>8.4370049194103949</v>
      </c>
      <c r="Y106" s="16">
        <v>8.6711124645037341</v>
      </c>
      <c r="Z106" s="16">
        <v>8.9052200095970733</v>
      </c>
      <c r="AA106" s="16">
        <v>8.9052200095970733</v>
      </c>
    </row>
    <row r="107" spans="1:27" x14ac:dyDescent="0.25">
      <c r="A107" s="6" t="s">
        <v>15</v>
      </c>
      <c r="B107" s="6" t="s">
        <v>3</v>
      </c>
      <c r="C107" s="6" t="s">
        <v>4</v>
      </c>
      <c r="D107" s="11" t="s">
        <v>16</v>
      </c>
      <c r="E107" s="6" t="s">
        <v>8</v>
      </c>
      <c r="F107" s="12">
        <v>70</v>
      </c>
      <c r="G107" s="13" t="s">
        <v>124</v>
      </c>
      <c r="H107" s="14">
        <v>0</v>
      </c>
      <c r="I107" s="14">
        <v>0</v>
      </c>
      <c r="J107" s="16">
        <v>6.563087449163846</v>
      </c>
      <c r="K107" s="16">
        <v>6.563087449163846</v>
      </c>
      <c r="L107" s="16">
        <v>6.563087449163846</v>
      </c>
      <c r="M107" s="16">
        <v>8.0198354841395236</v>
      </c>
      <c r="N107" s="16">
        <v>8.6203455327359713</v>
      </c>
      <c r="O107" s="16">
        <v>8.6203455327359713</v>
      </c>
      <c r="P107" s="16">
        <v>8.6203455327359713</v>
      </c>
      <c r="Q107" s="16">
        <v>8.6203455327359713</v>
      </c>
      <c r="R107" s="16">
        <v>8.6203455327359713</v>
      </c>
      <c r="S107" s="16">
        <v>8.6203455327359713</v>
      </c>
      <c r="T107" s="16">
        <v>8.6203455327359713</v>
      </c>
      <c r="U107" s="16">
        <v>8.6203455327359713</v>
      </c>
      <c r="V107" s="16">
        <v>8.769240047531536</v>
      </c>
      <c r="W107" s="16">
        <v>8.9254734021052453</v>
      </c>
      <c r="X107" s="16">
        <v>9.1728300149730835</v>
      </c>
      <c r="Y107" s="16">
        <v>9.4201866278409216</v>
      </c>
      <c r="Z107" s="16">
        <v>9.6675432407087598</v>
      </c>
      <c r="AA107" s="16">
        <v>9.6675432407087598</v>
      </c>
    </row>
    <row r="108" spans="1:27" x14ac:dyDescent="0.25">
      <c r="A108" s="6" t="s">
        <v>15</v>
      </c>
      <c r="B108" s="6" t="s">
        <v>18</v>
      </c>
      <c r="C108" s="6" t="s">
        <v>4</v>
      </c>
      <c r="D108" s="11" t="s">
        <v>16</v>
      </c>
      <c r="E108" s="6" t="s">
        <v>7</v>
      </c>
      <c r="F108" s="12">
        <v>18</v>
      </c>
      <c r="G108" s="13" t="s">
        <v>125</v>
      </c>
      <c r="H108" s="14">
        <v>0</v>
      </c>
      <c r="I108" s="14">
        <v>0</v>
      </c>
      <c r="J108" s="15">
        <v>0.70254482014847908</v>
      </c>
      <c r="K108" s="15">
        <v>0.70254482014847908</v>
      </c>
      <c r="L108" s="15">
        <v>0.70254482014847908</v>
      </c>
      <c r="M108" s="15">
        <v>0.70254482014847908</v>
      </c>
      <c r="N108" s="15">
        <v>0.70254482014847908</v>
      </c>
      <c r="O108" s="15">
        <v>0.70254482014847908</v>
      </c>
      <c r="P108" s="15">
        <v>0.70254482014847908</v>
      </c>
      <c r="Q108" s="15">
        <v>0.70254482014847908</v>
      </c>
      <c r="R108" s="15">
        <v>0.70254482014847908</v>
      </c>
      <c r="S108" s="15">
        <v>0.70254482014847908</v>
      </c>
      <c r="T108" s="15">
        <v>0.70254482014847908</v>
      </c>
      <c r="U108" s="15">
        <v>0.70254482014847908</v>
      </c>
      <c r="V108" s="15">
        <v>0.70254482014847908</v>
      </c>
      <c r="W108" s="15">
        <v>0.70254482014847908</v>
      </c>
      <c r="X108" s="15">
        <v>0.70254482014847908</v>
      </c>
      <c r="Y108" s="15">
        <v>0.70254482014847908</v>
      </c>
      <c r="Z108" s="15">
        <v>0.70254482014847908</v>
      </c>
      <c r="AA108" s="15">
        <v>0.70254482014847908</v>
      </c>
    </row>
    <row r="109" spans="1:27" x14ac:dyDescent="0.25">
      <c r="A109" s="6" t="s">
        <v>15</v>
      </c>
      <c r="B109" s="6" t="s">
        <v>18</v>
      </c>
      <c r="C109" s="6" t="s">
        <v>4</v>
      </c>
      <c r="D109" s="11" t="s">
        <v>16</v>
      </c>
      <c r="E109" s="6" t="s">
        <v>7</v>
      </c>
      <c r="F109" s="12">
        <v>19</v>
      </c>
      <c r="G109" s="13" t="s">
        <v>126</v>
      </c>
      <c r="H109" s="14">
        <v>0</v>
      </c>
      <c r="I109" s="14">
        <v>0</v>
      </c>
      <c r="J109" s="15">
        <v>0.69190234487654056</v>
      </c>
      <c r="K109" s="15">
        <v>0.69190234487654056</v>
      </c>
      <c r="L109" s="15">
        <v>0.69190234487654056</v>
      </c>
      <c r="M109" s="15">
        <v>0.69190234487654056</v>
      </c>
      <c r="N109" s="15">
        <v>0.69190234487654056</v>
      </c>
      <c r="O109" s="15">
        <v>0.69190234487654056</v>
      </c>
      <c r="P109" s="15">
        <v>0.69190234487654056</v>
      </c>
      <c r="Q109" s="15">
        <v>0.69190234487654056</v>
      </c>
      <c r="R109" s="15">
        <v>0.69190234487654056</v>
      </c>
      <c r="S109" s="15">
        <v>0.69190234487654056</v>
      </c>
      <c r="T109" s="15">
        <v>0.69190234487654056</v>
      </c>
      <c r="U109" s="15">
        <v>0.69190234487654056</v>
      </c>
      <c r="V109" s="15">
        <v>0.69190234487654056</v>
      </c>
      <c r="W109" s="15">
        <v>0.69190234487654056</v>
      </c>
      <c r="X109" s="15">
        <v>0.69190234487654056</v>
      </c>
      <c r="Y109" s="15">
        <v>0.69190234487654056</v>
      </c>
      <c r="Z109" s="15">
        <v>0.69190234487654056</v>
      </c>
      <c r="AA109" s="15">
        <v>0.69190234487654056</v>
      </c>
    </row>
    <row r="110" spans="1:27" x14ac:dyDescent="0.25">
      <c r="A110" s="6" t="s">
        <v>15</v>
      </c>
      <c r="B110" s="6" t="s">
        <v>18</v>
      </c>
      <c r="C110" s="6" t="s">
        <v>4</v>
      </c>
      <c r="D110" s="11" t="s">
        <v>16</v>
      </c>
      <c r="E110" s="6" t="s">
        <v>7</v>
      </c>
      <c r="F110" s="12">
        <v>20</v>
      </c>
      <c r="G110" s="13" t="s">
        <v>127</v>
      </c>
      <c r="H110" s="14">
        <v>0</v>
      </c>
      <c r="I110" s="14">
        <v>0</v>
      </c>
      <c r="J110" s="15">
        <v>0.68206881896958393</v>
      </c>
      <c r="K110" s="15">
        <v>0.68206881896958393</v>
      </c>
      <c r="L110" s="15">
        <v>0.68206881896958393</v>
      </c>
      <c r="M110" s="15">
        <v>0.68206881896958393</v>
      </c>
      <c r="N110" s="15">
        <v>0.68206881896958393</v>
      </c>
      <c r="O110" s="15">
        <v>0.68206881896958393</v>
      </c>
      <c r="P110" s="15">
        <v>0.68206881896958393</v>
      </c>
      <c r="Q110" s="15">
        <v>0.68206881896958393</v>
      </c>
      <c r="R110" s="15">
        <v>0.68206881896958393</v>
      </c>
      <c r="S110" s="15">
        <v>0.68206881896958393</v>
      </c>
      <c r="T110" s="15">
        <v>0.68206881896958393</v>
      </c>
      <c r="U110" s="15">
        <v>0.68206881896958393</v>
      </c>
      <c r="V110" s="15">
        <v>0.68206881896958393</v>
      </c>
      <c r="W110" s="15">
        <v>0.68206881896958393</v>
      </c>
      <c r="X110" s="15">
        <v>0.68206881896958393</v>
      </c>
      <c r="Y110" s="15">
        <v>0.68206881896958393</v>
      </c>
      <c r="Z110" s="15">
        <v>0.68206881896958393</v>
      </c>
      <c r="AA110" s="15">
        <v>0.68206881896958393</v>
      </c>
    </row>
    <row r="111" spans="1:27" x14ac:dyDescent="0.25">
      <c r="A111" s="6" t="s">
        <v>15</v>
      </c>
      <c r="B111" s="6" t="s">
        <v>18</v>
      </c>
      <c r="C111" s="6" t="s">
        <v>4</v>
      </c>
      <c r="D111" s="11" t="s">
        <v>16</v>
      </c>
      <c r="E111" s="6" t="s">
        <v>7</v>
      </c>
      <c r="F111" s="12">
        <v>21</v>
      </c>
      <c r="G111" s="13" t="s">
        <v>128</v>
      </c>
      <c r="H111" s="14">
        <v>0</v>
      </c>
      <c r="I111" s="14">
        <v>0</v>
      </c>
      <c r="J111" s="15">
        <v>0.67305644877236259</v>
      </c>
      <c r="K111" s="15">
        <v>0.67305644877236259</v>
      </c>
      <c r="L111" s="15">
        <v>0.67305644877236259</v>
      </c>
      <c r="M111" s="15">
        <v>0.67305644877236259</v>
      </c>
      <c r="N111" s="15">
        <v>0.67305644877236259</v>
      </c>
      <c r="O111" s="15">
        <v>0.67305644877236259</v>
      </c>
      <c r="P111" s="15">
        <v>0.67305644877236259</v>
      </c>
      <c r="Q111" s="15">
        <v>0.67305644877236259</v>
      </c>
      <c r="R111" s="15">
        <v>0.67305644877236259</v>
      </c>
      <c r="S111" s="15">
        <v>0.67305644877236259</v>
      </c>
      <c r="T111" s="15">
        <v>0.67305644877236259</v>
      </c>
      <c r="U111" s="15">
        <v>0.67305644877236259</v>
      </c>
      <c r="V111" s="15">
        <v>0.67305644877236259</v>
      </c>
      <c r="W111" s="15">
        <v>0.67305644877236259</v>
      </c>
      <c r="X111" s="15">
        <v>0.67305644877236259</v>
      </c>
      <c r="Y111" s="15">
        <v>0.67305644877236259</v>
      </c>
      <c r="Z111" s="15">
        <v>0.67305644877236259</v>
      </c>
      <c r="AA111" s="15">
        <v>0.67305644877236259</v>
      </c>
    </row>
    <row r="112" spans="1:27" x14ac:dyDescent="0.25">
      <c r="A112" s="6" t="s">
        <v>15</v>
      </c>
      <c r="B112" s="6" t="s">
        <v>18</v>
      </c>
      <c r="C112" s="6" t="s">
        <v>4</v>
      </c>
      <c r="D112" s="11" t="s">
        <v>16</v>
      </c>
      <c r="E112" s="6" t="s">
        <v>7</v>
      </c>
      <c r="F112" s="12">
        <v>22</v>
      </c>
      <c r="G112" s="13" t="s">
        <v>129</v>
      </c>
      <c r="H112" s="14">
        <v>0</v>
      </c>
      <c r="I112" s="14">
        <v>0</v>
      </c>
      <c r="J112" s="15">
        <v>0.66500140135935759</v>
      </c>
      <c r="K112" s="15">
        <v>0.66500140135935759</v>
      </c>
      <c r="L112" s="15">
        <v>0.66500140135935759</v>
      </c>
      <c r="M112" s="15">
        <v>0.66500140135935759</v>
      </c>
      <c r="N112" s="15">
        <v>0.66500140135935759</v>
      </c>
      <c r="O112" s="15">
        <v>0.66500140135935759</v>
      </c>
      <c r="P112" s="15">
        <v>0.66500140135935759</v>
      </c>
      <c r="Q112" s="15">
        <v>0.66500140135935759</v>
      </c>
      <c r="R112" s="15">
        <v>0.66500140135935759</v>
      </c>
      <c r="S112" s="15">
        <v>0.66500140135935759</v>
      </c>
      <c r="T112" s="15">
        <v>0.66500140135935759</v>
      </c>
      <c r="U112" s="15">
        <v>0.66500140135935759</v>
      </c>
      <c r="V112" s="15">
        <v>0.66500140135935759</v>
      </c>
      <c r="W112" s="15">
        <v>0.66500140135935759</v>
      </c>
      <c r="X112" s="15">
        <v>0.66500140135935759</v>
      </c>
      <c r="Y112" s="15">
        <v>0.66500140135935759</v>
      </c>
      <c r="Z112" s="15">
        <v>0.66500140135935759</v>
      </c>
      <c r="AA112" s="15">
        <v>0.66500140135935759</v>
      </c>
    </row>
    <row r="113" spans="1:27" x14ac:dyDescent="0.25">
      <c r="A113" s="6" t="s">
        <v>15</v>
      </c>
      <c r="B113" s="6" t="s">
        <v>18</v>
      </c>
      <c r="C113" s="6" t="s">
        <v>4</v>
      </c>
      <c r="D113" s="11" t="s">
        <v>16</v>
      </c>
      <c r="E113" s="6" t="s">
        <v>7</v>
      </c>
      <c r="F113" s="12">
        <v>23</v>
      </c>
      <c r="G113" s="13" t="s">
        <v>130</v>
      </c>
      <c r="H113" s="14">
        <v>0</v>
      </c>
      <c r="I113" s="14">
        <v>0</v>
      </c>
      <c r="J113" s="15">
        <v>0.65627546482655419</v>
      </c>
      <c r="K113" s="15">
        <v>0.65627546482655419</v>
      </c>
      <c r="L113" s="15">
        <v>0.65627546482655419</v>
      </c>
      <c r="M113" s="15">
        <v>0.65627546482655419</v>
      </c>
      <c r="N113" s="15">
        <v>0.65627546482655419</v>
      </c>
      <c r="O113" s="15">
        <v>0.65627546482655419</v>
      </c>
      <c r="P113" s="15">
        <v>0.65627546482655419</v>
      </c>
      <c r="Q113" s="15">
        <v>0.65627546482655419</v>
      </c>
      <c r="R113" s="15">
        <v>0.65627546482655419</v>
      </c>
      <c r="S113" s="15">
        <v>0.65627546482655419</v>
      </c>
      <c r="T113" s="15">
        <v>0.65627546482655419</v>
      </c>
      <c r="U113" s="15">
        <v>0.65627546482655419</v>
      </c>
      <c r="V113" s="15">
        <v>0.65627546482655419</v>
      </c>
      <c r="W113" s="15">
        <v>0.65627546482655419</v>
      </c>
      <c r="X113" s="15">
        <v>0.65627546482655419</v>
      </c>
      <c r="Y113" s="15">
        <v>0.65627546482655419</v>
      </c>
      <c r="Z113" s="15">
        <v>0.65627546482655419</v>
      </c>
      <c r="AA113" s="15">
        <v>0.65627546482655419</v>
      </c>
    </row>
    <row r="114" spans="1:27" x14ac:dyDescent="0.25">
      <c r="A114" s="6" t="s">
        <v>15</v>
      </c>
      <c r="B114" s="6" t="s">
        <v>18</v>
      </c>
      <c r="C114" s="6" t="s">
        <v>4</v>
      </c>
      <c r="D114" s="11" t="s">
        <v>16</v>
      </c>
      <c r="E114" s="6" t="s">
        <v>7</v>
      </c>
      <c r="F114" s="12">
        <v>24</v>
      </c>
      <c r="G114" s="13" t="s">
        <v>131</v>
      </c>
      <c r="H114" s="14">
        <v>0</v>
      </c>
      <c r="I114" s="14">
        <v>0</v>
      </c>
      <c r="J114" s="15">
        <v>0.65263145128669453</v>
      </c>
      <c r="K114" s="15">
        <v>0.65263145128669453</v>
      </c>
      <c r="L114" s="15">
        <v>0.65263145128669453</v>
      </c>
      <c r="M114" s="15">
        <v>0.65263145128669453</v>
      </c>
      <c r="N114" s="15">
        <v>0.65263145128669453</v>
      </c>
      <c r="O114" s="15">
        <v>0.65263145128669453</v>
      </c>
      <c r="P114" s="15">
        <v>0.65263145128669453</v>
      </c>
      <c r="Q114" s="15">
        <v>0.65263145128669453</v>
      </c>
      <c r="R114" s="15">
        <v>0.65263145128669453</v>
      </c>
      <c r="S114" s="15">
        <v>0.65263145128669453</v>
      </c>
      <c r="T114" s="15">
        <v>0.65263145128669453</v>
      </c>
      <c r="U114" s="15">
        <v>0.65263145128669453</v>
      </c>
      <c r="V114" s="15">
        <v>0.65263145128669453</v>
      </c>
      <c r="W114" s="15">
        <v>0.65263145128669453</v>
      </c>
      <c r="X114" s="15">
        <v>0.65263145128669453</v>
      </c>
      <c r="Y114" s="15">
        <v>0.65263145128669453</v>
      </c>
      <c r="Z114" s="15">
        <v>0.65263145128669453</v>
      </c>
      <c r="AA114" s="15">
        <v>0.65263145128669453</v>
      </c>
    </row>
    <row r="115" spans="1:27" x14ac:dyDescent="0.25">
      <c r="A115" s="6" t="s">
        <v>15</v>
      </c>
      <c r="B115" s="6" t="s">
        <v>18</v>
      </c>
      <c r="C115" s="6" t="s">
        <v>4</v>
      </c>
      <c r="D115" s="11" t="s">
        <v>16</v>
      </c>
      <c r="E115" s="6" t="s">
        <v>7</v>
      </c>
      <c r="F115" s="12">
        <v>25</v>
      </c>
      <c r="G115" s="13" t="s">
        <v>132</v>
      </c>
      <c r="H115" s="14">
        <v>0</v>
      </c>
      <c r="I115" s="14">
        <v>0</v>
      </c>
      <c r="J115" s="15">
        <v>0.65263145128669453</v>
      </c>
      <c r="K115" s="15">
        <v>0.65263145128669453</v>
      </c>
      <c r="L115" s="15">
        <v>0.65263145128669453</v>
      </c>
      <c r="M115" s="15">
        <v>0.65263145128669453</v>
      </c>
      <c r="N115" s="15">
        <v>0.65263145128669453</v>
      </c>
      <c r="O115" s="15">
        <v>0.65263145128669453</v>
      </c>
      <c r="P115" s="15">
        <v>0.65263145128669453</v>
      </c>
      <c r="Q115" s="15">
        <v>0.65263145128669453</v>
      </c>
      <c r="R115" s="15">
        <v>0.65263145128669453</v>
      </c>
      <c r="S115" s="15">
        <v>0.65263145128669453</v>
      </c>
      <c r="T115" s="15">
        <v>0.65263145128669453</v>
      </c>
      <c r="U115" s="15">
        <v>0.65263145128669453</v>
      </c>
      <c r="V115" s="15">
        <v>0.65263145128669453</v>
      </c>
      <c r="W115" s="15">
        <v>0.65263145128669453</v>
      </c>
      <c r="X115" s="15">
        <v>0.65263145128669453</v>
      </c>
      <c r="Y115" s="15">
        <v>0.65263145128669453</v>
      </c>
      <c r="Z115" s="15">
        <v>0.65263145128669453</v>
      </c>
      <c r="AA115" s="15">
        <v>0.65263145128669453</v>
      </c>
    </row>
    <row r="116" spans="1:27" x14ac:dyDescent="0.25">
      <c r="A116" s="6" t="s">
        <v>15</v>
      </c>
      <c r="B116" s="6" t="s">
        <v>18</v>
      </c>
      <c r="C116" s="6" t="s">
        <v>4</v>
      </c>
      <c r="D116" s="11" t="s">
        <v>16</v>
      </c>
      <c r="E116" s="6" t="s">
        <v>7</v>
      </c>
      <c r="F116" s="12">
        <v>26</v>
      </c>
      <c r="G116" s="13" t="s">
        <v>133</v>
      </c>
      <c r="H116" s="14">
        <v>0</v>
      </c>
      <c r="I116" s="14">
        <v>0</v>
      </c>
      <c r="J116" s="15">
        <v>0.65263145128669453</v>
      </c>
      <c r="K116" s="15">
        <v>0.65263145128669453</v>
      </c>
      <c r="L116" s="15">
        <v>0.65263145128669453</v>
      </c>
      <c r="M116" s="15">
        <v>0.65263145128669453</v>
      </c>
      <c r="N116" s="15">
        <v>0.65263145128669453</v>
      </c>
      <c r="O116" s="15">
        <v>0.65263145128669453</v>
      </c>
      <c r="P116" s="15">
        <v>0.65263145128669453</v>
      </c>
      <c r="Q116" s="15">
        <v>0.65263145128669453</v>
      </c>
      <c r="R116" s="15">
        <v>0.65263145128669453</v>
      </c>
      <c r="S116" s="15">
        <v>0.65263145128669453</v>
      </c>
      <c r="T116" s="15">
        <v>0.65263145128669453</v>
      </c>
      <c r="U116" s="15">
        <v>0.65263145128669453</v>
      </c>
      <c r="V116" s="15">
        <v>0.65263145128669453</v>
      </c>
      <c r="W116" s="15">
        <v>0.65263145128669453</v>
      </c>
      <c r="X116" s="15">
        <v>0.65263145128669453</v>
      </c>
      <c r="Y116" s="15">
        <v>0.65263145128669453</v>
      </c>
      <c r="Z116" s="15">
        <v>0.65263145128669453</v>
      </c>
      <c r="AA116" s="15">
        <v>0.65263145128669453</v>
      </c>
    </row>
    <row r="117" spans="1:27" x14ac:dyDescent="0.25">
      <c r="A117" s="6" t="s">
        <v>15</v>
      </c>
      <c r="B117" s="6" t="s">
        <v>18</v>
      </c>
      <c r="C117" s="6" t="s">
        <v>4</v>
      </c>
      <c r="D117" s="11" t="s">
        <v>16</v>
      </c>
      <c r="E117" s="6" t="s">
        <v>7</v>
      </c>
      <c r="F117" s="12">
        <v>27</v>
      </c>
      <c r="G117" s="13" t="s">
        <v>134</v>
      </c>
      <c r="H117" s="14">
        <v>0</v>
      </c>
      <c r="I117" s="14">
        <v>0</v>
      </c>
      <c r="J117" s="15">
        <v>0.64486214088221083</v>
      </c>
      <c r="K117" s="15">
        <v>0.64486214088221083</v>
      </c>
      <c r="L117" s="15">
        <v>0.64486214088221083</v>
      </c>
      <c r="M117" s="15">
        <v>0.64486214088221083</v>
      </c>
      <c r="N117" s="15">
        <v>0.64486214088221083</v>
      </c>
      <c r="O117" s="15">
        <v>0.64486214088221083</v>
      </c>
      <c r="P117" s="15">
        <v>0.64486214088221083</v>
      </c>
      <c r="Q117" s="15">
        <v>0.64486214088221083</v>
      </c>
      <c r="R117" s="15">
        <v>0.64486214088221083</v>
      </c>
      <c r="S117" s="15">
        <v>0.64486214088221083</v>
      </c>
      <c r="T117" s="15">
        <v>0.64486214088221083</v>
      </c>
      <c r="U117" s="15">
        <v>0.64486214088221083</v>
      </c>
      <c r="V117" s="15">
        <v>0.64486214088221083</v>
      </c>
      <c r="W117" s="15">
        <v>0.64486214088221083</v>
      </c>
      <c r="X117" s="15">
        <v>0.64486214088221083</v>
      </c>
      <c r="Y117" s="15">
        <v>0.64486214088221083</v>
      </c>
      <c r="Z117" s="15">
        <v>0.64486214088221083</v>
      </c>
      <c r="AA117" s="15">
        <v>0.64486214088221083</v>
      </c>
    </row>
    <row r="118" spans="1:27" x14ac:dyDescent="0.25">
      <c r="A118" s="6" t="s">
        <v>15</v>
      </c>
      <c r="B118" s="6" t="s">
        <v>18</v>
      </c>
      <c r="C118" s="6" t="s">
        <v>4</v>
      </c>
      <c r="D118" s="11" t="s">
        <v>16</v>
      </c>
      <c r="E118" s="6" t="s">
        <v>7</v>
      </c>
      <c r="F118" s="12">
        <v>28</v>
      </c>
      <c r="G118" s="13" t="s">
        <v>135</v>
      </c>
      <c r="H118" s="14">
        <v>0</v>
      </c>
      <c r="I118" s="14">
        <v>0</v>
      </c>
      <c r="J118" s="15">
        <v>0.64486214088221083</v>
      </c>
      <c r="K118" s="15">
        <v>0.64486214088221083</v>
      </c>
      <c r="L118" s="15">
        <v>0.64486214088221083</v>
      </c>
      <c r="M118" s="15">
        <v>0.64486214088221083</v>
      </c>
      <c r="N118" s="15">
        <v>0.64486214088221083</v>
      </c>
      <c r="O118" s="15">
        <v>0.64486214088221083</v>
      </c>
      <c r="P118" s="15">
        <v>0.64486214088221083</v>
      </c>
      <c r="Q118" s="15">
        <v>0.64486214088221083</v>
      </c>
      <c r="R118" s="15">
        <v>0.64486214088221083</v>
      </c>
      <c r="S118" s="15">
        <v>0.64486214088221083</v>
      </c>
      <c r="T118" s="15">
        <v>0.64486214088221083</v>
      </c>
      <c r="U118" s="15">
        <v>0.64486214088221083</v>
      </c>
      <c r="V118" s="15">
        <v>0.64486214088221083</v>
      </c>
      <c r="W118" s="15">
        <v>0.64486214088221083</v>
      </c>
      <c r="X118" s="15">
        <v>0.64486214088221083</v>
      </c>
      <c r="Y118" s="15">
        <v>0.64486214088221083</v>
      </c>
      <c r="Z118" s="15">
        <v>0.64486214088221083</v>
      </c>
      <c r="AA118" s="15">
        <v>0.64486214088221083</v>
      </c>
    </row>
    <row r="119" spans="1:27" x14ac:dyDescent="0.25">
      <c r="A119" s="6" t="s">
        <v>15</v>
      </c>
      <c r="B119" s="6" t="s">
        <v>18</v>
      </c>
      <c r="C119" s="6" t="s">
        <v>4</v>
      </c>
      <c r="D119" s="11" t="s">
        <v>16</v>
      </c>
      <c r="E119" s="6" t="s">
        <v>7</v>
      </c>
      <c r="F119" s="12">
        <v>29</v>
      </c>
      <c r="G119" s="13" t="s">
        <v>136</v>
      </c>
      <c r="H119" s="14">
        <v>0</v>
      </c>
      <c r="I119" s="14">
        <v>0</v>
      </c>
      <c r="J119" s="15">
        <v>0.64486214088221083</v>
      </c>
      <c r="K119" s="15">
        <v>0.64486214088221083</v>
      </c>
      <c r="L119" s="15">
        <v>0.64486214088221083</v>
      </c>
      <c r="M119" s="15">
        <v>0.64486214088221083</v>
      </c>
      <c r="N119" s="15">
        <v>0.64486214088221083</v>
      </c>
      <c r="O119" s="15">
        <v>0.64486214088221083</v>
      </c>
      <c r="P119" s="15">
        <v>0.64486214088221083</v>
      </c>
      <c r="Q119" s="15">
        <v>0.64486214088221083</v>
      </c>
      <c r="R119" s="15">
        <v>0.64486214088221083</v>
      </c>
      <c r="S119" s="15">
        <v>0.64486214088221083</v>
      </c>
      <c r="T119" s="15">
        <v>0.64486214088221083</v>
      </c>
      <c r="U119" s="15">
        <v>0.64486214088221083</v>
      </c>
      <c r="V119" s="15">
        <v>0.64486214088221083</v>
      </c>
      <c r="W119" s="15">
        <v>0.64486214088221083</v>
      </c>
      <c r="X119" s="15">
        <v>0.64486214088221083</v>
      </c>
      <c r="Y119" s="15">
        <v>0.64486214088221083</v>
      </c>
      <c r="Z119" s="15">
        <v>0.64486214088221083</v>
      </c>
      <c r="AA119" s="15">
        <v>0.64486214088221083</v>
      </c>
    </row>
    <row r="120" spans="1:27" x14ac:dyDescent="0.25">
      <c r="A120" s="6" t="s">
        <v>15</v>
      </c>
      <c r="B120" s="6" t="s">
        <v>18</v>
      </c>
      <c r="C120" s="6" t="s">
        <v>4</v>
      </c>
      <c r="D120" s="11" t="s">
        <v>16</v>
      </c>
      <c r="E120" s="6" t="s">
        <v>7</v>
      </c>
      <c r="F120" s="12">
        <v>30</v>
      </c>
      <c r="G120" s="13" t="s">
        <v>137</v>
      </c>
      <c r="H120" s="14">
        <v>0</v>
      </c>
      <c r="I120" s="14">
        <v>0</v>
      </c>
      <c r="J120" s="15">
        <v>0.64486214088221083</v>
      </c>
      <c r="K120" s="15">
        <v>0.64486214088221083</v>
      </c>
      <c r="L120" s="15">
        <v>0.64486214088221083</v>
      </c>
      <c r="M120" s="15">
        <v>0.64486214088221083</v>
      </c>
      <c r="N120" s="15">
        <v>0.64486214088221083</v>
      </c>
      <c r="O120" s="15">
        <v>0.64486214088221083</v>
      </c>
      <c r="P120" s="15">
        <v>0.64486214088221083</v>
      </c>
      <c r="Q120" s="15">
        <v>0.64486214088221083</v>
      </c>
      <c r="R120" s="15">
        <v>0.64486214088221083</v>
      </c>
      <c r="S120" s="15">
        <v>0.64486214088221083</v>
      </c>
      <c r="T120" s="15">
        <v>0.64486214088221083</v>
      </c>
      <c r="U120" s="15">
        <v>0.64486214088221083</v>
      </c>
      <c r="V120" s="15">
        <v>0.64486214088221083</v>
      </c>
      <c r="W120" s="15">
        <v>0.64486214088221083</v>
      </c>
      <c r="X120" s="15">
        <v>0.64486214088221083</v>
      </c>
      <c r="Y120" s="15">
        <v>0.64486214088221083</v>
      </c>
      <c r="Z120" s="15">
        <v>0.64486214088221083</v>
      </c>
      <c r="AA120" s="15">
        <v>0.64486214088221083</v>
      </c>
    </row>
    <row r="121" spans="1:27" x14ac:dyDescent="0.25">
      <c r="A121" s="6" t="s">
        <v>15</v>
      </c>
      <c r="B121" s="6" t="s">
        <v>18</v>
      </c>
      <c r="C121" s="6" t="s">
        <v>4</v>
      </c>
      <c r="D121" s="11" t="s">
        <v>16</v>
      </c>
      <c r="E121" s="6" t="s">
        <v>7</v>
      </c>
      <c r="F121" s="12">
        <v>31</v>
      </c>
      <c r="G121" s="13" t="s">
        <v>138</v>
      </c>
      <c r="H121" s="14">
        <v>0</v>
      </c>
      <c r="I121" s="14">
        <v>0</v>
      </c>
      <c r="J121" s="15">
        <v>0.65263145128669453</v>
      </c>
      <c r="K121" s="15">
        <v>0.65263145128669453</v>
      </c>
      <c r="L121" s="15">
        <v>0.65263145128669453</v>
      </c>
      <c r="M121" s="15">
        <v>0.65263145128669453</v>
      </c>
      <c r="N121" s="15">
        <v>0.65263145128669453</v>
      </c>
      <c r="O121" s="15">
        <v>0.65263145128669453</v>
      </c>
      <c r="P121" s="15">
        <v>0.65263145128669453</v>
      </c>
      <c r="Q121" s="15">
        <v>0.65263145128669453</v>
      </c>
      <c r="R121" s="15">
        <v>0.65263145128669453</v>
      </c>
      <c r="S121" s="15">
        <v>0.65263145128669453</v>
      </c>
      <c r="T121" s="15">
        <v>0.65263145128669453</v>
      </c>
      <c r="U121" s="15">
        <v>0.65263145128669453</v>
      </c>
      <c r="V121" s="15">
        <v>0.65263145128669453</v>
      </c>
      <c r="W121" s="15">
        <v>0.65263145128669453</v>
      </c>
      <c r="X121" s="15">
        <v>0.65263145128669453</v>
      </c>
      <c r="Y121" s="15">
        <v>0.65263145128669453</v>
      </c>
      <c r="Z121" s="15">
        <v>0.65263145128669453</v>
      </c>
      <c r="AA121" s="15">
        <v>0.65263145128669453</v>
      </c>
    </row>
    <row r="122" spans="1:27" x14ac:dyDescent="0.25">
      <c r="A122" s="6" t="s">
        <v>15</v>
      </c>
      <c r="B122" s="6" t="s">
        <v>18</v>
      </c>
      <c r="C122" s="6" t="s">
        <v>4</v>
      </c>
      <c r="D122" s="11" t="s">
        <v>16</v>
      </c>
      <c r="E122" s="6" t="s">
        <v>7</v>
      </c>
      <c r="F122" s="12">
        <v>32</v>
      </c>
      <c r="G122" s="13" t="s">
        <v>139</v>
      </c>
      <c r="H122" s="14">
        <v>0</v>
      </c>
      <c r="I122" s="14">
        <v>0</v>
      </c>
      <c r="J122" s="15">
        <v>0.66142383113569836</v>
      </c>
      <c r="K122" s="15">
        <v>0.66142383113569836</v>
      </c>
      <c r="L122" s="15">
        <v>0.66142383113569836</v>
      </c>
      <c r="M122" s="15">
        <v>0.66142383113569836</v>
      </c>
      <c r="N122" s="15">
        <v>0.66142383113569836</v>
      </c>
      <c r="O122" s="15">
        <v>0.66142383113569836</v>
      </c>
      <c r="P122" s="15">
        <v>0.66142383113569836</v>
      </c>
      <c r="Q122" s="15">
        <v>0.66142383113569836</v>
      </c>
      <c r="R122" s="15">
        <v>0.66142383113569836</v>
      </c>
      <c r="S122" s="15">
        <v>0.66142383113569836</v>
      </c>
      <c r="T122" s="15">
        <v>0.66142383113569836</v>
      </c>
      <c r="U122" s="15">
        <v>0.66142383113569836</v>
      </c>
      <c r="V122" s="15">
        <v>0.66142383113569836</v>
      </c>
      <c r="W122" s="15">
        <v>0.66142383113569836</v>
      </c>
      <c r="X122" s="15">
        <v>0.66142383113569836</v>
      </c>
      <c r="Y122" s="15">
        <v>0.66142383113569836</v>
      </c>
      <c r="Z122" s="15">
        <v>0.66142383113569836</v>
      </c>
      <c r="AA122" s="15">
        <v>0.66142383113569836</v>
      </c>
    </row>
    <row r="123" spans="1:27" x14ac:dyDescent="0.25">
      <c r="A123" s="6" t="s">
        <v>15</v>
      </c>
      <c r="B123" s="6" t="s">
        <v>18</v>
      </c>
      <c r="C123" s="6" t="s">
        <v>4</v>
      </c>
      <c r="D123" s="11" t="s">
        <v>16</v>
      </c>
      <c r="E123" s="6" t="s">
        <v>7</v>
      </c>
      <c r="F123" s="12">
        <v>33</v>
      </c>
      <c r="G123" s="13" t="s">
        <v>140</v>
      </c>
      <c r="H123" s="14">
        <v>0</v>
      </c>
      <c r="I123" s="14">
        <v>0</v>
      </c>
      <c r="J123" s="15">
        <v>0.67947464933750223</v>
      </c>
      <c r="K123" s="15">
        <v>0.67947464933750223</v>
      </c>
      <c r="L123" s="15">
        <v>0.67947464933750223</v>
      </c>
      <c r="M123" s="15">
        <v>0.67947464933750223</v>
      </c>
      <c r="N123" s="15">
        <v>0.67947464933750223</v>
      </c>
      <c r="O123" s="15">
        <v>0.67947464933750223</v>
      </c>
      <c r="P123" s="15">
        <v>0.67947464933750223</v>
      </c>
      <c r="Q123" s="15">
        <v>0.67947464933750223</v>
      </c>
      <c r="R123" s="15">
        <v>0.67947464933750223</v>
      </c>
      <c r="S123" s="15">
        <v>0.67947464933750223</v>
      </c>
      <c r="T123" s="15">
        <v>0.67947464933750223</v>
      </c>
      <c r="U123" s="15">
        <v>0.67947464933750223</v>
      </c>
      <c r="V123" s="15">
        <v>0.67947464933750223</v>
      </c>
      <c r="W123" s="15">
        <v>0.67947464933750223</v>
      </c>
      <c r="X123" s="15">
        <v>0.67947464933750223</v>
      </c>
      <c r="Y123" s="15">
        <v>0.67947464933750223</v>
      </c>
      <c r="Z123" s="15">
        <v>0.67947464933750223</v>
      </c>
      <c r="AA123" s="15">
        <v>0.67947464933750223</v>
      </c>
    </row>
    <row r="124" spans="1:27" x14ac:dyDescent="0.25">
      <c r="A124" s="6" t="s">
        <v>15</v>
      </c>
      <c r="B124" s="6" t="s">
        <v>18</v>
      </c>
      <c r="C124" s="6" t="s">
        <v>4</v>
      </c>
      <c r="D124" s="11" t="s">
        <v>16</v>
      </c>
      <c r="E124" s="6" t="s">
        <v>7</v>
      </c>
      <c r="F124" s="12">
        <v>34</v>
      </c>
      <c r="G124" s="13" t="s">
        <v>141</v>
      </c>
      <c r="H124" s="14">
        <v>0</v>
      </c>
      <c r="I124" s="14">
        <v>0</v>
      </c>
      <c r="J124" s="15">
        <v>0.69679749601952101</v>
      </c>
      <c r="K124" s="15">
        <v>0.69679749601952101</v>
      </c>
      <c r="L124" s="15">
        <v>0.69679749601952101</v>
      </c>
      <c r="M124" s="15">
        <v>0.69679749601952101</v>
      </c>
      <c r="N124" s="15">
        <v>0.69679749601952101</v>
      </c>
      <c r="O124" s="15">
        <v>0.69679749601952101</v>
      </c>
      <c r="P124" s="15">
        <v>0.69679749601952101</v>
      </c>
      <c r="Q124" s="15">
        <v>0.69679749601952101</v>
      </c>
      <c r="R124" s="15">
        <v>0.69679749601952101</v>
      </c>
      <c r="S124" s="15">
        <v>0.69679749601952101</v>
      </c>
      <c r="T124" s="15">
        <v>0.69679749601952101</v>
      </c>
      <c r="U124" s="15">
        <v>0.69679749601952101</v>
      </c>
      <c r="V124" s="15">
        <v>0.69679749601952101</v>
      </c>
      <c r="W124" s="15">
        <v>0.69679749601952101</v>
      </c>
      <c r="X124" s="15">
        <v>0.69679749601952101</v>
      </c>
      <c r="Y124" s="15">
        <v>0.69679749601952101</v>
      </c>
      <c r="Z124" s="15">
        <v>0.69679749601952101</v>
      </c>
      <c r="AA124" s="15">
        <v>0.69679749601952101</v>
      </c>
    </row>
    <row r="125" spans="1:27" x14ac:dyDescent="0.25">
      <c r="A125" s="6" t="s">
        <v>15</v>
      </c>
      <c r="B125" s="6" t="s">
        <v>18</v>
      </c>
      <c r="C125" s="6" t="s">
        <v>4</v>
      </c>
      <c r="D125" s="11" t="s">
        <v>16</v>
      </c>
      <c r="E125" s="6" t="s">
        <v>7</v>
      </c>
      <c r="F125" s="12">
        <v>35</v>
      </c>
      <c r="G125" s="13" t="s">
        <v>142</v>
      </c>
      <c r="H125" s="14">
        <v>0</v>
      </c>
      <c r="I125" s="14">
        <v>0</v>
      </c>
      <c r="J125" s="15">
        <v>0.71805608271081678</v>
      </c>
      <c r="K125" s="15">
        <v>0.71805608271081678</v>
      </c>
      <c r="L125" s="15">
        <v>0.71805608271081678</v>
      </c>
      <c r="M125" s="15">
        <v>0.71805608271081678</v>
      </c>
      <c r="N125" s="15">
        <v>0.71805608271081678</v>
      </c>
      <c r="O125" s="15">
        <v>0.71805608271081678</v>
      </c>
      <c r="P125" s="15">
        <v>0.71805608271081678</v>
      </c>
      <c r="Q125" s="15">
        <v>0.71805608271081678</v>
      </c>
      <c r="R125" s="15">
        <v>0.71805608271081678</v>
      </c>
      <c r="S125" s="15">
        <v>0.71805608271081678</v>
      </c>
      <c r="T125" s="15">
        <v>0.71805608271081678</v>
      </c>
      <c r="U125" s="15">
        <v>0.71805608271081678</v>
      </c>
      <c r="V125" s="15">
        <v>0.71805608271081678</v>
      </c>
      <c r="W125" s="15">
        <v>0.71805608271081678</v>
      </c>
      <c r="X125" s="15">
        <v>0.71805608271081678</v>
      </c>
      <c r="Y125" s="15">
        <v>0.71805608271081678</v>
      </c>
      <c r="Z125" s="15">
        <v>0.71805608271081678</v>
      </c>
      <c r="AA125" s="15">
        <v>0.71805608271081678</v>
      </c>
    </row>
    <row r="126" spans="1:27" x14ac:dyDescent="0.25">
      <c r="A126" s="6" t="s">
        <v>15</v>
      </c>
      <c r="B126" s="6" t="s">
        <v>18</v>
      </c>
      <c r="C126" s="6" t="s">
        <v>4</v>
      </c>
      <c r="D126" s="11" t="s">
        <v>16</v>
      </c>
      <c r="E126" s="6" t="s">
        <v>7</v>
      </c>
      <c r="F126" s="12">
        <v>36</v>
      </c>
      <c r="G126" s="13" t="s">
        <v>143</v>
      </c>
      <c r="H126" s="14">
        <v>0</v>
      </c>
      <c r="I126" s="14">
        <v>0</v>
      </c>
      <c r="J126" s="15">
        <v>0.74089976909527833</v>
      </c>
      <c r="K126" s="15">
        <v>0.74089976909527833</v>
      </c>
      <c r="L126" s="15">
        <v>0.74089976909527833</v>
      </c>
      <c r="M126" s="15">
        <v>0.74089976909527833</v>
      </c>
      <c r="N126" s="15">
        <v>0.74089976909527833</v>
      </c>
      <c r="O126" s="15">
        <v>0.74089976909527833</v>
      </c>
      <c r="P126" s="15">
        <v>0.74089976909527833</v>
      </c>
      <c r="Q126" s="15">
        <v>0.74089976909527833</v>
      </c>
      <c r="R126" s="15">
        <v>0.74089976909527833</v>
      </c>
      <c r="S126" s="15">
        <v>0.74089976909527833</v>
      </c>
      <c r="T126" s="15">
        <v>0.74089976909527833</v>
      </c>
      <c r="U126" s="15">
        <v>0.74089976909527833</v>
      </c>
      <c r="V126" s="15">
        <v>0.74089976909527833</v>
      </c>
      <c r="W126" s="15">
        <v>0.74089976909527833</v>
      </c>
      <c r="X126" s="15">
        <v>0.74089976909527833</v>
      </c>
      <c r="Y126" s="15">
        <v>0.74089976909527833</v>
      </c>
      <c r="Z126" s="15">
        <v>0.74089976909527833</v>
      </c>
      <c r="AA126" s="15">
        <v>0.74089976909527833</v>
      </c>
    </row>
    <row r="127" spans="1:27" x14ac:dyDescent="0.25">
      <c r="A127" s="6" t="s">
        <v>15</v>
      </c>
      <c r="B127" s="6" t="s">
        <v>18</v>
      </c>
      <c r="C127" s="6" t="s">
        <v>4</v>
      </c>
      <c r="D127" s="11" t="s">
        <v>16</v>
      </c>
      <c r="E127" s="6" t="s">
        <v>7</v>
      </c>
      <c r="F127" s="12">
        <v>37</v>
      </c>
      <c r="G127" s="13" t="s">
        <v>144</v>
      </c>
      <c r="H127" s="14">
        <v>0</v>
      </c>
      <c r="I127" s="14">
        <v>0</v>
      </c>
      <c r="J127" s="15">
        <v>0.77221248659706576</v>
      </c>
      <c r="K127" s="15">
        <v>0.77221248659706576</v>
      </c>
      <c r="L127" s="15">
        <v>0.77221248659706576</v>
      </c>
      <c r="M127" s="15">
        <v>0.77221248659706576</v>
      </c>
      <c r="N127" s="15">
        <v>0.77221248659706576</v>
      </c>
      <c r="O127" s="15">
        <v>0.77221248659706576</v>
      </c>
      <c r="P127" s="15">
        <v>0.77221248659706576</v>
      </c>
      <c r="Q127" s="15">
        <v>0.77221248659706576</v>
      </c>
      <c r="R127" s="15">
        <v>0.77221248659706576</v>
      </c>
      <c r="S127" s="15">
        <v>0.77221248659706576</v>
      </c>
      <c r="T127" s="15">
        <v>0.77221248659706576</v>
      </c>
      <c r="U127" s="15">
        <v>0.77221248659706576</v>
      </c>
      <c r="V127" s="15">
        <v>0.77221248659706576</v>
      </c>
      <c r="W127" s="15">
        <v>0.77221248659706576</v>
      </c>
      <c r="X127" s="15">
        <v>0.77221248659706576</v>
      </c>
      <c r="Y127" s="15">
        <v>0.77221248659706576</v>
      </c>
      <c r="Z127" s="15">
        <v>0.77221248659706576</v>
      </c>
      <c r="AA127" s="15">
        <v>0.77221248659706576</v>
      </c>
    </row>
    <row r="128" spans="1:27" x14ac:dyDescent="0.25">
      <c r="A128" s="6" t="s">
        <v>15</v>
      </c>
      <c r="B128" s="6" t="s">
        <v>18</v>
      </c>
      <c r="C128" s="6" t="s">
        <v>4</v>
      </c>
      <c r="D128" s="11" t="s">
        <v>16</v>
      </c>
      <c r="E128" s="6" t="s">
        <v>7</v>
      </c>
      <c r="F128" s="12">
        <v>38</v>
      </c>
      <c r="G128" s="13" t="s">
        <v>145</v>
      </c>
      <c r="H128" s="14">
        <v>0</v>
      </c>
      <c r="I128" s="14">
        <v>0</v>
      </c>
      <c r="J128" s="15">
        <v>0.80740696122589095</v>
      </c>
      <c r="K128" s="15">
        <v>0.80740696122589095</v>
      </c>
      <c r="L128" s="15">
        <v>0.80740696122589095</v>
      </c>
      <c r="M128" s="15">
        <v>0.80740696122589095</v>
      </c>
      <c r="N128" s="15">
        <v>0.80740696122589095</v>
      </c>
      <c r="O128" s="15">
        <v>0.80740696122589095</v>
      </c>
      <c r="P128" s="15">
        <v>0.80740696122589095</v>
      </c>
      <c r="Q128" s="15">
        <v>0.80740696122589095</v>
      </c>
      <c r="R128" s="15">
        <v>0.80740696122589095</v>
      </c>
      <c r="S128" s="15">
        <v>0.80740696122589095</v>
      </c>
      <c r="T128" s="15">
        <v>0.80740696122589095</v>
      </c>
      <c r="U128" s="15">
        <v>0.80740696122589095</v>
      </c>
      <c r="V128" s="15">
        <v>0.80740696122589095</v>
      </c>
      <c r="W128" s="15">
        <v>0.80740696122589095</v>
      </c>
      <c r="X128" s="15">
        <v>0.80740696122589095</v>
      </c>
      <c r="Y128" s="15">
        <v>0.80740696122589095</v>
      </c>
      <c r="Z128" s="15">
        <v>0.80740696122589095</v>
      </c>
      <c r="AA128" s="15">
        <v>0.80740696122589095</v>
      </c>
    </row>
    <row r="129" spans="1:27" x14ac:dyDescent="0.25">
      <c r="A129" s="6" t="s">
        <v>15</v>
      </c>
      <c r="B129" s="6" t="s">
        <v>18</v>
      </c>
      <c r="C129" s="6" t="s">
        <v>4</v>
      </c>
      <c r="D129" s="11" t="s">
        <v>16</v>
      </c>
      <c r="E129" s="6" t="s">
        <v>7</v>
      </c>
      <c r="F129" s="12">
        <v>39</v>
      </c>
      <c r="G129" s="13" t="s">
        <v>146</v>
      </c>
      <c r="H129" s="14">
        <v>0</v>
      </c>
      <c r="I129" s="14">
        <v>0</v>
      </c>
      <c r="J129" s="15">
        <v>0.84734240501622315</v>
      </c>
      <c r="K129" s="15">
        <v>0.84734240501622315</v>
      </c>
      <c r="L129" s="15">
        <v>0.84734240501622315</v>
      </c>
      <c r="M129" s="15">
        <v>0.84734240501622315</v>
      </c>
      <c r="N129" s="15">
        <v>0.84734240501622315</v>
      </c>
      <c r="O129" s="15">
        <v>0.84734240501622315</v>
      </c>
      <c r="P129" s="15">
        <v>0.84734240501622315</v>
      </c>
      <c r="Q129" s="15">
        <v>0.84734240501622315</v>
      </c>
      <c r="R129" s="15">
        <v>0.84734240501622315</v>
      </c>
      <c r="S129" s="15">
        <v>0.84734240501622315</v>
      </c>
      <c r="T129" s="15">
        <v>0.84734240501622315</v>
      </c>
      <c r="U129" s="15">
        <v>0.84734240501622315</v>
      </c>
      <c r="V129" s="15">
        <v>0.84734240501622315</v>
      </c>
      <c r="W129" s="15">
        <v>0.84734240501622315</v>
      </c>
      <c r="X129" s="15">
        <v>0.84734240501622315</v>
      </c>
      <c r="Y129" s="15">
        <v>0.84734240501622315</v>
      </c>
      <c r="Z129" s="15">
        <v>0.84734240501622315</v>
      </c>
      <c r="AA129" s="15">
        <v>0.84734240501622315</v>
      </c>
    </row>
    <row r="130" spans="1:27" x14ac:dyDescent="0.25">
      <c r="A130" s="6" t="s">
        <v>15</v>
      </c>
      <c r="B130" s="6" t="s">
        <v>18</v>
      </c>
      <c r="C130" s="6" t="s">
        <v>4</v>
      </c>
      <c r="D130" s="11" t="s">
        <v>16</v>
      </c>
      <c r="E130" s="6" t="s">
        <v>7</v>
      </c>
      <c r="F130" s="12">
        <v>40</v>
      </c>
      <c r="G130" s="13" t="s">
        <v>147</v>
      </c>
      <c r="H130" s="14">
        <v>0</v>
      </c>
      <c r="I130" s="14">
        <v>0</v>
      </c>
      <c r="J130" s="15">
        <v>0.8961003427038271</v>
      </c>
      <c r="K130" s="15">
        <v>0.8961003427038271</v>
      </c>
      <c r="L130" s="15">
        <v>0.8961003427038271</v>
      </c>
      <c r="M130" s="15">
        <v>0.8961003427038271</v>
      </c>
      <c r="N130" s="15">
        <v>0.8961003427038271</v>
      </c>
      <c r="O130" s="15">
        <v>0.8961003427038271</v>
      </c>
      <c r="P130" s="15">
        <v>0.8961003427038271</v>
      </c>
      <c r="Q130" s="15">
        <v>0.8961003427038271</v>
      </c>
      <c r="R130" s="15">
        <v>0.8961003427038271</v>
      </c>
      <c r="S130" s="15">
        <v>0.8961003427038271</v>
      </c>
      <c r="T130" s="15">
        <v>0.8961003427038271</v>
      </c>
      <c r="U130" s="15">
        <v>0.8961003427038271</v>
      </c>
      <c r="V130" s="15">
        <v>0.8961003427038271</v>
      </c>
      <c r="W130" s="15">
        <v>0.8961003427038271</v>
      </c>
      <c r="X130" s="15">
        <v>0.8961003427038271</v>
      </c>
      <c r="Y130" s="15">
        <v>0.8961003427038271</v>
      </c>
      <c r="Z130" s="15">
        <v>0.8961003427038271</v>
      </c>
      <c r="AA130" s="15">
        <v>0.8961003427038271</v>
      </c>
    </row>
    <row r="131" spans="1:27" x14ac:dyDescent="0.25">
      <c r="A131" s="6" t="s">
        <v>15</v>
      </c>
      <c r="B131" s="6" t="s">
        <v>18</v>
      </c>
      <c r="C131" s="6" t="s">
        <v>4</v>
      </c>
      <c r="D131" s="11" t="s">
        <v>16</v>
      </c>
      <c r="E131" s="6" t="s">
        <v>7</v>
      </c>
      <c r="F131" s="12">
        <v>41</v>
      </c>
      <c r="G131" s="13" t="s">
        <v>148</v>
      </c>
      <c r="H131" s="14">
        <v>0</v>
      </c>
      <c r="I131" s="14">
        <v>0</v>
      </c>
      <c r="J131" s="15">
        <v>0.94762913016701711</v>
      </c>
      <c r="K131" s="15">
        <v>0.94762913016701711</v>
      </c>
      <c r="L131" s="15">
        <v>0.94762913016701711</v>
      </c>
      <c r="M131" s="15">
        <v>0.94762913016701711</v>
      </c>
      <c r="N131" s="15">
        <v>0.94762913016701711</v>
      </c>
      <c r="O131" s="15">
        <v>0.94762913016701711</v>
      </c>
      <c r="P131" s="15">
        <v>0.94762913016701711</v>
      </c>
      <c r="Q131" s="15">
        <v>0.94762913016701711</v>
      </c>
      <c r="R131" s="15">
        <v>0.94762913016701711</v>
      </c>
      <c r="S131" s="15">
        <v>0.94762913016701711</v>
      </c>
      <c r="T131" s="15">
        <v>0.94762913016701711</v>
      </c>
      <c r="U131" s="15">
        <v>0.94762913016701711</v>
      </c>
      <c r="V131" s="15">
        <v>0.94762913016701711</v>
      </c>
      <c r="W131" s="15">
        <v>0.94762913016701711</v>
      </c>
      <c r="X131" s="15">
        <v>0.94762913016701711</v>
      </c>
      <c r="Y131" s="15">
        <v>0.94762913016701711</v>
      </c>
      <c r="Z131" s="15">
        <v>0.94762913016701711</v>
      </c>
      <c r="AA131" s="15">
        <v>0.94762913016701711</v>
      </c>
    </row>
    <row r="132" spans="1:27" x14ac:dyDescent="0.25">
      <c r="A132" s="6" t="s">
        <v>15</v>
      </c>
      <c r="B132" s="6" t="s">
        <v>18</v>
      </c>
      <c r="C132" s="6" t="s">
        <v>4</v>
      </c>
      <c r="D132" s="11" t="s">
        <v>16</v>
      </c>
      <c r="E132" s="6" t="s">
        <v>7</v>
      </c>
      <c r="F132" s="12">
        <v>42</v>
      </c>
      <c r="G132" s="13" t="s">
        <v>149</v>
      </c>
      <c r="H132" s="14">
        <v>0</v>
      </c>
      <c r="I132" s="14">
        <v>0</v>
      </c>
      <c r="J132" s="15">
        <v>1.0095405349048399</v>
      </c>
      <c r="K132" s="15">
        <v>1.0095405349048399</v>
      </c>
      <c r="L132" s="15">
        <v>1.0095405349048399</v>
      </c>
      <c r="M132" s="15">
        <v>1.0095405349048399</v>
      </c>
      <c r="N132" s="15">
        <v>1.0095405349048399</v>
      </c>
      <c r="O132" s="15">
        <v>1.0095405349048399</v>
      </c>
      <c r="P132" s="15">
        <v>1.0095405349048399</v>
      </c>
      <c r="Q132" s="15">
        <v>1.0095405349048399</v>
      </c>
      <c r="R132" s="15">
        <v>1.0095405349048399</v>
      </c>
      <c r="S132" s="15">
        <v>1.0095405349048399</v>
      </c>
      <c r="T132" s="15">
        <v>1.0095405349048399</v>
      </c>
      <c r="U132" s="15">
        <v>1.0095405349048399</v>
      </c>
      <c r="V132" s="15">
        <v>1.0095405349048399</v>
      </c>
      <c r="W132" s="15">
        <v>1.0095405349048399</v>
      </c>
      <c r="X132" s="15">
        <v>1.0095405349048399</v>
      </c>
      <c r="Y132" s="15">
        <v>1.0095405349048399</v>
      </c>
      <c r="Z132" s="15">
        <v>1.0095405349048399</v>
      </c>
      <c r="AA132" s="15">
        <v>1.0095405349048399</v>
      </c>
    </row>
    <row r="133" spans="1:27" x14ac:dyDescent="0.25">
      <c r="A133" s="6" t="s">
        <v>15</v>
      </c>
      <c r="B133" s="6" t="s">
        <v>18</v>
      </c>
      <c r="C133" s="6" t="s">
        <v>4</v>
      </c>
      <c r="D133" s="11" t="s">
        <v>16</v>
      </c>
      <c r="E133" s="6" t="s">
        <v>7</v>
      </c>
      <c r="F133" s="12">
        <v>43</v>
      </c>
      <c r="G133" s="13" t="s">
        <v>150</v>
      </c>
      <c r="H133" s="14">
        <v>0</v>
      </c>
      <c r="I133" s="14">
        <v>0</v>
      </c>
      <c r="J133" s="15">
        <v>1.0767716970294181</v>
      </c>
      <c r="K133" s="15">
        <v>1.0767716970294181</v>
      </c>
      <c r="L133" s="15">
        <v>1.0767716970294181</v>
      </c>
      <c r="M133" s="15">
        <v>1.0767716970294181</v>
      </c>
      <c r="N133" s="15">
        <v>1.0767716970294181</v>
      </c>
      <c r="O133" s="15">
        <v>1.0767716970294181</v>
      </c>
      <c r="P133" s="15">
        <v>1.0767716970294181</v>
      </c>
      <c r="Q133" s="15">
        <v>1.0767716970294181</v>
      </c>
      <c r="R133" s="15">
        <v>1.0767716970294181</v>
      </c>
      <c r="S133" s="15">
        <v>1.0767716970294181</v>
      </c>
      <c r="T133" s="15">
        <v>1.0767716970294181</v>
      </c>
      <c r="U133" s="15">
        <v>1.0767716970294181</v>
      </c>
      <c r="V133" s="15">
        <v>1.0767716970294181</v>
      </c>
      <c r="W133" s="15">
        <v>1.0767716970294181</v>
      </c>
      <c r="X133" s="15">
        <v>1.0767716970294181</v>
      </c>
      <c r="Y133" s="15">
        <v>1.0767716970294181</v>
      </c>
      <c r="Z133" s="15">
        <v>1.0767716970294181</v>
      </c>
      <c r="AA133" s="15">
        <v>1.0767716970294181</v>
      </c>
    </row>
    <row r="134" spans="1:27" x14ac:dyDescent="0.25">
      <c r="A134" s="6" t="s">
        <v>15</v>
      </c>
      <c r="B134" s="6" t="s">
        <v>18</v>
      </c>
      <c r="C134" s="6" t="s">
        <v>4</v>
      </c>
      <c r="D134" s="11" t="s">
        <v>16</v>
      </c>
      <c r="E134" s="6" t="s">
        <v>7</v>
      </c>
      <c r="F134" s="12">
        <v>44</v>
      </c>
      <c r="G134" s="13" t="s">
        <v>151</v>
      </c>
      <c r="H134" s="14">
        <v>0</v>
      </c>
      <c r="I134" s="14">
        <v>0</v>
      </c>
      <c r="J134" s="15">
        <v>1.1551283669943035</v>
      </c>
      <c r="K134" s="15">
        <v>1.1551283669943035</v>
      </c>
      <c r="L134" s="15">
        <v>1.1551283669943035</v>
      </c>
      <c r="M134" s="15">
        <v>1.1551283669943035</v>
      </c>
      <c r="N134" s="15">
        <v>1.1551283669943035</v>
      </c>
      <c r="O134" s="15">
        <v>1.1551283669943035</v>
      </c>
      <c r="P134" s="15">
        <v>1.1551283669943035</v>
      </c>
      <c r="Q134" s="15">
        <v>1.1551283669943035</v>
      </c>
      <c r="R134" s="15">
        <v>1.1551283669943035</v>
      </c>
      <c r="S134" s="15">
        <v>1.1551283669943035</v>
      </c>
      <c r="T134" s="15">
        <v>1.1551283669943035</v>
      </c>
      <c r="U134" s="15">
        <v>1.1551283669943035</v>
      </c>
      <c r="V134" s="15">
        <v>1.1551283669943035</v>
      </c>
      <c r="W134" s="15">
        <v>1.1551283669943035</v>
      </c>
      <c r="X134" s="15">
        <v>1.1551283669943035</v>
      </c>
      <c r="Y134" s="15">
        <v>1.1551283669943035</v>
      </c>
      <c r="Z134" s="15">
        <v>1.1551283669943035</v>
      </c>
      <c r="AA134" s="15">
        <v>1.1551283669943035</v>
      </c>
    </row>
    <row r="135" spans="1:27" x14ac:dyDescent="0.25">
      <c r="A135" s="6" t="s">
        <v>15</v>
      </c>
      <c r="B135" s="6" t="s">
        <v>18</v>
      </c>
      <c r="C135" s="6" t="s">
        <v>4</v>
      </c>
      <c r="D135" s="11" t="s">
        <v>16</v>
      </c>
      <c r="E135" s="6" t="s">
        <v>7</v>
      </c>
      <c r="F135" s="12">
        <v>45</v>
      </c>
      <c r="G135" s="13" t="s">
        <v>152</v>
      </c>
      <c r="H135" s="14">
        <v>0</v>
      </c>
      <c r="I135" s="14">
        <v>0</v>
      </c>
      <c r="J135" s="15">
        <v>1.2277270072316955</v>
      </c>
      <c r="K135" s="15">
        <v>1.2277270072316955</v>
      </c>
      <c r="L135" s="15">
        <v>1.2277270072316955</v>
      </c>
      <c r="M135" s="15">
        <v>1.2277270072316955</v>
      </c>
      <c r="N135" s="15">
        <v>1.2277270072316955</v>
      </c>
      <c r="O135" s="15">
        <v>1.2277270072316955</v>
      </c>
      <c r="P135" s="15">
        <v>1.2277270072316955</v>
      </c>
      <c r="Q135" s="15">
        <v>1.2277270072316955</v>
      </c>
      <c r="R135" s="15">
        <v>1.2277270072316955</v>
      </c>
      <c r="S135" s="15">
        <v>1.2277270072316955</v>
      </c>
      <c r="T135" s="15">
        <v>1.2277270072316955</v>
      </c>
      <c r="U135" s="15">
        <v>1.2277270072316955</v>
      </c>
      <c r="V135" s="15">
        <v>1.2277270072316955</v>
      </c>
      <c r="W135" s="15">
        <v>1.2277270072316955</v>
      </c>
      <c r="X135" s="15">
        <v>1.2277270072316955</v>
      </c>
      <c r="Y135" s="15">
        <v>1.2277270072316955</v>
      </c>
      <c r="Z135" s="15">
        <v>1.2277270072316955</v>
      </c>
      <c r="AA135" s="15">
        <v>1.2277270072316955</v>
      </c>
    </row>
    <row r="136" spans="1:27" x14ac:dyDescent="0.25">
      <c r="A136" s="6" t="s">
        <v>15</v>
      </c>
      <c r="B136" s="6" t="s">
        <v>18</v>
      </c>
      <c r="C136" s="6" t="s">
        <v>4</v>
      </c>
      <c r="D136" s="11" t="s">
        <v>16</v>
      </c>
      <c r="E136" s="6" t="s">
        <v>7</v>
      </c>
      <c r="F136" s="12">
        <v>46</v>
      </c>
      <c r="G136" s="13" t="s">
        <v>153</v>
      </c>
      <c r="H136" s="14">
        <v>0</v>
      </c>
      <c r="I136" s="14">
        <v>0</v>
      </c>
      <c r="J136" s="15">
        <v>1.4659732157910625</v>
      </c>
      <c r="K136" s="15">
        <v>1.4659732157910625</v>
      </c>
      <c r="L136" s="15">
        <v>1.4659732157910625</v>
      </c>
      <c r="M136" s="15">
        <v>1.4659732157910625</v>
      </c>
      <c r="N136" s="15">
        <v>1.4659732157910625</v>
      </c>
      <c r="O136" s="15">
        <v>1.4659732157910625</v>
      </c>
      <c r="P136" s="15">
        <v>1.4659732157910625</v>
      </c>
      <c r="Q136" s="15">
        <v>1.4659732157910625</v>
      </c>
      <c r="R136" s="15">
        <v>1.4659732157910625</v>
      </c>
      <c r="S136" s="15">
        <v>1.4659732157910625</v>
      </c>
      <c r="T136" s="15">
        <v>1.4659732157910625</v>
      </c>
      <c r="U136" s="15">
        <v>1.4659732157910625</v>
      </c>
      <c r="V136" s="15">
        <v>1.4659732157910625</v>
      </c>
      <c r="W136" s="15">
        <v>1.4659732157910625</v>
      </c>
      <c r="X136" s="15">
        <v>1.4659732157910625</v>
      </c>
      <c r="Y136" s="15">
        <v>1.4659732157910625</v>
      </c>
      <c r="Z136" s="15">
        <v>1.4659732157910625</v>
      </c>
      <c r="AA136" s="15">
        <v>1.4659732157910625</v>
      </c>
    </row>
    <row r="137" spans="1:27" x14ac:dyDescent="0.25">
      <c r="A137" s="6" t="s">
        <v>15</v>
      </c>
      <c r="B137" s="6" t="s">
        <v>18</v>
      </c>
      <c r="C137" s="6" t="s">
        <v>4</v>
      </c>
      <c r="D137" s="11" t="s">
        <v>16</v>
      </c>
      <c r="E137" s="6" t="s">
        <v>7</v>
      </c>
      <c r="F137" s="12">
        <v>47</v>
      </c>
      <c r="G137" s="13" t="s">
        <v>154</v>
      </c>
      <c r="H137" s="14">
        <v>0</v>
      </c>
      <c r="I137" s="14">
        <v>0</v>
      </c>
      <c r="J137" s="15">
        <v>1.5832060360897826</v>
      </c>
      <c r="K137" s="15">
        <v>1.5832060360897826</v>
      </c>
      <c r="L137" s="15">
        <v>1.5832060360897826</v>
      </c>
      <c r="M137" s="15">
        <v>1.5832060360897826</v>
      </c>
      <c r="N137" s="15">
        <v>1.5832060360897826</v>
      </c>
      <c r="O137" s="15">
        <v>1.5832060360897826</v>
      </c>
      <c r="P137" s="15">
        <v>1.5832060360897826</v>
      </c>
      <c r="Q137" s="15">
        <v>1.5832060360897826</v>
      </c>
      <c r="R137" s="15">
        <v>1.5832060360897826</v>
      </c>
      <c r="S137" s="15">
        <v>1.5832060360897826</v>
      </c>
      <c r="T137" s="15">
        <v>1.5832060360897826</v>
      </c>
      <c r="U137" s="15">
        <v>1.5832060360897826</v>
      </c>
      <c r="V137" s="15">
        <v>1.5832060360897826</v>
      </c>
      <c r="W137" s="15">
        <v>1.5832060360897826</v>
      </c>
      <c r="X137" s="15">
        <v>1.5832060360897826</v>
      </c>
      <c r="Y137" s="15">
        <v>1.5832060360897826</v>
      </c>
      <c r="Z137" s="15">
        <v>1.5832060360897826</v>
      </c>
      <c r="AA137" s="15">
        <v>1.5832060360897826</v>
      </c>
    </row>
    <row r="138" spans="1:27" x14ac:dyDescent="0.25">
      <c r="A138" s="6" t="s">
        <v>15</v>
      </c>
      <c r="B138" s="6" t="s">
        <v>18</v>
      </c>
      <c r="C138" s="6" t="s">
        <v>4</v>
      </c>
      <c r="D138" s="11" t="s">
        <v>16</v>
      </c>
      <c r="E138" s="6" t="s">
        <v>7</v>
      </c>
      <c r="F138" s="12">
        <v>48</v>
      </c>
      <c r="G138" s="13" t="s">
        <v>155</v>
      </c>
      <c r="H138" s="14">
        <v>0</v>
      </c>
      <c r="I138" s="14">
        <v>0</v>
      </c>
      <c r="J138" s="15">
        <v>1.6548033615620379</v>
      </c>
      <c r="K138" s="15">
        <v>1.6548033615620379</v>
      </c>
      <c r="L138" s="15">
        <v>1.6548033615620379</v>
      </c>
      <c r="M138" s="15">
        <v>1.6548033615620379</v>
      </c>
      <c r="N138" s="15">
        <v>1.6548033615620379</v>
      </c>
      <c r="O138" s="15">
        <v>1.6548033615620379</v>
      </c>
      <c r="P138" s="15">
        <v>1.6548033615620379</v>
      </c>
      <c r="Q138" s="15">
        <v>1.6548033615620379</v>
      </c>
      <c r="R138" s="15">
        <v>1.6548033615620379</v>
      </c>
      <c r="S138" s="15">
        <v>1.6548033615620379</v>
      </c>
      <c r="T138" s="15">
        <v>1.6548033615620379</v>
      </c>
      <c r="U138" s="15">
        <v>1.6548033615620379</v>
      </c>
      <c r="V138" s="15">
        <v>1.6548033615620379</v>
      </c>
      <c r="W138" s="15">
        <v>1.6548033615620379</v>
      </c>
      <c r="X138" s="15">
        <v>1.6548033615620379</v>
      </c>
      <c r="Y138" s="15">
        <v>1.6548033615620379</v>
      </c>
      <c r="Z138" s="15">
        <v>1.6548033615620379</v>
      </c>
      <c r="AA138" s="15">
        <v>1.6548033615620379</v>
      </c>
    </row>
    <row r="139" spans="1:27" x14ac:dyDescent="0.25">
      <c r="A139" s="6" t="s">
        <v>15</v>
      </c>
      <c r="B139" s="6" t="s">
        <v>18</v>
      </c>
      <c r="C139" s="6" t="s">
        <v>4</v>
      </c>
      <c r="D139" s="11" t="s">
        <v>16</v>
      </c>
      <c r="E139" s="6" t="s">
        <v>7</v>
      </c>
      <c r="F139" s="12">
        <v>49</v>
      </c>
      <c r="G139" s="13" t="s">
        <v>156</v>
      </c>
      <c r="H139" s="14">
        <v>0</v>
      </c>
      <c r="I139" s="14">
        <v>0</v>
      </c>
      <c r="J139" s="15">
        <v>1.7395162240989785</v>
      </c>
      <c r="K139" s="15">
        <v>1.7395162240989785</v>
      </c>
      <c r="L139" s="15">
        <v>1.7395162240989785</v>
      </c>
      <c r="M139" s="15">
        <v>1.7395162240989785</v>
      </c>
      <c r="N139" s="15">
        <v>1.7395162240989785</v>
      </c>
      <c r="O139" s="15">
        <v>1.7395162240989785</v>
      </c>
      <c r="P139" s="15">
        <v>1.7395162240989785</v>
      </c>
      <c r="Q139" s="15">
        <v>1.7395162240989785</v>
      </c>
      <c r="R139" s="15">
        <v>1.7395162240989785</v>
      </c>
      <c r="S139" s="15">
        <v>1.7395162240989785</v>
      </c>
      <c r="T139" s="15">
        <v>1.7395162240989785</v>
      </c>
      <c r="U139" s="15">
        <v>1.7395162240989785</v>
      </c>
      <c r="V139" s="15">
        <v>1.7395162240989785</v>
      </c>
      <c r="W139" s="15">
        <v>1.7395162240989785</v>
      </c>
      <c r="X139" s="15">
        <v>1.7395162240989785</v>
      </c>
      <c r="Y139" s="15">
        <v>1.7395162240989785</v>
      </c>
      <c r="Z139" s="15">
        <v>1.7395162240989785</v>
      </c>
      <c r="AA139" s="15">
        <v>1.7395162240989785</v>
      </c>
    </row>
    <row r="140" spans="1:27" x14ac:dyDescent="0.25">
      <c r="A140" s="6" t="s">
        <v>15</v>
      </c>
      <c r="B140" s="6" t="s">
        <v>18</v>
      </c>
      <c r="C140" s="6" t="s">
        <v>4</v>
      </c>
      <c r="D140" s="11" t="s">
        <v>16</v>
      </c>
      <c r="E140" s="6" t="s">
        <v>7</v>
      </c>
      <c r="F140" s="12">
        <v>50</v>
      </c>
      <c r="G140" s="13" t="s">
        <v>157</v>
      </c>
      <c r="H140" s="14">
        <v>0</v>
      </c>
      <c r="I140" s="14">
        <v>0</v>
      </c>
      <c r="J140" s="15">
        <v>1.8410500122654621</v>
      </c>
      <c r="K140" s="15">
        <v>1.8410500122654621</v>
      </c>
      <c r="L140" s="15">
        <v>1.8410500122654621</v>
      </c>
      <c r="M140" s="15">
        <v>1.8410500122654621</v>
      </c>
      <c r="N140" s="15">
        <v>1.8410500122654621</v>
      </c>
      <c r="O140" s="15">
        <v>1.8410500122654621</v>
      </c>
      <c r="P140" s="15">
        <v>1.8410500122654621</v>
      </c>
      <c r="Q140" s="15">
        <v>1.8410500122654621</v>
      </c>
      <c r="R140" s="15">
        <v>1.8410500122654621</v>
      </c>
      <c r="S140" s="15">
        <v>1.8410500122654621</v>
      </c>
      <c r="T140" s="15">
        <v>1.8410500122654621</v>
      </c>
      <c r="U140" s="15">
        <v>1.8410500122654621</v>
      </c>
      <c r="V140" s="15">
        <v>1.8410500122654621</v>
      </c>
      <c r="W140" s="15">
        <v>1.8410500122654621</v>
      </c>
      <c r="X140" s="15">
        <v>1.8410500122654621</v>
      </c>
      <c r="Y140" s="15">
        <v>1.8410500122654621</v>
      </c>
      <c r="Z140" s="15">
        <v>1.8426170448749106</v>
      </c>
      <c r="AA140" s="15">
        <v>1.8426170448749106</v>
      </c>
    </row>
    <row r="141" spans="1:27" x14ac:dyDescent="0.25">
      <c r="A141" s="6" t="s">
        <v>15</v>
      </c>
      <c r="B141" s="6" t="s">
        <v>18</v>
      </c>
      <c r="C141" s="6" t="s">
        <v>4</v>
      </c>
      <c r="D141" s="11" t="s">
        <v>16</v>
      </c>
      <c r="E141" s="6" t="s">
        <v>7</v>
      </c>
      <c r="F141" s="12">
        <v>51</v>
      </c>
      <c r="G141" s="13" t="s">
        <v>158</v>
      </c>
      <c r="H141" s="14">
        <v>0</v>
      </c>
      <c r="I141" s="14">
        <v>0</v>
      </c>
      <c r="J141" s="15">
        <v>1.942924447634039</v>
      </c>
      <c r="K141" s="15">
        <v>1.942924447634039</v>
      </c>
      <c r="L141" s="15">
        <v>1.942924447634039</v>
      </c>
      <c r="M141" s="15">
        <v>1.942924447634039</v>
      </c>
      <c r="N141" s="15">
        <v>1.9503979118455712</v>
      </c>
      <c r="O141" s="15">
        <v>1.9503979118455712</v>
      </c>
      <c r="P141" s="15">
        <v>1.9503979118455712</v>
      </c>
      <c r="Q141" s="15">
        <v>1.9503979118455712</v>
      </c>
      <c r="R141" s="15">
        <v>1.9503979118455712</v>
      </c>
      <c r="S141" s="15">
        <v>1.9503979118455712</v>
      </c>
      <c r="T141" s="15">
        <v>1.9503979118455712</v>
      </c>
      <c r="U141" s="15">
        <v>1.9503979118455712</v>
      </c>
      <c r="V141" s="15">
        <v>1.9503979118455712</v>
      </c>
      <c r="W141" s="15">
        <v>1.9503979118455712</v>
      </c>
      <c r="X141" s="15">
        <v>1.9503979118455712</v>
      </c>
      <c r="Y141" s="15">
        <v>1.9860321735681132</v>
      </c>
      <c r="Z141" s="15">
        <v>2.0239937025103383</v>
      </c>
      <c r="AA141" s="15">
        <v>2.0239937025103383</v>
      </c>
    </row>
    <row r="142" spans="1:27" x14ac:dyDescent="0.25">
      <c r="A142" s="6" t="s">
        <v>15</v>
      </c>
      <c r="B142" s="6" t="s">
        <v>18</v>
      </c>
      <c r="C142" s="6" t="s">
        <v>4</v>
      </c>
      <c r="D142" s="11" t="s">
        <v>16</v>
      </c>
      <c r="E142" s="6" t="s">
        <v>7</v>
      </c>
      <c r="F142" s="12">
        <v>52</v>
      </c>
      <c r="G142" s="13" t="s">
        <v>159</v>
      </c>
      <c r="H142" s="14">
        <v>0</v>
      </c>
      <c r="I142" s="14">
        <v>0</v>
      </c>
      <c r="J142" s="15">
        <v>2.0647507055346783</v>
      </c>
      <c r="K142" s="15">
        <v>2.0647507055346783</v>
      </c>
      <c r="L142" s="15">
        <v>2.0647507055346783</v>
      </c>
      <c r="M142" s="15">
        <v>2.0647507055346783</v>
      </c>
      <c r="N142" s="15">
        <v>2.1419645439725032</v>
      </c>
      <c r="O142" s="15">
        <v>2.1419645439725032</v>
      </c>
      <c r="P142" s="15">
        <v>2.1419645439725032</v>
      </c>
      <c r="Q142" s="15">
        <v>2.1419645439725032</v>
      </c>
      <c r="R142" s="15">
        <v>2.1419645439725032</v>
      </c>
      <c r="S142" s="15">
        <v>2.1419645439725032</v>
      </c>
      <c r="T142" s="15">
        <v>2.1419645439725032</v>
      </c>
      <c r="U142" s="15">
        <v>2.1419645439725032</v>
      </c>
      <c r="V142" s="15">
        <v>2.1419645439725032</v>
      </c>
      <c r="W142" s="15">
        <v>2.1419645439725032</v>
      </c>
      <c r="X142" s="15">
        <v>2.1439047840795045</v>
      </c>
      <c r="Y142" s="15">
        <v>2.1845979097471027</v>
      </c>
      <c r="Z142" s="15">
        <v>2.2252910354147009</v>
      </c>
      <c r="AA142" s="15">
        <v>2.2252910354147009</v>
      </c>
    </row>
    <row r="143" spans="1:27" x14ac:dyDescent="0.25">
      <c r="A143" s="6" t="s">
        <v>15</v>
      </c>
      <c r="B143" s="6" t="s">
        <v>18</v>
      </c>
      <c r="C143" s="6" t="s">
        <v>4</v>
      </c>
      <c r="D143" s="11" t="s">
        <v>16</v>
      </c>
      <c r="E143" s="6" t="s">
        <v>7</v>
      </c>
      <c r="F143" s="12">
        <v>53</v>
      </c>
      <c r="G143" s="13" t="s">
        <v>160</v>
      </c>
      <c r="H143" s="14">
        <v>0</v>
      </c>
      <c r="I143" s="14">
        <v>0</v>
      </c>
      <c r="J143" s="15">
        <v>2.2072817146842105</v>
      </c>
      <c r="K143" s="15">
        <v>2.2072817146842105</v>
      </c>
      <c r="L143" s="15">
        <v>2.2072817146842105</v>
      </c>
      <c r="M143" s="15">
        <v>2.2072817146842105</v>
      </c>
      <c r="N143" s="15">
        <v>2.355385848613202</v>
      </c>
      <c r="O143" s="15">
        <v>2.355385848613202</v>
      </c>
      <c r="P143" s="15">
        <v>2.355385848613202</v>
      </c>
      <c r="Q143" s="15">
        <v>2.355385848613202</v>
      </c>
      <c r="R143" s="15">
        <v>2.355385848613202</v>
      </c>
      <c r="S143" s="15">
        <v>2.355385848613202</v>
      </c>
      <c r="T143" s="15">
        <v>2.355385848613202</v>
      </c>
      <c r="U143" s="15">
        <v>2.355385848613202</v>
      </c>
      <c r="V143" s="15">
        <v>2.355385848613202</v>
      </c>
      <c r="W143" s="15">
        <v>2.355385848613202</v>
      </c>
      <c r="X143" s="15">
        <v>2.3595277486904092</v>
      </c>
      <c r="Y143" s="15">
        <v>2.4026086519281806</v>
      </c>
      <c r="Z143" s="15">
        <v>2.4456895551659517</v>
      </c>
      <c r="AA143" s="15">
        <v>2.4456895551659517</v>
      </c>
    </row>
    <row r="144" spans="1:27" x14ac:dyDescent="0.25">
      <c r="A144" s="6" t="s">
        <v>15</v>
      </c>
      <c r="B144" s="6" t="s">
        <v>18</v>
      </c>
      <c r="C144" s="6" t="s">
        <v>4</v>
      </c>
      <c r="D144" s="11" t="s">
        <v>16</v>
      </c>
      <c r="E144" s="6" t="s">
        <v>7</v>
      </c>
      <c r="F144" s="12">
        <v>54</v>
      </c>
      <c r="G144" s="13" t="s">
        <v>161</v>
      </c>
      <c r="H144" s="14">
        <v>0</v>
      </c>
      <c r="I144" s="14">
        <v>0</v>
      </c>
      <c r="J144" s="15">
        <v>2.3610912489717837</v>
      </c>
      <c r="K144" s="15">
        <v>2.3610912489717837</v>
      </c>
      <c r="L144" s="15">
        <v>2.3610912489717837</v>
      </c>
      <c r="M144" s="15">
        <v>2.4073364166595335</v>
      </c>
      <c r="N144" s="15">
        <v>2.5845407534414622</v>
      </c>
      <c r="O144" s="15">
        <v>2.5845407534414622</v>
      </c>
      <c r="P144" s="15">
        <v>2.5845407534414622</v>
      </c>
      <c r="Q144" s="15">
        <v>2.5845407534414622</v>
      </c>
      <c r="R144" s="15">
        <v>2.5845407534414622</v>
      </c>
      <c r="S144" s="15">
        <v>2.5845407534414622</v>
      </c>
      <c r="T144" s="15">
        <v>2.5845407534414622</v>
      </c>
      <c r="U144" s="15">
        <v>2.5845407534414622</v>
      </c>
      <c r="V144" s="15">
        <v>2.5845407534414622</v>
      </c>
      <c r="W144" s="15">
        <v>2.5845407534414622</v>
      </c>
      <c r="X144" s="15">
        <v>2.5983874589957008</v>
      </c>
      <c r="Y144" s="15">
        <v>2.6424065978125637</v>
      </c>
      <c r="Z144" s="15">
        <v>2.6864257366294266</v>
      </c>
      <c r="AA144" s="15">
        <v>2.6864257366294266</v>
      </c>
    </row>
    <row r="145" spans="1:27" x14ac:dyDescent="0.25">
      <c r="A145" s="6" t="s">
        <v>15</v>
      </c>
      <c r="B145" s="6" t="s">
        <v>18</v>
      </c>
      <c r="C145" s="6" t="s">
        <v>4</v>
      </c>
      <c r="D145" s="11" t="s">
        <v>16</v>
      </c>
      <c r="E145" s="6" t="s">
        <v>7</v>
      </c>
      <c r="F145" s="12">
        <v>55</v>
      </c>
      <c r="G145" s="13" t="s">
        <v>162</v>
      </c>
      <c r="H145" s="14">
        <v>0</v>
      </c>
      <c r="I145" s="14">
        <v>0</v>
      </c>
      <c r="J145" s="15">
        <v>2.5486782929964207</v>
      </c>
      <c r="K145" s="15">
        <v>2.5486782929964207</v>
      </c>
      <c r="L145" s="15">
        <v>2.5486782929964207</v>
      </c>
      <c r="M145" s="15">
        <v>2.6475533907598989</v>
      </c>
      <c r="N145" s="15">
        <v>2.847499274578662</v>
      </c>
      <c r="O145" s="15">
        <v>2.847499274578662</v>
      </c>
      <c r="P145" s="15">
        <v>2.847499274578662</v>
      </c>
      <c r="Q145" s="15">
        <v>2.847499274578662</v>
      </c>
      <c r="R145" s="15">
        <v>2.847499274578662</v>
      </c>
      <c r="S145" s="15">
        <v>2.847499274578662</v>
      </c>
      <c r="T145" s="15">
        <v>2.847499274578662</v>
      </c>
      <c r="U145" s="15">
        <v>2.847499274578662</v>
      </c>
      <c r="V145" s="15">
        <v>2.847499274578662</v>
      </c>
      <c r="W145" s="15">
        <v>2.847499274578662</v>
      </c>
      <c r="X145" s="15">
        <v>2.8581277847460851</v>
      </c>
      <c r="Y145" s="15">
        <v>2.9076323010291643</v>
      </c>
      <c r="Z145" s="15">
        <v>2.9571368173122439</v>
      </c>
      <c r="AA145" s="15">
        <v>2.9571368173122439</v>
      </c>
    </row>
    <row r="146" spans="1:27" x14ac:dyDescent="0.25">
      <c r="A146" s="6" t="s">
        <v>15</v>
      </c>
      <c r="B146" s="6" t="s">
        <v>18</v>
      </c>
      <c r="C146" s="6" t="s">
        <v>4</v>
      </c>
      <c r="D146" s="11" t="s">
        <v>16</v>
      </c>
      <c r="E146" s="6" t="s">
        <v>7</v>
      </c>
      <c r="F146" s="12">
        <v>56</v>
      </c>
      <c r="G146" s="13" t="s">
        <v>163</v>
      </c>
      <c r="H146" s="14">
        <v>0</v>
      </c>
      <c r="I146" s="14">
        <v>0</v>
      </c>
      <c r="J146" s="15">
        <v>2.7124066762093109</v>
      </c>
      <c r="K146" s="15">
        <v>2.7124066762093109</v>
      </c>
      <c r="L146" s="15">
        <v>2.7124066762093109</v>
      </c>
      <c r="M146" s="15">
        <v>2.9106536097952964</v>
      </c>
      <c r="N146" s="15">
        <v>3.1404873295280624</v>
      </c>
      <c r="O146" s="15">
        <v>3.1404873295280624</v>
      </c>
      <c r="P146" s="15">
        <v>3.1404873295280624</v>
      </c>
      <c r="Q146" s="15">
        <v>3.1404873295280624</v>
      </c>
      <c r="R146" s="15">
        <v>3.1404873295280624</v>
      </c>
      <c r="S146" s="15">
        <v>3.1404873295280624</v>
      </c>
      <c r="T146" s="15">
        <v>3.1404873295280624</v>
      </c>
      <c r="U146" s="15">
        <v>3.1404873295280624</v>
      </c>
      <c r="V146" s="15">
        <v>3.1404873295280624</v>
      </c>
      <c r="W146" s="15">
        <v>3.1404873295280624</v>
      </c>
      <c r="X146" s="15">
        <v>3.1404873295280624</v>
      </c>
      <c r="Y146" s="15">
        <v>3.1863596576637669</v>
      </c>
      <c r="Z146" s="15">
        <v>3.2388029509691725</v>
      </c>
      <c r="AA146" s="15">
        <v>3.2388029509691725</v>
      </c>
    </row>
    <row r="147" spans="1:27" x14ac:dyDescent="0.25">
      <c r="A147" s="6" t="s">
        <v>15</v>
      </c>
      <c r="B147" s="6" t="s">
        <v>18</v>
      </c>
      <c r="C147" s="6" t="s">
        <v>4</v>
      </c>
      <c r="D147" s="11" t="s">
        <v>16</v>
      </c>
      <c r="E147" s="6" t="s">
        <v>7</v>
      </c>
      <c r="F147" s="12">
        <v>57</v>
      </c>
      <c r="G147" s="13" t="s">
        <v>164</v>
      </c>
      <c r="H147" s="14">
        <v>0</v>
      </c>
      <c r="I147" s="14">
        <v>0</v>
      </c>
      <c r="J147" s="15">
        <v>2.9121527957252473</v>
      </c>
      <c r="K147" s="15">
        <v>2.9121527957252473</v>
      </c>
      <c r="L147" s="15">
        <v>2.9121527957252473</v>
      </c>
      <c r="M147" s="15">
        <v>3.1901360439502144</v>
      </c>
      <c r="N147" s="15">
        <v>3.4400553950731481</v>
      </c>
      <c r="O147" s="15">
        <v>3.4400553950731481</v>
      </c>
      <c r="P147" s="15">
        <v>3.4400553950731481</v>
      </c>
      <c r="Q147" s="15">
        <v>3.4400553950731481</v>
      </c>
      <c r="R147" s="15">
        <v>3.4400553950731481</v>
      </c>
      <c r="S147" s="15">
        <v>3.4400553950731481</v>
      </c>
      <c r="T147" s="15">
        <v>3.4400553950731481</v>
      </c>
      <c r="U147" s="15">
        <v>3.4400553950731481</v>
      </c>
      <c r="V147" s="15">
        <v>3.4400553950731481</v>
      </c>
      <c r="W147" s="15">
        <v>3.4400553950731481</v>
      </c>
      <c r="X147" s="15">
        <v>3.4400553950731481</v>
      </c>
      <c r="Y147" s="15">
        <v>3.4934772209689444</v>
      </c>
      <c r="Z147" s="15">
        <v>3.5484234173411524</v>
      </c>
      <c r="AA147" s="15">
        <v>3.5484234173411524</v>
      </c>
    </row>
    <row r="148" spans="1:27" x14ac:dyDescent="0.25">
      <c r="A148" s="6" t="s">
        <v>15</v>
      </c>
      <c r="B148" s="6" t="s">
        <v>18</v>
      </c>
      <c r="C148" s="6" t="s">
        <v>4</v>
      </c>
      <c r="D148" s="11" t="s">
        <v>16</v>
      </c>
      <c r="E148" s="6" t="s">
        <v>7</v>
      </c>
      <c r="F148" s="12">
        <v>58</v>
      </c>
      <c r="G148" s="13" t="s">
        <v>165</v>
      </c>
      <c r="H148" s="14">
        <v>0</v>
      </c>
      <c r="I148" s="14">
        <v>0</v>
      </c>
      <c r="J148" s="15">
        <v>3.1187497007344067</v>
      </c>
      <c r="K148" s="15">
        <v>3.1187497007344067</v>
      </c>
      <c r="L148" s="15">
        <v>3.1187497007344067</v>
      </c>
      <c r="M148" s="15">
        <v>3.4991887447993872</v>
      </c>
      <c r="N148" s="15">
        <v>3.7686545012046242</v>
      </c>
      <c r="O148" s="15">
        <v>3.7686545012046242</v>
      </c>
      <c r="P148" s="15">
        <v>3.7686545012046242</v>
      </c>
      <c r="Q148" s="15">
        <v>3.7686545012046242</v>
      </c>
      <c r="R148" s="15">
        <v>3.7686545012046242</v>
      </c>
      <c r="S148" s="15">
        <v>3.7686545012046242</v>
      </c>
      <c r="T148" s="15">
        <v>3.7686545012046242</v>
      </c>
      <c r="U148" s="15">
        <v>3.7686545012046242</v>
      </c>
      <c r="V148" s="15">
        <v>3.7686545012046242</v>
      </c>
      <c r="W148" s="15">
        <v>3.7686545012046242</v>
      </c>
      <c r="X148" s="15">
        <v>3.7713500498905024</v>
      </c>
      <c r="Y148" s="15">
        <v>3.8283921778491767</v>
      </c>
      <c r="Z148" s="15">
        <v>3.8854343058078498</v>
      </c>
      <c r="AA148" s="15">
        <v>3.8854343058078498</v>
      </c>
    </row>
    <row r="149" spans="1:27" x14ac:dyDescent="0.25">
      <c r="A149" s="6" t="s">
        <v>15</v>
      </c>
      <c r="B149" s="6" t="s">
        <v>18</v>
      </c>
      <c r="C149" s="6" t="s">
        <v>4</v>
      </c>
      <c r="D149" s="11" t="s">
        <v>16</v>
      </c>
      <c r="E149" s="6" t="s">
        <v>7</v>
      </c>
      <c r="F149" s="12">
        <v>59</v>
      </c>
      <c r="G149" s="13" t="s">
        <v>166</v>
      </c>
      <c r="H149" s="14">
        <v>0</v>
      </c>
      <c r="I149" s="14">
        <v>0</v>
      </c>
      <c r="J149" s="15">
        <v>3.3673499898017325</v>
      </c>
      <c r="K149" s="15">
        <v>3.3673499898017325</v>
      </c>
      <c r="L149" s="15">
        <v>3.3673499898017325</v>
      </c>
      <c r="M149" s="15">
        <v>3.8714434058767901</v>
      </c>
      <c r="N149" s="15">
        <v>4.1788683316892135</v>
      </c>
      <c r="O149" s="15">
        <v>4.1788683316892135</v>
      </c>
      <c r="P149" s="15">
        <v>4.1788683316892135</v>
      </c>
      <c r="Q149" s="15">
        <v>4.1788683316892135</v>
      </c>
      <c r="R149" s="15">
        <v>4.1788683316892135</v>
      </c>
      <c r="S149" s="15">
        <v>4.1788683316892135</v>
      </c>
      <c r="T149" s="15">
        <v>4.1788683316892135</v>
      </c>
      <c r="U149" s="15">
        <v>4.1788683316892135</v>
      </c>
      <c r="V149" s="15">
        <v>4.1788683316892135</v>
      </c>
      <c r="W149" s="15">
        <v>4.1788683316892135</v>
      </c>
      <c r="X149" s="15">
        <v>4.1788683316892135</v>
      </c>
      <c r="Y149" s="15">
        <v>4.1961492252905224</v>
      </c>
      <c r="Z149" s="15">
        <v>4.2548511561980735</v>
      </c>
      <c r="AA149" s="15">
        <v>4.2548511561980735</v>
      </c>
    </row>
    <row r="150" spans="1:27" x14ac:dyDescent="0.25">
      <c r="A150" s="6" t="s">
        <v>15</v>
      </c>
      <c r="B150" s="6" t="s">
        <v>18</v>
      </c>
      <c r="C150" s="6" t="s">
        <v>4</v>
      </c>
      <c r="D150" s="11" t="s">
        <v>16</v>
      </c>
      <c r="E150" s="6" t="s">
        <v>7</v>
      </c>
      <c r="F150" s="12">
        <v>60</v>
      </c>
      <c r="G150" s="13" t="s">
        <v>167</v>
      </c>
      <c r="H150" s="14">
        <v>0</v>
      </c>
      <c r="I150" s="14">
        <v>0</v>
      </c>
      <c r="J150" s="15">
        <v>3.6822140007455393</v>
      </c>
      <c r="K150" s="15">
        <v>3.6822140007455393</v>
      </c>
      <c r="L150" s="15">
        <v>3.6822140007455393</v>
      </c>
      <c r="M150" s="15">
        <v>4.2710928309921119</v>
      </c>
      <c r="N150" s="15">
        <v>4.6145406454795213</v>
      </c>
      <c r="O150" s="15">
        <v>4.6145406454795213</v>
      </c>
      <c r="P150" s="15">
        <v>4.6145406454795213</v>
      </c>
      <c r="Q150" s="15">
        <v>4.6145406454795213</v>
      </c>
      <c r="R150" s="15">
        <v>4.6145406454795213</v>
      </c>
      <c r="S150" s="15">
        <v>4.6145406454795213</v>
      </c>
      <c r="T150" s="15">
        <v>4.6145406454795213</v>
      </c>
      <c r="U150" s="15">
        <v>4.6145406454795213</v>
      </c>
      <c r="V150" s="15">
        <v>4.6145406454795213</v>
      </c>
      <c r="W150" s="15">
        <v>4.6145406454795213</v>
      </c>
      <c r="X150" s="15">
        <v>4.6145406454795213</v>
      </c>
      <c r="Y150" s="15">
        <v>4.6145406454795213</v>
      </c>
      <c r="Z150" s="15">
        <v>4.6564238413857835</v>
      </c>
      <c r="AA150" s="15">
        <v>4.6564238413857835</v>
      </c>
    </row>
    <row r="151" spans="1:27" x14ac:dyDescent="0.25">
      <c r="A151" s="6" t="s">
        <v>15</v>
      </c>
      <c r="B151" s="6" t="s">
        <v>18</v>
      </c>
      <c r="C151" s="6" t="s">
        <v>4</v>
      </c>
      <c r="D151" s="11" t="s">
        <v>16</v>
      </c>
      <c r="E151" s="6" t="s">
        <v>7</v>
      </c>
      <c r="F151" s="12">
        <v>61</v>
      </c>
      <c r="G151" s="13" t="s">
        <v>168</v>
      </c>
      <c r="H151" s="14">
        <v>0</v>
      </c>
      <c r="I151" s="14">
        <v>0</v>
      </c>
      <c r="J151" s="15">
        <v>3.9478851590199842</v>
      </c>
      <c r="K151" s="15">
        <v>3.9478851590199842</v>
      </c>
      <c r="L151" s="15">
        <v>3.9478851590199842</v>
      </c>
      <c r="M151" s="15">
        <v>4.6878439700202241</v>
      </c>
      <c r="N151" s="15">
        <v>5.0715535186043423</v>
      </c>
      <c r="O151" s="15">
        <v>5.0715535186043423</v>
      </c>
      <c r="P151" s="15">
        <v>5.0715535186043423</v>
      </c>
      <c r="Q151" s="15">
        <v>5.0715535186043423</v>
      </c>
      <c r="R151" s="15">
        <v>5.0715535186043423</v>
      </c>
      <c r="S151" s="15">
        <v>5.0715535186043423</v>
      </c>
      <c r="T151" s="15">
        <v>5.0715535186043423</v>
      </c>
      <c r="U151" s="15">
        <v>5.0715535186043423</v>
      </c>
      <c r="V151" s="15">
        <v>5.0715535186043423</v>
      </c>
      <c r="W151" s="15">
        <v>5.0715535186043423</v>
      </c>
      <c r="X151" s="15">
        <v>5.0715535186043423</v>
      </c>
      <c r="Y151" s="15">
        <v>5.0715535186043423</v>
      </c>
      <c r="Z151" s="15">
        <v>5.083258911221523</v>
      </c>
      <c r="AA151" s="15">
        <v>5.083258911221523</v>
      </c>
    </row>
    <row r="152" spans="1:27" x14ac:dyDescent="0.25">
      <c r="A152" s="6" t="s">
        <v>15</v>
      </c>
      <c r="B152" s="6" t="s">
        <v>18</v>
      </c>
      <c r="C152" s="6" t="s">
        <v>4</v>
      </c>
      <c r="D152" s="11" t="s">
        <v>16</v>
      </c>
      <c r="E152" s="6" t="s">
        <v>7</v>
      </c>
      <c r="F152" s="12">
        <v>62</v>
      </c>
      <c r="G152" s="13" t="s">
        <v>169</v>
      </c>
      <c r="H152" s="14">
        <v>0</v>
      </c>
      <c r="I152" s="14">
        <v>0</v>
      </c>
      <c r="J152" s="15">
        <v>4.2893260808073759</v>
      </c>
      <c r="K152" s="15">
        <v>4.2893260808073759</v>
      </c>
      <c r="L152" s="15">
        <v>4.2893260808073759</v>
      </c>
      <c r="M152" s="15">
        <v>5.1669544225679793</v>
      </c>
      <c r="N152" s="15">
        <v>5.5908480957411362</v>
      </c>
      <c r="O152" s="15">
        <v>5.5908480957411362</v>
      </c>
      <c r="P152" s="15">
        <v>5.5908480957411362</v>
      </c>
      <c r="Q152" s="15">
        <v>5.5908480957411362</v>
      </c>
      <c r="R152" s="15">
        <v>5.5908480957411362</v>
      </c>
      <c r="S152" s="15">
        <v>5.5908480957411362</v>
      </c>
      <c r="T152" s="15">
        <v>5.5908480957411362</v>
      </c>
      <c r="U152" s="15">
        <v>5.5908480957411362</v>
      </c>
      <c r="V152" s="15">
        <v>5.5908480957411362</v>
      </c>
      <c r="W152" s="15">
        <v>5.5908480957411362</v>
      </c>
      <c r="X152" s="15">
        <v>5.5908480957411362</v>
      </c>
      <c r="Y152" s="15">
        <v>5.5908480957411362</v>
      </c>
      <c r="Z152" s="15">
        <v>5.5908480957411362</v>
      </c>
      <c r="AA152" s="15">
        <v>5.5908480957411362</v>
      </c>
    </row>
    <row r="153" spans="1:27" x14ac:dyDescent="0.25">
      <c r="A153" s="6" t="s">
        <v>15</v>
      </c>
      <c r="B153" s="6" t="s">
        <v>18</v>
      </c>
      <c r="C153" s="6" t="s">
        <v>4</v>
      </c>
      <c r="D153" s="11" t="s">
        <v>16</v>
      </c>
      <c r="E153" s="6" t="s">
        <v>7</v>
      </c>
      <c r="F153" s="12">
        <v>63</v>
      </c>
      <c r="G153" s="13" t="s">
        <v>170</v>
      </c>
      <c r="H153" s="14">
        <v>0</v>
      </c>
      <c r="I153" s="14">
        <v>0</v>
      </c>
      <c r="J153" s="15">
        <v>4.6473511525118116</v>
      </c>
      <c r="K153" s="15">
        <v>4.6473511525118116</v>
      </c>
      <c r="L153" s="15">
        <v>4.6473511525118116</v>
      </c>
      <c r="M153" s="15">
        <v>5.684470391939489</v>
      </c>
      <c r="N153" s="15">
        <v>6.1508742033935855</v>
      </c>
      <c r="O153" s="15">
        <v>6.1508742033935855</v>
      </c>
      <c r="P153" s="15">
        <v>6.1508742033935855</v>
      </c>
      <c r="Q153" s="15">
        <v>6.1508742033935855</v>
      </c>
      <c r="R153" s="15">
        <v>6.1508742033935855</v>
      </c>
      <c r="S153" s="15">
        <v>6.1508742033935855</v>
      </c>
      <c r="T153" s="15">
        <v>6.1508742033935855</v>
      </c>
      <c r="U153" s="15">
        <v>6.1508742033935855</v>
      </c>
      <c r="V153" s="15">
        <v>6.1508742033935855</v>
      </c>
      <c r="W153" s="15">
        <v>6.1508742033935855</v>
      </c>
      <c r="X153" s="15">
        <v>6.1508742033935855</v>
      </c>
      <c r="Y153" s="15">
        <v>6.1508742033935855</v>
      </c>
      <c r="Z153" s="15">
        <v>6.1508742033935855</v>
      </c>
      <c r="AA153" s="15">
        <v>6.1508742033935855</v>
      </c>
    </row>
    <row r="154" spans="1:27" x14ac:dyDescent="0.25">
      <c r="A154" s="6" t="s">
        <v>15</v>
      </c>
      <c r="B154" s="6" t="s">
        <v>18</v>
      </c>
      <c r="C154" s="6" t="s">
        <v>4</v>
      </c>
      <c r="D154" s="11" t="s">
        <v>16</v>
      </c>
      <c r="E154" s="6" t="s">
        <v>7</v>
      </c>
      <c r="F154" s="12">
        <v>64</v>
      </c>
      <c r="G154" s="13" t="s">
        <v>171</v>
      </c>
      <c r="H154" s="14">
        <v>0</v>
      </c>
      <c r="I154" s="14">
        <v>0</v>
      </c>
      <c r="J154" s="15">
        <v>5.0368414512084199</v>
      </c>
      <c r="K154" s="15">
        <v>5.0368414512084199</v>
      </c>
      <c r="L154" s="15">
        <v>5.0368414512084199</v>
      </c>
      <c r="M154" s="15">
        <v>6.2609289951562861</v>
      </c>
      <c r="N154" s="15">
        <v>6.7757989218694465</v>
      </c>
      <c r="O154" s="15">
        <v>6.7757989218694465</v>
      </c>
      <c r="P154" s="15">
        <v>6.7757989218694465</v>
      </c>
      <c r="Q154" s="15">
        <v>6.7757989218694465</v>
      </c>
      <c r="R154" s="15">
        <v>6.7757989218694465</v>
      </c>
      <c r="S154" s="15">
        <v>6.7757989218694465</v>
      </c>
      <c r="T154" s="15">
        <v>6.7757989218694465</v>
      </c>
      <c r="U154" s="15">
        <v>6.7757989218694465</v>
      </c>
      <c r="V154" s="15">
        <v>6.7757989218694465</v>
      </c>
      <c r="W154" s="15">
        <v>6.7757989218694465</v>
      </c>
      <c r="X154" s="15">
        <v>6.7757989218694465</v>
      </c>
      <c r="Y154" s="15">
        <v>6.7757989218694465</v>
      </c>
      <c r="Z154" s="15">
        <v>6.7757989218694465</v>
      </c>
      <c r="AA154" s="15">
        <v>6.7757989218694465</v>
      </c>
    </row>
    <row r="155" spans="1:27" x14ac:dyDescent="0.25">
      <c r="A155" s="6" t="s">
        <v>15</v>
      </c>
      <c r="B155" s="6" t="s">
        <v>18</v>
      </c>
      <c r="C155" s="6" t="s">
        <v>4</v>
      </c>
      <c r="D155" s="11" t="s">
        <v>16</v>
      </c>
      <c r="E155" s="6" t="s">
        <v>7</v>
      </c>
      <c r="F155" s="12">
        <v>65</v>
      </c>
      <c r="G155" s="13" t="s">
        <v>172</v>
      </c>
      <c r="H155" s="14">
        <v>0</v>
      </c>
      <c r="I155" s="14">
        <v>0</v>
      </c>
      <c r="J155" s="15">
        <v>5.5517918801462516</v>
      </c>
      <c r="K155" s="15">
        <v>5.5517918801462516</v>
      </c>
      <c r="L155" s="15">
        <v>5.5517918801462516</v>
      </c>
      <c r="M155" s="15">
        <v>6.8799636265678776</v>
      </c>
      <c r="N155" s="15">
        <v>7.4317370577302517</v>
      </c>
      <c r="O155" s="15">
        <v>7.4317370577302517</v>
      </c>
      <c r="P155" s="15">
        <v>7.4317370577302517</v>
      </c>
      <c r="Q155" s="15">
        <v>7.4317370577302517</v>
      </c>
      <c r="R155" s="15">
        <v>7.4317370577302517</v>
      </c>
      <c r="S155" s="15">
        <v>7.4317370577302517</v>
      </c>
      <c r="T155" s="15">
        <v>7.4317370577302517</v>
      </c>
      <c r="U155" s="15">
        <v>7.4317370577302517</v>
      </c>
      <c r="V155" s="15">
        <v>7.4317370577302517</v>
      </c>
      <c r="W155" s="15">
        <v>7.4317370577302517</v>
      </c>
      <c r="X155" s="15">
        <v>7.4317370577302517</v>
      </c>
      <c r="Y155" s="15">
        <v>7.4317370577302517</v>
      </c>
      <c r="Z155" s="15">
        <v>7.4317370577302517</v>
      </c>
      <c r="AA155" s="15">
        <v>7.4317370577302517</v>
      </c>
    </row>
    <row r="156" spans="1:27" x14ac:dyDescent="0.25">
      <c r="A156" s="6" t="s">
        <v>15</v>
      </c>
      <c r="B156" s="6" t="s">
        <v>18</v>
      </c>
      <c r="C156" s="6" t="s">
        <v>4</v>
      </c>
      <c r="D156" s="11" t="s">
        <v>16</v>
      </c>
      <c r="E156" s="6" t="s">
        <v>7</v>
      </c>
      <c r="F156" s="12">
        <v>66</v>
      </c>
      <c r="G156" s="13" t="s">
        <v>173</v>
      </c>
      <c r="H156" s="14">
        <v>0</v>
      </c>
      <c r="I156" s="14">
        <v>0</v>
      </c>
      <c r="J156" s="15">
        <v>6.0358220440183139</v>
      </c>
      <c r="K156" s="15">
        <v>6.0358220440183139</v>
      </c>
      <c r="L156" s="15">
        <v>6.0358220440183139</v>
      </c>
      <c r="M156" s="15">
        <v>7.5491833282325294</v>
      </c>
      <c r="N156" s="15">
        <v>8.1573264624568367</v>
      </c>
      <c r="O156" s="15">
        <v>8.1573264624568367</v>
      </c>
      <c r="P156" s="15">
        <v>8.1573264624568367</v>
      </c>
      <c r="Q156" s="15">
        <v>8.1573264624568367</v>
      </c>
      <c r="R156" s="15">
        <v>8.1573264624568367</v>
      </c>
      <c r="S156" s="15">
        <v>8.1573264624568367</v>
      </c>
      <c r="T156" s="15">
        <v>8.1573264624568367</v>
      </c>
      <c r="U156" s="15">
        <v>8.1573264624568367</v>
      </c>
      <c r="V156" s="15">
        <v>8.1573264624568367</v>
      </c>
      <c r="W156" s="15">
        <v>8.1573264624568367</v>
      </c>
      <c r="X156" s="15">
        <v>8.1573264624568367</v>
      </c>
      <c r="Y156" s="15">
        <v>8.1573264624568367</v>
      </c>
      <c r="Z156" s="15">
        <v>8.1573264624568367</v>
      </c>
      <c r="AA156" s="15">
        <v>8.1573264624568367</v>
      </c>
    </row>
    <row r="157" spans="1:27" x14ac:dyDescent="0.25">
      <c r="A157" s="6" t="s">
        <v>15</v>
      </c>
      <c r="B157" s="6" t="s">
        <v>18</v>
      </c>
      <c r="C157" s="6" t="s">
        <v>4</v>
      </c>
      <c r="D157" s="11" t="s">
        <v>16</v>
      </c>
      <c r="E157" s="6" t="s">
        <v>7</v>
      </c>
      <c r="F157" s="12">
        <v>67</v>
      </c>
      <c r="G157" s="13" t="s">
        <v>174</v>
      </c>
      <c r="H157" s="14">
        <v>0</v>
      </c>
      <c r="I157" s="14">
        <v>0</v>
      </c>
      <c r="J157" s="15">
        <v>6.563087449163846</v>
      </c>
      <c r="K157" s="15">
        <v>6.563087449163846</v>
      </c>
      <c r="L157" s="15">
        <v>6.563087449163846</v>
      </c>
      <c r="M157" s="15">
        <v>8.2870574547734108</v>
      </c>
      <c r="N157" s="15">
        <v>8.9537247471281098</v>
      </c>
      <c r="O157" s="15">
        <v>8.9537247471281098</v>
      </c>
      <c r="P157" s="15">
        <v>8.9537247471281098</v>
      </c>
      <c r="Q157" s="15">
        <v>8.9537247471281098</v>
      </c>
      <c r="R157" s="15">
        <v>8.9537247471281098</v>
      </c>
      <c r="S157" s="15">
        <v>8.9537247471281098</v>
      </c>
      <c r="T157" s="15">
        <v>8.9537247471281098</v>
      </c>
      <c r="U157" s="15">
        <v>8.9537247471281098</v>
      </c>
      <c r="V157" s="15">
        <v>8.9537247471281098</v>
      </c>
      <c r="W157" s="15">
        <v>8.9537247471281098</v>
      </c>
      <c r="X157" s="15">
        <v>8.9537247471281098</v>
      </c>
      <c r="Y157" s="15">
        <v>8.9537247471281098</v>
      </c>
      <c r="Z157" s="15">
        <v>8.9537247471281098</v>
      </c>
      <c r="AA157" s="15">
        <v>8.9537247471281098</v>
      </c>
    </row>
    <row r="158" spans="1:27" x14ac:dyDescent="0.25">
      <c r="A158" s="6" t="s">
        <v>15</v>
      </c>
      <c r="B158" s="6" t="s">
        <v>18</v>
      </c>
      <c r="C158" s="6" t="s">
        <v>4</v>
      </c>
      <c r="D158" s="11" t="s">
        <v>16</v>
      </c>
      <c r="E158" s="6" t="s">
        <v>7</v>
      </c>
      <c r="F158" s="12">
        <v>68</v>
      </c>
      <c r="G158" s="13" t="s">
        <v>175</v>
      </c>
      <c r="H158" s="14">
        <v>0</v>
      </c>
      <c r="I158" s="14">
        <v>0</v>
      </c>
      <c r="J158" s="15">
        <v>7.1779720044408544</v>
      </c>
      <c r="K158" s="15">
        <v>7.1779720044408544</v>
      </c>
      <c r="L158" s="15">
        <v>7.1779720044408544</v>
      </c>
      <c r="M158" s="15">
        <v>9.0947374363122648</v>
      </c>
      <c r="N158" s="15">
        <v>9.8258583827032915</v>
      </c>
      <c r="O158" s="15">
        <v>9.8258583827032915</v>
      </c>
      <c r="P158" s="15">
        <v>9.8258583827032915</v>
      </c>
      <c r="Q158" s="15">
        <v>9.8258583827032915</v>
      </c>
      <c r="R158" s="15">
        <v>9.8258583827032915</v>
      </c>
      <c r="S158" s="15">
        <v>9.8258583827032915</v>
      </c>
      <c r="T158" s="15">
        <v>9.8258583827032915</v>
      </c>
      <c r="U158" s="15">
        <v>9.8258583827032915</v>
      </c>
      <c r="V158" s="15">
        <v>9.8258583827032915</v>
      </c>
      <c r="W158" s="15">
        <v>9.8258583827032915</v>
      </c>
      <c r="X158" s="15">
        <v>9.8258583827032915</v>
      </c>
      <c r="Y158" s="15">
        <v>9.8258583827032915</v>
      </c>
      <c r="Z158" s="15">
        <v>9.8258583827032915</v>
      </c>
      <c r="AA158" s="15">
        <v>9.8258583827032915</v>
      </c>
    </row>
    <row r="159" spans="1:27" x14ac:dyDescent="0.25">
      <c r="A159" s="6" t="s">
        <v>15</v>
      </c>
      <c r="B159" s="6" t="s">
        <v>18</v>
      </c>
      <c r="C159" s="6" t="s">
        <v>4</v>
      </c>
      <c r="D159" s="11" t="s">
        <v>16</v>
      </c>
      <c r="E159" s="6" t="s">
        <v>7</v>
      </c>
      <c r="F159" s="12">
        <v>69</v>
      </c>
      <c r="G159" s="13" t="s">
        <v>176</v>
      </c>
      <c r="H159" s="14">
        <v>0</v>
      </c>
      <c r="I159" s="14">
        <v>0</v>
      </c>
      <c r="J159" s="15">
        <v>7.7695560926003617</v>
      </c>
      <c r="K159" s="15">
        <v>7.7695560926003617</v>
      </c>
      <c r="L159" s="15">
        <v>7.7695560926003617</v>
      </c>
      <c r="M159" s="15">
        <v>9.9608090892511836</v>
      </c>
      <c r="N159" s="15">
        <v>10.759936230555088</v>
      </c>
      <c r="O159" s="15">
        <v>10.759936230555088</v>
      </c>
      <c r="P159" s="15">
        <v>10.759936230555088</v>
      </c>
      <c r="Q159" s="15">
        <v>10.759936230555088</v>
      </c>
      <c r="R159" s="15">
        <v>10.759936230555088</v>
      </c>
      <c r="S159" s="15">
        <v>10.759936230555088</v>
      </c>
      <c r="T159" s="15">
        <v>10.759936230555088</v>
      </c>
      <c r="U159" s="15">
        <v>10.759936230555088</v>
      </c>
      <c r="V159" s="15">
        <v>10.759936230555088</v>
      </c>
      <c r="W159" s="15">
        <v>10.759936230555088</v>
      </c>
      <c r="X159" s="15">
        <v>10.759936230555088</v>
      </c>
      <c r="Y159" s="15">
        <v>10.759936230555088</v>
      </c>
      <c r="Z159" s="15">
        <v>10.759936230555088</v>
      </c>
      <c r="AA159" s="15">
        <v>10.759936230555088</v>
      </c>
    </row>
    <row r="160" spans="1:27" x14ac:dyDescent="0.25">
      <c r="A160" s="6" t="s">
        <v>15</v>
      </c>
      <c r="B160" s="6" t="s">
        <v>18</v>
      </c>
      <c r="C160" s="6" t="s">
        <v>4</v>
      </c>
      <c r="D160" s="11" t="s">
        <v>16</v>
      </c>
      <c r="E160" s="6" t="s">
        <v>7</v>
      </c>
      <c r="F160" s="12">
        <v>70</v>
      </c>
      <c r="G160" s="13" t="s">
        <v>177</v>
      </c>
      <c r="H160" s="14">
        <v>0</v>
      </c>
      <c r="I160" s="14">
        <v>0</v>
      </c>
      <c r="J160" s="15">
        <v>8.5325408373681615</v>
      </c>
      <c r="K160" s="15">
        <v>8.5325408373681615</v>
      </c>
      <c r="L160" s="15">
        <v>8.5325408373681615</v>
      </c>
      <c r="M160" s="15">
        <v>10.932933433233828</v>
      </c>
      <c r="N160" s="15">
        <v>11.802455852117552</v>
      </c>
      <c r="O160" s="15">
        <v>11.802455852117552</v>
      </c>
      <c r="P160" s="15">
        <v>11.802455852117552</v>
      </c>
      <c r="Q160" s="15">
        <v>11.802455852117552</v>
      </c>
      <c r="R160" s="15">
        <v>11.802455852117552</v>
      </c>
      <c r="S160" s="15">
        <v>11.802455852117552</v>
      </c>
      <c r="T160" s="15">
        <v>11.802455852117552</v>
      </c>
      <c r="U160" s="15">
        <v>11.802455852117552</v>
      </c>
      <c r="V160" s="15">
        <v>11.802455852117552</v>
      </c>
      <c r="W160" s="15">
        <v>11.802455852117552</v>
      </c>
      <c r="X160" s="15">
        <v>11.802455852117552</v>
      </c>
      <c r="Y160" s="15">
        <v>11.802455852117552</v>
      </c>
      <c r="Z160" s="15">
        <v>11.802455852117552</v>
      </c>
      <c r="AA160" s="15">
        <v>11.802455852117552</v>
      </c>
    </row>
    <row r="161" spans="1:27" x14ac:dyDescent="0.25">
      <c r="A161" s="6" t="s">
        <v>15</v>
      </c>
      <c r="B161" s="6" t="s">
        <v>18</v>
      </c>
      <c r="C161" s="6" t="s">
        <v>4</v>
      </c>
      <c r="D161" s="11" t="s">
        <v>16</v>
      </c>
      <c r="E161" s="6" t="s">
        <v>8</v>
      </c>
      <c r="F161" s="12">
        <v>18</v>
      </c>
      <c r="G161" s="13" t="s">
        <v>178</v>
      </c>
      <c r="H161" s="14">
        <v>0</v>
      </c>
      <c r="I161" s="14">
        <v>0</v>
      </c>
      <c r="J161" s="15">
        <v>0.6786320747032073</v>
      </c>
      <c r="K161" s="15">
        <v>0.6786320747032073</v>
      </c>
      <c r="L161" s="15">
        <v>0.6786320747032073</v>
      </c>
      <c r="M161" s="15">
        <v>0.6786320747032073</v>
      </c>
      <c r="N161" s="15">
        <v>0.6786320747032073</v>
      </c>
      <c r="O161" s="15">
        <v>0.6786320747032073</v>
      </c>
      <c r="P161" s="15">
        <v>0.6786320747032073</v>
      </c>
      <c r="Q161" s="15">
        <v>0.6786320747032073</v>
      </c>
      <c r="R161" s="15">
        <v>0.6786320747032073</v>
      </c>
      <c r="S161" s="15">
        <v>0.6786320747032073</v>
      </c>
      <c r="T161" s="15">
        <v>0.6786320747032073</v>
      </c>
      <c r="U161" s="15">
        <v>0.6786320747032073</v>
      </c>
      <c r="V161" s="15">
        <v>0.6786320747032073</v>
      </c>
      <c r="W161" s="15">
        <v>0.6786320747032073</v>
      </c>
      <c r="X161" s="15">
        <v>0.6786320747032073</v>
      </c>
      <c r="Y161" s="15">
        <v>0.6786320747032073</v>
      </c>
      <c r="Z161" s="15">
        <v>0.6786320747032073</v>
      </c>
      <c r="AA161" s="15">
        <v>0.6786320747032073</v>
      </c>
    </row>
    <row r="162" spans="1:27" x14ac:dyDescent="0.25">
      <c r="A162" s="6" t="s">
        <v>15</v>
      </c>
      <c r="B162" s="6" t="s">
        <v>18</v>
      </c>
      <c r="C162" s="6" t="s">
        <v>4</v>
      </c>
      <c r="D162" s="11" t="s">
        <v>16</v>
      </c>
      <c r="E162" s="6" t="s">
        <v>8</v>
      </c>
      <c r="F162" s="12">
        <v>19</v>
      </c>
      <c r="G162" s="13" t="s">
        <v>179</v>
      </c>
      <c r="H162" s="14">
        <v>0</v>
      </c>
      <c r="I162" s="14">
        <v>0</v>
      </c>
      <c r="J162" s="15">
        <v>0.6992384210990692</v>
      </c>
      <c r="K162" s="15">
        <v>0.6992384210990692</v>
      </c>
      <c r="L162" s="15">
        <v>0.6992384210990692</v>
      </c>
      <c r="M162" s="15">
        <v>0.6992384210990692</v>
      </c>
      <c r="N162" s="15">
        <v>0.6992384210990692</v>
      </c>
      <c r="O162" s="15">
        <v>0.6992384210990692</v>
      </c>
      <c r="P162" s="15">
        <v>0.6992384210990692</v>
      </c>
      <c r="Q162" s="15">
        <v>0.6992384210990692</v>
      </c>
      <c r="R162" s="15">
        <v>0.6992384210990692</v>
      </c>
      <c r="S162" s="15">
        <v>0.6992384210990692</v>
      </c>
      <c r="T162" s="15">
        <v>0.6992384210990692</v>
      </c>
      <c r="U162" s="15">
        <v>0.6992384210990692</v>
      </c>
      <c r="V162" s="15">
        <v>0.6992384210990692</v>
      </c>
      <c r="W162" s="15">
        <v>0.6992384210990692</v>
      </c>
      <c r="X162" s="15">
        <v>0.6992384210990692</v>
      </c>
      <c r="Y162" s="15">
        <v>0.6992384210990692</v>
      </c>
      <c r="Z162" s="15">
        <v>0.6992384210990692</v>
      </c>
      <c r="AA162" s="15">
        <v>0.6992384210990692</v>
      </c>
    </row>
    <row r="163" spans="1:27" x14ac:dyDescent="0.25">
      <c r="A163" s="6" t="s">
        <v>15</v>
      </c>
      <c r="B163" s="6" t="s">
        <v>18</v>
      </c>
      <c r="C163" s="6" t="s">
        <v>4</v>
      </c>
      <c r="D163" s="11" t="s">
        <v>16</v>
      </c>
      <c r="E163" s="6" t="s">
        <v>8</v>
      </c>
      <c r="F163" s="12">
        <v>20</v>
      </c>
      <c r="G163" s="13" t="s">
        <v>180</v>
      </c>
      <c r="H163" s="14">
        <v>0</v>
      </c>
      <c r="I163" s="14">
        <v>0</v>
      </c>
      <c r="J163" s="15">
        <v>0.71324381864515185</v>
      </c>
      <c r="K163" s="15">
        <v>0.71324381864515185</v>
      </c>
      <c r="L163" s="15">
        <v>0.71324381864515185</v>
      </c>
      <c r="M163" s="15">
        <v>0.71324381864515185</v>
      </c>
      <c r="N163" s="15">
        <v>0.71324381864515185</v>
      </c>
      <c r="O163" s="15">
        <v>0.71324381864515185</v>
      </c>
      <c r="P163" s="15">
        <v>0.71324381864515185</v>
      </c>
      <c r="Q163" s="15">
        <v>0.71324381864515185</v>
      </c>
      <c r="R163" s="15">
        <v>0.71324381864515185</v>
      </c>
      <c r="S163" s="15">
        <v>0.71324381864515185</v>
      </c>
      <c r="T163" s="15">
        <v>0.71324381864515185</v>
      </c>
      <c r="U163" s="15">
        <v>0.71324381864515185</v>
      </c>
      <c r="V163" s="15">
        <v>0.71324381864515185</v>
      </c>
      <c r="W163" s="15">
        <v>0.71324381864515185</v>
      </c>
      <c r="X163" s="15">
        <v>0.71324381864515185</v>
      </c>
      <c r="Y163" s="15">
        <v>0.71324381864515185</v>
      </c>
      <c r="Z163" s="15">
        <v>0.71324381864515185</v>
      </c>
      <c r="AA163" s="15">
        <v>0.71324381864515185</v>
      </c>
    </row>
    <row r="164" spans="1:27" x14ac:dyDescent="0.25">
      <c r="A164" s="6" t="s">
        <v>15</v>
      </c>
      <c r="B164" s="6" t="s">
        <v>18</v>
      </c>
      <c r="C164" s="6" t="s">
        <v>4</v>
      </c>
      <c r="D164" s="11" t="s">
        <v>16</v>
      </c>
      <c r="E164" s="6" t="s">
        <v>8</v>
      </c>
      <c r="F164" s="12">
        <v>21</v>
      </c>
      <c r="G164" s="13" t="s">
        <v>181</v>
      </c>
      <c r="H164" s="14">
        <v>0</v>
      </c>
      <c r="I164" s="14">
        <v>0</v>
      </c>
      <c r="J164" s="15">
        <v>0.70216712345282284</v>
      </c>
      <c r="K164" s="15">
        <v>0.70216712345282284</v>
      </c>
      <c r="L164" s="15">
        <v>0.70216712345282284</v>
      </c>
      <c r="M164" s="15">
        <v>0.70216712345282284</v>
      </c>
      <c r="N164" s="15">
        <v>0.70216712345282284</v>
      </c>
      <c r="O164" s="15">
        <v>0.70216712345282284</v>
      </c>
      <c r="P164" s="15">
        <v>0.70216712345282284</v>
      </c>
      <c r="Q164" s="15">
        <v>0.70216712345282284</v>
      </c>
      <c r="R164" s="15">
        <v>0.70216712345282284</v>
      </c>
      <c r="S164" s="15">
        <v>0.70216712345282284</v>
      </c>
      <c r="T164" s="15">
        <v>0.70216712345282284</v>
      </c>
      <c r="U164" s="15">
        <v>0.70216712345282284</v>
      </c>
      <c r="V164" s="15">
        <v>0.70216712345282284</v>
      </c>
      <c r="W164" s="15">
        <v>0.70216712345282284</v>
      </c>
      <c r="X164" s="15">
        <v>0.70216712345282284</v>
      </c>
      <c r="Y164" s="15">
        <v>0.70216712345282284</v>
      </c>
      <c r="Z164" s="15">
        <v>0.70216712345282284</v>
      </c>
      <c r="AA164" s="15">
        <v>0.70216712345282284</v>
      </c>
    </row>
    <row r="165" spans="1:27" x14ac:dyDescent="0.25">
      <c r="A165" s="6" t="s">
        <v>15</v>
      </c>
      <c r="B165" s="6" t="s">
        <v>18</v>
      </c>
      <c r="C165" s="6" t="s">
        <v>4</v>
      </c>
      <c r="D165" s="11" t="s">
        <v>16</v>
      </c>
      <c r="E165" s="6" t="s">
        <v>8</v>
      </c>
      <c r="F165" s="12">
        <v>22</v>
      </c>
      <c r="G165" s="13" t="s">
        <v>182</v>
      </c>
      <c r="H165" s="14">
        <v>0</v>
      </c>
      <c r="I165" s="14">
        <v>0</v>
      </c>
      <c r="J165" s="15">
        <v>0.69223435191984339</v>
      </c>
      <c r="K165" s="15">
        <v>0.69223435191984339</v>
      </c>
      <c r="L165" s="15">
        <v>0.69223435191984339</v>
      </c>
      <c r="M165" s="15">
        <v>0.69223435191984339</v>
      </c>
      <c r="N165" s="15">
        <v>0.69223435191984339</v>
      </c>
      <c r="O165" s="15">
        <v>0.69223435191984339</v>
      </c>
      <c r="P165" s="15">
        <v>0.69223435191984339</v>
      </c>
      <c r="Q165" s="15">
        <v>0.69223435191984339</v>
      </c>
      <c r="R165" s="15">
        <v>0.69223435191984339</v>
      </c>
      <c r="S165" s="15">
        <v>0.69223435191984339</v>
      </c>
      <c r="T165" s="15">
        <v>0.69223435191984339</v>
      </c>
      <c r="U165" s="15">
        <v>0.69223435191984339</v>
      </c>
      <c r="V165" s="15">
        <v>0.69223435191984339</v>
      </c>
      <c r="W165" s="15">
        <v>0.69223435191984339</v>
      </c>
      <c r="X165" s="15">
        <v>0.69223435191984339</v>
      </c>
      <c r="Y165" s="15">
        <v>0.69223435191984339</v>
      </c>
      <c r="Z165" s="15">
        <v>0.69223435191984339</v>
      </c>
      <c r="AA165" s="15">
        <v>0.69223435191984339</v>
      </c>
    </row>
    <row r="166" spans="1:27" x14ac:dyDescent="0.25">
      <c r="A166" s="6" t="s">
        <v>15</v>
      </c>
      <c r="B166" s="6" t="s">
        <v>18</v>
      </c>
      <c r="C166" s="6" t="s">
        <v>4</v>
      </c>
      <c r="D166" s="11" t="s">
        <v>16</v>
      </c>
      <c r="E166" s="6" t="s">
        <v>8</v>
      </c>
      <c r="F166" s="12">
        <v>23</v>
      </c>
      <c r="G166" s="13" t="s">
        <v>183</v>
      </c>
      <c r="H166" s="14">
        <v>0</v>
      </c>
      <c r="I166" s="14">
        <v>0</v>
      </c>
      <c r="J166" s="15">
        <v>0.68315466265936153</v>
      </c>
      <c r="K166" s="15">
        <v>0.68315466265936153</v>
      </c>
      <c r="L166" s="15">
        <v>0.68315466265936153</v>
      </c>
      <c r="M166" s="15">
        <v>0.68315466265936153</v>
      </c>
      <c r="N166" s="15">
        <v>0.68315466265936153</v>
      </c>
      <c r="O166" s="15">
        <v>0.68315466265936153</v>
      </c>
      <c r="P166" s="15">
        <v>0.68315466265936153</v>
      </c>
      <c r="Q166" s="15">
        <v>0.68315466265936153</v>
      </c>
      <c r="R166" s="15">
        <v>0.68315466265936153</v>
      </c>
      <c r="S166" s="15">
        <v>0.68315466265936153</v>
      </c>
      <c r="T166" s="15">
        <v>0.68315466265936153</v>
      </c>
      <c r="U166" s="15">
        <v>0.68315466265936153</v>
      </c>
      <c r="V166" s="15">
        <v>0.68315466265936153</v>
      </c>
      <c r="W166" s="15">
        <v>0.68315466265936153</v>
      </c>
      <c r="X166" s="15">
        <v>0.68315466265936153</v>
      </c>
      <c r="Y166" s="15">
        <v>0.68315466265936153</v>
      </c>
      <c r="Z166" s="15">
        <v>0.68315466265936153</v>
      </c>
      <c r="AA166" s="15">
        <v>0.68315466265936153</v>
      </c>
    </row>
    <row r="167" spans="1:27" x14ac:dyDescent="0.25">
      <c r="A167" s="6" t="s">
        <v>15</v>
      </c>
      <c r="B167" s="6" t="s">
        <v>18</v>
      </c>
      <c r="C167" s="6" t="s">
        <v>4</v>
      </c>
      <c r="D167" s="11" t="s">
        <v>16</v>
      </c>
      <c r="E167" s="6" t="s">
        <v>8</v>
      </c>
      <c r="F167" s="12">
        <v>24</v>
      </c>
      <c r="G167" s="13" t="s">
        <v>184</v>
      </c>
      <c r="H167" s="14">
        <v>0</v>
      </c>
      <c r="I167" s="14">
        <v>0</v>
      </c>
      <c r="J167" s="15">
        <v>0.67491962458250232</v>
      </c>
      <c r="K167" s="15">
        <v>0.67491962458250232</v>
      </c>
      <c r="L167" s="15">
        <v>0.67491962458250232</v>
      </c>
      <c r="M167" s="15">
        <v>0.67491962458250232</v>
      </c>
      <c r="N167" s="15">
        <v>0.67491962458250232</v>
      </c>
      <c r="O167" s="15">
        <v>0.67491962458250232</v>
      </c>
      <c r="P167" s="15">
        <v>0.67491962458250232</v>
      </c>
      <c r="Q167" s="15">
        <v>0.67491962458250232</v>
      </c>
      <c r="R167" s="15">
        <v>0.67491962458250232</v>
      </c>
      <c r="S167" s="15">
        <v>0.67491962458250232</v>
      </c>
      <c r="T167" s="15">
        <v>0.67491962458250232</v>
      </c>
      <c r="U167" s="15">
        <v>0.67491962458250232</v>
      </c>
      <c r="V167" s="15">
        <v>0.67491962458250232</v>
      </c>
      <c r="W167" s="15">
        <v>0.67491962458250232</v>
      </c>
      <c r="X167" s="15">
        <v>0.67491962458250232</v>
      </c>
      <c r="Y167" s="15">
        <v>0.67491962458250232</v>
      </c>
      <c r="Z167" s="15">
        <v>0.67491962458250232</v>
      </c>
      <c r="AA167" s="15">
        <v>0.67491962458250232</v>
      </c>
    </row>
    <row r="168" spans="1:27" x14ac:dyDescent="0.25">
      <c r="A168" s="6" t="s">
        <v>15</v>
      </c>
      <c r="B168" s="6" t="s">
        <v>18</v>
      </c>
      <c r="C168" s="6" t="s">
        <v>4</v>
      </c>
      <c r="D168" s="11" t="s">
        <v>16</v>
      </c>
      <c r="E168" s="6" t="s">
        <v>8</v>
      </c>
      <c r="F168" s="12">
        <v>25</v>
      </c>
      <c r="G168" s="13" t="s">
        <v>185</v>
      </c>
      <c r="H168" s="14">
        <v>0</v>
      </c>
      <c r="I168" s="14">
        <v>0</v>
      </c>
      <c r="J168" s="15">
        <v>0.66758336218714809</v>
      </c>
      <c r="K168" s="15">
        <v>0.66758336218714809</v>
      </c>
      <c r="L168" s="15">
        <v>0.66758336218714809</v>
      </c>
      <c r="M168" s="15">
        <v>0.66758336218714809</v>
      </c>
      <c r="N168" s="15">
        <v>0.66758336218714809</v>
      </c>
      <c r="O168" s="15">
        <v>0.66758336218714809</v>
      </c>
      <c r="P168" s="15">
        <v>0.66758336218714809</v>
      </c>
      <c r="Q168" s="15">
        <v>0.66758336218714809</v>
      </c>
      <c r="R168" s="15">
        <v>0.66758336218714809</v>
      </c>
      <c r="S168" s="15">
        <v>0.66758336218714809</v>
      </c>
      <c r="T168" s="15">
        <v>0.66758336218714809</v>
      </c>
      <c r="U168" s="15">
        <v>0.66758336218714809</v>
      </c>
      <c r="V168" s="15">
        <v>0.66758336218714809</v>
      </c>
      <c r="W168" s="15">
        <v>0.66758336218714809</v>
      </c>
      <c r="X168" s="15">
        <v>0.66758336218714809</v>
      </c>
      <c r="Y168" s="15">
        <v>0.66758336218714809</v>
      </c>
      <c r="Z168" s="15">
        <v>0.66758336218714809</v>
      </c>
      <c r="AA168" s="15">
        <v>0.66758336218714809</v>
      </c>
    </row>
    <row r="169" spans="1:27" x14ac:dyDescent="0.25">
      <c r="A169" s="6" t="s">
        <v>15</v>
      </c>
      <c r="B169" s="6" t="s">
        <v>18</v>
      </c>
      <c r="C169" s="6" t="s">
        <v>4</v>
      </c>
      <c r="D169" s="11" t="s">
        <v>16</v>
      </c>
      <c r="E169" s="6" t="s">
        <v>8</v>
      </c>
      <c r="F169" s="12">
        <v>26</v>
      </c>
      <c r="G169" s="13" t="s">
        <v>186</v>
      </c>
      <c r="H169" s="14">
        <v>0</v>
      </c>
      <c r="I169" s="14">
        <v>0</v>
      </c>
      <c r="J169" s="15">
        <v>0.66120348580506927</v>
      </c>
      <c r="K169" s="15">
        <v>0.66120348580506927</v>
      </c>
      <c r="L169" s="15">
        <v>0.66120348580506927</v>
      </c>
      <c r="M169" s="15">
        <v>0.66120348580506927</v>
      </c>
      <c r="N169" s="15">
        <v>0.66120348580506927</v>
      </c>
      <c r="O169" s="15">
        <v>0.66120348580506927</v>
      </c>
      <c r="P169" s="15">
        <v>0.66120348580506927</v>
      </c>
      <c r="Q169" s="15">
        <v>0.66120348580506927</v>
      </c>
      <c r="R169" s="15">
        <v>0.66120348580506927</v>
      </c>
      <c r="S169" s="15">
        <v>0.66120348580506927</v>
      </c>
      <c r="T169" s="15">
        <v>0.66120348580506927</v>
      </c>
      <c r="U169" s="15">
        <v>0.66120348580506927</v>
      </c>
      <c r="V169" s="15">
        <v>0.66120348580506927</v>
      </c>
      <c r="W169" s="15">
        <v>0.66120348580506927</v>
      </c>
      <c r="X169" s="15">
        <v>0.66120348580506927</v>
      </c>
      <c r="Y169" s="15">
        <v>0.66120348580506927</v>
      </c>
      <c r="Z169" s="15">
        <v>0.66120348580506927</v>
      </c>
      <c r="AA169" s="15">
        <v>0.66120348580506927</v>
      </c>
    </row>
    <row r="170" spans="1:27" x14ac:dyDescent="0.25">
      <c r="A170" s="6" t="s">
        <v>15</v>
      </c>
      <c r="B170" s="6" t="s">
        <v>18</v>
      </c>
      <c r="C170" s="6" t="s">
        <v>4</v>
      </c>
      <c r="D170" s="11" t="s">
        <v>16</v>
      </c>
      <c r="E170" s="6" t="s">
        <v>8</v>
      </c>
      <c r="F170" s="12">
        <v>27</v>
      </c>
      <c r="G170" s="13" t="s">
        <v>187</v>
      </c>
      <c r="H170" s="14">
        <v>0</v>
      </c>
      <c r="I170" s="14">
        <v>0</v>
      </c>
      <c r="J170" s="15">
        <v>0.65567581422260779</v>
      </c>
      <c r="K170" s="15">
        <v>0.65567581422260779</v>
      </c>
      <c r="L170" s="15">
        <v>0.65567581422260779</v>
      </c>
      <c r="M170" s="15">
        <v>0.65567581422260779</v>
      </c>
      <c r="N170" s="15">
        <v>0.65567581422260779</v>
      </c>
      <c r="O170" s="15">
        <v>0.65567581422260779</v>
      </c>
      <c r="P170" s="15">
        <v>0.65567581422260779</v>
      </c>
      <c r="Q170" s="15">
        <v>0.65567581422260779</v>
      </c>
      <c r="R170" s="15">
        <v>0.65567581422260779</v>
      </c>
      <c r="S170" s="15">
        <v>0.65567581422260779</v>
      </c>
      <c r="T170" s="15">
        <v>0.65567581422260779</v>
      </c>
      <c r="U170" s="15">
        <v>0.65567581422260779</v>
      </c>
      <c r="V170" s="15">
        <v>0.65567581422260779</v>
      </c>
      <c r="W170" s="15">
        <v>0.65567581422260779</v>
      </c>
      <c r="X170" s="15">
        <v>0.65567581422260779</v>
      </c>
      <c r="Y170" s="15">
        <v>0.65567581422260779</v>
      </c>
      <c r="Z170" s="15">
        <v>0.65567581422260779</v>
      </c>
      <c r="AA170" s="15">
        <v>0.65567581422260779</v>
      </c>
    </row>
    <row r="171" spans="1:27" x14ac:dyDescent="0.25">
      <c r="A171" s="6" t="s">
        <v>15</v>
      </c>
      <c r="B171" s="6" t="s">
        <v>18</v>
      </c>
      <c r="C171" s="6" t="s">
        <v>4</v>
      </c>
      <c r="D171" s="11" t="s">
        <v>16</v>
      </c>
      <c r="E171" s="6" t="s">
        <v>8</v>
      </c>
      <c r="F171" s="12">
        <v>28</v>
      </c>
      <c r="G171" s="13" t="s">
        <v>188</v>
      </c>
      <c r="H171" s="14">
        <v>0</v>
      </c>
      <c r="I171" s="14">
        <v>0</v>
      </c>
      <c r="J171" s="15">
        <v>0.65101322850364673</v>
      </c>
      <c r="K171" s="15">
        <v>0.65101322850364673</v>
      </c>
      <c r="L171" s="15">
        <v>0.65101322850364673</v>
      </c>
      <c r="M171" s="15">
        <v>0.65101322850364673</v>
      </c>
      <c r="N171" s="15">
        <v>0.65101322850364673</v>
      </c>
      <c r="O171" s="15">
        <v>0.65101322850364673</v>
      </c>
      <c r="P171" s="15">
        <v>0.65101322850364673</v>
      </c>
      <c r="Q171" s="15">
        <v>0.65101322850364673</v>
      </c>
      <c r="R171" s="15">
        <v>0.65101322850364673</v>
      </c>
      <c r="S171" s="15">
        <v>0.65101322850364673</v>
      </c>
      <c r="T171" s="15">
        <v>0.65101322850364673</v>
      </c>
      <c r="U171" s="15">
        <v>0.65101322850364673</v>
      </c>
      <c r="V171" s="15">
        <v>0.65101322850364673</v>
      </c>
      <c r="W171" s="15">
        <v>0.65101322850364673</v>
      </c>
      <c r="X171" s="15">
        <v>0.65101322850364673</v>
      </c>
      <c r="Y171" s="15">
        <v>0.65101322850364673</v>
      </c>
      <c r="Z171" s="15">
        <v>0.65101322850364673</v>
      </c>
      <c r="AA171" s="15">
        <v>0.65101322850364673</v>
      </c>
    </row>
    <row r="172" spans="1:27" x14ac:dyDescent="0.25">
      <c r="A172" s="6" t="s">
        <v>15</v>
      </c>
      <c r="B172" s="6" t="s">
        <v>18</v>
      </c>
      <c r="C172" s="6" t="s">
        <v>4</v>
      </c>
      <c r="D172" s="11" t="s">
        <v>16</v>
      </c>
      <c r="E172" s="6" t="s">
        <v>8</v>
      </c>
      <c r="F172" s="12">
        <v>29</v>
      </c>
      <c r="G172" s="13" t="s">
        <v>189</v>
      </c>
      <c r="H172" s="14">
        <v>0</v>
      </c>
      <c r="I172" s="14">
        <v>0</v>
      </c>
      <c r="J172" s="15">
        <v>0.64735111513591415</v>
      </c>
      <c r="K172" s="15">
        <v>0.64735111513591415</v>
      </c>
      <c r="L172" s="15">
        <v>0.64735111513591415</v>
      </c>
      <c r="M172" s="15">
        <v>0.64735111513591415</v>
      </c>
      <c r="N172" s="15">
        <v>0.64735111513591415</v>
      </c>
      <c r="O172" s="15">
        <v>0.64735111513591415</v>
      </c>
      <c r="P172" s="15">
        <v>0.64735111513591415</v>
      </c>
      <c r="Q172" s="15">
        <v>0.64735111513591415</v>
      </c>
      <c r="R172" s="15">
        <v>0.64735111513591415</v>
      </c>
      <c r="S172" s="15">
        <v>0.64735111513591415</v>
      </c>
      <c r="T172" s="15">
        <v>0.64735111513591415</v>
      </c>
      <c r="U172" s="15">
        <v>0.64735111513591415</v>
      </c>
      <c r="V172" s="15">
        <v>0.64735111513591415</v>
      </c>
      <c r="W172" s="15">
        <v>0.64735111513591415</v>
      </c>
      <c r="X172" s="15">
        <v>0.64735111513591415</v>
      </c>
      <c r="Y172" s="15">
        <v>0.64735111513591415</v>
      </c>
      <c r="Z172" s="15">
        <v>0.64735111513591415</v>
      </c>
      <c r="AA172" s="15">
        <v>0.64735111513591415</v>
      </c>
    </row>
    <row r="173" spans="1:27" x14ac:dyDescent="0.25">
      <c r="A173" s="6" t="s">
        <v>15</v>
      </c>
      <c r="B173" s="6" t="s">
        <v>18</v>
      </c>
      <c r="C173" s="6" t="s">
        <v>4</v>
      </c>
      <c r="D173" s="11" t="s">
        <v>16</v>
      </c>
      <c r="E173" s="6" t="s">
        <v>8</v>
      </c>
      <c r="F173" s="12">
        <v>30</v>
      </c>
      <c r="G173" s="13" t="s">
        <v>190</v>
      </c>
      <c r="H173" s="14">
        <v>0</v>
      </c>
      <c r="I173" s="14">
        <v>0</v>
      </c>
      <c r="J173" s="15">
        <v>0.64468804936190771</v>
      </c>
      <c r="K173" s="15">
        <v>0.64468804936190771</v>
      </c>
      <c r="L173" s="15">
        <v>0.64468804936190771</v>
      </c>
      <c r="M173" s="15">
        <v>0.64468804936190771</v>
      </c>
      <c r="N173" s="15">
        <v>0.64468804936190771</v>
      </c>
      <c r="O173" s="15">
        <v>0.64468804936190771</v>
      </c>
      <c r="P173" s="15">
        <v>0.64468804936190771</v>
      </c>
      <c r="Q173" s="15">
        <v>0.64468804936190771</v>
      </c>
      <c r="R173" s="15">
        <v>0.64468804936190771</v>
      </c>
      <c r="S173" s="15">
        <v>0.64468804936190771</v>
      </c>
      <c r="T173" s="15">
        <v>0.64468804936190771</v>
      </c>
      <c r="U173" s="15">
        <v>0.64468804936190771</v>
      </c>
      <c r="V173" s="15">
        <v>0.64468804936190771</v>
      </c>
      <c r="W173" s="15">
        <v>0.64468804936190771</v>
      </c>
      <c r="X173" s="15">
        <v>0.64468804936190771</v>
      </c>
      <c r="Y173" s="15">
        <v>0.64468804936190771</v>
      </c>
      <c r="Z173" s="15">
        <v>0.64468804936190771</v>
      </c>
      <c r="AA173" s="15">
        <v>0.64468804936190771</v>
      </c>
    </row>
    <row r="174" spans="1:27" x14ac:dyDescent="0.25">
      <c r="A174" s="6" t="s">
        <v>15</v>
      </c>
      <c r="B174" s="6" t="s">
        <v>18</v>
      </c>
      <c r="C174" s="6" t="s">
        <v>4</v>
      </c>
      <c r="D174" s="11" t="s">
        <v>16</v>
      </c>
      <c r="E174" s="6" t="s">
        <v>8</v>
      </c>
      <c r="F174" s="12">
        <v>31</v>
      </c>
      <c r="G174" s="13" t="s">
        <v>191</v>
      </c>
      <c r="H174" s="14">
        <v>0</v>
      </c>
      <c r="I174" s="14">
        <v>0</v>
      </c>
      <c r="J174" s="15">
        <v>0.64329392822609865</v>
      </c>
      <c r="K174" s="15">
        <v>0.64329392822609865</v>
      </c>
      <c r="L174" s="15">
        <v>0.64329392822609865</v>
      </c>
      <c r="M174" s="15">
        <v>0.64329392822609865</v>
      </c>
      <c r="N174" s="15">
        <v>0.64329392822609865</v>
      </c>
      <c r="O174" s="15">
        <v>0.64329392822609865</v>
      </c>
      <c r="P174" s="15">
        <v>0.64329392822609865</v>
      </c>
      <c r="Q174" s="15">
        <v>0.64329392822609865</v>
      </c>
      <c r="R174" s="15">
        <v>0.64329392822609865</v>
      </c>
      <c r="S174" s="15">
        <v>0.64329392822609865</v>
      </c>
      <c r="T174" s="15">
        <v>0.64329392822609865</v>
      </c>
      <c r="U174" s="15">
        <v>0.64329392822609865</v>
      </c>
      <c r="V174" s="15">
        <v>0.64329392822609865</v>
      </c>
      <c r="W174" s="15">
        <v>0.64329392822609865</v>
      </c>
      <c r="X174" s="15">
        <v>0.64329392822609865</v>
      </c>
      <c r="Y174" s="15">
        <v>0.64329392822609865</v>
      </c>
      <c r="Z174" s="15">
        <v>0.64329392822609865</v>
      </c>
      <c r="AA174" s="15">
        <v>0.64329392822609865</v>
      </c>
    </row>
    <row r="175" spans="1:27" x14ac:dyDescent="0.25">
      <c r="A175" s="6" t="s">
        <v>15</v>
      </c>
      <c r="B175" s="6" t="s">
        <v>18</v>
      </c>
      <c r="C175" s="6" t="s">
        <v>4</v>
      </c>
      <c r="D175" s="11" t="s">
        <v>16</v>
      </c>
      <c r="E175" s="6" t="s">
        <v>8</v>
      </c>
      <c r="F175" s="12">
        <v>32</v>
      </c>
      <c r="G175" s="13" t="s">
        <v>192</v>
      </c>
      <c r="H175" s="14">
        <v>0</v>
      </c>
      <c r="I175" s="14">
        <v>0</v>
      </c>
      <c r="J175" s="15">
        <v>0.64384920257840716</v>
      </c>
      <c r="K175" s="15">
        <v>0.64384920257840716</v>
      </c>
      <c r="L175" s="15">
        <v>0.64384920257840716</v>
      </c>
      <c r="M175" s="15">
        <v>0.64384920257840716</v>
      </c>
      <c r="N175" s="15">
        <v>0.64384920257840716</v>
      </c>
      <c r="O175" s="15">
        <v>0.64384920257840716</v>
      </c>
      <c r="P175" s="15">
        <v>0.64384920257840716</v>
      </c>
      <c r="Q175" s="15">
        <v>0.64384920257840716</v>
      </c>
      <c r="R175" s="15">
        <v>0.64384920257840716</v>
      </c>
      <c r="S175" s="15">
        <v>0.64384920257840716</v>
      </c>
      <c r="T175" s="15">
        <v>0.64384920257840716</v>
      </c>
      <c r="U175" s="15">
        <v>0.64384920257840716</v>
      </c>
      <c r="V175" s="15">
        <v>0.64384920257840716</v>
      </c>
      <c r="W175" s="15">
        <v>0.64384920257840716</v>
      </c>
      <c r="X175" s="15">
        <v>0.64384920257840716</v>
      </c>
      <c r="Y175" s="15">
        <v>0.64384920257840716</v>
      </c>
      <c r="Z175" s="15">
        <v>0.64384920257840716</v>
      </c>
      <c r="AA175" s="15">
        <v>0.64384920257840716</v>
      </c>
    </row>
    <row r="176" spans="1:27" x14ac:dyDescent="0.25">
      <c r="A176" s="6" t="s">
        <v>15</v>
      </c>
      <c r="B176" s="6" t="s">
        <v>18</v>
      </c>
      <c r="C176" s="6" t="s">
        <v>4</v>
      </c>
      <c r="D176" s="11" t="s">
        <v>16</v>
      </c>
      <c r="E176" s="6" t="s">
        <v>8</v>
      </c>
      <c r="F176" s="12">
        <v>33</v>
      </c>
      <c r="G176" s="13" t="s">
        <v>193</v>
      </c>
      <c r="H176" s="14">
        <v>0</v>
      </c>
      <c r="I176" s="14">
        <v>0</v>
      </c>
      <c r="J176" s="15">
        <v>0.64711352937088529</v>
      </c>
      <c r="K176" s="15">
        <v>0.64711352937088529</v>
      </c>
      <c r="L176" s="15">
        <v>0.64711352937088529</v>
      </c>
      <c r="M176" s="15">
        <v>0.64711352937088529</v>
      </c>
      <c r="N176" s="15">
        <v>0.64711352937088529</v>
      </c>
      <c r="O176" s="15">
        <v>0.64711352937088529</v>
      </c>
      <c r="P176" s="15">
        <v>0.64711352937088529</v>
      </c>
      <c r="Q176" s="15">
        <v>0.64711352937088529</v>
      </c>
      <c r="R176" s="15">
        <v>0.64711352937088529</v>
      </c>
      <c r="S176" s="15">
        <v>0.64711352937088529</v>
      </c>
      <c r="T176" s="15">
        <v>0.64711352937088529</v>
      </c>
      <c r="U176" s="15">
        <v>0.64711352937088529</v>
      </c>
      <c r="V176" s="15">
        <v>0.64711352937088529</v>
      </c>
      <c r="W176" s="15">
        <v>0.64711352937088529</v>
      </c>
      <c r="X176" s="15">
        <v>0.64711352937088529</v>
      </c>
      <c r="Y176" s="15">
        <v>0.64711352937088529</v>
      </c>
      <c r="Z176" s="15">
        <v>0.64711352937088529</v>
      </c>
      <c r="AA176" s="15">
        <v>0.64711352937088529</v>
      </c>
    </row>
    <row r="177" spans="1:27" x14ac:dyDescent="0.25">
      <c r="A177" s="6" t="s">
        <v>15</v>
      </c>
      <c r="B177" s="6" t="s">
        <v>18</v>
      </c>
      <c r="C177" s="6" t="s">
        <v>4</v>
      </c>
      <c r="D177" s="11" t="s">
        <v>16</v>
      </c>
      <c r="E177" s="6" t="s">
        <v>8</v>
      </c>
      <c r="F177" s="12">
        <v>34</v>
      </c>
      <c r="G177" s="13" t="s">
        <v>194</v>
      </c>
      <c r="H177" s="14">
        <v>0</v>
      </c>
      <c r="I177" s="14">
        <v>0</v>
      </c>
      <c r="J177" s="15">
        <v>0.64988602484257241</v>
      </c>
      <c r="K177" s="15">
        <v>0.64988602484257241</v>
      </c>
      <c r="L177" s="15">
        <v>0.64988602484257241</v>
      </c>
      <c r="M177" s="15">
        <v>0.64988602484257241</v>
      </c>
      <c r="N177" s="15">
        <v>0.64988602484257241</v>
      </c>
      <c r="O177" s="15">
        <v>0.64988602484257241</v>
      </c>
      <c r="P177" s="15">
        <v>0.64988602484257241</v>
      </c>
      <c r="Q177" s="15">
        <v>0.64988602484257241</v>
      </c>
      <c r="R177" s="15">
        <v>0.64988602484257241</v>
      </c>
      <c r="S177" s="15">
        <v>0.64988602484257241</v>
      </c>
      <c r="T177" s="15">
        <v>0.64988602484257241</v>
      </c>
      <c r="U177" s="15">
        <v>0.64988602484257241</v>
      </c>
      <c r="V177" s="15">
        <v>0.64988602484257241</v>
      </c>
      <c r="W177" s="15">
        <v>0.64988602484257241</v>
      </c>
      <c r="X177" s="15">
        <v>0.64988602484257241</v>
      </c>
      <c r="Y177" s="15">
        <v>0.64988602484257241</v>
      </c>
      <c r="Z177" s="15">
        <v>0.64988602484257241</v>
      </c>
      <c r="AA177" s="15">
        <v>0.64988602484257241</v>
      </c>
    </row>
    <row r="178" spans="1:27" x14ac:dyDescent="0.25">
      <c r="A178" s="6" t="s">
        <v>15</v>
      </c>
      <c r="B178" s="6" t="s">
        <v>18</v>
      </c>
      <c r="C178" s="6" t="s">
        <v>4</v>
      </c>
      <c r="D178" s="11" t="s">
        <v>16</v>
      </c>
      <c r="E178" s="6" t="s">
        <v>8</v>
      </c>
      <c r="F178" s="12">
        <v>35</v>
      </c>
      <c r="G178" s="13" t="s">
        <v>195</v>
      </c>
      <c r="H178" s="14">
        <v>0</v>
      </c>
      <c r="I178" s="14">
        <v>0</v>
      </c>
      <c r="J178" s="15">
        <v>0.66142383113569836</v>
      </c>
      <c r="K178" s="15">
        <v>0.66142383113569836</v>
      </c>
      <c r="L178" s="15">
        <v>0.66142383113569836</v>
      </c>
      <c r="M178" s="15">
        <v>0.66142383113569836</v>
      </c>
      <c r="N178" s="15">
        <v>0.66142383113569836</v>
      </c>
      <c r="O178" s="15">
        <v>0.66142383113569836</v>
      </c>
      <c r="P178" s="15">
        <v>0.66142383113569836</v>
      </c>
      <c r="Q178" s="15">
        <v>0.66142383113569836</v>
      </c>
      <c r="R178" s="15">
        <v>0.66142383113569836</v>
      </c>
      <c r="S178" s="15">
        <v>0.66142383113569836</v>
      </c>
      <c r="T178" s="15">
        <v>0.66142383113569836</v>
      </c>
      <c r="U178" s="15">
        <v>0.66142383113569836</v>
      </c>
      <c r="V178" s="15">
        <v>0.66142383113569836</v>
      </c>
      <c r="W178" s="15">
        <v>0.66142383113569836</v>
      </c>
      <c r="X178" s="15">
        <v>0.66142383113569836</v>
      </c>
      <c r="Y178" s="15">
        <v>0.66142383113569836</v>
      </c>
      <c r="Z178" s="15">
        <v>0.66142383113569836</v>
      </c>
      <c r="AA178" s="15">
        <v>0.66142383113569836</v>
      </c>
    </row>
    <row r="179" spans="1:27" x14ac:dyDescent="0.25">
      <c r="A179" s="6" t="s">
        <v>15</v>
      </c>
      <c r="B179" s="6" t="s">
        <v>18</v>
      </c>
      <c r="C179" s="6" t="s">
        <v>4</v>
      </c>
      <c r="D179" s="11" t="s">
        <v>16</v>
      </c>
      <c r="E179" s="6" t="s">
        <v>8</v>
      </c>
      <c r="F179" s="12">
        <v>36</v>
      </c>
      <c r="G179" s="13" t="s">
        <v>196</v>
      </c>
      <c r="H179" s="14">
        <v>0</v>
      </c>
      <c r="I179" s="14">
        <v>0</v>
      </c>
      <c r="J179" s="15">
        <v>0.67947464933750223</v>
      </c>
      <c r="K179" s="15">
        <v>0.67947464933750223</v>
      </c>
      <c r="L179" s="15">
        <v>0.67947464933750223</v>
      </c>
      <c r="M179" s="15">
        <v>0.67947464933750223</v>
      </c>
      <c r="N179" s="15">
        <v>0.67947464933750223</v>
      </c>
      <c r="O179" s="15">
        <v>0.67947464933750223</v>
      </c>
      <c r="P179" s="15">
        <v>0.67947464933750223</v>
      </c>
      <c r="Q179" s="15">
        <v>0.67947464933750223</v>
      </c>
      <c r="R179" s="15">
        <v>0.67947464933750223</v>
      </c>
      <c r="S179" s="15">
        <v>0.67947464933750223</v>
      </c>
      <c r="T179" s="15">
        <v>0.67947464933750223</v>
      </c>
      <c r="U179" s="15">
        <v>0.67947464933750223</v>
      </c>
      <c r="V179" s="15">
        <v>0.67947464933750223</v>
      </c>
      <c r="W179" s="15">
        <v>0.67947464933750223</v>
      </c>
      <c r="X179" s="15">
        <v>0.67947464933750223</v>
      </c>
      <c r="Y179" s="15">
        <v>0.67947464933750223</v>
      </c>
      <c r="Z179" s="15">
        <v>0.67947464933750223</v>
      </c>
      <c r="AA179" s="15">
        <v>0.67947464933750223</v>
      </c>
    </row>
    <row r="180" spans="1:27" x14ac:dyDescent="0.25">
      <c r="A180" s="6" t="s">
        <v>15</v>
      </c>
      <c r="B180" s="6" t="s">
        <v>18</v>
      </c>
      <c r="C180" s="6" t="s">
        <v>4</v>
      </c>
      <c r="D180" s="11" t="s">
        <v>16</v>
      </c>
      <c r="E180" s="6" t="s">
        <v>8</v>
      </c>
      <c r="F180" s="12">
        <v>37</v>
      </c>
      <c r="G180" s="13" t="s">
        <v>197</v>
      </c>
      <c r="H180" s="14">
        <v>0</v>
      </c>
      <c r="I180" s="14">
        <v>0</v>
      </c>
      <c r="J180" s="15">
        <v>0.69679749601952101</v>
      </c>
      <c r="K180" s="15">
        <v>0.69679749601952101</v>
      </c>
      <c r="L180" s="15">
        <v>0.69679749601952101</v>
      </c>
      <c r="M180" s="15">
        <v>0.69679749601952101</v>
      </c>
      <c r="N180" s="15">
        <v>0.69679749601952101</v>
      </c>
      <c r="O180" s="15">
        <v>0.69679749601952101</v>
      </c>
      <c r="P180" s="15">
        <v>0.69679749601952101</v>
      </c>
      <c r="Q180" s="15">
        <v>0.69679749601952101</v>
      </c>
      <c r="R180" s="15">
        <v>0.69679749601952101</v>
      </c>
      <c r="S180" s="15">
        <v>0.69679749601952101</v>
      </c>
      <c r="T180" s="15">
        <v>0.69679749601952101</v>
      </c>
      <c r="U180" s="15">
        <v>0.69679749601952101</v>
      </c>
      <c r="V180" s="15">
        <v>0.69679749601952101</v>
      </c>
      <c r="W180" s="15">
        <v>0.69679749601952101</v>
      </c>
      <c r="X180" s="15">
        <v>0.69679749601952101</v>
      </c>
      <c r="Y180" s="15">
        <v>0.69679749601952101</v>
      </c>
      <c r="Z180" s="15">
        <v>0.69679749601952101</v>
      </c>
      <c r="AA180" s="15">
        <v>0.69679749601952101</v>
      </c>
    </row>
    <row r="181" spans="1:27" x14ac:dyDescent="0.25">
      <c r="A181" s="6" t="s">
        <v>15</v>
      </c>
      <c r="B181" s="6" t="s">
        <v>18</v>
      </c>
      <c r="C181" s="6" t="s">
        <v>4</v>
      </c>
      <c r="D181" s="11" t="s">
        <v>16</v>
      </c>
      <c r="E181" s="6" t="s">
        <v>8</v>
      </c>
      <c r="F181" s="12">
        <v>38</v>
      </c>
      <c r="G181" s="13" t="s">
        <v>198</v>
      </c>
      <c r="H181" s="14">
        <v>0</v>
      </c>
      <c r="I181" s="14">
        <v>0</v>
      </c>
      <c r="J181" s="15">
        <v>0.71805608271081678</v>
      </c>
      <c r="K181" s="15">
        <v>0.71805608271081678</v>
      </c>
      <c r="L181" s="15">
        <v>0.71805608271081678</v>
      </c>
      <c r="M181" s="15">
        <v>0.71805608271081678</v>
      </c>
      <c r="N181" s="15">
        <v>0.71805608271081678</v>
      </c>
      <c r="O181" s="15">
        <v>0.71805608271081678</v>
      </c>
      <c r="P181" s="15">
        <v>0.71805608271081678</v>
      </c>
      <c r="Q181" s="15">
        <v>0.71805608271081678</v>
      </c>
      <c r="R181" s="15">
        <v>0.71805608271081678</v>
      </c>
      <c r="S181" s="15">
        <v>0.71805608271081678</v>
      </c>
      <c r="T181" s="15">
        <v>0.71805608271081678</v>
      </c>
      <c r="U181" s="15">
        <v>0.71805608271081678</v>
      </c>
      <c r="V181" s="15">
        <v>0.71805608271081678</v>
      </c>
      <c r="W181" s="15">
        <v>0.71805608271081678</v>
      </c>
      <c r="X181" s="15">
        <v>0.71805608271081678</v>
      </c>
      <c r="Y181" s="15">
        <v>0.71805608271081678</v>
      </c>
      <c r="Z181" s="15">
        <v>0.71805608271081678</v>
      </c>
      <c r="AA181" s="15">
        <v>0.71805608271081678</v>
      </c>
    </row>
    <row r="182" spans="1:27" x14ac:dyDescent="0.25">
      <c r="A182" s="6" t="s">
        <v>15</v>
      </c>
      <c r="B182" s="6" t="s">
        <v>18</v>
      </c>
      <c r="C182" s="6" t="s">
        <v>4</v>
      </c>
      <c r="D182" s="11" t="s">
        <v>16</v>
      </c>
      <c r="E182" s="6" t="s">
        <v>8</v>
      </c>
      <c r="F182" s="12">
        <v>39</v>
      </c>
      <c r="G182" s="13" t="s">
        <v>199</v>
      </c>
      <c r="H182" s="14">
        <v>0</v>
      </c>
      <c r="I182" s="14">
        <v>0</v>
      </c>
      <c r="J182" s="15">
        <v>0.74089976909527833</v>
      </c>
      <c r="K182" s="15">
        <v>0.74089976909527833</v>
      </c>
      <c r="L182" s="15">
        <v>0.74089976909527833</v>
      </c>
      <c r="M182" s="15">
        <v>0.74089976909527833</v>
      </c>
      <c r="N182" s="15">
        <v>0.74089976909527833</v>
      </c>
      <c r="O182" s="15">
        <v>0.74089976909527833</v>
      </c>
      <c r="P182" s="15">
        <v>0.74089976909527833</v>
      </c>
      <c r="Q182" s="15">
        <v>0.74089976909527833</v>
      </c>
      <c r="R182" s="15">
        <v>0.74089976909527833</v>
      </c>
      <c r="S182" s="15">
        <v>0.74089976909527833</v>
      </c>
      <c r="T182" s="15">
        <v>0.74089976909527833</v>
      </c>
      <c r="U182" s="15">
        <v>0.74089976909527833</v>
      </c>
      <c r="V182" s="15">
        <v>0.74089976909527833</v>
      </c>
      <c r="W182" s="15">
        <v>0.74089976909527833</v>
      </c>
      <c r="X182" s="15">
        <v>0.74089976909527833</v>
      </c>
      <c r="Y182" s="15">
        <v>0.74089976909527833</v>
      </c>
      <c r="Z182" s="15">
        <v>0.74089976909527833</v>
      </c>
      <c r="AA182" s="15">
        <v>0.74089976909527833</v>
      </c>
    </row>
    <row r="183" spans="1:27" x14ac:dyDescent="0.25">
      <c r="A183" s="6" t="s">
        <v>15</v>
      </c>
      <c r="B183" s="6" t="s">
        <v>18</v>
      </c>
      <c r="C183" s="6" t="s">
        <v>4</v>
      </c>
      <c r="D183" s="11" t="s">
        <v>16</v>
      </c>
      <c r="E183" s="6" t="s">
        <v>8</v>
      </c>
      <c r="F183" s="12">
        <v>40</v>
      </c>
      <c r="G183" s="13" t="s">
        <v>200</v>
      </c>
      <c r="H183" s="14">
        <v>0</v>
      </c>
      <c r="I183" s="14">
        <v>0</v>
      </c>
      <c r="J183" s="15">
        <v>0.77221248659706576</v>
      </c>
      <c r="K183" s="15">
        <v>0.77221248659706576</v>
      </c>
      <c r="L183" s="15">
        <v>0.77221248659706576</v>
      </c>
      <c r="M183" s="15">
        <v>0.77221248659706576</v>
      </c>
      <c r="N183" s="15">
        <v>0.77221248659706576</v>
      </c>
      <c r="O183" s="15">
        <v>0.77221248659706576</v>
      </c>
      <c r="P183" s="15">
        <v>0.77221248659706576</v>
      </c>
      <c r="Q183" s="15">
        <v>0.77221248659706576</v>
      </c>
      <c r="R183" s="15">
        <v>0.77221248659706576</v>
      </c>
      <c r="S183" s="15">
        <v>0.77221248659706576</v>
      </c>
      <c r="T183" s="15">
        <v>0.77221248659706576</v>
      </c>
      <c r="U183" s="15">
        <v>0.77221248659706576</v>
      </c>
      <c r="V183" s="15">
        <v>0.77221248659706576</v>
      </c>
      <c r="W183" s="15">
        <v>0.77221248659706576</v>
      </c>
      <c r="X183" s="15">
        <v>0.77221248659706576</v>
      </c>
      <c r="Y183" s="15">
        <v>0.77221248659706576</v>
      </c>
      <c r="Z183" s="15">
        <v>0.77221248659706576</v>
      </c>
      <c r="AA183" s="15">
        <v>0.77221248659706576</v>
      </c>
    </row>
    <row r="184" spans="1:27" x14ac:dyDescent="0.25">
      <c r="A184" s="6" t="s">
        <v>15</v>
      </c>
      <c r="B184" s="6" t="s">
        <v>18</v>
      </c>
      <c r="C184" s="6" t="s">
        <v>4</v>
      </c>
      <c r="D184" s="11" t="s">
        <v>16</v>
      </c>
      <c r="E184" s="6" t="s">
        <v>8</v>
      </c>
      <c r="F184" s="12">
        <v>41</v>
      </c>
      <c r="G184" s="13" t="s">
        <v>201</v>
      </c>
      <c r="H184" s="14">
        <v>0</v>
      </c>
      <c r="I184" s="14">
        <v>0</v>
      </c>
      <c r="J184" s="15">
        <v>0.80740696122589095</v>
      </c>
      <c r="K184" s="15">
        <v>0.80740696122589095</v>
      </c>
      <c r="L184" s="15">
        <v>0.80740696122589095</v>
      </c>
      <c r="M184" s="15">
        <v>0.80740696122589095</v>
      </c>
      <c r="N184" s="15">
        <v>0.80740696122589095</v>
      </c>
      <c r="O184" s="15">
        <v>0.80740696122589095</v>
      </c>
      <c r="P184" s="15">
        <v>0.80740696122589095</v>
      </c>
      <c r="Q184" s="15">
        <v>0.80740696122589095</v>
      </c>
      <c r="R184" s="15">
        <v>0.80740696122589095</v>
      </c>
      <c r="S184" s="15">
        <v>0.80740696122589095</v>
      </c>
      <c r="T184" s="15">
        <v>0.80740696122589095</v>
      </c>
      <c r="U184" s="15">
        <v>0.80740696122589095</v>
      </c>
      <c r="V184" s="15">
        <v>0.80740696122589095</v>
      </c>
      <c r="W184" s="15">
        <v>0.80740696122589095</v>
      </c>
      <c r="X184" s="15">
        <v>0.80740696122589095</v>
      </c>
      <c r="Y184" s="15">
        <v>0.80740696122589095</v>
      </c>
      <c r="Z184" s="15">
        <v>0.80740696122589095</v>
      </c>
      <c r="AA184" s="15">
        <v>0.80740696122589095</v>
      </c>
    </row>
    <row r="185" spans="1:27" x14ac:dyDescent="0.25">
      <c r="A185" s="6" t="s">
        <v>15</v>
      </c>
      <c r="B185" s="6" t="s">
        <v>18</v>
      </c>
      <c r="C185" s="6" t="s">
        <v>4</v>
      </c>
      <c r="D185" s="11" t="s">
        <v>16</v>
      </c>
      <c r="E185" s="6" t="s">
        <v>8</v>
      </c>
      <c r="F185" s="12">
        <v>42</v>
      </c>
      <c r="G185" s="13" t="s">
        <v>202</v>
      </c>
      <c r="H185" s="14">
        <v>0</v>
      </c>
      <c r="I185" s="14">
        <v>0</v>
      </c>
      <c r="J185" s="15">
        <v>0.84734240501622315</v>
      </c>
      <c r="K185" s="15">
        <v>0.84734240501622315</v>
      </c>
      <c r="L185" s="15">
        <v>0.84734240501622315</v>
      </c>
      <c r="M185" s="15">
        <v>0.84734240501622315</v>
      </c>
      <c r="N185" s="15">
        <v>0.84734240501622315</v>
      </c>
      <c r="O185" s="15">
        <v>0.84734240501622315</v>
      </c>
      <c r="P185" s="15">
        <v>0.84734240501622315</v>
      </c>
      <c r="Q185" s="15">
        <v>0.84734240501622315</v>
      </c>
      <c r="R185" s="15">
        <v>0.84734240501622315</v>
      </c>
      <c r="S185" s="15">
        <v>0.84734240501622315</v>
      </c>
      <c r="T185" s="15">
        <v>0.84734240501622315</v>
      </c>
      <c r="U185" s="15">
        <v>0.84734240501622315</v>
      </c>
      <c r="V185" s="15">
        <v>0.84734240501622315</v>
      </c>
      <c r="W185" s="15">
        <v>0.84734240501622315</v>
      </c>
      <c r="X185" s="15">
        <v>0.84734240501622315</v>
      </c>
      <c r="Y185" s="15">
        <v>0.84734240501622315</v>
      </c>
      <c r="Z185" s="15">
        <v>0.84734240501622315</v>
      </c>
      <c r="AA185" s="15">
        <v>0.84734240501622315</v>
      </c>
    </row>
    <row r="186" spans="1:27" x14ac:dyDescent="0.25">
      <c r="A186" s="6" t="s">
        <v>15</v>
      </c>
      <c r="B186" s="6" t="s">
        <v>18</v>
      </c>
      <c r="C186" s="6" t="s">
        <v>4</v>
      </c>
      <c r="D186" s="11" t="s">
        <v>16</v>
      </c>
      <c r="E186" s="6" t="s">
        <v>8</v>
      </c>
      <c r="F186" s="12">
        <v>43</v>
      </c>
      <c r="G186" s="13" t="s">
        <v>203</v>
      </c>
      <c r="H186" s="14">
        <v>0</v>
      </c>
      <c r="I186" s="14">
        <v>0</v>
      </c>
      <c r="J186" s="15">
        <v>0.8961003427038271</v>
      </c>
      <c r="K186" s="15">
        <v>0.8961003427038271</v>
      </c>
      <c r="L186" s="15">
        <v>0.8961003427038271</v>
      </c>
      <c r="M186" s="15">
        <v>0.8961003427038271</v>
      </c>
      <c r="N186" s="15">
        <v>0.8961003427038271</v>
      </c>
      <c r="O186" s="15">
        <v>0.8961003427038271</v>
      </c>
      <c r="P186" s="15">
        <v>0.8961003427038271</v>
      </c>
      <c r="Q186" s="15">
        <v>0.8961003427038271</v>
      </c>
      <c r="R186" s="15">
        <v>0.8961003427038271</v>
      </c>
      <c r="S186" s="15">
        <v>0.8961003427038271</v>
      </c>
      <c r="T186" s="15">
        <v>0.8961003427038271</v>
      </c>
      <c r="U186" s="15">
        <v>0.8961003427038271</v>
      </c>
      <c r="V186" s="15">
        <v>0.8961003427038271</v>
      </c>
      <c r="W186" s="15">
        <v>0.8961003427038271</v>
      </c>
      <c r="X186" s="15">
        <v>0.8961003427038271</v>
      </c>
      <c r="Y186" s="15">
        <v>0.8961003427038271</v>
      </c>
      <c r="Z186" s="15">
        <v>0.8961003427038271</v>
      </c>
      <c r="AA186" s="15">
        <v>0.8961003427038271</v>
      </c>
    </row>
    <row r="187" spans="1:27" x14ac:dyDescent="0.25">
      <c r="A187" s="6" t="s">
        <v>15</v>
      </c>
      <c r="B187" s="6" t="s">
        <v>18</v>
      </c>
      <c r="C187" s="6" t="s">
        <v>4</v>
      </c>
      <c r="D187" s="11" t="s">
        <v>16</v>
      </c>
      <c r="E187" s="6" t="s">
        <v>8</v>
      </c>
      <c r="F187" s="12">
        <v>44</v>
      </c>
      <c r="G187" s="13" t="s">
        <v>204</v>
      </c>
      <c r="H187" s="14">
        <v>0</v>
      </c>
      <c r="I187" s="14">
        <v>0</v>
      </c>
      <c r="J187" s="15">
        <v>0.94762913016701711</v>
      </c>
      <c r="K187" s="15">
        <v>0.94762913016701711</v>
      </c>
      <c r="L187" s="15">
        <v>0.94762913016701711</v>
      </c>
      <c r="M187" s="15">
        <v>0.94762913016701711</v>
      </c>
      <c r="N187" s="15">
        <v>0.94762913016701711</v>
      </c>
      <c r="O187" s="15">
        <v>0.94762913016701711</v>
      </c>
      <c r="P187" s="15">
        <v>0.94762913016701711</v>
      </c>
      <c r="Q187" s="15">
        <v>0.94762913016701711</v>
      </c>
      <c r="R187" s="15">
        <v>0.94762913016701711</v>
      </c>
      <c r="S187" s="15">
        <v>0.94762913016701711</v>
      </c>
      <c r="T187" s="15">
        <v>0.94762913016701711</v>
      </c>
      <c r="U187" s="15">
        <v>0.94762913016701711</v>
      </c>
      <c r="V187" s="15">
        <v>0.94762913016701711</v>
      </c>
      <c r="W187" s="15">
        <v>0.94762913016701711</v>
      </c>
      <c r="X187" s="15">
        <v>0.94762913016701711</v>
      </c>
      <c r="Y187" s="15">
        <v>0.94762913016701711</v>
      </c>
      <c r="Z187" s="15">
        <v>0.94762913016701711</v>
      </c>
      <c r="AA187" s="15">
        <v>0.94762913016701711</v>
      </c>
    </row>
    <row r="188" spans="1:27" x14ac:dyDescent="0.25">
      <c r="A188" s="6" t="s">
        <v>15</v>
      </c>
      <c r="B188" s="6" t="s">
        <v>18</v>
      </c>
      <c r="C188" s="6" t="s">
        <v>4</v>
      </c>
      <c r="D188" s="11" t="s">
        <v>16</v>
      </c>
      <c r="E188" s="6" t="s">
        <v>8</v>
      </c>
      <c r="F188" s="12">
        <v>45</v>
      </c>
      <c r="G188" s="13" t="s">
        <v>205</v>
      </c>
      <c r="H188" s="14">
        <v>0</v>
      </c>
      <c r="I188" s="14">
        <v>0</v>
      </c>
      <c r="J188" s="15">
        <v>1.0095405349048399</v>
      </c>
      <c r="K188" s="15">
        <v>1.0095405349048399</v>
      </c>
      <c r="L188" s="15">
        <v>1.0095405349048399</v>
      </c>
      <c r="M188" s="15">
        <v>1.0095405349048399</v>
      </c>
      <c r="N188" s="15">
        <v>1.0095405349048399</v>
      </c>
      <c r="O188" s="15">
        <v>1.0095405349048399</v>
      </c>
      <c r="P188" s="15">
        <v>1.0095405349048399</v>
      </c>
      <c r="Q188" s="15">
        <v>1.0095405349048399</v>
      </c>
      <c r="R188" s="15">
        <v>1.0095405349048399</v>
      </c>
      <c r="S188" s="15">
        <v>1.0095405349048399</v>
      </c>
      <c r="T188" s="15">
        <v>1.0095405349048399</v>
      </c>
      <c r="U188" s="15">
        <v>1.0095405349048399</v>
      </c>
      <c r="V188" s="15">
        <v>1.0095405349048399</v>
      </c>
      <c r="W188" s="15">
        <v>1.0095405349048399</v>
      </c>
      <c r="X188" s="15">
        <v>1.0095405349048399</v>
      </c>
      <c r="Y188" s="15">
        <v>1.0095405349048399</v>
      </c>
      <c r="Z188" s="15">
        <v>1.0095405349048399</v>
      </c>
      <c r="AA188" s="15">
        <v>1.0095405349048399</v>
      </c>
    </row>
    <row r="189" spans="1:27" x14ac:dyDescent="0.25">
      <c r="A189" s="6" t="s">
        <v>15</v>
      </c>
      <c r="B189" s="6" t="s">
        <v>18</v>
      </c>
      <c r="C189" s="6" t="s">
        <v>4</v>
      </c>
      <c r="D189" s="11" t="s">
        <v>16</v>
      </c>
      <c r="E189" s="6" t="s">
        <v>8</v>
      </c>
      <c r="F189" s="12">
        <v>46</v>
      </c>
      <c r="G189" s="13" t="s">
        <v>206</v>
      </c>
      <c r="H189" s="14">
        <v>0</v>
      </c>
      <c r="I189" s="14">
        <v>0</v>
      </c>
      <c r="J189" s="15">
        <v>1.1990991380257716</v>
      </c>
      <c r="K189" s="15">
        <v>1.1990991380257716</v>
      </c>
      <c r="L189" s="15">
        <v>1.1990991380257716</v>
      </c>
      <c r="M189" s="15">
        <v>1.1990991380257716</v>
      </c>
      <c r="N189" s="15">
        <v>1.1990991380257716</v>
      </c>
      <c r="O189" s="15">
        <v>1.1990991380257716</v>
      </c>
      <c r="P189" s="15">
        <v>1.1990991380257716</v>
      </c>
      <c r="Q189" s="15">
        <v>1.1990991380257716</v>
      </c>
      <c r="R189" s="15">
        <v>1.1990991380257716</v>
      </c>
      <c r="S189" s="15">
        <v>1.1990991380257716</v>
      </c>
      <c r="T189" s="15">
        <v>1.1990991380257716</v>
      </c>
      <c r="U189" s="15">
        <v>1.1990991380257716</v>
      </c>
      <c r="V189" s="15">
        <v>1.1990991380257716</v>
      </c>
      <c r="W189" s="15">
        <v>1.1990991380257716</v>
      </c>
      <c r="X189" s="15">
        <v>1.1990991380257716</v>
      </c>
      <c r="Y189" s="15">
        <v>1.1990991380257716</v>
      </c>
      <c r="Z189" s="15">
        <v>1.1990991380257716</v>
      </c>
      <c r="AA189" s="15">
        <v>1.1990991380257716</v>
      </c>
    </row>
    <row r="190" spans="1:27" x14ac:dyDescent="0.25">
      <c r="A190" s="6" t="s">
        <v>15</v>
      </c>
      <c r="B190" s="6" t="s">
        <v>18</v>
      </c>
      <c r="C190" s="6" t="s">
        <v>4</v>
      </c>
      <c r="D190" s="11" t="s">
        <v>16</v>
      </c>
      <c r="E190" s="6" t="s">
        <v>8</v>
      </c>
      <c r="F190" s="12">
        <v>47</v>
      </c>
      <c r="G190" s="13" t="s">
        <v>207</v>
      </c>
      <c r="H190" s="14">
        <v>0</v>
      </c>
      <c r="I190" s="14">
        <v>0</v>
      </c>
      <c r="J190" s="15">
        <v>1.2729237922217658</v>
      </c>
      <c r="K190" s="15">
        <v>1.2729237922217658</v>
      </c>
      <c r="L190" s="15">
        <v>1.2729237922217658</v>
      </c>
      <c r="M190" s="15">
        <v>1.2729237922217658</v>
      </c>
      <c r="N190" s="15">
        <v>1.2729237922217658</v>
      </c>
      <c r="O190" s="15">
        <v>1.2729237922217658</v>
      </c>
      <c r="P190" s="15">
        <v>1.2729237922217658</v>
      </c>
      <c r="Q190" s="15">
        <v>1.2729237922217658</v>
      </c>
      <c r="R190" s="15">
        <v>1.2729237922217658</v>
      </c>
      <c r="S190" s="15">
        <v>1.2729237922217658</v>
      </c>
      <c r="T190" s="15">
        <v>1.2729237922217658</v>
      </c>
      <c r="U190" s="15">
        <v>1.2729237922217658</v>
      </c>
      <c r="V190" s="15">
        <v>1.2729237922217658</v>
      </c>
      <c r="W190" s="15">
        <v>1.2729237922217658</v>
      </c>
      <c r="X190" s="15">
        <v>1.2729237922217658</v>
      </c>
      <c r="Y190" s="15">
        <v>1.2729237922217658</v>
      </c>
      <c r="Z190" s="15">
        <v>1.2729237922217658</v>
      </c>
      <c r="AA190" s="15">
        <v>1.2729237922217658</v>
      </c>
    </row>
    <row r="191" spans="1:27" x14ac:dyDescent="0.25">
      <c r="A191" s="6" t="s">
        <v>15</v>
      </c>
      <c r="B191" s="6" t="s">
        <v>18</v>
      </c>
      <c r="C191" s="6" t="s">
        <v>4</v>
      </c>
      <c r="D191" s="11" t="s">
        <v>16</v>
      </c>
      <c r="E191" s="6" t="s">
        <v>8</v>
      </c>
      <c r="F191" s="12">
        <v>48</v>
      </c>
      <c r="G191" s="13" t="s">
        <v>208</v>
      </c>
      <c r="H191" s="14">
        <v>0</v>
      </c>
      <c r="I191" s="14">
        <v>0</v>
      </c>
      <c r="J191" s="15">
        <v>1.3608700975235182</v>
      </c>
      <c r="K191" s="15">
        <v>1.3608700975235182</v>
      </c>
      <c r="L191" s="15">
        <v>1.3608700975235182</v>
      </c>
      <c r="M191" s="15">
        <v>1.3608700975235182</v>
      </c>
      <c r="N191" s="15">
        <v>1.3608700975235182</v>
      </c>
      <c r="O191" s="15">
        <v>1.3608700975235182</v>
      </c>
      <c r="P191" s="15">
        <v>1.3608700975235182</v>
      </c>
      <c r="Q191" s="15">
        <v>1.3608700975235182</v>
      </c>
      <c r="R191" s="15">
        <v>1.3608700975235182</v>
      </c>
      <c r="S191" s="15">
        <v>1.3608700975235182</v>
      </c>
      <c r="T191" s="15">
        <v>1.3608700975235182</v>
      </c>
      <c r="U191" s="15">
        <v>1.3608700975235182</v>
      </c>
      <c r="V191" s="15">
        <v>1.3608700975235182</v>
      </c>
      <c r="W191" s="15">
        <v>1.3608700975235182</v>
      </c>
      <c r="X191" s="15">
        <v>1.3608700975235182</v>
      </c>
      <c r="Y191" s="15">
        <v>1.3608700975235182</v>
      </c>
      <c r="Z191" s="15">
        <v>1.3608700975235182</v>
      </c>
      <c r="AA191" s="15">
        <v>1.3608700975235182</v>
      </c>
    </row>
    <row r="192" spans="1:27" x14ac:dyDescent="0.25">
      <c r="A192" s="6" t="s">
        <v>15</v>
      </c>
      <c r="B192" s="6" t="s">
        <v>18</v>
      </c>
      <c r="C192" s="6" t="s">
        <v>4</v>
      </c>
      <c r="D192" s="11" t="s">
        <v>16</v>
      </c>
      <c r="E192" s="6" t="s">
        <v>8</v>
      </c>
      <c r="F192" s="12">
        <v>49</v>
      </c>
      <c r="G192" s="13" t="s">
        <v>209</v>
      </c>
      <c r="H192" s="14">
        <v>0</v>
      </c>
      <c r="I192" s="14">
        <v>0</v>
      </c>
      <c r="J192" s="15">
        <v>1.4655000522729267</v>
      </c>
      <c r="K192" s="15">
        <v>1.4655000522729267</v>
      </c>
      <c r="L192" s="15">
        <v>1.4655000522729267</v>
      </c>
      <c r="M192" s="15">
        <v>1.4655000522729267</v>
      </c>
      <c r="N192" s="15">
        <v>1.4655000522729267</v>
      </c>
      <c r="O192" s="15">
        <v>1.4655000522729267</v>
      </c>
      <c r="P192" s="15">
        <v>1.4655000522729267</v>
      </c>
      <c r="Q192" s="15">
        <v>1.4655000522729267</v>
      </c>
      <c r="R192" s="15">
        <v>1.4655000522729267</v>
      </c>
      <c r="S192" s="15">
        <v>1.4655000522729267</v>
      </c>
      <c r="T192" s="15">
        <v>1.4655000522729267</v>
      </c>
      <c r="U192" s="15">
        <v>1.4655000522729267</v>
      </c>
      <c r="V192" s="15">
        <v>1.4655000522729267</v>
      </c>
      <c r="W192" s="15">
        <v>1.4655000522729267</v>
      </c>
      <c r="X192" s="15">
        <v>1.4655000522729267</v>
      </c>
      <c r="Y192" s="15">
        <v>1.4655000522729267</v>
      </c>
      <c r="Z192" s="15">
        <v>1.4655000522729267</v>
      </c>
      <c r="AA192" s="15">
        <v>1.4655000522729267</v>
      </c>
    </row>
    <row r="193" spans="1:27" x14ac:dyDescent="0.25">
      <c r="A193" s="6" t="s">
        <v>15</v>
      </c>
      <c r="B193" s="6" t="s">
        <v>18</v>
      </c>
      <c r="C193" s="6" t="s">
        <v>4</v>
      </c>
      <c r="D193" s="11" t="s">
        <v>16</v>
      </c>
      <c r="E193" s="6" t="s">
        <v>8</v>
      </c>
      <c r="F193" s="12">
        <v>50</v>
      </c>
      <c r="G193" s="13" t="s">
        <v>210</v>
      </c>
      <c r="H193" s="14">
        <v>0</v>
      </c>
      <c r="I193" s="14">
        <v>0</v>
      </c>
      <c r="J193" s="15">
        <v>1.5832060360897826</v>
      </c>
      <c r="K193" s="15">
        <v>1.5832060360897826</v>
      </c>
      <c r="L193" s="15">
        <v>1.5832060360897826</v>
      </c>
      <c r="M193" s="15">
        <v>1.5832060360897826</v>
      </c>
      <c r="N193" s="15">
        <v>1.5832060360897826</v>
      </c>
      <c r="O193" s="15">
        <v>1.5832060360897826</v>
      </c>
      <c r="P193" s="15">
        <v>1.5832060360897826</v>
      </c>
      <c r="Q193" s="15">
        <v>1.5832060360897826</v>
      </c>
      <c r="R193" s="15">
        <v>1.5832060360897826</v>
      </c>
      <c r="S193" s="15">
        <v>1.5832060360897826</v>
      </c>
      <c r="T193" s="15">
        <v>1.5832060360897826</v>
      </c>
      <c r="U193" s="15">
        <v>1.5832060360897826</v>
      </c>
      <c r="V193" s="15">
        <v>1.5832060360897826</v>
      </c>
      <c r="W193" s="15">
        <v>1.5832060360897826</v>
      </c>
      <c r="X193" s="15">
        <v>1.5832060360897826</v>
      </c>
      <c r="Y193" s="15">
        <v>1.5832060360897826</v>
      </c>
      <c r="Z193" s="15">
        <v>1.5832060360897826</v>
      </c>
      <c r="AA193" s="15">
        <v>1.5832060360897826</v>
      </c>
    </row>
    <row r="194" spans="1:27" x14ac:dyDescent="0.25">
      <c r="A194" s="6" t="s">
        <v>15</v>
      </c>
      <c r="B194" s="6" t="s">
        <v>18</v>
      </c>
      <c r="C194" s="6" t="s">
        <v>4</v>
      </c>
      <c r="D194" s="11" t="s">
        <v>16</v>
      </c>
      <c r="E194" s="6" t="s">
        <v>8</v>
      </c>
      <c r="F194" s="12">
        <v>51</v>
      </c>
      <c r="G194" s="13" t="s">
        <v>211</v>
      </c>
      <c r="H194" s="14">
        <v>0</v>
      </c>
      <c r="I194" s="14">
        <v>0</v>
      </c>
      <c r="J194" s="15">
        <v>1.6548033615620379</v>
      </c>
      <c r="K194" s="15">
        <v>1.6548033615620379</v>
      </c>
      <c r="L194" s="15">
        <v>1.6548033615620379</v>
      </c>
      <c r="M194" s="15">
        <v>1.6548033615620379</v>
      </c>
      <c r="N194" s="15">
        <v>1.6548033615620379</v>
      </c>
      <c r="O194" s="15">
        <v>1.6548033615620379</v>
      </c>
      <c r="P194" s="15">
        <v>1.6548033615620379</v>
      </c>
      <c r="Q194" s="15">
        <v>1.6548033615620379</v>
      </c>
      <c r="R194" s="15">
        <v>1.6548033615620379</v>
      </c>
      <c r="S194" s="15">
        <v>1.6548033615620379</v>
      </c>
      <c r="T194" s="15">
        <v>1.6548033615620379</v>
      </c>
      <c r="U194" s="15">
        <v>1.6548033615620379</v>
      </c>
      <c r="V194" s="15">
        <v>1.6548033615620379</v>
      </c>
      <c r="W194" s="15">
        <v>1.6548033615620379</v>
      </c>
      <c r="X194" s="15">
        <v>1.6548033615620379</v>
      </c>
      <c r="Y194" s="15">
        <v>1.6548033615620379</v>
      </c>
      <c r="Z194" s="15">
        <v>1.6548033615620379</v>
      </c>
      <c r="AA194" s="15">
        <v>1.6548033615620379</v>
      </c>
    </row>
    <row r="195" spans="1:27" x14ac:dyDescent="0.25">
      <c r="A195" s="6" t="s">
        <v>15</v>
      </c>
      <c r="B195" s="6" t="s">
        <v>18</v>
      </c>
      <c r="C195" s="6" t="s">
        <v>4</v>
      </c>
      <c r="D195" s="11" t="s">
        <v>16</v>
      </c>
      <c r="E195" s="6" t="s">
        <v>8</v>
      </c>
      <c r="F195" s="12">
        <v>52</v>
      </c>
      <c r="G195" s="13" t="s">
        <v>212</v>
      </c>
      <c r="H195" s="14">
        <v>0</v>
      </c>
      <c r="I195" s="14">
        <v>0</v>
      </c>
      <c r="J195" s="15">
        <v>1.7395162240989785</v>
      </c>
      <c r="K195" s="15">
        <v>1.7395162240989785</v>
      </c>
      <c r="L195" s="15">
        <v>1.7395162240989785</v>
      </c>
      <c r="M195" s="15">
        <v>1.7395162240989785</v>
      </c>
      <c r="N195" s="15">
        <v>1.7395162240989785</v>
      </c>
      <c r="O195" s="15">
        <v>1.7395162240989785</v>
      </c>
      <c r="P195" s="15">
        <v>1.7395162240989785</v>
      </c>
      <c r="Q195" s="15">
        <v>1.7395162240989785</v>
      </c>
      <c r="R195" s="15">
        <v>1.7395162240989785</v>
      </c>
      <c r="S195" s="15">
        <v>1.7395162240989785</v>
      </c>
      <c r="T195" s="15">
        <v>1.7395162240989785</v>
      </c>
      <c r="U195" s="15">
        <v>1.7395162240989785</v>
      </c>
      <c r="V195" s="15">
        <v>1.7395162240989785</v>
      </c>
      <c r="W195" s="15">
        <v>1.7395162240989785</v>
      </c>
      <c r="X195" s="15">
        <v>1.7395162240989785</v>
      </c>
      <c r="Y195" s="15">
        <v>1.7395162240989785</v>
      </c>
      <c r="Z195" s="15">
        <v>1.7395162240989785</v>
      </c>
      <c r="AA195" s="15">
        <v>1.7395162240989785</v>
      </c>
    </row>
    <row r="196" spans="1:27" x14ac:dyDescent="0.25">
      <c r="A196" s="6" t="s">
        <v>15</v>
      </c>
      <c r="B196" s="6" t="s">
        <v>18</v>
      </c>
      <c r="C196" s="6" t="s">
        <v>4</v>
      </c>
      <c r="D196" s="11" t="s">
        <v>16</v>
      </c>
      <c r="E196" s="6" t="s">
        <v>8</v>
      </c>
      <c r="F196" s="12">
        <v>53</v>
      </c>
      <c r="G196" s="13" t="s">
        <v>213</v>
      </c>
      <c r="H196" s="14">
        <v>0</v>
      </c>
      <c r="I196" s="14">
        <v>0</v>
      </c>
      <c r="J196" s="15">
        <v>1.8410500122654621</v>
      </c>
      <c r="K196" s="15">
        <v>1.8410500122654621</v>
      </c>
      <c r="L196" s="15">
        <v>1.8410500122654621</v>
      </c>
      <c r="M196" s="15">
        <v>1.8410500122654621</v>
      </c>
      <c r="N196" s="15">
        <v>1.8410500122654621</v>
      </c>
      <c r="O196" s="15">
        <v>1.8410500122654621</v>
      </c>
      <c r="P196" s="15">
        <v>1.8410500122654621</v>
      </c>
      <c r="Q196" s="15">
        <v>1.8410500122654621</v>
      </c>
      <c r="R196" s="15">
        <v>1.8410500122654621</v>
      </c>
      <c r="S196" s="15">
        <v>1.8410500122654621</v>
      </c>
      <c r="T196" s="15">
        <v>1.8410500122654621</v>
      </c>
      <c r="U196" s="15">
        <v>1.8410500122654621</v>
      </c>
      <c r="V196" s="15">
        <v>1.8410500122654621</v>
      </c>
      <c r="W196" s="15">
        <v>1.8410500122654621</v>
      </c>
      <c r="X196" s="15">
        <v>1.8410500122654621</v>
      </c>
      <c r="Y196" s="15">
        <v>1.8410500122654621</v>
      </c>
      <c r="Z196" s="15">
        <v>1.8425811809777199</v>
      </c>
      <c r="AA196" s="15">
        <v>1.8425811809777199</v>
      </c>
    </row>
    <row r="197" spans="1:27" x14ac:dyDescent="0.25">
      <c r="A197" s="6" t="s">
        <v>15</v>
      </c>
      <c r="B197" s="6" t="s">
        <v>18</v>
      </c>
      <c r="C197" s="6" t="s">
        <v>4</v>
      </c>
      <c r="D197" s="11" t="s">
        <v>16</v>
      </c>
      <c r="E197" s="6" t="s">
        <v>8</v>
      </c>
      <c r="F197" s="12">
        <v>54</v>
      </c>
      <c r="G197" s="13" t="s">
        <v>214</v>
      </c>
      <c r="H197" s="14">
        <v>0</v>
      </c>
      <c r="I197" s="14">
        <v>0</v>
      </c>
      <c r="J197" s="15">
        <v>1.942924447634039</v>
      </c>
      <c r="K197" s="15">
        <v>1.942924447634039</v>
      </c>
      <c r="L197" s="15">
        <v>1.942924447634039</v>
      </c>
      <c r="M197" s="15">
        <v>1.942924447634039</v>
      </c>
      <c r="N197" s="15">
        <v>1.9503519850188169</v>
      </c>
      <c r="O197" s="15">
        <v>1.9503519850188169</v>
      </c>
      <c r="P197" s="15">
        <v>1.9503519850188169</v>
      </c>
      <c r="Q197" s="15">
        <v>1.9503519850188169</v>
      </c>
      <c r="R197" s="15">
        <v>1.9503519850188169</v>
      </c>
      <c r="S197" s="15">
        <v>1.9503519850188169</v>
      </c>
      <c r="T197" s="15">
        <v>1.9503519850188169</v>
      </c>
      <c r="U197" s="15">
        <v>1.9503519850188169</v>
      </c>
      <c r="V197" s="15">
        <v>1.9503519850188169</v>
      </c>
      <c r="W197" s="15">
        <v>1.9503519850188169</v>
      </c>
      <c r="X197" s="15">
        <v>1.9503519850188169</v>
      </c>
      <c r="Y197" s="15">
        <v>1.9860052731353297</v>
      </c>
      <c r="Z197" s="15">
        <v>2.0239645677329268</v>
      </c>
      <c r="AA197" s="15">
        <v>2.0239645677329268</v>
      </c>
    </row>
    <row r="198" spans="1:27" x14ac:dyDescent="0.25">
      <c r="A198" s="6" t="s">
        <v>15</v>
      </c>
      <c r="B198" s="6" t="s">
        <v>18</v>
      </c>
      <c r="C198" s="6" t="s">
        <v>4</v>
      </c>
      <c r="D198" s="11" t="s">
        <v>16</v>
      </c>
      <c r="E198" s="6" t="s">
        <v>8</v>
      </c>
      <c r="F198" s="12">
        <v>55</v>
      </c>
      <c r="G198" s="13" t="s">
        <v>215</v>
      </c>
      <c r="H198" s="14">
        <v>0</v>
      </c>
      <c r="I198" s="14">
        <v>0</v>
      </c>
      <c r="J198" s="15">
        <v>2.0647507055346783</v>
      </c>
      <c r="K198" s="15">
        <v>2.0647507055346783</v>
      </c>
      <c r="L198" s="15">
        <v>2.0647507055346783</v>
      </c>
      <c r="M198" s="15">
        <v>2.0647507055346783</v>
      </c>
      <c r="N198" s="15">
        <v>2.1419283061275798</v>
      </c>
      <c r="O198" s="15">
        <v>2.1419283061275798</v>
      </c>
      <c r="P198" s="15">
        <v>2.1419283061275798</v>
      </c>
      <c r="Q198" s="15">
        <v>2.1419283061275798</v>
      </c>
      <c r="R198" s="15">
        <v>2.1419283061275798</v>
      </c>
      <c r="S198" s="15">
        <v>2.1419283061275798</v>
      </c>
      <c r="T198" s="15">
        <v>2.1419283061275798</v>
      </c>
      <c r="U198" s="15">
        <v>2.1419283061275798</v>
      </c>
      <c r="V198" s="15">
        <v>2.1419283061275798</v>
      </c>
      <c r="W198" s="15">
        <v>2.1419283061275798</v>
      </c>
      <c r="X198" s="15">
        <v>2.1438848227178573</v>
      </c>
      <c r="Y198" s="15">
        <v>2.1845759669213236</v>
      </c>
      <c r="Z198" s="15">
        <v>2.2252671111247899</v>
      </c>
      <c r="AA198" s="15">
        <v>2.2252671111247899</v>
      </c>
    </row>
    <row r="199" spans="1:27" x14ac:dyDescent="0.25">
      <c r="A199" s="6" t="s">
        <v>15</v>
      </c>
      <c r="B199" s="6" t="s">
        <v>18</v>
      </c>
      <c r="C199" s="6" t="s">
        <v>4</v>
      </c>
      <c r="D199" s="11" t="s">
        <v>16</v>
      </c>
      <c r="E199" s="6" t="s">
        <v>8</v>
      </c>
      <c r="F199" s="12">
        <v>56</v>
      </c>
      <c r="G199" s="13" t="s">
        <v>216</v>
      </c>
      <c r="H199" s="14">
        <v>0</v>
      </c>
      <c r="I199" s="14">
        <v>0</v>
      </c>
      <c r="J199" s="15">
        <v>2.2072817146842105</v>
      </c>
      <c r="K199" s="15">
        <v>2.2072817146842105</v>
      </c>
      <c r="L199" s="15">
        <v>2.2072817146842105</v>
      </c>
      <c r="M199" s="15">
        <v>2.2072817146842105</v>
      </c>
      <c r="N199" s="15">
        <v>2.3435897732734858</v>
      </c>
      <c r="O199" s="15">
        <v>2.3435897732734858</v>
      </c>
      <c r="P199" s="15">
        <v>2.3435897732734858</v>
      </c>
      <c r="Q199" s="15">
        <v>2.3435897732734858</v>
      </c>
      <c r="R199" s="15">
        <v>2.3435897732734858</v>
      </c>
      <c r="S199" s="15">
        <v>2.3435897732734858</v>
      </c>
      <c r="T199" s="15">
        <v>2.3435897732734858</v>
      </c>
      <c r="U199" s="15">
        <v>2.3435897732734858</v>
      </c>
      <c r="V199" s="15">
        <v>2.3435897732734858</v>
      </c>
      <c r="W199" s="15">
        <v>2.3435897732734858</v>
      </c>
      <c r="X199" s="15">
        <v>2.3641720131212769</v>
      </c>
      <c r="Y199" s="15">
        <v>2.4049210763154405</v>
      </c>
      <c r="Z199" s="15">
        <v>2.4456701395096032</v>
      </c>
      <c r="AA199" s="15">
        <v>2.4456701395096032</v>
      </c>
    </row>
    <row r="200" spans="1:27" x14ac:dyDescent="0.25">
      <c r="A200" s="6" t="s">
        <v>15</v>
      </c>
      <c r="B200" s="6" t="s">
        <v>18</v>
      </c>
      <c r="C200" s="6" t="s">
        <v>4</v>
      </c>
      <c r="D200" s="11" t="s">
        <v>16</v>
      </c>
      <c r="E200" s="6" t="s">
        <v>8</v>
      </c>
      <c r="F200" s="12">
        <v>57</v>
      </c>
      <c r="G200" s="13" t="s">
        <v>217</v>
      </c>
      <c r="H200" s="14">
        <v>0</v>
      </c>
      <c r="I200" s="14">
        <v>0</v>
      </c>
      <c r="J200" s="15">
        <v>2.3610912489717837</v>
      </c>
      <c r="K200" s="15">
        <v>2.3610912489717837</v>
      </c>
      <c r="L200" s="15">
        <v>2.3610912489717837</v>
      </c>
      <c r="M200" s="15">
        <v>2.407968252840528</v>
      </c>
      <c r="N200" s="15">
        <v>2.5855074732013406</v>
      </c>
      <c r="O200" s="15">
        <v>2.5855074732013406</v>
      </c>
      <c r="P200" s="15">
        <v>2.5855074732013406</v>
      </c>
      <c r="Q200" s="15">
        <v>2.5855074732013406</v>
      </c>
      <c r="R200" s="15">
        <v>2.5855074732013406</v>
      </c>
      <c r="S200" s="15">
        <v>2.5855074732013406</v>
      </c>
      <c r="T200" s="15">
        <v>2.5855074732013406</v>
      </c>
      <c r="U200" s="15">
        <v>2.5855074732013406</v>
      </c>
      <c r="V200" s="15">
        <v>2.5855074732013406</v>
      </c>
      <c r="W200" s="15">
        <v>2.5855074732013406</v>
      </c>
      <c r="X200" s="15">
        <v>2.598249833855804</v>
      </c>
      <c r="Y200" s="15">
        <v>2.6423300469523858</v>
      </c>
      <c r="Z200" s="15">
        <v>2.6864102600489672</v>
      </c>
      <c r="AA200" s="15">
        <v>2.6864102600489672</v>
      </c>
    </row>
    <row r="201" spans="1:27" x14ac:dyDescent="0.25">
      <c r="A201" s="6" t="s">
        <v>15</v>
      </c>
      <c r="B201" s="6" t="s">
        <v>18</v>
      </c>
      <c r="C201" s="6" t="s">
        <v>4</v>
      </c>
      <c r="D201" s="11" t="s">
        <v>16</v>
      </c>
      <c r="E201" s="6" t="s">
        <v>8</v>
      </c>
      <c r="F201" s="12">
        <v>58</v>
      </c>
      <c r="G201" s="13" t="s">
        <v>218</v>
      </c>
      <c r="H201" s="14">
        <v>0</v>
      </c>
      <c r="I201" s="14">
        <v>0</v>
      </c>
      <c r="J201" s="15">
        <v>2.5486782929964207</v>
      </c>
      <c r="K201" s="15">
        <v>2.5486782929964207</v>
      </c>
      <c r="L201" s="15">
        <v>2.5486782929964207</v>
      </c>
      <c r="M201" s="15">
        <v>2.6480754263942234</v>
      </c>
      <c r="N201" s="15">
        <v>2.8483015120516559</v>
      </c>
      <c r="O201" s="15">
        <v>2.8483015120516559</v>
      </c>
      <c r="P201" s="15">
        <v>2.8483015120516559</v>
      </c>
      <c r="Q201" s="15">
        <v>2.8483015120516559</v>
      </c>
      <c r="R201" s="15">
        <v>2.8483015120516559</v>
      </c>
      <c r="S201" s="15">
        <v>2.8483015120516559</v>
      </c>
      <c r="T201" s="15">
        <v>2.8483015120516559</v>
      </c>
      <c r="U201" s="15">
        <v>2.8483015120516559</v>
      </c>
      <c r="V201" s="15">
        <v>2.8483015120516559</v>
      </c>
      <c r="W201" s="15">
        <v>2.8483015120516559</v>
      </c>
      <c r="X201" s="15">
        <v>2.8579431703028551</v>
      </c>
      <c r="Y201" s="15">
        <v>2.9074455675238742</v>
      </c>
      <c r="Z201" s="15">
        <v>2.9569479647448929</v>
      </c>
      <c r="AA201" s="15">
        <v>2.9569479647448929</v>
      </c>
    </row>
    <row r="202" spans="1:27" x14ac:dyDescent="0.25">
      <c r="A202" s="6" t="s">
        <v>15</v>
      </c>
      <c r="B202" s="6" t="s">
        <v>18</v>
      </c>
      <c r="C202" s="6" t="s">
        <v>4</v>
      </c>
      <c r="D202" s="11" t="s">
        <v>16</v>
      </c>
      <c r="E202" s="6" t="s">
        <v>8</v>
      </c>
      <c r="F202" s="12">
        <v>59</v>
      </c>
      <c r="G202" s="13" t="s">
        <v>219</v>
      </c>
      <c r="H202" s="14">
        <v>0</v>
      </c>
      <c r="I202" s="14">
        <v>0</v>
      </c>
      <c r="J202" s="15">
        <v>2.7124066762093109</v>
      </c>
      <c r="K202" s="15">
        <v>2.7124066762093109</v>
      </c>
      <c r="L202" s="15">
        <v>2.7124066762093109</v>
      </c>
      <c r="M202" s="15">
        <v>2.9088012521473146</v>
      </c>
      <c r="N202" s="15">
        <v>3.1377295691338669</v>
      </c>
      <c r="O202" s="15">
        <v>3.1377295691338669</v>
      </c>
      <c r="P202" s="15">
        <v>3.1377295691338669</v>
      </c>
      <c r="Q202" s="15">
        <v>3.1377295691338669</v>
      </c>
      <c r="R202" s="15">
        <v>3.1377295691338669</v>
      </c>
      <c r="S202" s="15">
        <v>3.1377295691338669</v>
      </c>
      <c r="T202" s="15">
        <v>3.1377295691338669</v>
      </c>
      <c r="U202" s="15">
        <v>3.1377295691338669</v>
      </c>
      <c r="V202" s="15">
        <v>3.1377295691338669</v>
      </c>
      <c r="W202" s="15">
        <v>3.1377295691338669</v>
      </c>
      <c r="X202" s="15">
        <v>3.1377295691338669</v>
      </c>
      <c r="Y202" s="15">
        <v>3.1861914666373612</v>
      </c>
      <c r="Z202" s="15">
        <v>3.2386322310659574</v>
      </c>
      <c r="AA202" s="15">
        <v>3.2386322310659574</v>
      </c>
    </row>
    <row r="203" spans="1:27" x14ac:dyDescent="0.25">
      <c r="A203" s="6" t="s">
        <v>15</v>
      </c>
      <c r="B203" s="6" t="s">
        <v>18</v>
      </c>
      <c r="C203" s="6" t="s">
        <v>4</v>
      </c>
      <c r="D203" s="11" t="s">
        <v>16</v>
      </c>
      <c r="E203" s="6" t="s">
        <v>8</v>
      </c>
      <c r="F203" s="12">
        <v>60</v>
      </c>
      <c r="G203" s="13" t="s">
        <v>220</v>
      </c>
      <c r="H203" s="14">
        <v>0</v>
      </c>
      <c r="I203" s="14">
        <v>0</v>
      </c>
      <c r="J203" s="15">
        <v>2.9121527957252473</v>
      </c>
      <c r="K203" s="15">
        <v>2.9121527957252473</v>
      </c>
      <c r="L203" s="15">
        <v>2.9121527957252473</v>
      </c>
      <c r="M203" s="15">
        <v>3.1918125425253643</v>
      </c>
      <c r="N203" s="15">
        <v>3.4370361748838603</v>
      </c>
      <c r="O203" s="15">
        <v>3.4370361748838603</v>
      </c>
      <c r="P203" s="15">
        <v>3.4370361748838603</v>
      </c>
      <c r="Q203" s="15">
        <v>3.4370361748838603</v>
      </c>
      <c r="R203" s="15">
        <v>3.4370361748838603</v>
      </c>
      <c r="S203" s="15">
        <v>3.4370361748838603</v>
      </c>
      <c r="T203" s="15">
        <v>3.4370361748838603</v>
      </c>
      <c r="U203" s="15">
        <v>3.4370361748838603</v>
      </c>
      <c r="V203" s="15">
        <v>3.4370361748838603</v>
      </c>
      <c r="W203" s="15">
        <v>3.4370361748838603</v>
      </c>
      <c r="X203" s="15">
        <v>3.4383784323643081</v>
      </c>
      <c r="Y203" s="15">
        <v>3.4933211841105321</v>
      </c>
      <c r="Z203" s="15">
        <v>3.5482639358567543</v>
      </c>
      <c r="AA203" s="15">
        <v>3.5482639358567543</v>
      </c>
    </row>
    <row r="204" spans="1:27" x14ac:dyDescent="0.25">
      <c r="A204" s="6" t="s">
        <v>15</v>
      </c>
      <c r="B204" s="6" t="s">
        <v>18</v>
      </c>
      <c r="C204" s="6" t="s">
        <v>4</v>
      </c>
      <c r="D204" s="11" t="s">
        <v>16</v>
      </c>
      <c r="E204" s="6" t="s">
        <v>8</v>
      </c>
      <c r="F204" s="12">
        <v>61</v>
      </c>
      <c r="G204" s="13" t="s">
        <v>221</v>
      </c>
      <c r="H204" s="14">
        <v>0</v>
      </c>
      <c r="I204" s="14">
        <v>0</v>
      </c>
      <c r="J204" s="15">
        <v>3.1187497007344067</v>
      </c>
      <c r="K204" s="15">
        <v>3.1187497007344067</v>
      </c>
      <c r="L204" s="15">
        <v>3.1187497007344067</v>
      </c>
      <c r="M204" s="15">
        <v>3.4970228239602821</v>
      </c>
      <c r="N204" s="15">
        <v>3.7657390089743958</v>
      </c>
      <c r="O204" s="15">
        <v>3.7657390089743958</v>
      </c>
      <c r="P204" s="15">
        <v>3.7657390089743958</v>
      </c>
      <c r="Q204" s="15">
        <v>3.7657390089743958</v>
      </c>
      <c r="R204" s="15">
        <v>3.7657390089743958</v>
      </c>
      <c r="S204" s="15">
        <v>3.7657390089743958</v>
      </c>
      <c r="T204" s="15">
        <v>3.7657390089743958</v>
      </c>
      <c r="U204" s="15">
        <v>3.7657390089743958</v>
      </c>
      <c r="V204" s="15">
        <v>3.7657390089743958</v>
      </c>
      <c r="W204" s="15">
        <v>3.7657390089743958</v>
      </c>
      <c r="X204" s="15">
        <v>3.7712109826495097</v>
      </c>
      <c r="Y204" s="15">
        <v>3.8282470798954598</v>
      </c>
      <c r="Z204" s="15">
        <v>3.8852831771414094</v>
      </c>
      <c r="AA204" s="15">
        <v>3.8852831771414094</v>
      </c>
    </row>
    <row r="205" spans="1:27" x14ac:dyDescent="0.25">
      <c r="A205" s="6" t="s">
        <v>15</v>
      </c>
      <c r="B205" s="6" t="s">
        <v>18</v>
      </c>
      <c r="C205" s="6" t="s">
        <v>4</v>
      </c>
      <c r="D205" s="11" t="s">
        <v>16</v>
      </c>
      <c r="E205" s="6" t="s">
        <v>8</v>
      </c>
      <c r="F205" s="12">
        <v>62</v>
      </c>
      <c r="G205" s="13" t="s">
        <v>222</v>
      </c>
      <c r="H205" s="14">
        <v>0</v>
      </c>
      <c r="I205" s="14">
        <v>0</v>
      </c>
      <c r="J205" s="15">
        <v>3.3673499898017325</v>
      </c>
      <c r="K205" s="15">
        <v>3.3673499898017325</v>
      </c>
      <c r="L205" s="15">
        <v>3.3673499898017325</v>
      </c>
      <c r="M205" s="15">
        <v>3.8718009038677037</v>
      </c>
      <c r="N205" s="15">
        <v>4.1797620761477354</v>
      </c>
      <c r="O205" s="15">
        <v>4.1797620761477354</v>
      </c>
      <c r="P205" s="15">
        <v>4.1797620761477354</v>
      </c>
      <c r="Q205" s="15">
        <v>4.1797620761477354</v>
      </c>
      <c r="R205" s="15">
        <v>4.1797620761477354</v>
      </c>
      <c r="S205" s="15">
        <v>4.1797620761477354</v>
      </c>
      <c r="T205" s="15">
        <v>4.1797620761477354</v>
      </c>
      <c r="U205" s="15">
        <v>4.1797620761477354</v>
      </c>
      <c r="V205" s="15">
        <v>4.1797620761477354</v>
      </c>
      <c r="W205" s="15">
        <v>4.1797620761477354</v>
      </c>
      <c r="X205" s="15">
        <v>4.1797620761477354</v>
      </c>
      <c r="Y205" s="15">
        <v>4.1960220706817921</v>
      </c>
      <c r="Z205" s="15">
        <v>4.2547196586837037</v>
      </c>
      <c r="AA205" s="15">
        <v>4.2547196586837037</v>
      </c>
    </row>
    <row r="206" spans="1:27" x14ac:dyDescent="0.25">
      <c r="A206" s="6" t="s">
        <v>15</v>
      </c>
      <c r="B206" s="6" t="s">
        <v>18</v>
      </c>
      <c r="C206" s="6" t="s">
        <v>4</v>
      </c>
      <c r="D206" s="11" t="s">
        <v>16</v>
      </c>
      <c r="E206" s="6" t="s">
        <v>8</v>
      </c>
      <c r="F206" s="12">
        <v>63</v>
      </c>
      <c r="G206" s="13" t="s">
        <v>223</v>
      </c>
      <c r="H206" s="14">
        <v>0</v>
      </c>
      <c r="I206" s="14">
        <v>0</v>
      </c>
      <c r="J206" s="15">
        <v>3.6822140007455393</v>
      </c>
      <c r="K206" s="15">
        <v>3.6822140007455393</v>
      </c>
      <c r="L206" s="15">
        <v>3.6822140007455393</v>
      </c>
      <c r="M206" s="15">
        <v>4.27157371067808</v>
      </c>
      <c r="N206" s="15">
        <v>4.615648654592948</v>
      </c>
      <c r="O206" s="15">
        <v>4.615648654592948</v>
      </c>
      <c r="P206" s="15">
        <v>4.615648654592948</v>
      </c>
      <c r="Q206" s="15">
        <v>4.615648654592948</v>
      </c>
      <c r="R206" s="15">
        <v>4.615648654592948</v>
      </c>
      <c r="S206" s="15">
        <v>4.615648654592948</v>
      </c>
      <c r="T206" s="15">
        <v>4.615648654592948</v>
      </c>
      <c r="U206" s="15">
        <v>4.615648654592948</v>
      </c>
      <c r="V206" s="15">
        <v>4.615648654592948</v>
      </c>
      <c r="W206" s="15">
        <v>4.615648654592948</v>
      </c>
      <c r="X206" s="15">
        <v>4.615648654592948</v>
      </c>
      <c r="Y206" s="15">
        <v>4.615648654592948</v>
      </c>
      <c r="Z206" s="15">
        <v>4.6563052323243337</v>
      </c>
      <c r="AA206" s="15">
        <v>4.6563052323243337</v>
      </c>
    </row>
    <row r="207" spans="1:27" x14ac:dyDescent="0.25">
      <c r="A207" s="6" t="s">
        <v>15</v>
      </c>
      <c r="B207" s="6" t="s">
        <v>18</v>
      </c>
      <c r="C207" s="6" t="s">
        <v>4</v>
      </c>
      <c r="D207" s="11" t="s">
        <v>16</v>
      </c>
      <c r="E207" s="6" t="s">
        <v>8</v>
      </c>
      <c r="F207" s="12">
        <v>64</v>
      </c>
      <c r="G207" s="13" t="s">
        <v>224</v>
      </c>
      <c r="H207" s="14">
        <v>0</v>
      </c>
      <c r="I207" s="14">
        <v>0</v>
      </c>
      <c r="J207" s="15">
        <v>3.9478851590199842</v>
      </c>
      <c r="K207" s="15">
        <v>3.9478851590199842</v>
      </c>
      <c r="L207" s="15">
        <v>3.9478851590199842</v>
      </c>
      <c r="M207" s="15">
        <v>4.6883030966914143</v>
      </c>
      <c r="N207" s="15">
        <v>5.0726603940551858</v>
      </c>
      <c r="O207" s="15">
        <v>5.0726603940551858</v>
      </c>
      <c r="P207" s="15">
        <v>5.0726603940551858</v>
      </c>
      <c r="Q207" s="15">
        <v>5.0726603940551858</v>
      </c>
      <c r="R207" s="15">
        <v>5.0726603940551858</v>
      </c>
      <c r="S207" s="15">
        <v>5.0726603940551858</v>
      </c>
      <c r="T207" s="15">
        <v>5.0726603940551858</v>
      </c>
      <c r="U207" s="15">
        <v>5.0726603940551858</v>
      </c>
      <c r="V207" s="15">
        <v>5.0726603940551858</v>
      </c>
      <c r="W207" s="15">
        <v>5.0726603940551858</v>
      </c>
      <c r="X207" s="15">
        <v>5.0726603940551858</v>
      </c>
      <c r="Y207" s="15">
        <v>5.0726603940551858</v>
      </c>
      <c r="Z207" s="15">
        <v>5.0831507408906029</v>
      </c>
      <c r="AA207" s="15">
        <v>5.0831507408906029</v>
      </c>
    </row>
    <row r="208" spans="1:27" x14ac:dyDescent="0.25">
      <c r="A208" s="6" t="s">
        <v>15</v>
      </c>
      <c r="B208" s="6" t="s">
        <v>18</v>
      </c>
      <c r="C208" s="6" t="s">
        <v>4</v>
      </c>
      <c r="D208" s="11" t="s">
        <v>16</v>
      </c>
      <c r="E208" s="6" t="s">
        <v>8</v>
      </c>
      <c r="F208" s="12">
        <v>65</v>
      </c>
      <c r="G208" s="13" t="s">
        <v>225</v>
      </c>
      <c r="H208" s="14">
        <v>0</v>
      </c>
      <c r="I208" s="14">
        <v>0</v>
      </c>
      <c r="J208" s="15">
        <v>4.2893260808073759</v>
      </c>
      <c r="K208" s="15">
        <v>4.2893260808073759</v>
      </c>
      <c r="L208" s="15">
        <v>4.2893260808073759</v>
      </c>
      <c r="M208" s="15">
        <v>5.1673325283139722</v>
      </c>
      <c r="N208" s="15">
        <v>5.5918713818568078</v>
      </c>
      <c r="O208" s="15">
        <v>5.5918713818568078</v>
      </c>
      <c r="P208" s="15">
        <v>5.5918713818568078</v>
      </c>
      <c r="Q208" s="15">
        <v>5.5918713818568078</v>
      </c>
      <c r="R208" s="15">
        <v>5.5918713818568078</v>
      </c>
      <c r="S208" s="15">
        <v>5.5918713818568078</v>
      </c>
      <c r="T208" s="15">
        <v>5.5918713818568078</v>
      </c>
      <c r="U208" s="15">
        <v>5.5918713818568078</v>
      </c>
      <c r="V208" s="15">
        <v>5.5918713818568078</v>
      </c>
      <c r="W208" s="15">
        <v>5.5918713818568078</v>
      </c>
      <c r="X208" s="15">
        <v>5.5918713818568078</v>
      </c>
      <c r="Y208" s="15">
        <v>5.5918713818568078</v>
      </c>
      <c r="Z208" s="15">
        <v>5.5918713818568078</v>
      </c>
      <c r="AA208" s="15">
        <v>5.5918713818568078</v>
      </c>
    </row>
    <row r="209" spans="1:27" x14ac:dyDescent="0.25">
      <c r="A209" s="6" t="s">
        <v>15</v>
      </c>
      <c r="B209" s="6" t="s">
        <v>18</v>
      </c>
      <c r="C209" s="6" t="s">
        <v>4</v>
      </c>
      <c r="D209" s="11" t="s">
        <v>16</v>
      </c>
      <c r="E209" s="6" t="s">
        <v>8</v>
      </c>
      <c r="F209" s="12">
        <v>66</v>
      </c>
      <c r="G209" s="13" t="s">
        <v>226</v>
      </c>
      <c r="H209" s="14">
        <v>0</v>
      </c>
      <c r="I209" s="14">
        <v>0</v>
      </c>
      <c r="J209" s="15">
        <v>4.6473511525118116</v>
      </c>
      <c r="K209" s="15">
        <v>4.6473511525118116</v>
      </c>
      <c r="L209" s="15">
        <v>4.6473511525118116</v>
      </c>
      <c r="M209" s="15">
        <v>5.6848076941606767</v>
      </c>
      <c r="N209" s="15">
        <v>6.1518684012175404</v>
      </c>
      <c r="O209" s="15">
        <v>6.1518684012175404</v>
      </c>
      <c r="P209" s="15">
        <v>6.1518684012175404</v>
      </c>
      <c r="Q209" s="15">
        <v>6.1518684012175404</v>
      </c>
      <c r="R209" s="15">
        <v>6.1518684012175404</v>
      </c>
      <c r="S209" s="15">
        <v>6.1518684012175404</v>
      </c>
      <c r="T209" s="15">
        <v>6.1518684012175404</v>
      </c>
      <c r="U209" s="15">
        <v>6.1518684012175404</v>
      </c>
      <c r="V209" s="15">
        <v>6.1518684012175404</v>
      </c>
      <c r="W209" s="15">
        <v>6.1518684012175404</v>
      </c>
      <c r="X209" s="15">
        <v>6.1518684012175404</v>
      </c>
      <c r="Y209" s="15">
        <v>6.1518684012175404</v>
      </c>
      <c r="Z209" s="15">
        <v>6.1518684012175404</v>
      </c>
      <c r="AA209" s="15">
        <v>6.1518684012175404</v>
      </c>
    </row>
    <row r="210" spans="1:27" x14ac:dyDescent="0.25">
      <c r="A210" s="6" t="s">
        <v>15</v>
      </c>
      <c r="B210" s="6" t="s">
        <v>18</v>
      </c>
      <c r="C210" s="6" t="s">
        <v>4</v>
      </c>
      <c r="D210" s="11" t="s">
        <v>16</v>
      </c>
      <c r="E210" s="6" t="s">
        <v>8</v>
      </c>
      <c r="F210" s="12">
        <v>67</v>
      </c>
      <c r="G210" s="13" t="s">
        <v>227</v>
      </c>
      <c r="H210" s="14">
        <v>0</v>
      </c>
      <c r="I210" s="14">
        <v>0</v>
      </c>
      <c r="J210" s="15">
        <v>5.0368414512084199</v>
      </c>
      <c r="K210" s="15">
        <v>5.0368414512084199</v>
      </c>
      <c r="L210" s="15">
        <v>5.0368414512084199</v>
      </c>
      <c r="M210" s="15">
        <v>6.261239788246959</v>
      </c>
      <c r="N210" s="15">
        <v>6.7767892926037891</v>
      </c>
      <c r="O210" s="15">
        <v>6.7767892926037891</v>
      </c>
      <c r="P210" s="15">
        <v>6.7767892926037891</v>
      </c>
      <c r="Q210" s="15">
        <v>6.7767892926037891</v>
      </c>
      <c r="R210" s="15">
        <v>6.7767892926037891</v>
      </c>
      <c r="S210" s="15">
        <v>6.7767892926037891</v>
      </c>
      <c r="T210" s="15">
        <v>6.7767892926037891</v>
      </c>
      <c r="U210" s="15">
        <v>6.7767892926037891</v>
      </c>
      <c r="V210" s="15">
        <v>6.7767892926037891</v>
      </c>
      <c r="W210" s="15">
        <v>6.7767892926037891</v>
      </c>
      <c r="X210" s="15">
        <v>6.7767892926037891</v>
      </c>
      <c r="Y210" s="15">
        <v>6.7767892926037891</v>
      </c>
      <c r="Z210" s="15">
        <v>6.7767892926037891</v>
      </c>
      <c r="AA210" s="15">
        <v>6.7767892926037891</v>
      </c>
    </row>
    <row r="211" spans="1:27" x14ac:dyDescent="0.25">
      <c r="A211" s="6" t="s">
        <v>15</v>
      </c>
      <c r="B211" s="6" t="s">
        <v>18</v>
      </c>
      <c r="C211" s="6" t="s">
        <v>4</v>
      </c>
      <c r="D211" s="11" t="s">
        <v>16</v>
      </c>
      <c r="E211" s="6" t="s">
        <v>8</v>
      </c>
      <c r="F211" s="12">
        <v>68</v>
      </c>
      <c r="G211" s="13" t="s">
        <v>228</v>
      </c>
      <c r="H211" s="14">
        <v>0</v>
      </c>
      <c r="I211" s="14">
        <v>0</v>
      </c>
      <c r="J211" s="15">
        <v>5.5517918801462516</v>
      </c>
      <c r="K211" s="15">
        <v>5.5517918801462516</v>
      </c>
      <c r="L211" s="15">
        <v>5.5517918801462516</v>
      </c>
      <c r="M211" s="15">
        <v>6.8795938105446623</v>
      </c>
      <c r="N211" s="15">
        <v>7.4317486543904767</v>
      </c>
      <c r="O211" s="15">
        <v>7.4317486543904767</v>
      </c>
      <c r="P211" s="15">
        <v>7.4317486543904767</v>
      </c>
      <c r="Q211" s="15">
        <v>7.4317486543904767</v>
      </c>
      <c r="R211" s="15">
        <v>7.4317486543904767</v>
      </c>
      <c r="S211" s="15">
        <v>7.4317486543904767</v>
      </c>
      <c r="T211" s="15">
        <v>7.4317486543904767</v>
      </c>
      <c r="U211" s="15">
        <v>7.4317486543904767</v>
      </c>
      <c r="V211" s="15">
        <v>7.4317486543904767</v>
      </c>
      <c r="W211" s="15">
        <v>7.4317486543904767</v>
      </c>
      <c r="X211" s="15">
        <v>7.4317486543904767</v>
      </c>
      <c r="Y211" s="15">
        <v>7.4317486543904767</v>
      </c>
      <c r="Z211" s="15">
        <v>7.4317486543904767</v>
      </c>
      <c r="AA211" s="15">
        <v>7.4317486543904767</v>
      </c>
    </row>
    <row r="212" spans="1:27" x14ac:dyDescent="0.25">
      <c r="A212" s="6" t="s">
        <v>15</v>
      </c>
      <c r="B212" s="6" t="s">
        <v>18</v>
      </c>
      <c r="C212" s="6" t="s">
        <v>4</v>
      </c>
      <c r="D212" s="11" t="s">
        <v>16</v>
      </c>
      <c r="E212" s="6" t="s">
        <v>8</v>
      </c>
      <c r="F212" s="12">
        <v>69</v>
      </c>
      <c r="G212" s="13" t="s">
        <v>229</v>
      </c>
      <c r="H212" s="14">
        <v>0</v>
      </c>
      <c r="I212" s="14">
        <v>0</v>
      </c>
      <c r="J212" s="15">
        <v>6.0358220440183139</v>
      </c>
      <c r="K212" s="15">
        <v>6.0358220440183139</v>
      </c>
      <c r="L212" s="15">
        <v>6.0358220440183139</v>
      </c>
      <c r="M212" s="15">
        <v>7.5487747716026936</v>
      </c>
      <c r="N212" s="15">
        <v>8.1573275898657194</v>
      </c>
      <c r="O212" s="15">
        <v>8.1573275898657194</v>
      </c>
      <c r="P212" s="15">
        <v>8.1573275898657194</v>
      </c>
      <c r="Q212" s="15">
        <v>8.1573275898657194</v>
      </c>
      <c r="R212" s="15">
        <v>8.1573275898657194</v>
      </c>
      <c r="S212" s="15">
        <v>8.1573275898657194</v>
      </c>
      <c r="T212" s="15">
        <v>8.1573275898657194</v>
      </c>
      <c r="U212" s="15">
        <v>8.1573275898657194</v>
      </c>
      <c r="V212" s="15">
        <v>8.1573275898657194</v>
      </c>
      <c r="W212" s="15">
        <v>8.1573275898657194</v>
      </c>
      <c r="X212" s="15">
        <v>8.1573275898657194</v>
      </c>
      <c r="Y212" s="15">
        <v>8.1573275898657194</v>
      </c>
      <c r="Z212" s="15">
        <v>8.1573275898657194</v>
      </c>
      <c r="AA212" s="15">
        <v>8.1573275898657194</v>
      </c>
    </row>
    <row r="213" spans="1:27" x14ac:dyDescent="0.25">
      <c r="A213" s="6" t="s">
        <v>15</v>
      </c>
      <c r="B213" s="6" t="s">
        <v>18</v>
      </c>
      <c r="C213" s="6" t="s">
        <v>4</v>
      </c>
      <c r="D213" s="11" t="s">
        <v>16</v>
      </c>
      <c r="E213" s="6" t="s">
        <v>8</v>
      </c>
      <c r="F213" s="12">
        <v>70</v>
      </c>
      <c r="G213" s="13" t="s">
        <v>230</v>
      </c>
      <c r="H213" s="14">
        <v>0</v>
      </c>
      <c r="I213" s="14">
        <v>0</v>
      </c>
      <c r="J213" s="15">
        <v>6.563087449163846</v>
      </c>
      <c r="K213" s="15">
        <v>6.563087449163846</v>
      </c>
      <c r="L213" s="15">
        <v>6.563087449163846</v>
      </c>
      <c r="M213" s="15">
        <v>8.2865756684761873</v>
      </c>
      <c r="N213" s="15">
        <v>8.9536678678490844</v>
      </c>
      <c r="O213" s="15">
        <v>8.9536678678490844</v>
      </c>
      <c r="P213" s="15">
        <v>8.9536678678490844</v>
      </c>
      <c r="Q213" s="15">
        <v>8.9536678678490844</v>
      </c>
      <c r="R213" s="15">
        <v>8.9536678678490844</v>
      </c>
      <c r="S213" s="15">
        <v>8.9536678678490844</v>
      </c>
      <c r="T213" s="15">
        <v>8.9536678678490844</v>
      </c>
      <c r="U213" s="15">
        <v>8.9536678678490844</v>
      </c>
      <c r="V213" s="15">
        <v>8.9536678678490844</v>
      </c>
      <c r="W213" s="15">
        <v>8.9536678678490844</v>
      </c>
      <c r="X213" s="15">
        <v>8.9536678678490844</v>
      </c>
      <c r="Y213" s="15">
        <v>8.9536678678490844</v>
      </c>
      <c r="Z213" s="15">
        <v>8.9536678678490844</v>
      </c>
      <c r="AA213" s="15">
        <v>8.9536678678490844</v>
      </c>
    </row>
    <row r="214" spans="1:27" x14ac:dyDescent="0.25">
      <c r="A214" s="6" t="s">
        <v>15</v>
      </c>
      <c r="B214" s="6" t="s">
        <v>3</v>
      </c>
      <c r="C214" s="6" t="s">
        <v>17</v>
      </c>
      <c r="D214" s="11" t="s">
        <v>16</v>
      </c>
      <c r="E214" s="6" t="s">
        <v>7</v>
      </c>
      <c r="F214" s="12">
        <v>18</v>
      </c>
      <c r="G214" s="13" t="s">
        <v>231</v>
      </c>
      <c r="H214" s="15">
        <v>0.42718291726916291</v>
      </c>
      <c r="I214" s="15">
        <v>0.42718291726916291</v>
      </c>
      <c r="J214" s="15">
        <v>0.42718291726916291</v>
      </c>
      <c r="K214" s="15">
        <v>0.42718291726916291</v>
      </c>
      <c r="L214" s="15">
        <v>0.42718291726916291</v>
      </c>
      <c r="M214" s="15">
        <v>0.42718291726916291</v>
      </c>
      <c r="N214" s="15">
        <v>0.42718291726916291</v>
      </c>
      <c r="O214" s="15">
        <v>0.42718291726916291</v>
      </c>
      <c r="P214" s="15">
        <v>0.42718291726916291</v>
      </c>
      <c r="Q214" s="15">
        <v>0.42718291726916291</v>
      </c>
      <c r="R214" s="15">
        <v>0.42718291726916291</v>
      </c>
      <c r="S214" s="15">
        <v>0.42718291726916291</v>
      </c>
      <c r="T214" s="15">
        <v>0.42718291726916291</v>
      </c>
      <c r="U214" s="15">
        <v>0.42718291726916291</v>
      </c>
      <c r="V214" s="15">
        <v>0.42718291726916291</v>
      </c>
      <c r="W214" s="15">
        <v>0.42718291726916291</v>
      </c>
      <c r="X214" s="15">
        <v>0.42718291726916291</v>
      </c>
      <c r="Y214" s="15">
        <v>0.42718291726916291</v>
      </c>
      <c r="Z214" s="15">
        <v>0.42718291726916291</v>
      </c>
      <c r="AA214" s="15">
        <v>0.42718291726916291</v>
      </c>
    </row>
    <row r="215" spans="1:27" x14ac:dyDescent="0.25">
      <c r="A215" s="6" t="s">
        <v>15</v>
      </c>
      <c r="B215" s="6" t="s">
        <v>3</v>
      </c>
      <c r="C215" s="6" t="s">
        <v>17</v>
      </c>
      <c r="D215" s="11" t="s">
        <v>16</v>
      </c>
      <c r="E215" s="6" t="s">
        <v>7</v>
      </c>
      <c r="F215" s="12">
        <v>19</v>
      </c>
      <c r="G215" s="13" t="s">
        <v>232</v>
      </c>
      <c r="H215" s="15">
        <v>0.42044744399384726</v>
      </c>
      <c r="I215" s="15">
        <v>0.42044744399384726</v>
      </c>
      <c r="J215" s="15">
        <v>0.42044744399384726</v>
      </c>
      <c r="K215" s="15">
        <v>0.42044744399384726</v>
      </c>
      <c r="L215" s="15">
        <v>0.42044744399384726</v>
      </c>
      <c r="M215" s="15">
        <v>0.42044744399384726</v>
      </c>
      <c r="N215" s="15">
        <v>0.42044744399384726</v>
      </c>
      <c r="O215" s="15">
        <v>0.42044744399384726</v>
      </c>
      <c r="P215" s="15">
        <v>0.42044744399384726</v>
      </c>
      <c r="Q215" s="15">
        <v>0.42044744399384726</v>
      </c>
      <c r="R215" s="15">
        <v>0.42044744399384726</v>
      </c>
      <c r="S215" s="15">
        <v>0.42044744399384726</v>
      </c>
      <c r="T215" s="15">
        <v>0.42044744399384726</v>
      </c>
      <c r="U215" s="15">
        <v>0.42044744399384726</v>
      </c>
      <c r="V215" s="15">
        <v>0.42044744399384726</v>
      </c>
      <c r="W215" s="15">
        <v>0.42044744399384726</v>
      </c>
      <c r="X215" s="15">
        <v>0.42044744399384726</v>
      </c>
      <c r="Y215" s="15">
        <v>0.42044744399384726</v>
      </c>
      <c r="Z215" s="15">
        <v>0.42044744399384726</v>
      </c>
      <c r="AA215" s="15">
        <v>0.42044744399384726</v>
      </c>
    </row>
    <row r="216" spans="1:27" x14ac:dyDescent="0.25">
      <c r="A216" s="6" t="s">
        <v>15</v>
      </c>
      <c r="B216" s="6" t="s">
        <v>3</v>
      </c>
      <c r="C216" s="6" t="s">
        <v>17</v>
      </c>
      <c r="D216" s="11" t="s">
        <v>16</v>
      </c>
      <c r="E216" s="6" t="s">
        <v>7</v>
      </c>
      <c r="F216" s="12">
        <v>20</v>
      </c>
      <c r="G216" s="13" t="s">
        <v>233</v>
      </c>
      <c r="H216" s="15">
        <v>0.4141851960641646</v>
      </c>
      <c r="I216" s="15">
        <v>0.4141851960641646</v>
      </c>
      <c r="J216" s="15">
        <v>0.4141851960641646</v>
      </c>
      <c r="K216" s="15">
        <v>0.4141851960641646</v>
      </c>
      <c r="L216" s="15">
        <v>0.4141851960641646</v>
      </c>
      <c r="M216" s="15">
        <v>0.4141851960641646</v>
      </c>
      <c r="N216" s="15">
        <v>0.4141851960641646</v>
      </c>
      <c r="O216" s="15">
        <v>0.4141851960641646</v>
      </c>
      <c r="P216" s="15">
        <v>0.4141851960641646</v>
      </c>
      <c r="Q216" s="15">
        <v>0.4141851960641646</v>
      </c>
      <c r="R216" s="15">
        <v>0.4141851960641646</v>
      </c>
      <c r="S216" s="15">
        <v>0.4141851960641646</v>
      </c>
      <c r="T216" s="15">
        <v>0.4141851960641646</v>
      </c>
      <c r="U216" s="15">
        <v>0.4141851960641646</v>
      </c>
      <c r="V216" s="15">
        <v>0.4141851960641646</v>
      </c>
      <c r="W216" s="15">
        <v>0.4141851960641646</v>
      </c>
      <c r="X216" s="15">
        <v>0.4141851960641646</v>
      </c>
      <c r="Y216" s="15">
        <v>0.4141851960641646</v>
      </c>
      <c r="Z216" s="15">
        <v>0.4141851960641646</v>
      </c>
      <c r="AA216" s="15">
        <v>0.4141851960641646</v>
      </c>
    </row>
    <row r="217" spans="1:27" x14ac:dyDescent="0.25">
      <c r="A217" s="6" t="s">
        <v>15</v>
      </c>
      <c r="B217" s="6" t="s">
        <v>3</v>
      </c>
      <c r="C217" s="6" t="s">
        <v>17</v>
      </c>
      <c r="D217" s="11" t="s">
        <v>16</v>
      </c>
      <c r="E217" s="6" t="s">
        <v>7</v>
      </c>
      <c r="F217" s="12">
        <v>21</v>
      </c>
      <c r="G217" s="13" t="s">
        <v>234</v>
      </c>
      <c r="H217" s="15">
        <v>0.40846851307132498</v>
      </c>
      <c r="I217" s="15">
        <v>0.40846851307132498</v>
      </c>
      <c r="J217" s="15">
        <v>0.40846851307132498</v>
      </c>
      <c r="K217" s="15">
        <v>0.40846851307132498</v>
      </c>
      <c r="L217" s="15">
        <v>0.40846851307132498</v>
      </c>
      <c r="M217" s="15">
        <v>0.40846851307132498</v>
      </c>
      <c r="N217" s="15">
        <v>0.40846851307132498</v>
      </c>
      <c r="O217" s="15">
        <v>0.40846851307132498</v>
      </c>
      <c r="P217" s="15">
        <v>0.40846851307132498</v>
      </c>
      <c r="Q217" s="15">
        <v>0.40846851307132498</v>
      </c>
      <c r="R217" s="15">
        <v>0.40846851307132498</v>
      </c>
      <c r="S217" s="15">
        <v>0.40846851307132498</v>
      </c>
      <c r="T217" s="15">
        <v>0.40846851307132498</v>
      </c>
      <c r="U217" s="15">
        <v>0.40846851307132498</v>
      </c>
      <c r="V217" s="15">
        <v>0.40846851307132498</v>
      </c>
      <c r="W217" s="15">
        <v>0.40846851307132498</v>
      </c>
      <c r="X217" s="15">
        <v>0.40846851307132498</v>
      </c>
      <c r="Y217" s="15">
        <v>0.40846851307132498</v>
      </c>
      <c r="Z217" s="15">
        <v>0.40846851307132498</v>
      </c>
      <c r="AA217" s="15">
        <v>0.40846851307132498</v>
      </c>
    </row>
    <row r="218" spans="1:27" x14ac:dyDescent="0.25">
      <c r="A218" s="6" t="s">
        <v>15</v>
      </c>
      <c r="B218" s="6" t="s">
        <v>3</v>
      </c>
      <c r="C218" s="6" t="s">
        <v>17</v>
      </c>
      <c r="D218" s="11" t="s">
        <v>16</v>
      </c>
      <c r="E218" s="6" t="s">
        <v>7</v>
      </c>
      <c r="F218" s="12">
        <v>22</v>
      </c>
      <c r="G218" s="13" t="s">
        <v>235</v>
      </c>
      <c r="H218" s="15">
        <v>0.40328787769095542</v>
      </c>
      <c r="I218" s="15">
        <v>0.40328787769095542</v>
      </c>
      <c r="J218" s="15">
        <v>0.40328787769095542</v>
      </c>
      <c r="K218" s="15">
        <v>0.40328787769095542</v>
      </c>
      <c r="L218" s="15">
        <v>0.40328787769095542</v>
      </c>
      <c r="M218" s="15">
        <v>0.40328787769095542</v>
      </c>
      <c r="N218" s="15">
        <v>0.40328787769095542</v>
      </c>
      <c r="O218" s="15">
        <v>0.40328787769095542</v>
      </c>
      <c r="P218" s="15">
        <v>0.40328787769095542</v>
      </c>
      <c r="Q218" s="15">
        <v>0.40328787769095542</v>
      </c>
      <c r="R218" s="15">
        <v>0.40328787769095542</v>
      </c>
      <c r="S218" s="15">
        <v>0.40328787769095542</v>
      </c>
      <c r="T218" s="15">
        <v>0.40328787769095542</v>
      </c>
      <c r="U218" s="15">
        <v>0.40328787769095542</v>
      </c>
      <c r="V218" s="15">
        <v>0.40328787769095542</v>
      </c>
      <c r="W218" s="15">
        <v>0.40328787769095542</v>
      </c>
      <c r="X218" s="15">
        <v>0.40328787769095542</v>
      </c>
      <c r="Y218" s="15">
        <v>0.40328787769095542</v>
      </c>
      <c r="Z218" s="15">
        <v>0.40328787769095542</v>
      </c>
      <c r="AA218" s="15">
        <v>0.40328787769095542</v>
      </c>
    </row>
    <row r="219" spans="1:27" x14ac:dyDescent="0.25">
      <c r="A219" s="6" t="s">
        <v>15</v>
      </c>
      <c r="B219" s="6" t="s">
        <v>3</v>
      </c>
      <c r="C219" s="6" t="s">
        <v>17</v>
      </c>
      <c r="D219" s="11" t="s">
        <v>16</v>
      </c>
      <c r="E219" s="6" t="s">
        <v>7</v>
      </c>
      <c r="F219" s="12">
        <v>23</v>
      </c>
      <c r="G219" s="13" t="s">
        <v>236</v>
      </c>
      <c r="H219" s="15">
        <v>0.39877051428174082</v>
      </c>
      <c r="I219" s="15">
        <v>0.39877051428174082</v>
      </c>
      <c r="J219" s="15">
        <v>0.39877051428174082</v>
      </c>
      <c r="K219" s="15">
        <v>0.39877051428174082</v>
      </c>
      <c r="L219" s="15">
        <v>0.39877051428174082</v>
      </c>
      <c r="M219" s="15">
        <v>0.39877051428174082</v>
      </c>
      <c r="N219" s="15">
        <v>0.39877051428174082</v>
      </c>
      <c r="O219" s="15">
        <v>0.39877051428174082</v>
      </c>
      <c r="P219" s="15">
        <v>0.39877051428174082</v>
      </c>
      <c r="Q219" s="15">
        <v>0.39877051428174082</v>
      </c>
      <c r="R219" s="15">
        <v>0.39877051428174082</v>
      </c>
      <c r="S219" s="15">
        <v>0.39877051428174082</v>
      </c>
      <c r="T219" s="15">
        <v>0.39877051428174082</v>
      </c>
      <c r="U219" s="15">
        <v>0.39877051428174082</v>
      </c>
      <c r="V219" s="15">
        <v>0.39877051428174082</v>
      </c>
      <c r="W219" s="15">
        <v>0.39877051428174082</v>
      </c>
      <c r="X219" s="15">
        <v>0.39877051428174082</v>
      </c>
      <c r="Y219" s="15">
        <v>0.39877051428174082</v>
      </c>
      <c r="Z219" s="15">
        <v>0.39877051428174082</v>
      </c>
      <c r="AA219" s="15">
        <v>0.39877051428174082</v>
      </c>
    </row>
    <row r="220" spans="1:27" x14ac:dyDescent="0.25">
      <c r="A220" s="6" t="s">
        <v>15</v>
      </c>
      <c r="B220" s="6" t="s">
        <v>3</v>
      </c>
      <c r="C220" s="6" t="s">
        <v>17</v>
      </c>
      <c r="D220" s="11" t="s">
        <v>16</v>
      </c>
      <c r="E220" s="6" t="s">
        <v>7</v>
      </c>
      <c r="F220" s="12">
        <v>24</v>
      </c>
      <c r="G220" s="13" t="s">
        <v>237</v>
      </c>
      <c r="H220" s="15">
        <v>0.39493071764932453</v>
      </c>
      <c r="I220" s="15">
        <v>0.39493071764932453</v>
      </c>
      <c r="J220" s="15">
        <v>0.39493071764932453</v>
      </c>
      <c r="K220" s="15">
        <v>0.39493071764932453</v>
      </c>
      <c r="L220" s="15">
        <v>0.39493071764932453</v>
      </c>
      <c r="M220" s="15">
        <v>0.39493071764932453</v>
      </c>
      <c r="N220" s="15">
        <v>0.39493071764932453</v>
      </c>
      <c r="O220" s="15">
        <v>0.39493071764932453</v>
      </c>
      <c r="P220" s="15">
        <v>0.39493071764932453</v>
      </c>
      <c r="Q220" s="15">
        <v>0.39493071764932453</v>
      </c>
      <c r="R220" s="15">
        <v>0.39493071764932453</v>
      </c>
      <c r="S220" s="15">
        <v>0.39493071764932453</v>
      </c>
      <c r="T220" s="15">
        <v>0.39493071764932453</v>
      </c>
      <c r="U220" s="15">
        <v>0.39493071764932453</v>
      </c>
      <c r="V220" s="15">
        <v>0.39493071764932453</v>
      </c>
      <c r="W220" s="15">
        <v>0.39493071764932453</v>
      </c>
      <c r="X220" s="15">
        <v>0.39493071764932453</v>
      </c>
      <c r="Y220" s="15">
        <v>0.39493071764932453</v>
      </c>
      <c r="Z220" s="15">
        <v>0.39493071764932453</v>
      </c>
      <c r="AA220" s="15">
        <v>0.39493071764932453</v>
      </c>
    </row>
    <row r="221" spans="1:27" x14ac:dyDescent="0.25">
      <c r="A221" s="6" t="s">
        <v>15</v>
      </c>
      <c r="B221" s="6" t="s">
        <v>3</v>
      </c>
      <c r="C221" s="6" t="s">
        <v>17</v>
      </c>
      <c r="D221" s="11" t="s">
        <v>16</v>
      </c>
      <c r="E221" s="6" t="s">
        <v>7</v>
      </c>
      <c r="F221" s="12">
        <v>25</v>
      </c>
      <c r="G221" s="13" t="s">
        <v>238</v>
      </c>
      <c r="H221" s="15">
        <v>0.39184076649933114</v>
      </c>
      <c r="I221" s="15">
        <v>0.39184076649933114</v>
      </c>
      <c r="J221" s="15">
        <v>0.39184076649933114</v>
      </c>
      <c r="K221" s="15">
        <v>0.39184076649933114</v>
      </c>
      <c r="L221" s="15">
        <v>0.39184076649933114</v>
      </c>
      <c r="M221" s="15">
        <v>0.39184076649933114</v>
      </c>
      <c r="N221" s="15">
        <v>0.39184076649933114</v>
      </c>
      <c r="O221" s="15">
        <v>0.39184076649933114</v>
      </c>
      <c r="P221" s="15">
        <v>0.39184076649933114</v>
      </c>
      <c r="Q221" s="15">
        <v>0.39184076649933114</v>
      </c>
      <c r="R221" s="15">
        <v>0.39184076649933114</v>
      </c>
      <c r="S221" s="15">
        <v>0.39184076649933114</v>
      </c>
      <c r="T221" s="15">
        <v>0.39184076649933114</v>
      </c>
      <c r="U221" s="15">
        <v>0.39184076649933114</v>
      </c>
      <c r="V221" s="15">
        <v>0.39184076649933114</v>
      </c>
      <c r="W221" s="15">
        <v>0.39184076649933114</v>
      </c>
      <c r="X221" s="15">
        <v>0.39184076649933114</v>
      </c>
      <c r="Y221" s="15">
        <v>0.39184076649933114</v>
      </c>
      <c r="Z221" s="15">
        <v>0.39184076649933114</v>
      </c>
      <c r="AA221" s="15">
        <v>0.39184076649933114</v>
      </c>
    </row>
    <row r="222" spans="1:27" x14ac:dyDescent="0.25">
      <c r="A222" s="6" t="s">
        <v>15</v>
      </c>
      <c r="B222" s="6" t="s">
        <v>3</v>
      </c>
      <c r="C222" s="6" t="s">
        <v>17</v>
      </c>
      <c r="D222" s="11" t="s">
        <v>16</v>
      </c>
      <c r="E222" s="6" t="s">
        <v>7</v>
      </c>
      <c r="F222" s="12">
        <v>26</v>
      </c>
      <c r="G222" s="13" t="s">
        <v>239</v>
      </c>
      <c r="H222" s="15">
        <v>0.38961682851433099</v>
      </c>
      <c r="I222" s="15">
        <v>0.38961682851433099</v>
      </c>
      <c r="J222" s="15">
        <v>0.38961682851433099</v>
      </c>
      <c r="K222" s="15">
        <v>0.38961682851433099</v>
      </c>
      <c r="L222" s="15">
        <v>0.38961682851433099</v>
      </c>
      <c r="M222" s="15">
        <v>0.38961682851433099</v>
      </c>
      <c r="N222" s="15">
        <v>0.38961682851433099</v>
      </c>
      <c r="O222" s="15">
        <v>0.38961682851433099</v>
      </c>
      <c r="P222" s="15">
        <v>0.38961682851433099</v>
      </c>
      <c r="Q222" s="15">
        <v>0.38961682851433099</v>
      </c>
      <c r="R222" s="15">
        <v>0.38961682851433099</v>
      </c>
      <c r="S222" s="15">
        <v>0.38961682851433099</v>
      </c>
      <c r="T222" s="15">
        <v>0.38961682851433099</v>
      </c>
      <c r="U222" s="15">
        <v>0.38961682851433099</v>
      </c>
      <c r="V222" s="15">
        <v>0.38961682851433099</v>
      </c>
      <c r="W222" s="15">
        <v>0.38961682851433099</v>
      </c>
      <c r="X222" s="15">
        <v>0.38961682851433099</v>
      </c>
      <c r="Y222" s="15">
        <v>0.38961682851433099</v>
      </c>
      <c r="Z222" s="15">
        <v>0.38961682851433099</v>
      </c>
      <c r="AA222" s="15">
        <v>0.38961682851433099</v>
      </c>
    </row>
    <row r="223" spans="1:27" x14ac:dyDescent="0.25">
      <c r="A223" s="6" t="s">
        <v>15</v>
      </c>
      <c r="B223" s="6" t="s">
        <v>3</v>
      </c>
      <c r="C223" s="6" t="s">
        <v>17</v>
      </c>
      <c r="D223" s="11" t="s">
        <v>16</v>
      </c>
      <c r="E223" s="6" t="s">
        <v>7</v>
      </c>
      <c r="F223" s="12">
        <v>27</v>
      </c>
      <c r="G223" s="13" t="s">
        <v>240</v>
      </c>
      <c r="H223" s="15">
        <v>0.38832859684181975</v>
      </c>
      <c r="I223" s="15">
        <v>0.38832859684181975</v>
      </c>
      <c r="J223" s="15">
        <v>0.38832859684181975</v>
      </c>
      <c r="K223" s="15">
        <v>0.38832859684181975</v>
      </c>
      <c r="L223" s="15">
        <v>0.38832859684181975</v>
      </c>
      <c r="M223" s="15">
        <v>0.38832859684181975</v>
      </c>
      <c r="N223" s="15">
        <v>0.38832859684181975</v>
      </c>
      <c r="O223" s="15">
        <v>0.38832859684181975</v>
      </c>
      <c r="P223" s="15">
        <v>0.38832859684181975</v>
      </c>
      <c r="Q223" s="15">
        <v>0.38832859684181975</v>
      </c>
      <c r="R223" s="15">
        <v>0.38832859684181975</v>
      </c>
      <c r="S223" s="15">
        <v>0.38832859684181975</v>
      </c>
      <c r="T223" s="15">
        <v>0.38832859684181975</v>
      </c>
      <c r="U223" s="15">
        <v>0.38832859684181975</v>
      </c>
      <c r="V223" s="15">
        <v>0.38832859684181975</v>
      </c>
      <c r="W223" s="15">
        <v>0.38832859684181975</v>
      </c>
      <c r="X223" s="15">
        <v>0.38832859684181975</v>
      </c>
      <c r="Y223" s="15">
        <v>0.38832859684181975</v>
      </c>
      <c r="Z223" s="15">
        <v>0.38832859684181975</v>
      </c>
      <c r="AA223" s="15">
        <v>0.38832859684181975</v>
      </c>
    </row>
    <row r="224" spans="1:27" x14ac:dyDescent="0.25">
      <c r="A224" s="6" t="s">
        <v>15</v>
      </c>
      <c r="B224" s="6" t="s">
        <v>3</v>
      </c>
      <c r="C224" s="6" t="s">
        <v>17</v>
      </c>
      <c r="D224" s="11" t="s">
        <v>16</v>
      </c>
      <c r="E224" s="6" t="s">
        <v>7</v>
      </c>
      <c r="F224" s="12">
        <v>28</v>
      </c>
      <c r="G224" s="13" t="s">
        <v>241</v>
      </c>
      <c r="H224" s="15">
        <v>0.38809729487381939</v>
      </c>
      <c r="I224" s="15">
        <v>0.38809729487381939</v>
      </c>
      <c r="J224" s="15">
        <v>0.38809729487381939</v>
      </c>
      <c r="K224" s="15">
        <v>0.38809729487381939</v>
      </c>
      <c r="L224" s="15">
        <v>0.38809729487381939</v>
      </c>
      <c r="M224" s="15">
        <v>0.38809729487381939</v>
      </c>
      <c r="N224" s="15">
        <v>0.38809729487381939</v>
      </c>
      <c r="O224" s="15">
        <v>0.38809729487381939</v>
      </c>
      <c r="P224" s="15">
        <v>0.38809729487381939</v>
      </c>
      <c r="Q224" s="15">
        <v>0.38809729487381939</v>
      </c>
      <c r="R224" s="15">
        <v>0.38809729487381939</v>
      </c>
      <c r="S224" s="15">
        <v>0.38809729487381939</v>
      </c>
      <c r="T224" s="15">
        <v>0.38809729487381939</v>
      </c>
      <c r="U224" s="15">
        <v>0.38809729487381939</v>
      </c>
      <c r="V224" s="15">
        <v>0.38809729487381939</v>
      </c>
      <c r="W224" s="15">
        <v>0.38809729487381939</v>
      </c>
      <c r="X224" s="15">
        <v>0.38809729487381939</v>
      </c>
      <c r="Y224" s="15">
        <v>0.38809729487381939</v>
      </c>
      <c r="Z224" s="15">
        <v>0.38809729487381939</v>
      </c>
      <c r="AA224" s="15">
        <v>0.38809729487381939</v>
      </c>
    </row>
    <row r="225" spans="1:27" x14ac:dyDescent="0.25">
      <c r="A225" s="6" t="s">
        <v>15</v>
      </c>
      <c r="B225" s="6" t="s">
        <v>3</v>
      </c>
      <c r="C225" s="6" t="s">
        <v>17</v>
      </c>
      <c r="D225" s="11" t="s">
        <v>16</v>
      </c>
      <c r="E225" s="6" t="s">
        <v>7</v>
      </c>
      <c r="F225" s="12">
        <v>29</v>
      </c>
      <c r="G225" s="13" t="s">
        <v>242</v>
      </c>
      <c r="H225" s="15">
        <v>0.38934201349857661</v>
      </c>
      <c r="I225" s="15">
        <v>0.38934201349857661</v>
      </c>
      <c r="J225" s="15">
        <v>0.38934201349857661</v>
      </c>
      <c r="K225" s="15">
        <v>0.38934201349857661</v>
      </c>
      <c r="L225" s="15">
        <v>0.38934201349857661</v>
      </c>
      <c r="M225" s="15">
        <v>0.38934201349857661</v>
      </c>
      <c r="N225" s="15">
        <v>0.38934201349857661</v>
      </c>
      <c r="O225" s="15">
        <v>0.38934201349857661</v>
      </c>
      <c r="P225" s="15">
        <v>0.38934201349857661</v>
      </c>
      <c r="Q225" s="15">
        <v>0.38934201349857661</v>
      </c>
      <c r="R225" s="15">
        <v>0.38934201349857661</v>
      </c>
      <c r="S225" s="15">
        <v>0.38934201349857661</v>
      </c>
      <c r="T225" s="15">
        <v>0.38934201349857661</v>
      </c>
      <c r="U225" s="15">
        <v>0.38934201349857661</v>
      </c>
      <c r="V225" s="15">
        <v>0.38934201349857661</v>
      </c>
      <c r="W225" s="15">
        <v>0.38934201349857661</v>
      </c>
      <c r="X225" s="15">
        <v>0.38934201349857661</v>
      </c>
      <c r="Y225" s="15">
        <v>0.38934201349857661</v>
      </c>
      <c r="Z225" s="15">
        <v>0.38934201349857661</v>
      </c>
      <c r="AA225" s="15">
        <v>0.38934201349857661</v>
      </c>
    </row>
    <row r="226" spans="1:27" x14ac:dyDescent="0.25">
      <c r="A226" s="6" t="s">
        <v>15</v>
      </c>
      <c r="B226" s="6" t="s">
        <v>3</v>
      </c>
      <c r="C226" s="6" t="s">
        <v>17</v>
      </c>
      <c r="D226" s="11" t="s">
        <v>16</v>
      </c>
      <c r="E226" s="6" t="s">
        <v>7</v>
      </c>
      <c r="F226" s="12">
        <v>30</v>
      </c>
      <c r="G226" s="13" t="s">
        <v>243</v>
      </c>
      <c r="H226" s="15">
        <v>0.39232368627869085</v>
      </c>
      <c r="I226" s="15">
        <v>0.39232368627869085</v>
      </c>
      <c r="J226" s="15">
        <v>0.39232368627869085</v>
      </c>
      <c r="K226" s="15">
        <v>0.39232368627869085</v>
      </c>
      <c r="L226" s="15">
        <v>0.39232368627869085</v>
      </c>
      <c r="M226" s="15">
        <v>0.39232368627869085</v>
      </c>
      <c r="N226" s="15">
        <v>0.39232368627869085</v>
      </c>
      <c r="O226" s="15">
        <v>0.39232368627869085</v>
      </c>
      <c r="P226" s="15">
        <v>0.39232368627869085</v>
      </c>
      <c r="Q226" s="15">
        <v>0.39232368627869085</v>
      </c>
      <c r="R226" s="15">
        <v>0.39232368627869085</v>
      </c>
      <c r="S226" s="15">
        <v>0.39232368627869085</v>
      </c>
      <c r="T226" s="15">
        <v>0.39232368627869085</v>
      </c>
      <c r="U226" s="15">
        <v>0.39232368627869085</v>
      </c>
      <c r="V226" s="15">
        <v>0.39232368627869085</v>
      </c>
      <c r="W226" s="15">
        <v>0.39232368627869085</v>
      </c>
      <c r="X226" s="15">
        <v>0.39232368627869085</v>
      </c>
      <c r="Y226" s="15">
        <v>0.39232368627869085</v>
      </c>
      <c r="Z226" s="15">
        <v>0.39232368627869085</v>
      </c>
      <c r="AA226" s="15">
        <v>0.39232368627869085</v>
      </c>
    </row>
    <row r="227" spans="1:27" x14ac:dyDescent="0.25">
      <c r="A227" s="6" t="s">
        <v>15</v>
      </c>
      <c r="B227" s="6" t="s">
        <v>3</v>
      </c>
      <c r="C227" s="6" t="s">
        <v>17</v>
      </c>
      <c r="D227" s="11" t="s">
        <v>16</v>
      </c>
      <c r="E227" s="6" t="s">
        <v>7</v>
      </c>
      <c r="F227" s="12">
        <v>31</v>
      </c>
      <c r="G227" s="13" t="s">
        <v>244</v>
      </c>
      <c r="H227" s="15">
        <v>0.39723242044184648</v>
      </c>
      <c r="I227" s="15">
        <v>0.39723242044184648</v>
      </c>
      <c r="J227" s="15">
        <v>0.39723242044184648</v>
      </c>
      <c r="K227" s="15">
        <v>0.39723242044184648</v>
      </c>
      <c r="L227" s="15">
        <v>0.39723242044184648</v>
      </c>
      <c r="M227" s="15">
        <v>0.39723242044184648</v>
      </c>
      <c r="N227" s="15">
        <v>0.39723242044184648</v>
      </c>
      <c r="O227" s="15">
        <v>0.39723242044184648</v>
      </c>
      <c r="P227" s="15">
        <v>0.39723242044184648</v>
      </c>
      <c r="Q227" s="15">
        <v>0.39723242044184648</v>
      </c>
      <c r="R227" s="15">
        <v>0.39723242044184648</v>
      </c>
      <c r="S227" s="15">
        <v>0.39723242044184648</v>
      </c>
      <c r="T227" s="15">
        <v>0.39723242044184648</v>
      </c>
      <c r="U227" s="15">
        <v>0.39723242044184648</v>
      </c>
      <c r="V227" s="15">
        <v>0.39723242044184648</v>
      </c>
      <c r="W227" s="15">
        <v>0.39723242044184648</v>
      </c>
      <c r="X227" s="15">
        <v>0.39723242044184648</v>
      </c>
      <c r="Y227" s="15">
        <v>0.39723242044184648</v>
      </c>
      <c r="Z227" s="15">
        <v>0.39723242044184648</v>
      </c>
      <c r="AA227" s="15">
        <v>0.39723242044184648</v>
      </c>
    </row>
    <row r="228" spans="1:27" x14ac:dyDescent="0.25">
      <c r="A228" s="6" t="s">
        <v>15</v>
      </c>
      <c r="B228" s="6" t="s">
        <v>3</v>
      </c>
      <c r="C228" s="6" t="s">
        <v>17</v>
      </c>
      <c r="D228" s="11" t="s">
        <v>16</v>
      </c>
      <c r="E228" s="6" t="s">
        <v>7</v>
      </c>
      <c r="F228" s="12">
        <v>32</v>
      </c>
      <c r="G228" s="13" t="s">
        <v>245</v>
      </c>
      <c r="H228" s="15">
        <v>0.40434062854568897</v>
      </c>
      <c r="I228" s="15">
        <v>0.40434062854568897</v>
      </c>
      <c r="J228" s="15">
        <v>0.40434062854568897</v>
      </c>
      <c r="K228" s="15">
        <v>0.40434062854568897</v>
      </c>
      <c r="L228" s="15">
        <v>0.40434062854568897</v>
      </c>
      <c r="M228" s="15">
        <v>0.40434062854568897</v>
      </c>
      <c r="N228" s="15">
        <v>0.40434062854568897</v>
      </c>
      <c r="O228" s="15">
        <v>0.40434062854568897</v>
      </c>
      <c r="P228" s="15">
        <v>0.40434062854568897</v>
      </c>
      <c r="Q228" s="15">
        <v>0.40434062854568897</v>
      </c>
      <c r="R228" s="15">
        <v>0.40434062854568897</v>
      </c>
      <c r="S228" s="15">
        <v>0.40434062854568897</v>
      </c>
      <c r="T228" s="15">
        <v>0.40434062854568897</v>
      </c>
      <c r="U228" s="15">
        <v>0.40434062854568897</v>
      </c>
      <c r="V228" s="15">
        <v>0.40434062854568897</v>
      </c>
      <c r="W228" s="15">
        <v>0.40434062854568897</v>
      </c>
      <c r="X228" s="15">
        <v>0.40434062854568897</v>
      </c>
      <c r="Y228" s="15">
        <v>0.40434062854568897</v>
      </c>
      <c r="Z228" s="15">
        <v>0.40434062854568897</v>
      </c>
      <c r="AA228" s="15">
        <v>0.40434062854568897</v>
      </c>
    </row>
    <row r="229" spans="1:27" x14ac:dyDescent="0.25">
      <c r="A229" s="6" t="s">
        <v>15</v>
      </c>
      <c r="B229" s="6" t="s">
        <v>3</v>
      </c>
      <c r="C229" s="6" t="s">
        <v>17</v>
      </c>
      <c r="D229" s="11" t="s">
        <v>16</v>
      </c>
      <c r="E229" s="6" t="s">
        <v>7</v>
      </c>
      <c r="F229" s="12">
        <v>33</v>
      </c>
      <c r="G229" s="13" t="s">
        <v>246</v>
      </c>
      <c r="H229" s="15">
        <v>0.41595974164495098</v>
      </c>
      <c r="I229" s="15">
        <v>0.41595974164495098</v>
      </c>
      <c r="J229" s="15">
        <v>0.41595974164495098</v>
      </c>
      <c r="K229" s="15">
        <v>0.41595974164495098</v>
      </c>
      <c r="L229" s="15">
        <v>0.41595974164495098</v>
      </c>
      <c r="M229" s="15">
        <v>0.41595974164495098</v>
      </c>
      <c r="N229" s="15">
        <v>0.41595974164495098</v>
      </c>
      <c r="O229" s="15">
        <v>0.41595974164495098</v>
      </c>
      <c r="P229" s="15">
        <v>0.41595974164495098</v>
      </c>
      <c r="Q229" s="15">
        <v>0.41595974164495098</v>
      </c>
      <c r="R229" s="15">
        <v>0.41595974164495098</v>
      </c>
      <c r="S229" s="15">
        <v>0.41595974164495098</v>
      </c>
      <c r="T229" s="15">
        <v>0.41595974164495098</v>
      </c>
      <c r="U229" s="15">
        <v>0.41595974164495098</v>
      </c>
      <c r="V229" s="15">
        <v>0.41595974164495098</v>
      </c>
      <c r="W229" s="15">
        <v>0.41595974164495098</v>
      </c>
      <c r="X229" s="15">
        <v>0.41595974164495098</v>
      </c>
      <c r="Y229" s="15">
        <v>0.41595974164495098</v>
      </c>
      <c r="Z229" s="15">
        <v>0.41595974164495098</v>
      </c>
      <c r="AA229" s="15">
        <v>0.41595974164495098</v>
      </c>
    </row>
    <row r="230" spans="1:27" x14ac:dyDescent="0.25">
      <c r="A230" s="6" t="s">
        <v>15</v>
      </c>
      <c r="B230" s="6" t="s">
        <v>3</v>
      </c>
      <c r="C230" s="6" t="s">
        <v>17</v>
      </c>
      <c r="D230" s="11" t="s">
        <v>16</v>
      </c>
      <c r="E230" s="6" t="s">
        <v>7</v>
      </c>
      <c r="F230" s="12">
        <v>34</v>
      </c>
      <c r="G230" s="13" t="s">
        <v>247</v>
      </c>
      <c r="H230" s="15">
        <v>0.42868279478227533</v>
      </c>
      <c r="I230" s="15">
        <v>0.42868279478227533</v>
      </c>
      <c r="J230" s="15">
        <v>0.42868279478227533</v>
      </c>
      <c r="K230" s="15">
        <v>0.42868279478227533</v>
      </c>
      <c r="L230" s="15">
        <v>0.42868279478227533</v>
      </c>
      <c r="M230" s="15">
        <v>0.42868279478227533</v>
      </c>
      <c r="N230" s="15">
        <v>0.42868279478227533</v>
      </c>
      <c r="O230" s="15">
        <v>0.42868279478227533</v>
      </c>
      <c r="P230" s="15">
        <v>0.42868279478227533</v>
      </c>
      <c r="Q230" s="15">
        <v>0.42868279478227533</v>
      </c>
      <c r="R230" s="15">
        <v>0.42868279478227533</v>
      </c>
      <c r="S230" s="15">
        <v>0.42868279478227533</v>
      </c>
      <c r="T230" s="15">
        <v>0.42868279478227533</v>
      </c>
      <c r="U230" s="15">
        <v>0.42868279478227533</v>
      </c>
      <c r="V230" s="15">
        <v>0.42868279478227533</v>
      </c>
      <c r="W230" s="15">
        <v>0.42868279478227533</v>
      </c>
      <c r="X230" s="15">
        <v>0.42868279478227533</v>
      </c>
      <c r="Y230" s="15">
        <v>0.42868279478227533</v>
      </c>
      <c r="Z230" s="15">
        <v>0.42868279478227533</v>
      </c>
      <c r="AA230" s="15">
        <v>0.42868279478227533</v>
      </c>
    </row>
    <row r="231" spans="1:27" x14ac:dyDescent="0.25">
      <c r="A231" s="6" t="s">
        <v>15</v>
      </c>
      <c r="B231" s="6" t="s">
        <v>3</v>
      </c>
      <c r="C231" s="6" t="s">
        <v>17</v>
      </c>
      <c r="D231" s="11" t="s">
        <v>16</v>
      </c>
      <c r="E231" s="6" t="s">
        <v>7</v>
      </c>
      <c r="F231" s="12">
        <v>35</v>
      </c>
      <c r="G231" s="13" t="s">
        <v>248</v>
      </c>
      <c r="H231" s="15">
        <v>0.4438433426299751</v>
      </c>
      <c r="I231" s="15">
        <v>0.4438433426299751</v>
      </c>
      <c r="J231" s="15">
        <v>0.4438433426299751</v>
      </c>
      <c r="K231" s="15">
        <v>0.4438433426299751</v>
      </c>
      <c r="L231" s="15">
        <v>0.4438433426299751</v>
      </c>
      <c r="M231" s="15">
        <v>0.4438433426299751</v>
      </c>
      <c r="N231" s="15">
        <v>0.4438433426299751</v>
      </c>
      <c r="O231" s="15">
        <v>0.4438433426299751</v>
      </c>
      <c r="P231" s="15">
        <v>0.4438433426299751</v>
      </c>
      <c r="Q231" s="15">
        <v>0.4438433426299751</v>
      </c>
      <c r="R231" s="15">
        <v>0.4438433426299751</v>
      </c>
      <c r="S231" s="15">
        <v>0.4438433426299751</v>
      </c>
      <c r="T231" s="15">
        <v>0.4438433426299751</v>
      </c>
      <c r="U231" s="15">
        <v>0.4438433426299751</v>
      </c>
      <c r="V231" s="15">
        <v>0.4438433426299751</v>
      </c>
      <c r="W231" s="15">
        <v>0.4438433426299751</v>
      </c>
      <c r="X231" s="15">
        <v>0.4438433426299751</v>
      </c>
      <c r="Y231" s="15">
        <v>0.4438433426299751</v>
      </c>
      <c r="Z231" s="15">
        <v>0.4438433426299751</v>
      </c>
      <c r="AA231" s="15">
        <v>0.4438433426299751</v>
      </c>
    </row>
    <row r="232" spans="1:27" x14ac:dyDescent="0.25">
      <c r="A232" s="6" t="s">
        <v>15</v>
      </c>
      <c r="B232" s="6" t="s">
        <v>3</v>
      </c>
      <c r="C232" s="6" t="s">
        <v>17</v>
      </c>
      <c r="D232" s="11" t="s">
        <v>16</v>
      </c>
      <c r="E232" s="6" t="s">
        <v>7</v>
      </c>
      <c r="F232" s="12">
        <v>36</v>
      </c>
      <c r="G232" s="13" t="s">
        <v>249</v>
      </c>
      <c r="H232" s="15">
        <v>0.46175343328362473</v>
      </c>
      <c r="I232" s="15">
        <v>0.46175343328362473</v>
      </c>
      <c r="J232" s="15">
        <v>0.46175343328362473</v>
      </c>
      <c r="K232" s="15">
        <v>0.46175343328362473</v>
      </c>
      <c r="L232" s="15">
        <v>0.46175343328362473</v>
      </c>
      <c r="M232" s="15">
        <v>0.46175343328362473</v>
      </c>
      <c r="N232" s="15">
        <v>0.46175343328362473</v>
      </c>
      <c r="O232" s="15">
        <v>0.46175343328362473</v>
      </c>
      <c r="P232" s="15">
        <v>0.46175343328362473</v>
      </c>
      <c r="Q232" s="15">
        <v>0.46175343328362473</v>
      </c>
      <c r="R232" s="15">
        <v>0.46175343328362473</v>
      </c>
      <c r="S232" s="15">
        <v>0.46175343328362473</v>
      </c>
      <c r="T232" s="15">
        <v>0.46175343328362473</v>
      </c>
      <c r="U232" s="15">
        <v>0.46175343328362473</v>
      </c>
      <c r="V232" s="15">
        <v>0.46175343328362473</v>
      </c>
      <c r="W232" s="15">
        <v>0.46175343328362473</v>
      </c>
      <c r="X232" s="15">
        <v>0.46175343328362473</v>
      </c>
      <c r="Y232" s="15">
        <v>0.46175343328362473</v>
      </c>
      <c r="Z232" s="15">
        <v>0.46175343328362473</v>
      </c>
      <c r="AA232" s="15">
        <v>0.46175343328362473</v>
      </c>
    </row>
    <row r="233" spans="1:27" x14ac:dyDescent="0.25">
      <c r="A233" s="6" t="s">
        <v>15</v>
      </c>
      <c r="B233" s="6" t="s">
        <v>3</v>
      </c>
      <c r="C233" s="6" t="s">
        <v>17</v>
      </c>
      <c r="D233" s="11" t="s">
        <v>16</v>
      </c>
      <c r="E233" s="6" t="s">
        <v>7</v>
      </c>
      <c r="F233" s="12">
        <v>37</v>
      </c>
      <c r="G233" s="13" t="s">
        <v>250</v>
      </c>
      <c r="H233" s="15">
        <v>0.48262933280375814</v>
      </c>
      <c r="I233" s="15">
        <v>0.48262933280375814</v>
      </c>
      <c r="J233" s="15">
        <v>0.48262933280375814</v>
      </c>
      <c r="K233" s="15">
        <v>0.48262933280375814</v>
      </c>
      <c r="L233" s="15">
        <v>0.48262933280375814</v>
      </c>
      <c r="M233" s="15">
        <v>0.48262933280375814</v>
      </c>
      <c r="N233" s="15">
        <v>0.48262933280375814</v>
      </c>
      <c r="O233" s="15">
        <v>0.48262933280375814</v>
      </c>
      <c r="P233" s="15">
        <v>0.48262933280375814</v>
      </c>
      <c r="Q233" s="15">
        <v>0.48262933280375814</v>
      </c>
      <c r="R233" s="15">
        <v>0.48262933280375814</v>
      </c>
      <c r="S233" s="15">
        <v>0.48262933280375814</v>
      </c>
      <c r="T233" s="15">
        <v>0.48262933280375814</v>
      </c>
      <c r="U233" s="15">
        <v>0.48262933280375814</v>
      </c>
      <c r="V233" s="15">
        <v>0.48262933280375814</v>
      </c>
      <c r="W233" s="15">
        <v>0.48262933280375814</v>
      </c>
      <c r="X233" s="15">
        <v>0.48262933280375814</v>
      </c>
      <c r="Y233" s="15">
        <v>0.48262933280375814</v>
      </c>
      <c r="Z233" s="15">
        <v>0.48262933280375814</v>
      </c>
      <c r="AA233" s="15">
        <v>0.48262933280375814</v>
      </c>
    </row>
    <row r="234" spans="1:27" x14ac:dyDescent="0.25">
      <c r="A234" s="6" t="s">
        <v>15</v>
      </c>
      <c r="B234" s="6" t="s">
        <v>3</v>
      </c>
      <c r="C234" s="6" t="s">
        <v>17</v>
      </c>
      <c r="D234" s="11" t="s">
        <v>16</v>
      </c>
      <c r="E234" s="6" t="s">
        <v>7</v>
      </c>
      <c r="F234" s="12">
        <v>38</v>
      </c>
      <c r="G234" s="13" t="s">
        <v>251</v>
      </c>
      <c r="H234" s="15">
        <v>0.50664973487186193</v>
      </c>
      <c r="I234" s="15">
        <v>0.50664973487186193</v>
      </c>
      <c r="J234" s="15">
        <v>0.50664973487186193</v>
      </c>
      <c r="K234" s="15">
        <v>0.50664973487186193</v>
      </c>
      <c r="L234" s="15">
        <v>0.50664973487186193</v>
      </c>
      <c r="M234" s="15">
        <v>0.50664973487186193</v>
      </c>
      <c r="N234" s="15">
        <v>0.50664973487186193</v>
      </c>
      <c r="O234" s="15">
        <v>0.50664973487186193</v>
      </c>
      <c r="P234" s="15">
        <v>0.50664973487186193</v>
      </c>
      <c r="Q234" s="15">
        <v>0.50664973487186193</v>
      </c>
      <c r="R234" s="15">
        <v>0.50664973487186193</v>
      </c>
      <c r="S234" s="15">
        <v>0.50664973487186193</v>
      </c>
      <c r="T234" s="15">
        <v>0.50664973487186193</v>
      </c>
      <c r="U234" s="15">
        <v>0.50664973487186193</v>
      </c>
      <c r="V234" s="15">
        <v>0.50664973487186193</v>
      </c>
      <c r="W234" s="15">
        <v>0.50664973487186193</v>
      </c>
      <c r="X234" s="15">
        <v>0.50664973487186193</v>
      </c>
      <c r="Y234" s="15">
        <v>0.50664973487186193</v>
      </c>
      <c r="Z234" s="15">
        <v>0.50664973487186193</v>
      </c>
      <c r="AA234" s="15">
        <v>0.50664973487186193</v>
      </c>
    </row>
    <row r="235" spans="1:27" x14ac:dyDescent="0.25">
      <c r="A235" s="6" t="s">
        <v>15</v>
      </c>
      <c r="B235" s="6" t="s">
        <v>3</v>
      </c>
      <c r="C235" s="6" t="s">
        <v>17</v>
      </c>
      <c r="D235" s="11" t="s">
        <v>16</v>
      </c>
      <c r="E235" s="6" t="s">
        <v>7</v>
      </c>
      <c r="F235" s="12">
        <v>39</v>
      </c>
      <c r="G235" s="13" t="s">
        <v>252</v>
      </c>
      <c r="H235" s="15">
        <v>0.53435042892178908</v>
      </c>
      <c r="I235" s="15">
        <v>0.53435042892178908</v>
      </c>
      <c r="J235" s="15">
        <v>0.53435042892178908</v>
      </c>
      <c r="K235" s="15">
        <v>0.53435042892178908</v>
      </c>
      <c r="L235" s="15">
        <v>0.53435042892178908</v>
      </c>
      <c r="M235" s="15">
        <v>0.53435042892178908</v>
      </c>
      <c r="N235" s="15">
        <v>0.53435042892178908</v>
      </c>
      <c r="O235" s="15">
        <v>0.53435042892178908</v>
      </c>
      <c r="P235" s="15">
        <v>0.53435042892178908</v>
      </c>
      <c r="Q235" s="15">
        <v>0.53435042892178908</v>
      </c>
      <c r="R235" s="15">
        <v>0.53435042892178908</v>
      </c>
      <c r="S235" s="15">
        <v>0.53435042892178908</v>
      </c>
      <c r="T235" s="15">
        <v>0.53435042892178908</v>
      </c>
      <c r="U235" s="15">
        <v>0.53435042892178908</v>
      </c>
      <c r="V235" s="15">
        <v>0.53435042892178908</v>
      </c>
      <c r="W235" s="15">
        <v>0.53435042892178908</v>
      </c>
      <c r="X235" s="15">
        <v>0.53435042892178908</v>
      </c>
      <c r="Y235" s="15">
        <v>0.53435042892178908</v>
      </c>
      <c r="Z235" s="15">
        <v>0.5447663530973329</v>
      </c>
      <c r="AA235" s="15">
        <v>0.5447663530973329</v>
      </c>
    </row>
    <row r="236" spans="1:27" x14ac:dyDescent="0.25">
      <c r="A236" s="6" t="s">
        <v>15</v>
      </c>
      <c r="B236" s="6" t="s">
        <v>3</v>
      </c>
      <c r="C236" s="6" t="s">
        <v>17</v>
      </c>
      <c r="D236" s="11" t="s">
        <v>16</v>
      </c>
      <c r="E236" s="6" t="s">
        <v>7</v>
      </c>
      <c r="F236" s="12">
        <v>40</v>
      </c>
      <c r="G236" s="13" t="s">
        <v>253</v>
      </c>
      <c r="H236" s="15">
        <v>0.56649350765574202</v>
      </c>
      <c r="I236" s="15">
        <v>0.56649350765574202</v>
      </c>
      <c r="J236" s="15">
        <v>0.56649350765574202</v>
      </c>
      <c r="K236" s="15">
        <v>0.56649350765574202</v>
      </c>
      <c r="L236" s="15">
        <v>0.56649350765574202</v>
      </c>
      <c r="M236" s="15">
        <v>0.56649350765574202</v>
      </c>
      <c r="N236" s="15">
        <v>0.56649350765574202</v>
      </c>
      <c r="O236" s="15">
        <v>0.56649350765574202</v>
      </c>
      <c r="P236" s="15">
        <v>0.56649350765574202</v>
      </c>
      <c r="Q236" s="15">
        <v>0.56649350765574202</v>
      </c>
      <c r="R236" s="15">
        <v>0.56649350765574202</v>
      </c>
      <c r="S236" s="15">
        <v>0.56649350765574202</v>
      </c>
      <c r="T236" s="15">
        <v>0.56649350765574202</v>
      </c>
      <c r="U236" s="15">
        <v>0.56649350765574202</v>
      </c>
      <c r="V236" s="15">
        <v>0.56649350765574202</v>
      </c>
      <c r="W236" s="15">
        <v>0.56649350765574202</v>
      </c>
      <c r="X236" s="15">
        <v>0.56649350765574202</v>
      </c>
      <c r="Y236" s="15">
        <v>0.57772701294961748</v>
      </c>
      <c r="Z236" s="15">
        <v>0.60451755464237822</v>
      </c>
      <c r="AA236" s="15">
        <v>0.60451755464237822</v>
      </c>
    </row>
    <row r="237" spans="1:27" x14ac:dyDescent="0.25">
      <c r="A237" s="6" t="s">
        <v>15</v>
      </c>
      <c r="B237" s="6" t="s">
        <v>3</v>
      </c>
      <c r="C237" s="6" t="s">
        <v>17</v>
      </c>
      <c r="D237" s="11" t="s">
        <v>16</v>
      </c>
      <c r="E237" s="6" t="s">
        <v>7</v>
      </c>
      <c r="F237" s="12">
        <v>41</v>
      </c>
      <c r="G237" s="13" t="s">
        <v>254</v>
      </c>
      <c r="H237" s="15">
        <v>0.60366959217187988</v>
      </c>
      <c r="I237" s="15">
        <v>0.60366959217187988</v>
      </c>
      <c r="J237" s="15">
        <v>0.60366959217187988</v>
      </c>
      <c r="K237" s="15">
        <v>0.60366959217187988</v>
      </c>
      <c r="L237" s="15">
        <v>0.60366959217187988</v>
      </c>
      <c r="M237" s="15">
        <v>0.60366959217187988</v>
      </c>
      <c r="N237" s="15">
        <v>0.60366959217187988</v>
      </c>
      <c r="O237" s="15">
        <v>0.60366959217187988</v>
      </c>
      <c r="P237" s="15">
        <v>0.60366959217187988</v>
      </c>
      <c r="Q237" s="15">
        <v>0.60366959217187988</v>
      </c>
      <c r="R237" s="15">
        <v>0.60366959217187988</v>
      </c>
      <c r="S237" s="15">
        <v>0.60366959217187988</v>
      </c>
      <c r="T237" s="15">
        <v>0.60366959217187988</v>
      </c>
      <c r="U237" s="15">
        <v>0.60366959217187988</v>
      </c>
      <c r="V237" s="15">
        <v>0.60366959217187988</v>
      </c>
      <c r="W237" s="15">
        <v>0.60366959217187988</v>
      </c>
      <c r="X237" s="15">
        <v>0.6098388223586273</v>
      </c>
      <c r="Y237" s="15">
        <v>0.63981935804329571</v>
      </c>
      <c r="Z237" s="15">
        <v>0.669799893727964</v>
      </c>
      <c r="AA237" s="15">
        <v>0.669799893727964</v>
      </c>
    </row>
    <row r="238" spans="1:27" x14ac:dyDescent="0.25">
      <c r="A238" s="6" t="s">
        <v>15</v>
      </c>
      <c r="B238" s="6" t="s">
        <v>3</v>
      </c>
      <c r="C238" s="6" t="s">
        <v>17</v>
      </c>
      <c r="D238" s="11" t="s">
        <v>16</v>
      </c>
      <c r="E238" s="6" t="s">
        <v>7</v>
      </c>
      <c r="F238" s="12">
        <v>42</v>
      </c>
      <c r="G238" s="13" t="s">
        <v>255</v>
      </c>
      <c r="H238" s="15">
        <v>0.64567716812258069</v>
      </c>
      <c r="I238" s="15">
        <v>0.64567716812258069</v>
      </c>
      <c r="J238" s="15">
        <v>0.64567716812258069</v>
      </c>
      <c r="K238" s="15">
        <v>0.64567716812258069</v>
      </c>
      <c r="L238" s="15">
        <v>0.64567716812258069</v>
      </c>
      <c r="M238" s="15">
        <v>0.64567716812258069</v>
      </c>
      <c r="N238" s="15">
        <v>0.64567716812258069</v>
      </c>
      <c r="O238" s="15">
        <v>0.64567716812258069</v>
      </c>
      <c r="P238" s="15">
        <v>0.64567716812258069</v>
      </c>
      <c r="Q238" s="15">
        <v>0.64567716812258069</v>
      </c>
      <c r="R238" s="15">
        <v>0.64567716812258069</v>
      </c>
      <c r="S238" s="15">
        <v>0.64567716812258069</v>
      </c>
      <c r="T238" s="15">
        <v>0.64567716812258069</v>
      </c>
      <c r="U238" s="15">
        <v>0.64567716812258069</v>
      </c>
      <c r="V238" s="15">
        <v>0.64567716812258069</v>
      </c>
      <c r="W238" s="15">
        <v>0.64567716812258069</v>
      </c>
      <c r="X238" s="15">
        <v>0.67619182315113857</v>
      </c>
      <c r="Y238" s="15">
        <v>0.71004272642272348</v>
      </c>
      <c r="Z238" s="15">
        <v>0.74389362969430828</v>
      </c>
      <c r="AA238" s="15">
        <v>0.74389362969430828</v>
      </c>
    </row>
    <row r="239" spans="1:27" x14ac:dyDescent="0.25">
      <c r="A239" s="6" t="s">
        <v>15</v>
      </c>
      <c r="B239" s="6" t="s">
        <v>3</v>
      </c>
      <c r="C239" s="6" t="s">
        <v>17</v>
      </c>
      <c r="D239" s="11" t="s">
        <v>16</v>
      </c>
      <c r="E239" s="6" t="s">
        <v>7</v>
      </c>
      <c r="F239" s="12">
        <v>43</v>
      </c>
      <c r="G239" s="13" t="s">
        <v>256</v>
      </c>
      <c r="H239" s="15">
        <v>0.69389911273350957</v>
      </c>
      <c r="I239" s="15">
        <v>0.69389911273350957</v>
      </c>
      <c r="J239" s="15">
        <v>0.69389911273350957</v>
      </c>
      <c r="K239" s="15">
        <v>0.69389911273350957</v>
      </c>
      <c r="L239" s="15">
        <v>0.69389911273350957</v>
      </c>
      <c r="M239" s="15">
        <v>0.69389911273350957</v>
      </c>
      <c r="N239" s="15">
        <v>0.69389911273350957</v>
      </c>
      <c r="O239" s="15">
        <v>0.69389911273350957</v>
      </c>
      <c r="P239" s="15">
        <v>0.69389911273350957</v>
      </c>
      <c r="Q239" s="15">
        <v>0.69389911273350957</v>
      </c>
      <c r="R239" s="15">
        <v>0.69389911273350957</v>
      </c>
      <c r="S239" s="15">
        <v>0.69389911273350957</v>
      </c>
      <c r="T239" s="15">
        <v>0.69389911273350957</v>
      </c>
      <c r="U239" s="15">
        <v>0.69389911273350957</v>
      </c>
      <c r="V239" s="15">
        <v>0.69389911273350957</v>
      </c>
      <c r="W239" s="15">
        <v>0.71181600108553444</v>
      </c>
      <c r="X239" s="15">
        <v>0.74964095516876528</v>
      </c>
      <c r="Y239" s="15">
        <v>0.78746590925199622</v>
      </c>
      <c r="Z239" s="15">
        <v>0.82529086333522728</v>
      </c>
      <c r="AA239" s="15">
        <v>0.82529086333522728</v>
      </c>
    </row>
    <row r="240" spans="1:27" x14ac:dyDescent="0.25">
      <c r="A240" s="6" t="s">
        <v>15</v>
      </c>
      <c r="B240" s="6" t="s">
        <v>3</v>
      </c>
      <c r="C240" s="6" t="s">
        <v>17</v>
      </c>
      <c r="D240" s="11" t="s">
        <v>16</v>
      </c>
      <c r="E240" s="6" t="s">
        <v>7</v>
      </c>
      <c r="F240" s="12">
        <v>44</v>
      </c>
      <c r="G240" s="13" t="s">
        <v>257</v>
      </c>
      <c r="H240" s="15">
        <v>0.7476091476172585</v>
      </c>
      <c r="I240" s="15">
        <v>0.7476091476172585</v>
      </c>
      <c r="J240" s="15">
        <v>0.7476091476172585</v>
      </c>
      <c r="K240" s="15">
        <v>0.7476091476172585</v>
      </c>
      <c r="L240" s="15">
        <v>0.7476091476172585</v>
      </c>
      <c r="M240" s="15">
        <v>0.7476091476172585</v>
      </c>
      <c r="N240" s="15">
        <v>0.7476091476172585</v>
      </c>
      <c r="O240" s="15">
        <v>0.7476091476172585</v>
      </c>
      <c r="P240" s="15">
        <v>0.7476091476172585</v>
      </c>
      <c r="Q240" s="15">
        <v>0.7476091476172585</v>
      </c>
      <c r="R240" s="15">
        <v>0.7476091476172585</v>
      </c>
      <c r="S240" s="15">
        <v>0.7476091476172585</v>
      </c>
      <c r="T240" s="15">
        <v>0.7476091476172585</v>
      </c>
      <c r="U240" s="15">
        <v>0.7476091476172585</v>
      </c>
      <c r="V240" s="15">
        <v>0.76140564439527347</v>
      </c>
      <c r="W240" s="15">
        <v>0.78926394222830398</v>
      </c>
      <c r="X240" s="15">
        <v>0.83147951355474159</v>
      </c>
      <c r="Y240" s="15">
        <v>0.87369508488117942</v>
      </c>
      <c r="Z240" s="15">
        <v>0.91591065620761702</v>
      </c>
      <c r="AA240" s="15">
        <v>0.91591065620761702</v>
      </c>
    </row>
    <row r="241" spans="1:27" x14ac:dyDescent="0.25">
      <c r="A241" s="6" t="s">
        <v>15</v>
      </c>
      <c r="B241" s="6" t="s">
        <v>3</v>
      </c>
      <c r="C241" s="6" t="s">
        <v>17</v>
      </c>
      <c r="D241" s="11" t="s">
        <v>16</v>
      </c>
      <c r="E241" s="6" t="s">
        <v>7</v>
      </c>
      <c r="F241" s="12">
        <v>45</v>
      </c>
      <c r="G241" s="13" t="s">
        <v>258</v>
      </c>
      <c r="H241" s="15">
        <v>0.80667515713636617</v>
      </c>
      <c r="I241" s="15">
        <v>0.80667515713636617</v>
      </c>
      <c r="J241" s="15">
        <v>0.80667515713636617</v>
      </c>
      <c r="K241" s="15">
        <v>0.80667515713636617</v>
      </c>
      <c r="L241" s="15">
        <v>0.80667515713636617</v>
      </c>
      <c r="M241" s="15">
        <v>0.80667515713636617</v>
      </c>
      <c r="N241" s="15">
        <v>0.80667515713636617</v>
      </c>
      <c r="O241" s="15">
        <v>0.80667515713636617</v>
      </c>
      <c r="P241" s="15">
        <v>0.80667515713636617</v>
      </c>
      <c r="Q241" s="15">
        <v>0.80667515713636617</v>
      </c>
      <c r="R241" s="15">
        <v>0.80667515713636617</v>
      </c>
      <c r="S241" s="15">
        <v>0.80667515713636617</v>
      </c>
      <c r="T241" s="15">
        <v>0.80667515713636617</v>
      </c>
      <c r="U241" s="15">
        <v>0.8138611878967339</v>
      </c>
      <c r="V241" s="15">
        <v>0.84554890084776602</v>
      </c>
      <c r="W241" s="15">
        <v>0.87723661379879792</v>
      </c>
      <c r="X241" s="15">
        <v>0.92356501333542296</v>
      </c>
      <c r="Y241" s="15">
        <v>0.96989341287204778</v>
      </c>
      <c r="Z241" s="15">
        <v>1.0162218124086726</v>
      </c>
      <c r="AA241" s="15">
        <v>1.0162218124086726</v>
      </c>
    </row>
    <row r="242" spans="1:27" x14ac:dyDescent="0.25">
      <c r="A242" s="6" t="s">
        <v>15</v>
      </c>
      <c r="B242" s="6" t="s">
        <v>3</v>
      </c>
      <c r="C242" s="6" t="s">
        <v>17</v>
      </c>
      <c r="D242" s="11" t="s">
        <v>16</v>
      </c>
      <c r="E242" s="6" t="s">
        <v>7</v>
      </c>
      <c r="F242" s="12">
        <v>46</v>
      </c>
      <c r="G242" s="13" t="s">
        <v>259</v>
      </c>
      <c r="H242" s="15">
        <v>0.95051270104391217</v>
      </c>
      <c r="I242" s="15">
        <v>0.95051270104391217</v>
      </c>
      <c r="J242" s="15">
        <v>0.95051270104391217</v>
      </c>
      <c r="K242" s="15">
        <v>0.95051270104391217</v>
      </c>
      <c r="L242" s="15">
        <v>0.95051270104391217</v>
      </c>
      <c r="M242" s="15">
        <v>0.95051270104391217</v>
      </c>
      <c r="N242" s="15">
        <v>0.95051270104391217</v>
      </c>
      <c r="O242" s="15">
        <v>0.95051270104391217</v>
      </c>
      <c r="P242" s="15">
        <v>0.95051270104391217</v>
      </c>
      <c r="Q242" s="15">
        <v>0.95051270104391217</v>
      </c>
      <c r="R242" s="15">
        <v>0.95051270104391217</v>
      </c>
      <c r="S242" s="15">
        <v>0.95051270104391217</v>
      </c>
      <c r="T242" s="15">
        <v>0.95051270104391217</v>
      </c>
      <c r="U242" s="15">
        <v>0.95051270104391217</v>
      </c>
      <c r="V242" s="15">
        <v>0.95810908979780096</v>
      </c>
      <c r="W242" s="15">
        <v>0.99180155388326008</v>
      </c>
      <c r="X242" s="15">
        <v>1.0417870434506524</v>
      </c>
      <c r="Y242" s="15">
        <v>1.091772533018045</v>
      </c>
      <c r="Z242" s="15">
        <v>1.1417580225854373</v>
      </c>
      <c r="AA242" s="15">
        <v>1.1417580225854373</v>
      </c>
    </row>
    <row r="243" spans="1:27" x14ac:dyDescent="0.25">
      <c r="A243" s="6" t="s">
        <v>15</v>
      </c>
      <c r="B243" s="6" t="s">
        <v>3</v>
      </c>
      <c r="C243" s="6" t="s">
        <v>17</v>
      </c>
      <c r="D243" s="11" t="s">
        <v>16</v>
      </c>
      <c r="E243" s="6" t="s">
        <v>7</v>
      </c>
      <c r="F243" s="12">
        <v>47</v>
      </c>
      <c r="G243" s="13" t="s">
        <v>260</v>
      </c>
      <c r="H243" s="15">
        <v>1.0270961356517438</v>
      </c>
      <c r="I243" s="15">
        <v>1.0270961356517438</v>
      </c>
      <c r="J243" s="15">
        <v>1.0270961356517438</v>
      </c>
      <c r="K243" s="15">
        <v>1.0270961356517438</v>
      </c>
      <c r="L243" s="15">
        <v>1.0270961356517438</v>
      </c>
      <c r="M243" s="15">
        <v>1.0270961356517438</v>
      </c>
      <c r="N243" s="15">
        <v>1.0270961356517438</v>
      </c>
      <c r="O243" s="15">
        <v>1.0270961356517438</v>
      </c>
      <c r="P243" s="15">
        <v>1.0270961356517438</v>
      </c>
      <c r="Q243" s="15">
        <v>1.0270961356517438</v>
      </c>
      <c r="R243" s="15">
        <v>1.0270961356517438</v>
      </c>
      <c r="S243" s="15">
        <v>1.0270961356517438</v>
      </c>
      <c r="T243" s="15">
        <v>1.0270961356517438</v>
      </c>
      <c r="U243" s="15">
        <v>1.0270961356517438</v>
      </c>
      <c r="V243" s="15">
        <v>1.0625511209967973</v>
      </c>
      <c r="W243" s="15">
        <v>1.099555200650236</v>
      </c>
      <c r="X243" s="15">
        <v>1.1552313855058303</v>
      </c>
      <c r="Y243" s="15">
        <v>1.2109075703614247</v>
      </c>
      <c r="Z243" s="15">
        <v>1.2665837552170192</v>
      </c>
      <c r="AA243" s="15">
        <v>1.2665837552170192</v>
      </c>
    </row>
    <row r="244" spans="1:27" x14ac:dyDescent="0.25">
      <c r="A244" s="6" t="s">
        <v>15</v>
      </c>
      <c r="B244" s="6" t="s">
        <v>3</v>
      </c>
      <c r="C244" s="6" t="s">
        <v>17</v>
      </c>
      <c r="D244" s="11" t="s">
        <v>16</v>
      </c>
      <c r="E244" s="6" t="s">
        <v>7</v>
      </c>
      <c r="F244" s="12">
        <v>48</v>
      </c>
      <c r="G244" s="13" t="s">
        <v>261</v>
      </c>
      <c r="H244" s="15">
        <v>1.121733283361726</v>
      </c>
      <c r="I244" s="15">
        <v>1.121733283361726</v>
      </c>
      <c r="J244" s="15">
        <v>1.121733283361726</v>
      </c>
      <c r="K244" s="15">
        <v>1.121733283361726</v>
      </c>
      <c r="L244" s="15">
        <v>1.121733283361726</v>
      </c>
      <c r="M244" s="15">
        <v>1.121733283361726</v>
      </c>
      <c r="N244" s="15">
        <v>1.121733283361726</v>
      </c>
      <c r="O244" s="15">
        <v>1.121733283361726</v>
      </c>
      <c r="P244" s="15">
        <v>1.121733283361726</v>
      </c>
      <c r="Q244" s="15">
        <v>1.121733283361726</v>
      </c>
      <c r="R244" s="15">
        <v>1.121733283361726</v>
      </c>
      <c r="S244" s="15">
        <v>1.121733283361726</v>
      </c>
      <c r="T244" s="15">
        <v>1.121733283361726</v>
      </c>
      <c r="U244" s="15">
        <v>1.1369677638283959</v>
      </c>
      <c r="V244" s="15">
        <v>1.1778470133765704</v>
      </c>
      <c r="W244" s="15">
        <v>1.2187262629247453</v>
      </c>
      <c r="X244" s="15">
        <v>1.2805310922300397</v>
      </c>
      <c r="Y244" s="15">
        <v>1.3423359215353339</v>
      </c>
      <c r="Z244" s="15">
        <v>1.4041407508406281</v>
      </c>
      <c r="AA244" s="15">
        <v>1.4041407508406281</v>
      </c>
    </row>
    <row r="245" spans="1:27" x14ac:dyDescent="0.25">
      <c r="A245" s="6" t="s">
        <v>15</v>
      </c>
      <c r="B245" s="6" t="s">
        <v>3</v>
      </c>
      <c r="C245" s="6" t="s">
        <v>17</v>
      </c>
      <c r="D245" s="11" t="s">
        <v>16</v>
      </c>
      <c r="E245" s="6" t="s">
        <v>7</v>
      </c>
      <c r="F245" s="12">
        <v>49</v>
      </c>
      <c r="G245" s="13" t="s">
        <v>262</v>
      </c>
      <c r="H245" s="15">
        <v>1.2287765702445481</v>
      </c>
      <c r="I245" s="15">
        <v>1.2287765702445481</v>
      </c>
      <c r="J245" s="15">
        <v>1.2287765702445481</v>
      </c>
      <c r="K245" s="15">
        <v>1.2287765702445481</v>
      </c>
      <c r="L245" s="15">
        <v>1.2287765702445481</v>
      </c>
      <c r="M245" s="15">
        <v>1.2287765702445481</v>
      </c>
      <c r="N245" s="15">
        <v>1.2287765702445481</v>
      </c>
      <c r="O245" s="15">
        <v>1.2287765702445481</v>
      </c>
      <c r="P245" s="15">
        <v>1.2287765702445481</v>
      </c>
      <c r="Q245" s="15">
        <v>1.2287765702445481</v>
      </c>
      <c r="R245" s="15">
        <v>1.2287765702445481</v>
      </c>
      <c r="S245" s="15">
        <v>1.2287765702445481</v>
      </c>
      <c r="T245" s="15">
        <v>1.2287765702445481</v>
      </c>
      <c r="U245" s="15">
        <v>1.2607011768778416</v>
      </c>
      <c r="V245" s="15">
        <v>1.3072070981056585</v>
      </c>
      <c r="W245" s="15">
        <v>1.3537130193334757</v>
      </c>
      <c r="X245" s="15">
        <v>1.4221629027587972</v>
      </c>
      <c r="Y245" s="15">
        <v>1.490612786184119</v>
      </c>
      <c r="Z245" s="15">
        <v>1.5590626696094405</v>
      </c>
      <c r="AA245" s="15">
        <v>1.5590626696094405</v>
      </c>
    </row>
    <row r="246" spans="1:27" x14ac:dyDescent="0.25">
      <c r="A246" s="6" t="s">
        <v>15</v>
      </c>
      <c r="B246" s="6" t="s">
        <v>3</v>
      </c>
      <c r="C246" s="6" t="s">
        <v>17</v>
      </c>
      <c r="D246" s="11" t="s">
        <v>16</v>
      </c>
      <c r="E246" s="6" t="s">
        <v>7</v>
      </c>
      <c r="F246" s="12">
        <v>50</v>
      </c>
      <c r="G246" s="13" t="s">
        <v>263</v>
      </c>
      <c r="H246" s="15">
        <v>1.3546264693274985</v>
      </c>
      <c r="I246" s="15">
        <v>1.3546264693274985</v>
      </c>
      <c r="J246" s="15">
        <v>1.3546264693274985</v>
      </c>
      <c r="K246" s="15">
        <v>1.3546264693274985</v>
      </c>
      <c r="L246" s="15">
        <v>1.3546264693274985</v>
      </c>
      <c r="M246" s="15">
        <v>1.3546264693274985</v>
      </c>
      <c r="N246" s="15">
        <v>1.3546264693274985</v>
      </c>
      <c r="O246" s="15">
        <v>1.3546264693274985</v>
      </c>
      <c r="P246" s="15">
        <v>1.3546264693274985</v>
      </c>
      <c r="Q246" s="15">
        <v>1.3546264693274985</v>
      </c>
      <c r="R246" s="15">
        <v>1.3546264693274985</v>
      </c>
      <c r="S246" s="15">
        <v>1.3546264693274985</v>
      </c>
      <c r="T246" s="15">
        <v>1.3546264693274985</v>
      </c>
      <c r="U246" s="15">
        <v>1.3975603483503019</v>
      </c>
      <c r="V246" s="15">
        <v>1.4494931789110086</v>
      </c>
      <c r="W246" s="15">
        <v>1.5014260094717156</v>
      </c>
      <c r="X246" s="15">
        <v>1.5763358447577647</v>
      </c>
      <c r="Y246" s="15">
        <v>1.6512456800438136</v>
      </c>
      <c r="Z246" s="15">
        <v>1.7261555153298627</v>
      </c>
      <c r="AA246" s="15">
        <v>1.7261555153298627</v>
      </c>
    </row>
    <row r="247" spans="1:27" x14ac:dyDescent="0.25">
      <c r="A247" s="6" t="s">
        <v>15</v>
      </c>
      <c r="B247" s="6" t="s">
        <v>3</v>
      </c>
      <c r="C247" s="6" t="s">
        <v>17</v>
      </c>
      <c r="D247" s="11" t="s">
        <v>16</v>
      </c>
      <c r="E247" s="6" t="s">
        <v>7</v>
      </c>
      <c r="F247" s="12">
        <v>51</v>
      </c>
      <c r="G247" s="13" t="s">
        <v>264</v>
      </c>
      <c r="H247" s="15">
        <v>1.4325640193267568</v>
      </c>
      <c r="I247" s="15">
        <v>1.4325640193267568</v>
      </c>
      <c r="J247" s="15">
        <v>1.4325640193267568</v>
      </c>
      <c r="K247" s="15">
        <v>1.4325640193267568</v>
      </c>
      <c r="L247" s="15">
        <v>1.4325640193267568</v>
      </c>
      <c r="M247" s="15">
        <v>1.4325640193267568</v>
      </c>
      <c r="N247" s="15">
        <v>1.4325640193267568</v>
      </c>
      <c r="O247" s="15">
        <v>1.4325640193267568</v>
      </c>
      <c r="P247" s="15">
        <v>1.4325640193267568</v>
      </c>
      <c r="Q247" s="15">
        <v>1.4325640193267568</v>
      </c>
      <c r="R247" s="15">
        <v>1.4397968531623631</v>
      </c>
      <c r="S247" s="15">
        <v>1.4650177944912055</v>
      </c>
      <c r="T247" s="15">
        <v>1.4902387358200477</v>
      </c>
      <c r="U247" s="15">
        <v>1.5481667223446207</v>
      </c>
      <c r="V247" s="15">
        <v>1.6060947088691935</v>
      </c>
      <c r="W247" s="15">
        <v>1.6640226953937665</v>
      </c>
      <c r="X247" s="15">
        <v>1.7452762023144155</v>
      </c>
      <c r="Y247" s="15">
        <v>1.8265297092350643</v>
      </c>
      <c r="Z247" s="15">
        <v>1.9077832161557133</v>
      </c>
      <c r="AA247" s="15">
        <v>1.9077832161557133</v>
      </c>
    </row>
    <row r="248" spans="1:27" x14ac:dyDescent="0.25">
      <c r="A248" s="6" t="s">
        <v>15</v>
      </c>
      <c r="B248" s="6" t="s">
        <v>3</v>
      </c>
      <c r="C248" s="6" t="s">
        <v>17</v>
      </c>
      <c r="D248" s="11" t="s">
        <v>16</v>
      </c>
      <c r="E248" s="6" t="s">
        <v>7</v>
      </c>
      <c r="F248" s="12">
        <v>52</v>
      </c>
      <c r="G248" s="13" t="s">
        <v>265</v>
      </c>
      <c r="H248" s="15">
        <v>1.5224006067014391</v>
      </c>
      <c r="I248" s="15">
        <v>1.5224006067014391</v>
      </c>
      <c r="J248" s="15">
        <v>1.5224006067014391</v>
      </c>
      <c r="K248" s="15">
        <v>1.5224006067014391</v>
      </c>
      <c r="L248" s="15">
        <v>1.5224006067014391</v>
      </c>
      <c r="M248" s="15">
        <v>1.5224006067014391</v>
      </c>
      <c r="N248" s="15">
        <v>1.5224006067014391</v>
      </c>
      <c r="O248" s="15">
        <v>1.531880977824708</v>
      </c>
      <c r="P248" s="15">
        <v>1.5488431119089241</v>
      </c>
      <c r="Q248" s="15">
        <v>1.56580524599314</v>
      </c>
      <c r="R248" s="15">
        <v>1.5940044664161648</v>
      </c>
      <c r="S248" s="15">
        <v>1.6222036868391898</v>
      </c>
      <c r="T248" s="15">
        <v>1.6504029072622146</v>
      </c>
      <c r="U248" s="15">
        <v>1.7146353753429633</v>
      </c>
      <c r="V248" s="15">
        <v>1.778867843423712</v>
      </c>
      <c r="W248" s="15">
        <v>1.8431003115044604</v>
      </c>
      <c r="X248" s="15">
        <v>1.9318120788218618</v>
      </c>
      <c r="Y248" s="15">
        <v>2.0205238461392625</v>
      </c>
      <c r="Z248" s="15">
        <v>2.1092356134566637</v>
      </c>
      <c r="AA248" s="15">
        <v>2.1092356134566637</v>
      </c>
    </row>
    <row r="249" spans="1:27" x14ac:dyDescent="0.25">
      <c r="A249" s="6" t="s">
        <v>15</v>
      </c>
      <c r="B249" s="6" t="s">
        <v>3</v>
      </c>
      <c r="C249" s="6" t="s">
        <v>17</v>
      </c>
      <c r="D249" s="11" t="s">
        <v>16</v>
      </c>
      <c r="E249" s="6" t="s">
        <v>7</v>
      </c>
      <c r="F249" s="12">
        <v>53</v>
      </c>
      <c r="G249" s="13" t="s">
        <v>266</v>
      </c>
      <c r="H249" s="15">
        <v>1.6274511272480283</v>
      </c>
      <c r="I249" s="15">
        <v>1.6274511272480283</v>
      </c>
      <c r="J249" s="15">
        <v>1.6274511272480283</v>
      </c>
      <c r="K249" s="15">
        <v>1.6274511272480283</v>
      </c>
      <c r="L249" s="15">
        <v>1.6274511272480283</v>
      </c>
      <c r="M249" s="15">
        <v>1.6274511272480283</v>
      </c>
      <c r="N249" s="15">
        <v>1.6728509110490497</v>
      </c>
      <c r="O249" s="15">
        <v>1.693246888957384</v>
      </c>
      <c r="P249" s="15">
        <v>1.7136428668657184</v>
      </c>
      <c r="Q249" s="15">
        <v>1.7340388447740525</v>
      </c>
      <c r="R249" s="15">
        <v>1.7661951999383108</v>
      </c>
      <c r="S249" s="15">
        <v>1.7983515551025682</v>
      </c>
      <c r="T249" s="15">
        <v>1.830507910266826</v>
      </c>
      <c r="U249" s="15">
        <v>1.9007402102295969</v>
      </c>
      <c r="V249" s="15">
        <v>1.9709725101923679</v>
      </c>
      <c r="W249" s="15">
        <v>2.0412048101551385</v>
      </c>
      <c r="X249" s="15">
        <v>2.1371462949439386</v>
      </c>
      <c r="Y249" s="15">
        <v>2.2330877797327386</v>
      </c>
      <c r="Z249" s="15">
        <v>2.3290292645215387</v>
      </c>
      <c r="AA249" s="15">
        <v>2.3290292645215387</v>
      </c>
    </row>
    <row r="250" spans="1:27" x14ac:dyDescent="0.25">
      <c r="A250" s="6" t="s">
        <v>15</v>
      </c>
      <c r="B250" s="6" t="s">
        <v>3</v>
      </c>
      <c r="C250" s="6" t="s">
        <v>17</v>
      </c>
      <c r="D250" s="11" t="s">
        <v>16</v>
      </c>
      <c r="E250" s="6" t="s">
        <v>7</v>
      </c>
      <c r="F250" s="12">
        <v>54</v>
      </c>
      <c r="G250" s="13" t="s">
        <v>267</v>
      </c>
      <c r="H250" s="15">
        <v>1.7408203824041031</v>
      </c>
      <c r="I250" s="15">
        <v>1.7408203824041031</v>
      </c>
      <c r="J250" s="15">
        <v>1.7408203824041031</v>
      </c>
      <c r="K250" s="15">
        <v>1.7408203824041031</v>
      </c>
      <c r="L250" s="15">
        <v>1.7408203824041031</v>
      </c>
      <c r="M250" s="15">
        <v>1.7457250518989291</v>
      </c>
      <c r="N250" s="15">
        <v>1.8505340200419746</v>
      </c>
      <c r="O250" s="15">
        <v>1.8731977024809576</v>
      </c>
      <c r="P250" s="15">
        <v>1.8958613849199415</v>
      </c>
      <c r="Q250" s="15">
        <v>1.9185250673589245</v>
      </c>
      <c r="R250" s="15">
        <v>1.955100049687811</v>
      </c>
      <c r="S250" s="15">
        <v>1.9916750320166972</v>
      </c>
      <c r="T250" s="15">
        <v>2.0282500143455837</v>
      </c>
      <c r="U250" s="15">
        <v>2.1043002947552143</v>
      </c>
      <c r="V250" s="15">
        <v>2.1803505751648458</v>
      </c>
      <c r="W250" s="15">
        <v>2.2564008555744763</v>
      </c>
      <c r="X250" s="15">
        <v>2.3608586392970397</v>
      </c>
      <c r="Y250" s="15">
        <v>2.465316423019603</v>
      </c>
      <c r="Z250" s="15">
        <v>2.5697742067421658</v>
      </c>
      <c r="AA250" s="15">
        <v>2.5697742067421658</v>
      </c>
    </row>
    <row r="251" spans="1:27" x14ac:dyDescent="0.25">
      <c r="A251" s="6" t="s">
        <v>15</v>
      </c>
      <c r="B251" s="6" t="s">
        <v>3</v>
      </c>
      <c r="C251" s="6" t="s">
        <v>17</v>
      </c>
      <c r="D251" s="11" t="s">
        <v>16</v>
      </c>
      <c r="E251" s="6" t="s">
        <v>7</v>
      </c>
      <c r="F251" s="12">
        <v>55</v>
      </c>
      <c r="G251" s="13" t="s">
        <v>268</v>
      </c>
      <c r="H251" s="15">
        <v>1.8791224534896356</v>
      </c>
      <c r="I251" s="15">
        <v>1.8791224534896356</v>
      </c>
      <c r="J251" s="15">
        <v>1.8791224534896356</v>
      </c>
      <c r="K251" s="15">
        <v>1.8791224534896356</v>
      </c>
      <c r="L251" s="15">
        <v>1.8791224534896356</v>
      </c>
      <c r="M251" s="15">
        <v>1.9238931655468567</v>
      </c>
      <c r="N251" s="15">
        <v>2.0432629450595172</v>
      </c>
      <c r="O251" s="15">
        <v>2.0692789634160866</v>
      </c>
      <c r="P251" s="15">
        <v>2.0952949817726556</v>
      </c>
      <c r="Q251" s="15">
        <v>2.1213110001292246</v>
      </c>
      <c r="R251" s="15">
        <v>2.162656125314609</v>
      </c>
      <c r="S251" s="15">
        <v>2.2040012504999931</v>
      </c>
      <c r="T251" s="15">
        <v>2.245346375685378</v>
      </c>
      <c r="U251" s="15">
        <v>2.3284087557693298</v>
      </c>
      <c r="V251" s="15">
        <v>2.4114711358532825</v>
      </c>
      <c r="W251" s="15">
        <v>2.4945335159372348</v>
      </c>
      <c r="X251" s="15">
        <v>2.607649875170186</v>
      </c>
      <c r="Y251" s="15">
        <v>2.7207662344031371</v>
      </c>
      <c r="Z251" s="15">
        <v>2.8338825936360879</v>
      </c>
      <c r="AA251" s="15">
        <v>2.8338825936360879</v>
      </c>
    </row>
    <row r="252" spans="1:27" x14ac:dyDescent="0.25">
      <c r="A252" s="6" t="s">
        <v>15</v>
      </c>
      <c r="B252" s="6" t="s">
        <v>3</v>
      </c>
      <c r="C252" s="6" t="s">
        <v>17</v>
      </c>
      <c r="D252" s="11" t="s">
        <v>16</v>
      </c>
      <c r="E252" s="6" t="s">
        <v>7</v>
      </c>
      <c r="F252" s="12">
        <v>56</v>
      </c>
      <c r="G252" s="13" t="s">
        <v>269</v>
      </c>
      <c r="H252" s="15">
        <v>1.9998693982925895</v>
      </c>
      <c r="I252" s="15">
        <v>1.9998693982925895</v>
      </c>
      <c r="J252" s="15">
        <v>1.9998693982925895</v>
      </c>
      <c r="K252" s="15">
        <v>1.9998693982925895</v>
      </c>
      <c r="L252" s="15">
        <v>1.9998693982925895</v>
      </c>
      <c r="M252" s="15">
        <v>2.1099595262335478</v>
      </c>
      <c r="N252" s="15">
        <v>2.2438148489466823</v>
      </c>
      <c r="O252" s="15">
        <v>2.2777196832960622</v>
      </c>
      <c r="P252" s="15">
        <v>2.3116245176454431</v>
      </c>
      <c r="Q252" s="15">
        <v>2.3455293519948226</v>
      </c>
      <c r="R252" s="15">
        <v>2.391187102014765</v>
      </c>
      <c r="S252" s="15">
        <v>2.4368448520347079</v>
      </c>
      <c r="T252" s="15">
        <v>2.4825026020546499</v>
      </c>
      <c r="U252" s="15">
        <v>2.5724042137459309</v>
      </c>
      <c r="V252" s="15">
        <v>2.6623058254372109</v>
      </c>
      <c r="W252" s="15">
        <v>2.7522074371284919</v>
      </c>
      <c r="X252" s="15">
        <v>2.8746533713428009</v>
      </c>
      <c r="Y252" s="15">
        <v>2.9970993055571102</v>
      </c>
      <c r="Z252" s="15">
        <v>3.1195452397714192</v>
      </c>
      <c r="AA252" s="15">
        <v>3.1195452397714192</v>
      </c>
    </row>
    <row r="253" spans="1:27" x14ac:dyDescent="0.25">
      <c r="A253" s="6" t="s">
        <v>15</v>
      </c>
      <c r="B253" s="6" t="s">
        <v>3</v>
      </c>
      <c r="C253" s="6" t="s">
        <v>17</v>
      </c>
      <c r="D253" s="11" t="s">
        <v>16</v>
      </c>
      <c r="E253" s="6" t="s">
        <v>7</v>
      </c>
      <c r="F253" s="12">
        <v>57</v>
      </c>
      <c r="G253" s="13" t="s">
        <v>270</v>
      </c>
      <c r="H253" s="15">
        <v>2.1472189605122285</v>
      </c>
      <c r="I253" s="15">
        <v>2.1472189605122285</v>
      </c>
      <c r="J253" s="15">
        <v>2.1472189605122285</v>
      </c>
      <c r="K253" s="15">
        <v>2.1472189605122285</v>
      </c>
      <c r="L253" s="15">
        <v>2.1472189605122285</v>
      </c>
      <c r="M253" s="15">
        <v>2.3274327499822633</v>
      </c>
      <c r="N253" s="15">
        <v>2.4773802900087603</v>
      </c>
      <c r="O253" s="15">
        <v>2.5165239335270186</v>
      </c>
      <c r="P253" s="15">
        <v>2.5556675770452766</v>
      </c>
      <c r="Q253" s="15">
        <v>2.5948112205635345</v>
      </c>
      <c r="R253" s="15">
        <v>2.6439429382303721</v>
      </c>
      <c r="S253" s="15">
        <v>2.6930746558972096</v>
      </c>
      <c r="T253" s="15">
        <v>2.7422063735640476</v>
      </c>
      <c r="U253" s="15">
        <v>2.8403358675046486</v>
      </c>
      <c r="V253" s="15">
        <v>2.9384653614452496</v>
      </c>
      <c r="W253" s="15">
        <v>3.0365948553858506</v>
      </c>
      <c r="X253" s="15">
        <v>3.1682438876464731</v>
      </c>
      <c r="Y253" s="15">
        <v>3.2998929199070952</v>
      </c>
      <c r="Z253" s="15">
        <v>3.4315419521677173</v>
      </c>
      <c r="AA253" s="15">
        <v>3.4315419521677173</v>
      </c>
    </row>
    <row r="254" spans="1:27" x14ac:dyDescent="0.25">
      <c r="A254" s="6" t="s">
        <v>15</v>
      </c>
      <c r="B254" s="6" t="s">
        <v>3</v>
      </c>
      <c r="C254" s="6" t="s">
        <v>17</v>
      </c>
      <c r="D254" s="11" t="s">
        <v>16</v>
      </c>
      <c r="E254" s="6" t="s">
        <v>7</v>
      </c>
      <c r="F254" s="12">
        <v>58</v>
      </c>
      <c r="G254" s="13" t="s">
        <v>271</v>
      </c>
      <c r="H254" s="15">
        <v>2.2997454000027777</v>
      </c>
      <c r="I254" s="15">
        <v>2.2997454000027777</v>
      </c>
      <c r="J254" s="15">
        <v>2.2997454000027777</v>
      </c>
      <c r="K254" s="15">
        <v>2.2997454000027777</v>
      </c>
      <c r="L254" s="15">
        <v>2.2997454000027777</v>
      </c>
      <c r="M254" s="15">
        <v>2.5650588535275562</v>
      </c>
      <c r="N254" s="15">
        <v>2.7340344013886804</v>
      </c>
      <c r="O254" s="15">
        <v>2.7788716642048774</v>
      </c>
      <c r="P254" s="15">
        <v>2.8237089270210745</v>
      </c>
      <c r="Q254" s="15">
        <v>2.8685461898372715</v>
      </c>
      <c r="R254" s="15">
        <v>2.922478900438032</v>
      </c>
      <c r="S254" s="15">
        <v>2.976411611038793</v>
      </c>
      <c r="T254" s="15">
        <v>3.0303443216395536</v>
      </c>
      <c r="U254" s="15">
        <v>3.1364730570176795</v>
      </c>
      <c r="V254" s="15">
        <v>3.2426017923958055</v>
      </c>
      <c r="W254" s="15">
        <v>3.3487305277739314</v>
      </c>
      <c r="X254" s="15">
        <v>3.4894026622087368</v>
      </c>
      <c r="Y254" s="15">
        <v>3.6300747966435409</v>
      </c>
      <c r="Z254" s="15">
        <v>3.7707469310783459</v>
      </c>
      <c r="AA254" s="15">
        <v>3.7707469310783459</v>
      </c>
    </row>
    <row r="255" spans="1:27" x14ac:dyDescent="0.25">
      <c r="A255" s="6" t="s">
        <v>15</v>
      </c>
      <c r="B255" s="6" t="s">
        <v>3</v>
      </c>
      <c r="C255" s="6" t="s">
        <v>17</v>
      </c>
      <c r="D255" s="11" t="s">
        <v>16</v>
      </c>
      <c r="E255" s="6" t="s">
        <v>7</v>
      </c>
      <c r="F255" s="12">
        <v>59</v>
      </c>
      <c r="G255" s="13" t="s">
        <v>272</v>
      </c>
      <c r="H255" s="15">
        <v>2.4832605996999009</v>
      </c>
      <c r="I255" s="15">
        <v>2.4832605996999009</v>
      </c>
      <c r="J255" s="15">
        <v>2.4832605996999009</v>
      </c>
      <c r="K255" s="15">
        <v>2.4832605996999009</v>
      </c>
      <c r="L255" s="15">
        <v>2.4832605996999009</v>
      </c>
      <c r="M255" s="15">
        <v>2.8376872506486168</v>
      </c>
      <c r="N255" s="15">
        <v>3.0288656495847679</v>
      </c>
      <c r="O255" s="15">
        <v>3.0776158932155466</v>
      </c>
      <c r="P255" s="15">
        <v>3.1263661368463254</v>
      </c>
      <c r="Q255" s="15">
        <v>3.1751163804771037</v>
      </c>
      <c r="R255" s="15">
        <v>3.2326876218588922</v>
      </c>
      <c r="S255" s="15">
        <v>3.2902588632406804</v>
      </c>
      <c r="T255" s="15">
        <v>3.347830104622469</v>
      </c>
      <c r="U255" s="15">
        <v>3.4622785479609264</v>
      </c>
      <c r="V255" s="15">
        <v>3.5767269912993847</v>
      </c>
      <c r="W255" s="15">
        <v>3.6911754346378425</v>
      </c>
      <c r="X255" s="15">
        <v>3.8407465470925621</v>
      </c>
      <c r="Y255" s="15">
        <v>3.9903176595472813</v>
      </c>
      <c r="Z255" s="15">
        <v>4.139888772002001</v>
      </c>
      <c r="AA255" s="15">
        <v>4.139888772002001</v>
      </c>
    </row>
    <row r="256" spans="1:27" x14ac:dyDescent="0.25">
      <c r="A256" s="6" t="s">
        <v>15</v>
      </c>
      <c r="B256" s="6" t="s">
        <v>3</v>
      </c>
      <c r="C256" s="6" t="s">
        <v>17</v>
      </c>
      <c r="D256" s="11" t="s">
        <v>16</v>
      </c>
      <c r="E256" s="6" t="s">
        <v>7</v>
      </c>
      <c r="F256" s="12">
        <v>60</v>
      </c>
      <c r="G256" s="13" t="s">
        <v>273</v>
      </c>
      <c r="H256" s="15">
        <v>2.7157991102642014</v>
      </c>
      <c r="I256" s="15">
        <v>2.7157991102642014</v>
      </c>
      <c r="J256" s="15">
        <v>2.7157991102642014</v>
      </c>
      <c r="K256" s="15">
        <v>2.7157991102642014</v>
      </c>
      <c r="L256" s="15">
        <v>2.7157991102642014</v>
      </c>
      <c r="M256" s="15">
        <v>3.1387516612140307</v>
      </c>
      <c r="N256" s="15">
        <v>3.3545273976171797</v>
      </c>
      <c r="O256" s="15">
        <v>3.4062676002294152</v>
      </c>
      <c r="P256" s="15">
        <v>3.4580078028416499</v>
      </c>
      <c r="Q256" s="15">
        <v>3.5097480054538854</v>
      </c>
      <c r="R256" s="15">
        <v>3.5723182090109193</v>
      </c>
      <c r="S256" s="15">
        <v>3.6348884125679537</v>
      </c>
      <c r="T256" s="15">
        <v>3.6974586161249867</v>
      </c>
      <c r="U256" s="15">
        <v>3.8200453533382905</v>
      </c>
      <c r="V256" s="15">
        <v>3.9426320905515948</v>
      </c>
      <c r="W256" s="15">
        <v>4.0652188277648982</v>
      </c>
      <c r="X256" s="15">
        <v>4.2234014552273935</v>
      </c>
      <c r="Y256" s="15">
        <v>4.3815840826898897</v>
      </c>
      <c r="Z256" s="15">
        <v>4.5397667101523842</v>
      </c>
      <c r="AA256" s="15">
        <v>4.5397667101523842</v>
      </c>
    </row>
    <row r="257" spans="1:27" x14ac:dyDescent="0.25">
      <c r="A257" s="6" t="s">
        <v>15</v>
      </c>
      <c r="B257" s="6" t="s">
        <v>3</v>
      </c>
      <c r="C257" s="6" t="s">
        <v>17</v>
      </c>
      <c r="D257" s="11" t="s">
        <v>16</v>
      </c>
      <c r="E257" s="6" t="s">
        <v>7</v>
      </c>
      <c r="F257" s="12">
        <v>61</v>
      </c>
      <c r="G257" s="13" t="s">
        <v>274</v>
      </c>
      <c r="H257" s="15">
        <v>2.912099364865075</v>
      </c>
      <c r="I257" s="15">
        <v>2.912099364865075</v>
      </c>
      <c r="J257" s="15">
        <v>2.912099364865075</v>
      </c>
      <c r="K257" s="15">
        <v>2.912099364865075</v>
      </c>
      <c r="L257" s="15">
        <v>2.912099364865075</v>
      </c>
      <c r="M257" s="15">
        <v>3.4565171316397549</v>
      </c>
      <c r="N257" s="15">
        <v>3.7006672619380763</v>
      </c>
      <c r="O257" s="15">
        <v>3.7580507505566811</v>
      </c>
      <c r="P257" s="15">
        <v>3.815434239175286</v>
      </c>
      <c r="Q257" s="15">
        <v>3.8728177277938918</v>
      </c>
      <c r="R257" s="15">
        <v>3.9404996089624853</v>
      </c>
      <c r="S257" s="15">
        <v>4.0081814901310793</v>
      </c>
      <c r="T257" s="15">
        <v>4.0758633712996728</v>
      </c>
      <c r="U257" s="15">
        <v>4.2064582398086614</v>
      </c>
      <c r="V257" s="15">
        <v>4.3370531083176491</v>
      </c>
      <c r="W257" s="15">
        <v>4.4676479768266377</v>
      </c>
      <c r="X257" s="15">
        <v>4.6344271873452962</v>
      </c>
      <c r="Y257" s="15">
        <v>4.8012063978639556</v>
      </c>
      <c r="Z257" s="15">
        <v>4.9679856083826142</v>
      </c>
      <c r="AA257" s="15">
        <v>4.9679856083826142</v>
      </c>
    </row>
    <row r="258" spans="1:27" x14ac:dyDescent="0.25">
      <c r="A258" s="6" t="s">
        <v>15</v>
      </c>
      <c r="B258" s="6" t="s">
        <v>3</v>
      </c>
      <c r="C258" s="6" t="s">
        <v>17</v>
      </c>
      <c r="D258" s="11" t="s">
        <v>16</v>
      </c>
      <c r="E258" s="6" t="s">
        <v>7</v>
      </c>
      <c r="F258" s="12">
        <v>62</v>
      </c>
      <c r="G258" s="13" t="s">
        <v>275</v>
      </c>
      <c r="H258" s="15">
        <v>3.1644623309045916</v>
      </c>
      <c r="I258" s="15">
        <v>3.1644623309045916</v>
      </c>
      <c r="J258" s="15">
        <v>3.1644623309045916</v>
      </c>
      <c r="K258" s="15">
        <v>3.1644623309045916</v>
      </c>
      <c r="L258" s="15">
        <v>3.1644623309045916</v>
      </c>
      <c r="M258" s="15">
        <v>3.8335201338947513</v>
      </c>
      <c r="N258" s="15">
        <v>4.1113658663061798</v>
      </c>
      <c r="O258" s="15">
        <v>4.1661978041657921</v>
      </c>
      <c r="P258" s="15">
        <v>4.2210297420254062</v>
      </c>
      <c r="Q258" s="15">
        <v>4.2758616798850184</v>
      </c>
      <c r="R258" s="15">
        <v>4.3485331519046282</v>
      </c>
      <c r="S258" s="15">
        <v>4.4212046239242389</v>
      </c>
      <c r="T258" s="15">
        <v>4.4938760959438486</v>
      </c>
      <c r="U258" s="15">
        <v>4.6320008465851332</v>
      </c>
      <c r="V258" s="15">
        <v>4.7701255972264169</v>
      </c>
      <c r="W258" s="15">
        <v>4.9082503478677015</v>
      </c>
      <c r="X258" s="15">
        <v>5.0839991161041933</v>
      </c>
      <c r="Y258" s="15">
        <v>5.2597478843406851</v>
      </c>
      <c r="Z258" s="15">
        <v>5.4354966525771768</v>
      </c>
      <c r="AA258" s="15">
        <v>5.4354966525771768</v>
      </c>
    </row>
    <row r="259" spans="1:27" x14ac:dyDescent="0.25">
      <c r="A259" s="6" t="s">
        <v>15</v>
      </c>
      <c r="B259" s="6" t="s">
        <v>3</v>
      </c>
      <c r="C259" s="6" t="s">
        <v>17</v>
      </c>
      <c r="D259" s="11" t="s">
        <v>16</v>
      </c>
      <c r="E259" s="6" t="s">
        <v>7</v>
      </c>
      <c r="F259" s="12">
        <v>63</v>
      </c>
      <c r="G259" s="13" t="s">
        <v>276</v>
      </c>
      <c r="H259" s="15">
        <v>3.4291366245841219</v>
      </c>
      <c r="I259" s="15">
        <v>3.4291366245841219</v>
      </c>
      <c r="J259" s="15">
        <v>3.4291366245841219</v>
      </c>
      <c r="K259" s="15">
        <v>3.4291366245841219</v>
      </c>
      <c r="L259" s="15">
        <v>3.4291366245841219</v>
      </c>
      <c r="M259" s="15">
        <v>4.2289188115467269</v>
      </c>
      <c r="N259" s="15">
        <v>4.5358965286677719</v>
      </c>
      <c r="O259" s="15">
        <v>4.5965855644013267</v>
      </c>
      <c r="P259" s="15">
        <v>4.6572746001348833</v>
      </c>
      <c r="Q259" s="15">
        <v>4.7179636358684389</v>
      </c>
      <c r="R259" s="15">
        <v>4.7949570772859644</v>
      </c>
      <c r="S259" s="15">
        <v>4.8719505187034899</v>
      </c>
      <c r="T259" s="15">
        <v>4.9489439601210146</v>
      </c>
      <c r="U259" s="15">
        <v>5.0942229016837937</v>
      </c>
      <c r="V259" s="15">
        <v>5.2395018432465719</v>
      </c>
      <c r="W259" s="15">
        <v>5.3847807848093501</v>
      </c>
      <c r="X259" s="15">
        <v>5.5707852393543691</v>
      </c>
      <c r="Y259" s="15">
        <v>5.7567896938993881</v>
      </c>
      <c r="Z259" s="15">
        <v>5.9427941484444071</v>
      </c>
      <c r="AA259" s="15">
        <v>5.9427941484444071</v>
      </c>
    </row>
    <row r="260" spans="1:27" x14ac:dyDescent="0.25">
      <c r="A260" s="6" t="s">
        <v>15</v>
      </c>
      <c r="B260" s="6" t="s">
        <v>3</v>
      </c>
      <c r="C260" s="6" t="s">
        <v>17</v>
      </c>
      <c r="D260" s="11" t="s">
        <v>16</v>
      </c>
      <c r="E260" s="6" t="s">
        <v>7</v>
      </c>
      <c r="F260" s="12">
        <v>64</v>
      </c>
      <c r="G260" s="13" t="s">
        <v>277</v>
      </c>
      <c r="H260" s="15">
        <v>3.7171709203001222</v>
      </c>
      <c r="I260" s="15">
        <v>3.7171709203001222</v>
      </c>
      <c r="J260" s="15">
        <v>3.7171709203001222</v>
      </c>
      <c r="K260" s="15">
        <v>3.7171709203001222</v>
      </c>
      <c r="L260" s="15">
        <v>3.7171709203001222</v>
      </c>
      <c r="M260" s="15">
        <v>4.6710887491554516</v>
      </c>
      <c r="N260" s="15">
        <v>5.0122458270144872</v>
      </c>
      <c r="O260" s="15">
        <v>5.0770470661378937</v>
      </c>
      <c r="P260" s="15">
        <v>5.1418483052613011</v>
      </c>
      <c r="Q260" s="15">
        <v>5.2066495443847076</v>
      </c>
      <c r="R260" s="15">
        <v>5.2867923700648385</v>
      </c>
      <c r="S260" s="15">
        <v>5.3669351957449685</v>
      </c>
      <c r="T260" s="15">
        <v>5.4470780214250993</v>
      </c>
      <c r="U260" s="15">
        <v>5.5987268532108727</v>
      </c>
      <c r="V260" s="15">
        <v>5.750375684996647</v>
      </c>
      <c r="W260" s="15">
        <v>5.9020245167824203</v>
      </c>
      <c r="X260" s="15">
        <v>6.0993737217992789</v>
      </c>
      <c r="Y260" s="15">
        <v>6.2967229268161384</v>
      </c>
      <c r="Z260" s="15">
        <v>6.4940721318329979</v>
      </c>
      <c r="AA260" s="15">
        <v>6.4940721318329979</v>
      </c>
    </row>
    <row r="261" spans="1:27" x14ac:dyDescent="0.25">
      <c r="A261" s="6" t="s">
        <v>15</v>
      </c>
      <c r="B261" s="6" t="s">
        <v>3</v>
      </c>
      <c r="C261" s="6" t="s">
        <v>17</v>
      </c>
      <c r="D261" s="11" t="s">
        <v>16</v>
      </c>
      <c r="E261" s="6" t="s">
        <v>7</v>
      </c>
      <c r="F261" s="12">
        <v>65</v>
      </c>
      <c r="G261" s="13" t="s">
        <v>278</v>
      </c>
      <c r="H261" s="15">
        <v>4.0983705828694861</v>
      </c>
      <c r="I261" s="15">
        <v>4.0983705828694861</v>
      </c>
      <c r="J261" s="15">
        <v>4.0983705828694861</v>
      </c>
      <c r="K261" s="15">
        <v>4.0983705828694861</v>
      </c>
      <c r="L261" s="15">
        <v>4.0983705828694861</v>
      </c>
      <c r="M261" s="15">
        <v>5.165175188226911</v>
      </c>
      <c r="N261" s="15">
        <v>5.5414576104552999</v>
      </c>
      <c r="O261" s="15">
        <v>5.6097058882328197</v>
      </c>
      <c r="P261" s="15">
        <v>5.6779541660103385</v>
      </c>
      <c r="Q261" s="15">
        <v>5.7462024437878583</v>
      </c>
      <c r="R261" s="15">
        <v>5.8286018388105409</v>
      </c>
      <c r="S261" s="15">
        <v>5.9110012338332245</v>
      </c>
      <c r="T261" s="15">
        <v>5.9934006288559072</v>
      </c>
      <c r="U261" s="15">
        <v>6.1514926814353563</v>
      </c>
      <c r="V261" s="15">
        <v>6.3095847340148055</v>
      </c>
      <c r="W261" s="15">
        <v>6.4676767865942546</v>
      </c>
      <c r="X261" s="15">
        <v>6.6758820829541863</v>
      </c>
      <c r="Y261" s="15">
        <v>6.8840873793141153</v>
      </c>
      <c r="Z261" s="15">
        <v>7.0922926756740479</v>
      </c>
      <c r="AA261" s="15">
        <v>7.0922926756740479</v>
      </c>
    </row>
    <row r="262" spans="1:27" x14ac:dyDescent="0.25">
      <c r="A262" s="6" t="s">
        <v>15</v>
      </c>
      <c r="B262" s="6" t="s">
        <v>3</v>
      </c>
      <c r="C262" s="6" t="s">
        <v>17</v>
      </c>
      <c r="D262" s="11" t="s">
        <v>16</v>
      </c>
      <c r="E262" s="6" t="s">
        <v>7</v>
      </c>
      <c r="F262" s="12">
        <v>66</v>
      </c>
      <c r="G262" s="13" t="s">
        <v>279</v>
      </c>
      <c r="H262" s="15">
        <v>4.4569681678390323</v>
      </c>
      <c r="I262" s="15">
        <v>4.4569681678390323</v>
      </c>
      <c r="J262" s="15">
        <v>4.4569681678390323</v>
      </c>
      <c r="K262" s="15">
        <v>4.4569681678390323</v>
      </c>
      <c r="L262" s="15">
        <v>4.4569681678390323</v>
      </c>
      <c r="M262" s="15">
        <v>5.6885703348399286</v>
      </c>
      <c r="N262" s="15">
        <v>6.10872816501176</v>
      </c>
      <c r="O262" s="15">
        <v>6.1739708029848828</v>
      </c>
      <c r="P262" s="15">
        <v>6.2392134409580056</v>
      </c>
      <c r="Q262" s="15">
        <v>6.3044560789311284</v>
      </c>
      <c r="R262" s="15">
        <v>6.3952181328316939</v>
      </c>
      <c r="S262" s="15">
        <v>6.4859801867322586</v>
      </c>
      <c r="T262" s="15">
        <v>6.5767422406328242</v>
      </c>
      <c r="U262" s="15">
        <v>6.7432184438248663</v>
      </c>
      <c r="V262" s="15">
        <v>6.9096946470169049</v>
      </c>
      <c r="W262" s="15">
        <v>7.0761708502089471</v>
      </c>
      <c r="X262" s="15">
        <v>7.294700763282882</v>
      </c>
      <c r="Y262" s="15">
        <v>7.5132306763568151</v>
      </c>
      <c r="Z262" s="15">
        <v>7.7317605894307491</v>
      </c>
      <c r="AA262" s="15">
        <v>7.7317605894307491</v>
      </c>
    </row>
    <row r="263" spans="1:27" x14ac:dyDescent="0.25">
      <c r="A263" s="6" t="s">
        <v>15</v>
      </c>
      <c r="B263" s="6" t="s">
        <v>3</v>
      </c>
      <c r="C263" s="6" t="s">
        <v>17</v>
      </c>
      <c r="D263" s="11" t="s">
        <v>16</v>
      </c>
      <c r="E263" s="6" t="s">
        <v>7</v>
      </c>
      <c r="F263" s="12">
        <v>67</v>
      </c>
      <c r="G263" s="13" t="s">
        <v>280</v>
      </c>
      <c r="H263" s="15">
        <v>4.8479206317594121</v>
      </c>
      <c r="I263" s="15">
        <v>4.8479206317594121</v>
      </c>
      <c r="J263" s="15">
        <v>4.8479206317594121</v>
      </c>
      <c r="K263" s="15">
        <v>4.8479206317594121</v>
      </c>
      <c r="L263" s="15">
        <v>4.8479206317594121</v>
      </c>
      <c r="M263" s="15">
        <v>6.2467334653984024</v>
      </c>
      <c r="N263" s="15">
        <v>6.7019339048558981</v>
      </c>
      <c r="O263" s="15">
        <v>6.7783674086617633</v>
      </c>
      <c r="P263" s="15">
        <v>6.8548009124676303</v>
      </c>
      <c r="Q263" s="15">
        <v>6.9312344162734973</v>
      </c>
      <c r="R263" s="15">
        <v>7.0241957467096148</v>
      </c>
      <c r="S263" s="15">
        <v>7.1171570771457313</v>
      </c>
      <c r="T263" s="15">
        <v>7.2101184075818479</v>
      </c>
      <c r="U263" s="15">
        <v>7.3862061999002737</v>
      </c>
      <c r="V263" s="15">
        <v>7.5622939922186969</v>
      </c>
      <c r="W263" s="15">
        <v>7.7383817845371219</v>
      </c>
      <c r="X263" s="15">
        <v>7.9661476191382246</v>
      </c>
      <c r="Y263" s="15">
        <v>8.193913453739329</v>
      </c>
      <c r="Z263" s="15">
        <v>8.4216792883404317</v>
      </c>
      <c r="AA263" s="15">
        <v>8.4216792883404317</v>
      </c>
    </row>
    <row r="264" spans="1:27" x14ac:dyDescent="0.25">
      <c r="A264" s="6" t="s">
        <v>15</v>
      </c>
      <c r="B264" s="6" t="s">
        <v>3</v>
      </c>
      <c r="C264" s="6" t="s">
        <v>17</v>
      </c>
      <c r="D264" s="11" t="s">
        <v>16</v>
      </c>
      <c r="E264" s="6" t="s">
        <v>7</v>
      </c>
      <c r="F264" s="12">
        <v>68</v>
      </c>
      <c r="G264" s="13" t="s">
        <v>281</v>
      </c>
      <c r="H264" s="15">
        <v>5.3040638168809711</v>
      </c>
      <c r="I264" s="15">
        <v>5.3040638168809711</v>
      </c>
      <c r="J264" s="15">
        <v>5.3040638168809711</v>
      </c>
      <c r="K264" s="15">
        <v>5.3040638168809711</v>
      </c>
      <c r="L264" s="15">
        <v>5.3040638168809711</v>
      </c>
      <c r="M264" s="15">
        <v>6.8795985670489657</v>
      </c>
      <c r="N264" s="15">
        <v>7.3839431141402798</v>
      </c>
      <c r="O264" s="15">
        <v>7.4630901894976978</v>
      </c>
      <c r="P264" s="15">
        <v>7.5422372648551139</v>
      </c>
      <c r="Q264" s="15">
        <v>7.621384340212531</v>
      </c>
      <c r="R264" s="15">
        <v>7.7149888701688978</v>
      </c>
      <c r="S264" s="15">
        <v>7.8085934001252655</v>
      </c>
      <c r="T264" s="15">
        <v>7.9021979300816314</v>
      </c>
      <c r="U264" s="15">
        <v>8.0870958953317214</v>
      </c>
      <c r="V264" s="15">
        <v>8.2719938605818104</v>
      </c>
      <c r="W264" s="15">
        <v>8.4568918258319012</v>
      </c>
      <c r="X264" s="15">
        <v>8.6933394380558173</v>
      </c>
      <c r="Y264" s="15">
        <v>8.9297870502797352</v>
      </c>
      <c r="Z264" s="15">
        <v>9.166234662503653</v>
      </c>
      <c r="AA264" s="15">
        <v>9.166234662503653</v>
      </c>
    </row>
    <row r="265" spans="1:27" x14ac:dyDescent="0.25">
      <c r="A265" s="6" t="s">
        <v>15</v>
      </c>
      <c r="B265" s="6" t="s">
        <v>3</v>
      </c>
      <c r="C265" s="6" t="s">
        <v>17</v>
      </c>
      <c r="D265" s="11" t="s">
        <v>16</v>
      </c>
      <c r="E265" s="6" t="s">
        <v>7</v>
      </c>
      <c r="F265" s="12">
        <v>69</v>
      </c>
      <c r="G265" s="13" t="s">
        <v>282</v>
      </c>
      <c r="H265" s="15">
        <v>5.7627308809754796</v>
      </c>
      <c r="I265" s="15">
        <v>5.7627308809754796</v>
      </c>
      <c r="J265" s="15">
        <v>5.7627308809754796</v>
      </c>
      <c r="K265" s="15">
        <v>5.7627308809754796</v>
      </c>
      <c r="L265" s="15">
        <v>5.7627308809754796</v>
      </c>
      <c r="M265" s="15">
        <v>7.5638454641388337</v>
      </c>
      <c r="N265" s="15">
        <v>8.1207063487398194</v>
      </c>
      <c r="O265" s="15">
        <v>8.2090757841204915</v>
      </c>
      <c r="P265" s="15">
        <v>8.2974452195011619</v>
      </c>
      <c r="Q265" s="15">
        <v>8.385814654881834</v>
      </c>
      <c r="R265" s="15">
        <v>8.4749477166981588</v>
      </c>
      <c r="S265" s="15">
        <v>8.5640807785144872</v>
      </c>
      <c r="T265" s="15">
        <v>8.6532138403308121</v>
      </c>
      <c r="U265" s="15">
        <v>8.8458201864508084</v>
      </c>
      <c r="V265" s="15">
        <v>9.0384265325708029</v>
      </c>
      <c r="W265" s="15">
        <v>9.2310328786908009</v>
      </c>
      <c r="X265" s="15">
        <v>9.4756746006046502</v>
      </c>
      <c r="Y265" s="15">
        <v>9.720316322518503</v>
      </c>
      <c r="Z265" s="15">
        <v>9.9649580444323558</v>
      </c>
      <c r="AA265" s="15">
        <v>9.9649580444323558</v>
      </c>
    </row>
    <row r="266" spans="1:27" x14ac:dyDescent="0.25">
      <c r="A266" s="6" t="s">
        <v>15</v>
      </c>
      <c r="B266" s="6" t="s">
        <v>3</v>
      </c>
      <c r="C266" s="6" t="s">
        <v>17</v>
      </c>
      <c r="D266" s="11" t="s">
        <v>16</v>
      </c>
      <c r="E266" s="6" t="s">
        <v>7</v>
      </c>
      <c r="F266" s="12">
        <v>70</v>
      </c>
      <c r="G266" s="13" t="s">
        <v>283</v>
      </c>
      <c r="H266" s="15">
        <v>6.3111098416656599</v>
      </c>
      <c r="I266" s="15">
        <v>6.3111098416656599</v>
      </c>
      <c r="J266" s="15">
        <v>6.3111098416656599</v>
      </c>
      <c r="K266" s="15">
        <v>6.3111098416656599</v>
      </c>
      <c r="L266" s="15">
        <v>6.3111098416656599</v>
      </c>
      <c r="M266" s="15">
        <v>8.3314534893191095</v>
      </c>
      <c r="N266" s="15">
        <v>8.9424962085342923</v>
      </c>
      <c r="O266" s="15">
        <v>9.0298549648686084</v>
      </c>
      <c r="P266" s="15">
        <v>9.1172137212029227</v>
      </c>
      <c r="Q266" s="15">
        <v>9.2045724775372388</v>
      </c>
      <c r="R266" s="15">
        <v>9.2969925266253153</v>
      </c>
      <c r="S266" s="15">
        <v>9.3894125757133953</v>
      </c>
      <c r="T266" s="15">
        <v>9.4818326248014753</v>
      </c>
      <c r="U266" s="15">
        <v>9.6796777687650781</v>
      </c>
      <c r="V266" s="15">
        <v>9.8775229127286828</v>
      </c>
      <c r="W266" s="15">
        <v>10.075368056692284</v>
      </c>
      <c r="X266" s="15">
        <v>10.327310835487118</v>
      </c>
      <c r="Y266" s="15">
        <v>10.579253614281955</v>
      </c>
      <c r="Z266" s="15">
        <v>10.831196393076789</v>
      </c>
      <c r="AA266" s="15">
        <v>10.831196393076789</v>
      </c>
    </row>
    <row r="267" spans="1:27" x14ac:dyDescent="0.25">
      <c r="A267" s="6" t="s">
        <v>15</v>
      </c>
      <c r="B267" s="6" t="s">
        <v>3</v>
      </c>
      <c r="C267" s="6" t="s">
        <v>17</v>
      </c>
      <c r="D267" s="11" t="s">
        <v>16</v>
      </c>
      <c r="E267" s="6" t="s">
        <v>8</v>
      </c>
      <c r="F267" s="12">
        <v>18</v>
      </c>
      <c r="G267" s="13" t="s">
        <v>284</v>
      </c>
      <c r="H267" s="16">
        <v>0.42000923951842756</v>
      </c>
      <c r="I267" s="16">
        <v>0.42000923951842756</v>
      </c>
      <c r="J267" s="16">
        <v>0.42000923951842756</v>
      </c>
      <c r="K267" s="16">
        <v>0.42000923951842756</v>
      </c>
      <c r="L267" s="16">
        <v>0.42000923951842756</v>
      </c>
      <c r="M267" s="16">
        <v>0.42000923951842756</v>
      </c>
      <c r="N267" s="16">
        <v>0.42000923951842756</v>
      </c>
      <c r="O267" s="16">
        <v>0.42000923951842756</v>
      </c>
      <c r="P267" s="16">
        <v>0.42000923951842756</v>
      </c>
      <c r="Q267" s="16">
        <v>0.42000923951842756</v>
      </c>
      <c r="R267" s="16">
        <v>0.42000923951842756</v>
      </c>
      <c r="S267" s="16">
        <v>0.42000923951842756</v>
      </c>
      <c r="T267" s="16">
        <v>0.42000923951842756</v>
      </c>
      <c r="U267" s="16">
        <v>0.42000923951842756</v>
      </c>
      <c r="V267" s="16">
        <v>0.42000923951842756</v>
      </c>
      <c r="W267" s="16">
        <v>0.42000923951842756</v>
      </c>
      <c r="X267" s="16">
        <v>0.42000923951842756</v>
      </c>
      <c r="Y267" s="16">
        <v>0.42000923951842756</v>
      </c>
      <c r="Z267" s="16">
        <v>0.42000923951842756</v>
      </c>
      <c r="AA267" s="16">
        <v>0.42000923951842756</v>
      </c>
    </row>
    <row r="268" spans="1:27" x14ac:dyDescent="0.25">
      <c r="A268" s="6" t="s">
        <v>15</v>
      </c>
      <c r="B268" s="6" t="s">
        <v>3</v>
      </c>
      <c r="C268" s="6" t="s">
        <v>17</v>
      </c>
      <c r="D268" s="11" t="s">
        <v>16</v>
      </c>
      <c r="E268" s="6" t="s">
        <v>8</v>
      </c>
      <c r="F268" s="12">
        <v>19</v>
      </c>
      <c r="G268" s="13" t="s">
        <v>285</v>
      </c>
      <c r="H268" s="16">
        <v>0.43184337267365391</v>
      </c>
      <c r="I268" s="16">
        <v>0.43184337267365391</v>
      </c>
      <c r="J268" s="16">
        <v>0.43184337267365391</v>
      </c>
      <c r="K268" s="16">
        <v>0.43184337267365391</v>
      </c>
      <c r="L268" s="16">
        <v>0.43184337267365391</v>
      </c>
      <c r="M268" s="16">
        <v>0.43184337267365391</v>
      </c>
      <c r="N268" s="16">
        <v>0.43184337267365391</v>
      </c>
      <c r="O268" s="16">
        <v>0.43184337267365391</v>
      </c>
      <c r="P268" s="16">
        <v>0.43184337267365391</v>
      </c>
      <c r="Q268" s="16">
        <v>0.43184337267365391</v>
      </c>
      <c r="R268" s="16">
        <v>0.43184337267365391</v>
      </c>
      <c r="S268" s="16">
        <v>0.43184337267365391</v>
      </c>
      <c r="T268" s="16">
        <v>0.43184337267365391</v>
      </c>
      <c r="U268" s="16">
        <v>0.43184337267365391</v>
      </c>
      <c r="V268" s="16">
        <v>0.43184337267365391</v>
      </c>
      <c r="W268" s="16">
        <v>0.43184337267365391</v>
      </c>
      <c r="X268" s="16">
        <v>0.43184337267365391</v>
      </c>
      <c r="Y268" s="16">
        <v>0.43184337267365391</v>
      </c>
      <c r="Z268" s="16">
        <v>0.43184337267365391</v>
      </c>
      <c r="AA268" s="16">
        <v>0.43184337267365391</v>
      </c>
    </row>
    <row r="269" spans="1:27" x14ac:dyDescent="0.25">
      <c r="A269" s="6" t="s">
        <v>15</v>
      </c>
      <c r="B269" s="6" t="s">
        <v>3</v>
      </c>
      <c r="C269" s="6" t="s">
        <v>17</v>
      </c>
      <c r="D269" s="11" t="s">
        <v>16</v>
      </c>
      <c r="E269" s="6" t="s">
        <v>8</v>
      </c>
      <c r="F269" s="12">
        <v>20</v>
      </c>
      <c r="G269" s="13" t="s">
        <v>286</v>
      </c>
      <c r="H269" s="16">
        <v>0.43738161076352428</v>
      </c>
      <c r="I269" s="16">
        <v>0.43738161076352428</v>
      </c>
      <c r="J269" s="16">
        <v>0.43738161076352428</v>
      </c>
      <c r="K269" s="16">
        <v>0.43738161076352428</v>
      </c>
      <c r="L269" s="16">
        <v>0.43738161076352428</v>
      </c>
      <c r="M269" s="16">
        <v>0.43738161076352428</v>
      </c>
      <c r="N269" s="16">
        <v>0.43738161076352428</v>
      </c>
      <c r="O269" s="16">
        <v>0.43738161076352428</v>
      </c>
      <c r="P269" s="16">
        <v>0.43738161076352428</v>
      </c>
      <c r="Q269" s="16">
        <v>0.43738161076352428</v>
      </c>
      <c r="R269" s="16">
        <v>0.43738161076352428</v>
      </c>
      <c r="S269" s="16">
        <v>0.43738161076352428</v>
      </c>
      <c r="T269" s="16">
        <v>0.43738161076352428</v>
      </c>
      <c r="U269" s="16">
        <v>0.43738161076352428</v>
      </c>
      <c r="V269" s="16">
        <v>0.43738161076352428</v>
      </c>
      <c r="W269" s="16">
        <v>0.43738161076352428</v>
      </c>
      <c r="X269" s="16">
        <v>0.43738161076352428</v>
      </c>
      <c r="Y269" s="16">
        <v>0.43738161076352428</v>
      </c>
      <c r="Z269" s="16">
        <v>0.43738161076352428</v>
      </c>
      <c r="AA269" s="16">
        <v>0.43738161076352428</v>
      </c>
    </row>
    <row r="270" spans="1:27" x14ac:dyDescent="0.25">
      <c r="A270" s="6" t="s">
        <v>15</v>
      </c>
      <c r="B270" s="6" t="s">
        <v>3</v>
      </c>
      <c r="C270" s="6" t="s">
        <v>17</v>
      </c>
      <c r="D270" s="11" t="s">
        <v>16</v>
      </c>
      <c r="E270" s="6" t="s">
        <v>8</v>
      </c>
      <c r="F270" s="12">
        <v>21</v>
      </c>
      <c r="G270" s="13" t="s">
        <v>287</v>
      </c>
      <c r="H270" s="16">
        <v>0.42850636411254311</v>
      </c>
      <c r="I270" s="16">
        <v>0.42850636411254311</v>
      </c>
      <c r="J270" s="16">
        <v>0.42850636411254311</v>
      </c>
      <c r="K270" s="16">
        <v>0.42850636411254311</v>
      </c>
      <c r="L270" s="16">
        <v>0.42850636411254311</v>
      </c>
      <c r="M270" s="16">
        <v>0.42850636411254311</v>
      </c>
      <c r="N270" s="16">
        <v>0.42850636411254311</v>
      </c>
      <c r="O270" s="16">
        <v>0.42850636411254311</v>
      </c>
      <c r="P270" s="16">
        <v>0.42850636411254311</v>
      </c>
      <c r="Q270" s="16">
        <v>0.42850636411254311</v>
      </c>
      <c r="R270" s="16">
        <v>0.42850636411254311</v>
      </c>
      <c r="S270" s="16">
        <v>0.42850636411254311</v>
      </c>
      <c r="T270" s="16">
        <v>0.42850636411254311</v>
      </c>
      <c r="U270" s="16">
        <v>0.42850636411254311</v>
      </c>
      <c r="V270" s="16">
        <v>0.42850636411254311</v>
      </c>
      <c r="W270" s="16">
        <v>0.42850636411254311</v>
      </c>
      <c r="X270" s="16">
        <v>0.42850636411254311</v>
      </c>
      <c r="Y270" s="16">
        <v>0.42850636411254311</v>
      </c>
      <c r="Z270" s="16">
        <v>0.42850636411254311</v>
      </c>
      <c r="AA270" s="16">
        <v>0.42850636411254311</v>
      </c>
    </row>
    <row r="271" spans="1:27" x14ac:dyDescent="0.25">
      <c r="A271" s="6" t="s">
        <v>15</v>
      </c>
      <c r="B271" s="6" t="s">
        <v>3</v>
      </c>
      <c r="C271" s="6" t="s">
        <v>17</v>
      </c>
      <c r="D271" s="11" t="s">
        <v>16</v>
      </c>
      <c r="E271" s="6" t="s">
        <v>8</v>
      </c>
      <c r="F271" s="12">
        <v>22</v>
      </c>
      <c r="G271" s="13" t="s">
        <v>288</v>
      </c>
      <c r="H271" s="16">
        <v>0.4214943363810803</v>
      </c>
      <c r="I271" s="16">
        <v>0.4214943363810803</v>
      </c>
      <c r="J271" s="16">
        <v>0.4214943363810803</v>
      </c>
      <c r="K271" s="16">
        <v>0.4214943363810803</v>
      </c>
      <c r="L271" s="16">
        <v>0.4214943363810803</v>
      </c>
      <c r="M271" s="16">
        <v>0.4214943363810803</v>
      </c>
      <c r="N271" s="16">
        <v>0.4214943363810803</v>
      </c>
      <c r="O271" s="16">
        <v>0.4214943363810803</v>
      </c>
      <c r="P271" s="16">
        <v>0.4214943363810803</v>
      </c>
      <c r="Q271" s="16">
        <v>0.4214943363810803</v>
      </c>
      <c r="R271" s="16">
        <v>0.4214943363810803</v>
      </c>
      <c r="S271" s="16">
        <v>0.4214943363810803</v>
      </c>
      <c r="T271" s="16">
        <v>0.4214943363810803</v>
      </c>
      <c r="U271" s="16">
        <v>0.4214943363810803</v>
      </c>
      <c r="V271" s="16">
        <v>0.4214943363810803</v>
      </c>
      <c r="W271" s="16">
        <v>0.4214943363810803</v>
      </c>
      <c r="X271" s="16">
        <v>0.4214943363810803</v>
      </c>
      <c r="Y271" s="16">
        <v>0.4214943363810803</v>
      </c>
      <c r="Z271" s="16">
        <v>0.4214943363810803</v>
      </c>
      <c r="AA271" s="16">
        <v>0.4214943363810803</v>
      </c>
    </row>
    <row r="272" spans="1:27" x14ac:dyDescent="0.25">
      <c r="A272" s="6" t="s">
        <v>15</v>
      </c>
      <c r="B272" s="6" t="s">
        <v>3</v>
      </c>
      <c r="C272" s="6" t="s">
        <v>17</v>
      </c>
      <c r="D272" s="11" t="s">
        <v>16</v>
      </c>
      <c r="E272" s="6" t="s">
        <v>8</v>
      </c>
      <c r="F272" s="12">
        <v>23</v>
      </c>
      <c r="G272" s="13" t="s">
        <v>289</v>
      </c>
      <c r="H272" s="16">
        <v>0.41496902759276427</v>
      </c>
      <c r="I272" s="16">
        <v>0.41496902759276427</v>
      </c>
      <c r="J272" s="16">
        <v>0.41496902759276427</v>
      </c>
      <c r="K272" s="16">
        <v>0.41496902759276427</v>
      </c>
      <c r="L272" s="16">
        <v>0.41496902759276427</v>
      </c>
      <c r="M272" s="16">
        <v>0.41496902759276427</v>
      </c>
      <c r="N272" s="16">
        <v>0.41496902759276427</v>
      </c>
      <c r="O272" s="16">
        <v>0.41496902759276427</v>
      </c>
      <c r="P272" s="16">
        <v>0.41496902759276427</v>
      </c>
      <c r="Q272" s="16">
        <v>0.41496902759276427</v>
      </c>
      <c r="R272" s="16">
        <v>0.41496902759276427</v>
      </c>
      <c r="S272" s="16">
        <v>0.41496902759276427</v>
      </c>
      <c r="T272" s="16">
        <v>0.41496902759276427</v>
      </c>
      <c r="U272" s="16">
        <v>0.41496902759276427</v>
      </c>
      <c r="V272" s="16">
        <v>0.41496902759276427</v>
      </c>
      <c r="W272" s="16">
        <v>0.41496902759276427</v>
      </c>
      <c r="X272" s="16">
        <v>0.41496902759276427</v>
      </c>
      <c r="Y272" s="16">
        <v>0.41496902759276427</v>
      </c>
      <c r="Z272" s="16">
        <v>0.41496902759276427</v>
      </c>
      <c r="AA272" s="16">
        <v>0.41496902759276427</v>
      </c>
    </row>
    <row r="273" spans="1:27" x14ac:dyDescent="0.25">
      <c r="A273" s="6" t="s">
        <v>15</v>
      </c>
      <c r="B273" s="6" t="s">
        <v>3</v>
      </c>
      <c r="C273" s="6" t="s">
        <v>17</v>
      </c>
      <c r="D273" s="11" t="s">
        <v>16</v>
      </c>
      <c r="E273" s="6" t="s">
        <v>8</v>
      </c>
      <c r="F273" s="12">
        <v>24</v>
      </c>
      <c r="G273" s="13" t="s">
        <v>290</v>
      </c>
      <c r="H273" s="16">
        <v>0.40895764803377593</v>
      </c>
      <c r="I273" s="16">
        <v>0.40895764803377593</v>
      </c>
      <c r="J273" s="16">
        <v>0.40895764803377593</v>
      </c>
      <c r="K273" s="16">
        <v>0.40895764803377593</v>
      </c>
      <c r="L273" s="16">
        <v>0.40895764803377593</v>
      </c>
      <c r="M273" s="16">
        <v>0.40895764803377593</v>
      </c>
      <c r="N273" s="16">
        <v>0.40895764803377593</v>
      </c>
      <c r="O273" s="16">
        <v>0.40895764803377593</v>
      </c>
      <c r="P273" s="16">
        <v>0.40895764803377593</v>
      </c>
      <c r="Q273" s="16">
        <v>0.40895764803377593</v>
      </c>
      <c r="R273" s="16">
        <v>0.40895764803377593</v>
      </c>
      <c r="S273" s="16">
        <v>0.40895764803377593</v>
      </c>
      <c r="T273" s="16">
        <v>0.40895764803377593</v>
      </c>
      <c r="U273" s="16">
        <v>0.40895764803377593</v>
      </c>
      <c r="V273" s="16">
        <v>0.40895764803377593</v>
      </c>
      <c r="W273" s="16">
        <v>0.40895764803377593</v>
      </c>
      <c r="X273" s="16">
        <v>0.40895764803377593</v>
      </c>
      <c r="Y273" s="16">
        <v>0.40895764803377593</v>
      </c>
      <c r="Z273" s="16">
        <v>0.40895764803377593</v>
      </c>
      <c r="AA273" s="16">
        <v>0.40895764803377593</v>
      </c>
    </row>
    <row r="274" spans="1:27" x14ac:dyDescent="0.25">
      <c r="A274" s="6" t="s">
        <v>15</v>
      </c>
      <c r="B274" s="6" t="s">
        <v>3</v>
      </c>
      <c r="C274" s="6" t="s">
        <v>17</v>
      </c>
      <c r="D274" s="11" t="s">
        <v>16</v>
      </c>
      <c r="E274" s="6" t="s">
        <v>8</v>
      </c>
      <c r="F274" s="12">
        <v>25</v>
      </c>
      <c r="G274" s="13" t="s">
        <v>291</v>
      </c>
      <c r="H274" s="16">
        <v>0.40357150836749489</v>
      </c>
      <c r="I274" s="16">
        <v>0.40357150836749489</v>
      </c>
      <c r="J274" s="16">
        <v>0.40357150836749489</v>
      </c>
      <c r="K274" s="16">
        <v>0.40357150836749489</v>
      </c>
      <c r="L274" s="16">
        <v>0.40357150836749489</v>
      </c>
      <c r="M274" s="16">
        <v>0.40357150836749489</v>
      </c>
      <c r="N274" s="16">
        <v>0.40357150836749489</v>
      </c>
      <c r="O274" s="16">
        <v>0.40357150836749489</v>
      </c>
      <c r="P274" s="16">
        <v>0.40357150836749489</v>
      </c>
      <c r="Q274" s="16">
        <v>0.40357150836749489</v>
      </c>
      <c r="R274" s="16">
        <v>0.40357150836749489</v>
      </c>
      <c r="S274" s="16">
        <v>0.40357150836749489</v>
      </c>
      <c r="T274" s="16">
        <v>0.40357150836749489</v>
      </c>
      <c r="U274" s="16">
        <v>0.40357150836749489</v>
      </c>
      <c r="V274" s="16">
        <v>0.40357150836749489</v>
      </c>
      <c r="W274" s="16">
        <v>0.40357150836749489</v>
      </c>
      <c r="X274" s="16">
        <v>0.40357150836749489</v>
      </c>
      <c r="Y274" s="16">
        <v>0.40357150836749489</v>
      </c>
      <c r="Z274" s="16">
        <v>0.40357150836749489</v>
      </c>
      <c r="AA274" s="16">
        <v>0.40357150836749489</v>
      </c>
    </row>
    <row r="275" spans="1:27" x14ac:dyDescent="0.25">
      <c r="A275" s="6" t="s">
        <v>15</v>
      </c>
      <c r="B275" s="6" t="s">
        <v>3</v>
      </c>
      <c r="C275" s="6" t="s">
        <v>17</v>
      </c>
      <c r="D275" s="11" t="s">
        <v>16</v>
      </c>
      <c r="E275" s="6" t="s">
        <v>8</v>
      </c>
      <c r="F275" s="12">
        <v>26</v>
      </c>
      <c r="G275" s="13" t="s">
        <v>292</v>
      </c>
      <c r="H275" s="16">
        <v>0.39888263473769842</v>
      </c>
      <c r="I275" s="16">
        <v>0.39888263473769842</v>
      </c>
      <c r="J275" s="16">
        <v>0.39888263473769842</v>
      </c>
      <c r="K275" s="16">
        <v>0.39888263473769842</v>
      </c>
      <c r="L275" s="16">
        <v>0.39888263473769842</v>
      </c>
      <c r="M275" s="16">
        <v>0.39888263473769842</v>
      </c>
      <c r="N275" s="16">
        <v>0.39888263473769842</v>
      </c>
      <c r="O275" s="16">
        <v>0.39888263473769842</v>
      </c>
      <c r="P275" s="16">
        <v>0.39888263473769842</v>
      </c>
      <c r="Q275" s="16">
        <v>0.39888263473769842</v>
      </c>
      <c r="R275" s="16">
        <v>0.39888263473769842</v>
      </c>
      <c r="S275" s="16">
        <v>0.39888263473769842</v>
      </c>
      <c r="T275" s="16">
        <v>0.39888263473769842</v>
      </c>
      <c r="U275" s="16">
        <v>0.39888263473769842</v>
      </c>
      <c r="V275" s="16">
        <v>0.39888263473769842</v>
      </c>
      <c r="W275" s="16">
        <v>0.39888263473769842</v>
      </c>
      <c r="X275" s="16">
        <v>0.39888263473769842</v>
      </c>
      <c r="Y275" s="16">
        <v>0.39888263473769842</v>
      </c>
      <c r="Z275" s="16">
        <v>0.39888263473769842</v>
      </c>
      <c r="AA275" s="16">
        <v>0.39888263473769842</v>
      </c>
    </row>
    <row r="276" spans="1:27" x14ac:dyDescent="0.25">
      <c r="A276" s="6" t="s">
        <v>15</v>
      </c>
      <c r="B276" s="6" t="s">
        <v>3</v>
      </c>
      <c r="C276" s="6" t="s">
        <v>17</v>
      </c>
      <c r="D276" s="11" t="s">
        <v>16</v>
      </c>
      <c r="E276" s="6" t="s">
        <v>8</v>
      </c>
      <c r="F276" s="12">
        <v>27</v>
      </c>
      <c r="G276" s="13" t="s">
        <v>293</v>
      </c>
      <c r="H276" s="16">
        <v>0.39491840325235078</v>
      </c>
      <c r="I276" s="16">
        <v>0.39491840325235078</v>
      </c>
      <c r="J276" s="16">
        <v>0.39491840325235078</v>
      </c>
      <c r="K276" s="16">
        <v>0.39491840325235078</v>
      </c>
      <c r="L276" s="16">
        <v>0.39491840325235078</v>
      </c>
      <c r="M276" s="16">
        <v>0.39491840325235078</v>
      </c>
      <c r="N276" s="16">
        <v>0.39491840325235078</v>
      </c>
      <c r="O276" s="16">
        <v>0.39491840325235078</v>
      </c>
      <c r="P276" s="16">
        <v>0.39491840325235078</v>
      </c>
      <c r="Q276" s="16">
        <v>0.39491840325235078</v>
      </c>
      <c r="R276" s="16">
        <v>0.39491840325235078</v>
      </c>
      <c r="S276" s="16">
        <v>0.39491840325235078</v>
      </c>
      <c r="T276" s="16">
        <v>0.39491840325235078</v>
      </c>
      <c r="U276" s="16">
        <v>0.39491840325235078</v>
      </c>
      <c r="V276" s="16">
        <v>0.39491840325235078</v>
      </c>
      <c r="W276" s="16">
        <v>0.39491840325235078</v>
      </c>
      <c r="X276" s="16">
        <v>0.39491840325235078</v>
      </c>
      <c r="Y276" s="16">
        <v>0.39491840325235078</v>
      </c>
      <c r="Z276" s="16">
        <v>0.39491840325235078</v>
      </c>
      <c r="AA276" s="16">
        <v>0.39491840325235078</v>
      </c>
    </row>
    <row r="277" spans="1:27" x14ac:dyDescent="0.25">
      <c r="A277" s="6" t="s">
        <v>15</v>
      </c>
      <c r="B277" s="6" t="s">
        <v>3</v>
      </c>
      <c r="C277" s="6" t="s">
        <v>17</v>
      </c>
      <c r="D277" s="11" t="s">
        <v>16</v>
      </c>
      <c r="E277" s="6" t="s">
        <v>8</v>
      </c>
      <c r="F277" s="12">
        <v>28</v>
      </c>
      <c r="G277" s="13" t="s">
        <v>294</v>
      </c>
      <c r="H277" s="16">
        <v>0.39175327637169055</v>
      </c>
      <c r="I277" s="16">
        <v>0.39175327637169055</v>
      </c>
      <c r="J277" s="16">
        <v>0.39175327637169055</v>
      </c>
      <c r="K277" s="16">
        <v>0.39175327637169055</v>
      </c>
      <c r="L277" s="16">
        <v>0.39175327637169055</v>
      </c>
      <c r="M277" s="16">
        <v>0.39175327637169055</v>
      </c>
      <c r="N277" s="16">
        <v>0.39175327637169055</v>
      </c>
      <c r="O277" s="16">
        <v>0.39175327637169055</v>
      </c>
      <c r="P277" s="16">
        <v>0.39175327637169055</v>
      </c>
      <c r="Q277" s="16">
        <v>0.39175327637169055</v>
      </c>
      <c r="R277" s="16">
        <v>0.39175327637169055</v>
      </c>
      <c r="S277" s="16">
        <v>0.39175327637169055</v>
      </c>
      <c r="T277" s="16">
        <v>0.39175327637169055</v>
      </c>
      <c r="U277" s="16">
        <v>0.39175327637169055</v>
      </c>
      <c r="V277" s="16">
        <v>0.39175327637169055</v>
      </c>
      <c r="W277" s="16">
        <v>0.39175327637169055</v>
      </c>
      <c r="X277" s="16">
        <v>0.39175327637169055</v>
      </c>
      <c r="Y277" s="16">
        <v>0.39175327637169055</v>
      </c>
      <c r="Z277" s="16">
        <v>0.39175327637169055</v>
      </c>
      <c r="AA277" s="16">
        <v>0.39175327637169055</v>
      </c>
    </row>
    <row r="278" spans="1:27" x14ac:dyDescent="0.25">
      <c r="A278" s="6" t="s">
        <v>15</v>
      </c>
      <c r="B278" s="6" t="s">
        <v>3</v>
      </c>
      <c r="C278" s="6" t="s">
        <v>17</v>
      </c>
      <c r="D278" s="11" t="s">
        <v>16</v>
      </c>
      <c r="E278" s="6" t="s">
        <v>8</v>
      </c>
      <c r="F278" s="12">
        <v>29</v>
      </c>
      <c r="G278" s="13" t="s">
        <v>295</v>
      </c>
      <c r="H278" s="16">
        <v>0.38950651438624251</v>
      </c>
      <c r="I278" s="16">
        <v>0.38950651438624251</v>
      </c>
      <c r="J278" s="16">
        <v>0.38950651438624251</v>
      </c>
      <c r="K278" s="16">
        <v>0.38950651438624251</v>
      </c>
      <c r="L278" s="16">
        <v>0.38950651438624251</v>
      </c>
      <c r="M278" s="16">
        <v>0.38950651438624251</v>
      </c>
      <c r="N278" s="16">
        <v>0.38950651438624251</v>
      </c>
      <c r="O278" s="16">
        <v>0.38950651438624251</v>
      </c>
      <c r="P278" s="16">
        <v>0.38950651438624251</v>
      </c>
      <c r="Q278" s="16">
        <v>0.38950651438624251</v>
      </c>
      <c r="R278" s="16">
        <v>0.38950651438624251</v>
      </c>
      <c r="S278" s="16">
        <v>0.38950651438624251</v>
      </c>
      <c r="T278" s="16">
        <v>0.38950651438624251</v>
      </c>
      <c r="U278" s="16">
        <v>0.38950651438624251</v>
      </c>
      <c r="V278" s="16">
        <v>0.38950651438624251</v>
      </c>
      <c r="W278" s="16">
        <v>0.38950651438624251</v>
      </c>
      <c r="X278" s="16">
        <v>0.38950651438624251</v>
      </c>
      <c r="Y278" s="16">
        <v>0.38950651438624251</v>
      </c>
      <c r="Z278" s="16">
        <v>0.38950651438624251</v>
      </c>
      <c r="AA278" s="16">
        <v>0.38950651438624251</v>
      </c>
    </row>
    <row r="279" spans="1:27" x14ac:dyDescent="0.25">
      <c r="A279" s="6" t="s">
        <v>15</v>
      </c>
      <c r="B279" s="6" t="s">
        <v>3</v>
      </c>
      <c r="C279" s="6" t="s">
        <v>17</v>
      </c>
      <c r="D279" s="11" t="s">
        <v>16</v>
      </c>
      <c r="E279" s="6" t="s">
        <v>8</v>
      </c>
      <c r="F279" s="12">
        <v>30</v>
      </c>
      <c r="G279" s="13" t="s">
        <v>296</v>
      </c>
      <c r="H279" s="16">
        <v>0.38826325888212504</v>
      </c>
      <c r="I279" s="16">
        <v>0.38826325888212504</v>
      </c>
      <c r="J279" s="16">
        <v>0.38826325888212504</v>
      </c>
      <c r="K279" s="16">
        <v>0.38826325888212504</v>
      </c>
      <c r="L279" s="16">
        <v>0.38826325888212504</v>
      </c>
      <c r="M279" s="16">
        <v>0.38826325888212504</v>
      </c>
      <c r="N279" s="16">
        <v>0.38826325888212504</v>
      </c>
      <c r="O279" s="16">
        <v>0.38826325888212504</v>
      </c>
      <c r="P279" s="16">
        <v>0.38826325888212504</v>
      </c>
      <c r="Q279" s="16">
        <v>0.38826325888212504</v>
      </c>
      <c r="R279" s="16">
        <v>0.38826325888212504</v>
      </c>
      <c r="S279" s="16">
        <v>0.38826325888212504</v>
      </c>
      <c r="T279" s="16">
        <v>0.38826325888212504</v>
      </c>
      <c r="U279" s="16">
        <v>0.38826325888212504</v>
      </c>
      <c r="V279" s="16">
        <v>0.38826325888212504</v>
      </c>
      <c r="W279" s="16">
        <v>0.38826325888212504</v>
      </c>
      <c r="X279" s="16">
        <v>0.38826325888212504</v>
      </c>
      <c r="Y279" s="16">
        <v>0.38826325888212504</v>
      </c>
      <c r="Z279" s="16">
        <v>0.38826325888212504</v>
      </c>
      <c r="AA279" s="16">
        <v>0.38826325888212504</v>
      </c>
    </row>
    <row r="280" spans="1:27" x14ac:dyDescent="0.25">
      <c r="A280" s="6" t="s">
        <v>15</v>
      </c>
      <c r="B280" s="6" t="s">
        <v>3</v>
      </c>
      <c r="C280" s="6" t="s">
        <v>17</v>
      </c>
      <c r="D280" s="11" t="s">
        <v>16</v>
      </c>
      <c r="E280" s="6" t="s">
        <v>8</v>
      </c>
      <c r="F280" s="12">
        <v>31</v>
      </c>
      <c r="G280" s="13" t="s">
        <v>297</v>
      </c>
      <c r="H280" s="16">
        <v>0.38814620731413446</v>
      </c>
      <c r="I280" s="16">
        <v>0.38814620731413446</v>
      </c>
      <c r="J280" s="16">
        <v>0.38814620731413446</v>
      </c>
      <c r="K280" s="16">
        <v>0.38814620731413446</v>
      </c>
      <c r="L280" s="16">
        <v>0.38814620731413446</v>
      </c>
      <c r="M280" s="16">
        <v>0.38814620731413446</v>
      </c>
      <c r="N280" s="16">
        <v>0.38814620731413446</v>
      </c>
      <c r="O280" s="16">
        <v>0.38814620731413446</v>
      </c>
      <c r="P280" s="16">
        <v>0.38814620731413446</v>
      </c>
      <c r="Q280" s="16">
        <v>0.38814620731413446</v>
      </c>
      <c r="R280" s="16">
        <v>0.38814620731413446</v>
      </c>
      <c r="S280" s="16">
        <v>0.38814620731413446</v>
      </c>
      <c r="T280" s="16">
        <v>0.38814620731413446</v>
      </c>
      <c r="U280" s="16">
        <v>0.38814620731413446</v>
      </c>
      <c r="V280" s="16">
        <v>0.38814620731413446</v>
      </c>
      <c r="W280" s="16">
        <v>0.38814620731413446</v>
      </c>
      <c r="X280" s="16">
        <v>0.38814620731413446</v>
      </c>
      <c r="Y280" s="16">
        <v>0.38814620731413446</v>
      </c>
      <c r="Z280" s="16">
        <v>0.38814620731413446</v>
      </c>
      <c r="AA280" s="16">
        <v>0.38814620731413446</v>
      </c>
    </row>
    <row r="281" spans="1:27" x14ac:dyDescent="0.25">
      <c r="A281" s="6" t="s">
        <v>15</v>
      </c>
      <c r="B281" s="6" t="s">
        <v>3</v>
      </c>
      <c r="C281" s="6" t="s">
        <v>17</v>
      </c>
      <c r="D281" s="11" t="s">
        <v>16</v>
      </c>
      <c r="E281" s="6" t="s">
        <v>8</v>
      </c>
      <c r="F281" s="12">
        <v>32</v>
      </c>
      <c r="G281" s="13" t="s">
        <v>298</v>
      </c>
      <c r="H281" s="16">
        <v>0.38959704541782691</v>
      </c>
      <c r="I281" s="16">
        <v>0.38959704541782691</v>
      </c>
      <c r="J281" s="16">
        <v>0.38959704541782691</v>
      </c>
      <c r="K281" s="16">
        <v>0.38959704541782691</v>
      </c>
      <c r="L281" s="16">
        <v>0.38959704541782691</v>
      </c>
      <c r="M281" s="16">
        <v>0.38959704541782691</v>
      </c>
      <c r="N281" s="16">
        <v>0.38959704541782691</v>
      </c>
      <c r="O281" s="16">
        <v>0.38959704541782691</v>
      </c>
      <c r="P281" s="16">
        <v>0.38959704541782691</v>
      </c>
      <c r="Q281" s="16">
        <v>0.38959704541782691</v>
      </c>
      <c r="R281" s="16">
        <v>0.38959704541782691</v>
      </c>
      <c r="S281" s="16">
        <v>0.38959704541782691</v>
      </c>
      <c r="T281" s="16">
        <v>0.38959704541782691</v>
      </c>
      <c r="U281" s="16">
        <v>0.38959704541782691</v>
      </c>
      <c r="V281" s="16">
        <v>0.38959704541782691</v>
      </c>
      <c r="W281" s="16">
        <v>0.38959704541782691</v>
      </c>
      <c r="X281" s="16">
        <v>0.38959704541782691</v>
      </c>
      <c r="Y281" s="16">
        <v>0.38959704541782691</v>
      </c>
      <c r="Z281" s="16">
        <v>0.38959704541782691</v>
      </c>
      <c r="AA281" s="16">
        <v>0.38959704541782691</v>
      </c>
    </row>
    <row r="282" spans="1:27" x14ac:dyDescent="0.25">
      <c r="A282" s="6" t="s">
        <v>15</v>
      </c>
      <c r="B282" s="6" t="s">
        <v>3</v>
      </c>
      <c r="C282" s="6" t="s">
        <v>17</v>
      </c>
      <c r="D282" s="11" t="s">
        <v>16</v>
      </c>
      <c r="E282" s="6" t="s">
        <v>8</v>
      </c>
      <c r="F282" s="12">
        <v>33</v>
      </c>
      <c r="G282" s="13" t="s">
        <v>299</v>
      </c>
      <c r="H282" s="16">
        <v>0.39285830323069926</v>
      </c>
      <c r="I282" s="16">
        <v>0.39285830323069926</v>
      </c>
      <c r="J282" s="16">
        <v>0.39285830323069926</v>
      </c>
      <c r="K282" s="16">
        <v>0.39285830323069926</v>
      </c>
      <c r="L282" s="16">
        <v>0.39285830323069926</v>
      </c>
      <c r="M282" s="16">
        <v>0.39285830323069926</v>
      </c>
      <c r="N282" s="16">
        <v>0.39285830323069926</v>
      </c>
      <c r="O282" s="16">
        <v>0.39285830323069926</v>
      </c>
      <c r="P282" s="16">
        <v>0.39285830323069926</v>
      </c>
      <c r="Q282" s="16">
        <v>0.39285830323069926</v>
      </c>
      <c r="R282" s="16">
        <v>0.39285830323069926</v>
      </c>
      <c r="S282" s="16">
        <v>0.39285830323069926</v>
      </c>
      <c r="T282" s="16">
        <v>0.39285830323069926</v>
      </c>
      <c r="U282" s="16">
        <v>0.39285830323069926</v>
      </c>
      <c r="V282" s="16">
        <v>0.39285830323069926</v>
      </c>
      <c r="W282" s="16">
        <v>0.39285830323069926</v>
      </c>
      <c r="X282" s="16">
        <v>0.39285830323069926</v>
      </c>
      <c r="Y282" s="16">
        <v>0.39285830323069926</v>
      </c>
      <c r="Z282" s="16">
        <v>0.39285830323069926</v>
      </c>
      <c r="AA282" s="16">
        <v>0.39285830323069926</v>
      </c>
    </row>
    <row r="283" spans="1:27" x14ac:dyDescent="0.25">
      <c r="A283" s="6" t="s">
        <v>15</v>
      </c>
      <c r="B283" s="6" t="s">
        <v>3</v>
      </c>
      <c r="C283" s="6" t="s">
        <v>17</v>
      </c>
      <c r="D283" s="11" t="s">
        <v>16</v>
      </c>
      <c r="E283" s="6" t="s">
        <v>8</v>
      </c>
      <c r="F283" s="12">
        <v>34</v>
      </c>
      <c r="G283" s="13" t="s">
        <v>300</v>
      </c>
      <c r="H283" s="16">
        <v>0.39810714983673801</v>
      </c>
      <c r="I283" s="16">
        <v>0.39810714983673801</v>
      </c>
      <c r="J283" s="16">
        <v>0.39810714983673801</v>
      </c>
      <c r="K283" s="16">
        <v>0.39810714983673801</v>
      </c>
      <c r="L283" s="16">
        <v>0.39810714983673801</v>
      </c>
      <c r="M283" s="16">
        <v>0.39810714983673801</v>
      </c>
      <c r="N283" s="16">
        <v>0.39810714983673801</v>
      </c>
      <c r="O283" s="16">
        <v>0.39810714983673801</v>
      </c>
      <c r="P283" s="16">
        <v>0.39810714983673801</v>
      </c>
      <c r="Q283" s="16">
        <v>0.39810714983673801</v>
      </c>
      <c r="R283" s="16">
        <v>0.39810714983673801</v>
      </c>
      <c r="S283" s="16">
        <v>0.39810714983673801</v>
      </c>
      <c r="T283" s="16">
        <v>0.39810714983673801</v>
      </c>
      <c r="U283" s="16">
        <v>0.39810714983673801</v>
      </c>
      <c r="V283" s="16">
        <v>0.39810714983673801</v>
      </c>
      <c r="W283" s="16">
        <v>0.39810714983673801</v>
      </c>
      <c r="X283" s="16">
        <v>0.39810714983673801</v>
      </c>
      <c r="Y283" s="16">
        <v>0.39810714983673801</v>
      </c>
      <c r="Z283" s="16">
        <v>0.39810714983673801</v>
      </c>
      <c r="AA283" s="16">
        <v>0.39810714983673801</v>
      </c>
    </row>
    <row r="284" spans="1:27" x14ac:dyDescent="0.25">
      <c r="A284" s="6" t="s">
        <v>15</v>
      </c>
      <c r="B284" s="6" t="s">
        <v>3</v>
      </c>
      <c r="C284" s="6" t="s">
        <v>17</v>
      </c>
      <c r="D284" s="11" t="s">
        <v>16</v>
      </c>
      <c r="E284" s="6" t="s">
        <v>8</v>
      </c>
      <c r="F284" s="12">
        <v>35</v>
      </c>
      <c r="G284" s="13" t="s">
        <v>301</v>
      </c>
      <c r="H284" s="16">
        <v>0.40562603661902996</v>
      </c>
      <c r="I284" s="16">
        <v>0.40562603661902996</v>
      </c>
      <c r="J284" s="16">
        <v>0.40562603661902996</v>
      </c>
      <c r="K284" s="16">
        <v>0.40562603661902996</v>
      </c>
      <c r="L284" s="16">
        <v>0.40562603661902996</v>
      </c>
      <c r="M284" s="16">
        <v>0.40562603661902996</v>
      </c>
      <c r="N284" s="16">
        <v>0.40562603661902996</v>
      </c>
      <c r="O284" s="16">
        <v>0.40562603661902996</v>
      </c>
      <c r="P284" s="16">
        <v>0.40562603661902996</v>
      </c>
      <c r="Q284" s="16">
        <v>0.40562603661902996</v>
      </c>
      <c r="R284" s="16">
        <v>0.40562603661902996</v>
      </c>
      <c r="S284" s="16">
        <v>0.40562603661902996</v>
      </c>
      <c r="T284" s="16">
        <v>0.40562603661902996</v>
      </c>
      <c r="U284" s="16">
        <v>0.40562603661902996</v>
      </c>
      <c r="V284" s="16">
        <v>0.40562603661902996</v>
      </c>
      <c r="W284" s="16">
        <v>0.40562603661902996</v>
      </c>
      <c r="X284" s="16">
        <v>0.40562603661902996</v>
      </c>
      <c r="Y284" s="16">
        <v>0.40562603661902996</v>
      </c>
      <c r="Z284" s="16">
        <v>0.40562603661902996</v>
      </c>
      <c r="AA284" s="16">
        <v>0.40562603661902996</v>
      </c>
    </row>
    <row r="285" spans="1:27" x14ac:dyDescent="0.25">
      <c r="A285" s="6" t="s">
        <v>15</v>
      </c>
      <c r="B285" s="6" t="s">
        <v>3</v>
      </c>
      <c r="C285" s="6" t="s">
        <v>17</v>
      </c>
      <c r="D285" s="11" t="s">
        <v>16</v>
      </c>
      <c r="E285" s="6" t="s">
        <v>8</v>
      </c>
      <c r="F285" s="12">
        <v>36</v>
      </c>
      <c r="G285" s="13" t="s">
        <v>302</v>
      </c>
      <c r="H285" s="16">
        <v>0.41586323140125842</v>
      </c>
      <c r="I285" s="16">
        <v>0.41586323140125842</v>
      </c>
      <c r="J285" s="16">
        <v>0.41586323140125842</v>
      </c>
      <c r="K285" s="16">
        <v>0.41586323140125842</v>
      </c>
      <c r="L285" s="16">
        <v>0.41586323140125842</v>
      </c>
      <c r="M285" s="16">
        <v>0.41586323140125842</v>
      </c>
      <c r="N285" s="16">
        <v>0.41586323140125842</v>
      </c>
      <c r="O285" s="16">
        <v>0.41586323140125842</v>
      </c>
      <c r="P285" s="16">
        <v>0.41586323140125842</v>
      </c>
      <c r="Q285" s="16">
        <v>0.41586323140125842</v>
      </c>
      <c r="R285" s="16">
        <v>0.41586323140125842</v>
      </c>
      <c r="S285" s="16">
        <v>0.41586323140125842</v>
      </c>
      <c r="T285" s="16">
        <v>0.41586323140125842</v>
      </c>
      <c r="U285" s="16">
        <v>0.41586323140125842</v>
      </c>
      <c r="V285" s="16">
        <v>0.41586323140125842</v>
      </c>
      <c r="W285" s="16">
        <v>0.41586323140125842</v>
      </c>
      <c r="X285" s="16">
        <v>0.41586323140125842</v>
      </c>
      <c r="Y285" s="16">
        <v>0.41586323140125842</v>
      </c>
      <c r="Z285" s="16">
        <v>0.41586323140125842</v>
      </c>
      <c r="AA285" s="16">
        <v>0.41586323140125842</v>
      </c>
    </row>
    <row r="286" spans="1:27" x14ac:dyDescent="0.25">
      <c r="A286" s="6" t="s">
        <v>15</v>
      </c>
      <c r="B286" s="6" t="s">
        <v>3</v>
      </c>
      <c r="C286" s="6" t="s">
        <v>17</v>
      </c>
      <c r="D286" s="11" t="s">
        <v>16</v>
      </c>
      <c r="E286" s="6" t="s">
        <v>8</v>
      </c>
      <c r="F286" s="12">
        <v>37</v>
      </c>
      <c r="G286" s="13" t="s">
        <v>303</v>
      </c>
      <c r="H286" s="16">
        <v>0.42961911611061065</v>
      </c>
      <c r="I286" s="16">
        <v>0.42961911611061065</v>
      </c>
      <c r="J286" s="16">
        <v>0.42961911611061065</v>
      </c>
      <c r="K286" s="16">
        <v>0.42961911611061065</v>
      </c>
      <c r="L286" s="16">
        <v>0.42961911611061065</v>
      </c>
      <c r="M286" s="16">
        <v>0.42961911611061065</v>
      </c>
      <c r="N286" s="16">
        <v>0.42961911611061065</v>
      </c>
      <c r="O286" s="16">
        <v>0.42961911611061065</v>
      </c>
      <c r="P286" s="16">
        <v>0.42961911611061065</v>
      </c>
      <c r="Q286" s="16">
        <v>0.42961911611061065</v>
      </c>
      <c r="R286" s="16">
        <v>0.42961911611061065</v>
      </c>
      <c r="S286" s="16">
        <v>0.42961911611061065</v>
      </c>
      <c r="T286" s="16">
        <v>0.42961911611061065</v>
      </c>
      <c r="U286" s="16">
        <v>0.42961911611061065</v>
      </c>
      <c r="V286" s="16">
        <v>0.42961911611061065</v>
      </c>
      <c r="W286" s="16">
        <v>0.42961911611061065</v>
      </c>
      <c r="X286" s="16">
        <v>0.42961911611061065</v>
      </c>
      <c r="Y286" s="16">
        <v>0.42961911611061065</v>
      </c>
      <c r="Z286" s="16">
        <v>0.42961911611061065</v>
      </c>
      <c r="AA286" s="16">
        <v>0.42961911611061065</v>
      </c>
    </row>
    <row r="287" spans="1:27" x14ac:dyDescent="0.25">
      <c r="A287" s="6" t="s">
        <v>15</v>
      </c>
      <c r="B287" s="6" t="s">
        <v>3</v>
      </c>
      <c r="C287" s="6" t="s">
        <v>17</v>
      </c>
      <c r="D287" s="11" t="s">
        <v>16</v>
      </c>
      <c r="E287" s="6" t="s">
        <v>8</v>
      </c>
      <c r="F287" s="12">
        <v>38</v>
      </c>
      <c r="G287" s="13" t="s">
        <v>304</v>
      </c>
      <c r="H287" s="16">
        <v>0.44412558702136667</v>
      </c>
      <c r="I287" s="16">
        <v>0.44412558702136667</v>
      </c>
      <c r="J287" s="16">
        <v>0.44412558702136667</v>
      </c>
      <c r="K287" s="16">
        <v>0.44412558702136667</v>
      </c>
      <c r="L287" s="16">
        <v>0.44412558702136667</v>
      </c>
      <c r="M287" s="16">
        <v>0.44412558702136667</v>
      </c>
      <c r="N287" s="16">
        <v>0.44412558702136667</v>
      </c>
      <c r="O287" s="16">
        <v>0.44412558702136667</v>
      </c>
      <c r="P287" s="16">
        <v>0.44412558702136667</v>
      </c>
      <c r="Q287" s="16">
        <v>0.44412558702136667</v>
      </c>
      <c r="R287" s="16">
        <v>0.44412558702136667</v>
      </c>
      <c r="S287" s="16">
        <v>0.44412558702136667</v>
      </c>
      <c r="T287" s="16">
        <v>0.44412558702136667</v>
      </c>
      <c r="U287" s="16">
        <v>0.44412558702136667</v>
      </c>
      <c r="V287" s="16">
        <v>0.44412558702136667</v>
      </c>
      <c r="W287" s="16">
        <v>0.44412558702136667</v>
      </c>
      <c r="X287" s="16">
        <v>0.44412558702136667</v>
      </c>
      <c r="Y287" s="16">
        <v>0.44412558702136667</v>
      </c>
      <c r="Z287" s="16">
        <v>0.44412558702136667</v>
      </c>
      <c r="AA287" s="16">
        <v>0.44412558702136667</v>
      </c>
    </row>
    <row r="288" spans="1:27" x14ac:dyDescent="0.25">
      <c r="A288" s="6" t="s">
        <v>15</v>
      </c>
      <c r="B288" s="6" t="s">
        <v>3</v>
      </c>
      <c r="C288" s="6" t="s">
        <v>17</v>
      </c>
      <c r="D288" s="11" t="s">
        <v>16</v>
      </c>
      <c r="E288" s="6" t="s">
        <v>8</v>
      </c>
      <c r="F288" s="12">
        <v>39</v>
      </c>
      <c r="G288" s="13" t="s">
        <v>305</v>
      </c>
      <c r="H288" s="16">
        <v>0.46298321061960523</v>
      </c>
      <c r="I288" s="16">
        <v>0.46298321061960523</v>
      </c>
      <c r="J288" s="16">
        <v>0.46298321061960523</v>
      </c>
      <c r="K288" s="16">
        <v>0.46298321061960523</v>
      </c>
      <c r="L288" s="16">
        <v>0.46298321061960523</v>
      </c>
      <c r="M288" s="16">
        <v>0.46298321061960523</v>
      </c>
      <c r="N288" s="16">
        <v>0.46298321061960523</v>
      </c>
      <c r="O288" s="16">
        <v>0.46298321061960523</v>
      </c>
      <c r="P288" s="16">
        <v>0.46298321061960523</v>
      </c>
      <c r="Q288" s="16">
        <v>0.46298321061960523</v>
      </c>
      <c r="R288" s="16">
        <v>0.46298321061960523</v>
      </c>
      <c r="S288" s="16">
        <v>0.46298321061960523</v>
      </c>
      <c r="T288" s="16">
        <v>0.46298321061960523</v>
      </c>
      <c r="U288" s="16">
        <v>0.46298321061960523</v>
      </c>
      <c r="V288" s="16">
        <v>0.46298321061960523</v>
      </c>
      <c r="W288" s="16">
        <v>0.46298321061960523</v>
      </c>
      <c r="X288" s="16">
        <v>0.46298321061960523</v>
      </c>
      <c r="Y288" s="16">
        <v>0.46298321061960523</v>
      </c>
      <c r="Z288" s="16">
        <v>0.46298321061960523</v>
      </c>
      <c r="AA288" s="16">
        <v>0.46298321061960523</v>
      </c>
    </row>
    <row r="289" spans="1:27" x14ac:dyDescent="0.25">
      <c r="A289" s="6" t="s">
        <v>15</v>
      </c>
      <c r="B289" s="6" t="s">
        <v>3</v>
      </c>
      <c r="C289" s="6" t="s">
        <v>17</v>
      </c>
      <c r="D289" s="11" t="s">
        <v>16</v>
      </c>
      <c r="E289" s="6" t="s">
        <v>8</v>
      </c>
      <c r="F289" s="12">
        <v>40</v>
      </c>
      <c r="G289" s="13" t="s">
        <v>306</v>
      </c>
      <c r="H289" s="16">
        <v>0.48262819999187084</v>
      </c>
      <c r="I289" s="16">
        <v>0.48262819999187084</v>
      </c>
      <c r="J289" s="16">
        <v>0.48262819999187084</v>
      </c>
      <c r="K289" s="16">
        <v>0.48262819999187084</v>
      </c>
      <c r="L289" s="16">
        <v>0.48262819999187084</v>
      </c>
      <c r="M289" s="16">
        <v>0.48262819999187084</v>
      </c>
      <c r="N289" s="16">
        <v>0.48262819999187084</v>
      </c>
      <c r="O289" s="16">
        <v>0.48262819999187084</v>
      </c>
      <c r="P289" s="16">
        <v>0.48262819999187084</v>
      </c>
      <c r="Q289" s="16">
        <v>0.48262819999187084</v>
      </c>
      <c r="R289" s="16">
        <v>0.48262819999187084</v>
      </c>
      <c r="S289" s="16">
        <v>0.48262819999187084</v>
      </c>
      <c r="T289" s="16">
        <v>0.48262819999187084</v>
      </c>
      <c r="U289" s="16">
        <v>0.48262819999187084</v>
      </c>
      <c r="V289" s="16">
        <v>0.48262819999187084</v>
      </c>
      <c r="W289" s="16">
        <v>0.48262819999187084</v>
      </c>
      <c r="X289" s="16">
        <v>0.48262819999187084</v>
      </c>
      <c r="Y289" s="16">
        <v>0.48262819999187084</v>
      </c>
      <c r="Z289" s="16">
        <v>0.48262819999187084</v>
      </c>
      <c r="AA289" s="16">
        <v>0.48262819999187084</v>
      </c>
    </row>
    <row r="290" spans="1:27" x14ac:dyDescent="0.25">
      <c r="A290" s="6" t="s">
        <v>15</v>
      </c>
      <c r="B290" s="6" t="s">
        <v>3</v>
      </c>
      <c r="C290" s="6" t="s">
        <v>17</v>
      </c>
      <c r="D290" s="11" t="s">
        <v>16</v>
      </c>
      <c r="E290" s="6" t="s">
        <v>8</v>
      </c>
      <c r="F290" s="12">
        <v>41</v>
      </c>
      <c r="G290" s="13" t="s">
        <v>307</v>
      </c>
      <c r="H290" s="16">
        <v>0.50645330285971868</v>
      </c>
      <c r="I290" s="16">
        <v>0.50645330285971868</v>
      </c>
      <c r="J290" s="16">
        <v>0.50645330285971868</v>
      </c>
      <c r="K290" s="16">
        <v>0.50645330285971868</v>
      </c>
      <c r="L290" s="16">
        <v>0.50645330285971868</v>
      </c>
      <c r="M290" s="16">
        <v>0.50645330285971868</v>
      </c>
      <c r="N290" s="16">
        <v>0.50645330285971868</v>
      </c>
      <c r="O290" s="16">
        <v>0.50645330285971868</v>
      </c>
      <c r="P290" s="16">
        <v>0.50645330285971868</v>
      </c>
      <c r="Q290" s="16">
        <v>0.50645330285971868</v>
      </c>
      <c r="R290" s="16">
        <v>0.50645330285971868</v>
      </c>
      <c r="S290" s="16">
        <v>0.50645330285971868</v>
      </c>
      <c r="T290" s="16">
        <v>0.50645330285971868</v>
      </c>
      <c r="U290" s="16">
        <v>0.50645330285971868</v>
      </c>
      <c r="V290" s="16">
        <v>0.50645330285971868</v>
      </c>
      <c r="W290" s="16">
        <v>0.50645330285971868</v>
      </c>
      <c r="X290" s="16">
        <v>0.50645330285971868</v>
      </c>
      <c r="Y290" s="16">
        <v>0.50645330285971868</v>
      </c>
      <c r="Z290" s="16">
        <v>0.50645330285971868</v>
      </c>
      <c r="AA290" s="16">
        <v>0.50645330285971868</v>
      </c>
    </row>
    <row r="291" spans="1:27" x14ac:dyDescent="0.25">
      <c r="A291" s="6" t="s">
        <v>15</v>
      </c>
      <c r="B291" s="6" t="s">
        <v>3</v>
      </c>
      <c r="C291" s="6" t="s">
        <v>17</v>
      </c>
      <c r="D291" s="11" t="s">
        <v>16</v>
      </c>
      <c r="E291" s="6" t="s">
        <v>8</v>
      </c>
      <c r="F291" s="12">
        <v>42</v>
      </c>
      <c r="G291" s="13" t="s">
        <v>308</v>
      </c>
      <c r="H291" s="16">
        <v>0.53519885437852233</v>
      </c>
      <c r="I291" s="16">
        <v>0.53519885437852233</v>
      </c>
      <c r="J291" s="16">
        <v>0.53519885437852233</v>
      </c>
      <c r="K291" s="16">
        <v>0.53519885437852233</v>
      </c>
      <c r="L291" s="16">
        <v>0.53519885437852233</v>
      </c>
      <c r="M291" s="16">
        <v>0.53519885437852233</v>
      </c>
      <c r="N291" s="16">
        <v>0.53519885437852233</v>
      </c>
      <c r="O291" s="16">
        <v>0.53519885437852233</v>
      </c>
      <c r="P291" s="16">
        <v>0.53519885437852233</v>
      </c>
      <c r="Q291" s="16">
        <v>0.53519885437852233</v>
      </c>
      <c r="R291" s="16">
        <v>0.53519885437852233</v>
      </c>
      <c r="S291" s="16">
        <v>0.53519885437852233</v>
      </c>
      <c r="T291" s="16">
        <v>0.53519885437852233</v>
      </c>
      <c r="U291" s="16">
        <v>0.53519885437852233</v>
      </c>
      <c r="V291" s="16">
        <v>0.53519885437852233</v>
      </c>
      <c r="W291" s="16">
        <v>0.53519885437852233</v>
      </c>
      <c r="X291" s="16">
        <v>0.53519885437852233</v>
      </c>
      <c r="Y291" s="16">
        <v>0.53519885437852233</v>
      </c>
      <c r="Z291" s="16">
        <v>0.5447668394947881</v>
      </c>
      <c r="AA291" s="16">
        <v>0.5447668394947881</v>
      </c>
    </row>
    <row r="292" spans="1:27" x14ac:dyDescent="0.25">
      <c r="A292" s="6" t="s">
        <v>15</v>
      </c>
      <c r="B292" s="6" t="s">
        <v>3</v>
      </c>
      <c r="C292" s="6" t="s">
        <v>17</v>
      </c>
      <c r="D292" s="11" t="s">
        <v>16</v>
      </c>
      <c r="E292" s="6" t="s">
        <v>8</v>
      </c>
      <c r="F292" s="12">
        <v>43</v>
      </c>
      <c r="G292" s="13" t="s">
        <v>309</v>
      </c>
      <c r="H292" s="16">
        <v>0.56570761780515177</v>
      </c>
      <c r="I292" s="16">
        <v>0.56570761780515177</v>
      </c>
      <c r="J292" s="16">
        <v>0.56570761780515177</v>
      </c>
      <c r="K292" s="16">
        <v>0.56570761780515177</v>
      </c>
      <c r="L292" s="16">
        <v>0.56570761780515177</v>
      </c>
      <c r="M292" s="16">
        <v>0.56570761780515177</v>
      </c>
      <c r="N292" s="16">
        <v>0.56570761780515177</v>
      </c>
      <c r="O292" s="16">
        <v>0.56570761780515177</v>
      </c>
      <c r="P292" s="16">
        <v>0.56570761780515177</v>
      </c>
      <c r="Q292" s="16">
        <v>0.56570761780515177</v>
      </c>
      <c r="R292" s="16">
        <v>0.56570761780515177</v>
      </c>
      <c r="S292" s="16">
        <v>0.56570761780515177</v>
      </c>
      <c r="T292" s="16">
        <v>0.56570761780515177</v>
      </c>
      <c r="U292" s="16">
        <v>0.56570761780515177</v>
      </c>
      <c r="V292" s="16">
        <v>0.56570761780515177</v>
      </c>
      <c r="W292" s="16">
        <v>0.56570761780515177</v>
      </c>
      <c r="X292" s="16">
        <v>0.56570761780515177</v>
      </c>
      <c r="Y292" s="16">
        <v>0.57773514217745725</v>
      </c>
      <c r="Z292" s="16">
        <v>0.60453003753149914</v>
      </c>
      <c r="AA292" s="16">
        <v>0.60453003753149914</v>
      </c>
    </row>
    <row r="293" spans="1:27" x14ac:dyDescent="0.25">
      <c r="A293" s="6" t="s">
        <v>15</v>
      </c>
      <c r="B293" s="6" t="s">
        <v>3</v>
      </c>
      <c r="C293" s="6" t="s">
        <v>17</v>
      </c>
      <c r="D293" s="11" t="s">
        <v>16</v>
      </c>
      <c r="E293" s="6" t="s">
        <v>8</v>
      </c>
      <c r="F293" s="12">
        <v>44</v>
      </c>
      <c r="G293" s="13" t="s">
        <v>310</v>
      </c>
      <c r="H293" s="16">
        <v>0.60216180838431976</v>
      </c>
      <c r="I293" s="16">
        <v>0.60216180838431976</v>
      </c>
      <c r="J293" s="16">
        <v>0.60216180838431976</v>
      </c>
      <c r="K293" s="16">
        <v>0.60216180838431976</v>
      </c>
      <c r="L293" s="16">
        <v>0.60216180838431976</v>
      </c>
      <c r="M293" s="16">
        <v>0.60216180838431976</v>
      </c>
      <c r="N293" s="16">
        <v>0.60216180838431976</v>
      </c>
      <c r="O293" s="16">
        <v>0.60216180838431976</v>
      </c>
      <c r="P293" s="16">
        <v>0.60216180838431976</v>
      </c>
      <c r="Q293" s="16">
        <v>0.60216180838431976</v>
      </c>
      <c r="R293" s="16">
        <v>0.60216180838431976</v>
      </c>
      <c r="S293" s="16">
        <v>0.60216180838431976</v>
      </c>
      <c r="T293" s="16">
        <v>0.60216180838431976</v>
      </c>
      <c r="U293" s="16">
        <v>0.60216180838431976</v>
      </c>
      <c r="V293" s="16">
        <v>0.60216180838431976</v>
      </c>
      <c r="W293" s="16">
        <v>0.60216180838431976</v>
      </c>
      <c r="X293" s="16">
        <v>0.60983938731201182</v>
      </c>
      <c r="Y293" s="16">
        <v>0.63979508829548881</v>
      </c>
      <c r="Z293" s="16">
        <v>0.6697507892789657</v>
      </c>
      <c r="AA293" s="16">
        <v>0.6697507892789657</v>
      </c>
    </row>
    <row r="294" spans="1:27" x14ac:dyDescent="0.25">
      <c r="A294" s="6" t="s">
        <v>15</v>
      </c>
      <c r="B294" s="6" t="s">
        <v>3</v>
      </c>
      <c r="C294" s="6" t="s">
        <v>17</v>
      </c>
      <c r="D294" s="11" t="s">
        <v>16</v>
      </c>
      <c r="E294" s="6" t="s">
        <v>8</v>
      </c>
      <c r="F294" s="12">
        <v>45</v>
      </c>
      <c r="G294" s="13" t="s">
        <v>311</v>
      </c>
      <c r="H294" s="16">
        <v>0.64318611876167298</v>
      </c>
      <c r="I294" s="16">
        <v>0.64318611876167298</v>
      </c>
      <c r="J294" s="16">
        <v>0.64318611876167298</v>
      </c>
      <c r="K294" s="16">
        <v>0.64318611876167298</v>
      </c>
      <c r="L294" s="16">
        <v>0.64318611876167298</v>
      </c>
      <c r="M294" s="16">
        <v>0.64318611876167298</v>
      </c>
      <c r="N294" s="16">
        <v>0.64318611876167298</v>
      </c>
      <c r="O294" s="16">
        <v>0.64318611876167298</v>
      </c>
      <c r="P294" s="16">
        <v>0.64318611876167298</v>
      </c>
      <c r="Q294" s="16">
        <v>0.64318611876167298</v>
      </c>
      <c r="R294" s="16">
        <v>0.64318611876167298</v>
      </c>
      <c r="S294" s="16">
        <v>0.64318611876167298</v>
      </c>
      <c r="T294" s="16">
        <v>0.64318611876167298</v>
      </c>
      <c r="U294" s="16">
        <v>0.64318611876167298</v>
      </c>
      <c r="V294" s="16">
        <v>0.64318611876167298</v>
      </c>
      <c r="W294" s="16">
        <v>0.64318611876167298</v>
      </c>
      <c r="X294" s="16">
        <v>0.67622838150178366</v>
      </c>
      <c r="Y294" s="16">
        <v>0.71005519872115941</v>
      </c>
      <c r="Z294" s="16">
        <v>0.74388201594053538</v>
      </c>
      <c r="AA294" s="16">
        <v>0.74388201594053538</v>
      </c>
    </row>
    <row r="295" spans="1:27" x14ac:dyDescent="0.25">
      <c r="A295" s="6" t="s">
        <v>15</v>
      </c>
      <c r="B295" s="6" t="s">
        <v>3</v>
      </c>
      <c r="C295" s="6" t="s">
        <v>17</v>
      </c>
      <c r="D295" s="11" t="s">
        <v>16</v>
      </c>
      <c r="E295" s="6" t="s">
        <v>8</v>
      </c>
      <c r="F295" s="12">
        <v>46</v>
      </c>
      <c r="G295" s="13" t="s">
        <v>312</v>
      </c>
      <c r="H295" s="16">
        <v>0.76110774496058531</v>
      </c>
      <c r="I295" s="16">
        <v>0.76110774496058531</v>
      </c>
      <c r="J295" s="16">
        <v>0.76110774496058531</v>
      </c>
      <c r="K295" s="16">
        <v>0.76110774496058531</v>
      </c>
      <c r="L295" s="16">
        <v>0.76110774496058531</v>
      </c>
      <c r="M295" s="16">
        <v>0.76110774496058531</v>
      </c>
      <c r="N295" s="16">
        <v>0.76110774496058531</v>
      </c>
      <c r="O295" s="16">
        <v>0.76110774496058531</v>
      </c>
      <c r="P295" s="16">
        <v>0.76110774496058531</v>
      </c>
      <c r="Q295" s="16">
        <v>0.76110774496058531</v>
      </c>
      <c r="R295" s="16">
        <v>0.76110774496058531</v>
      </c>
      <c r="S295" s="16">
        <v>0.76110774496058531</v>
      </c>
      <c r="T295" s="16">
        <v>0.76110774496058531</v>
      </c>
      <c r="U295" s="16">
        <v>0.76110774496058531</v>
      </c>
      <c r="V295" s="16">
        <v>0.76110774496058531</v>
      </c>
      <c r="W295" s="16">
        <v>0.76110774496058531</v>
      </c>
      <c r="X295" s="16">
        <v>0.76672522819385969</v>
      </c>
      <c r="Y295" s="16">
        <v>0.80339859711069139</v>
      </c>
      <c r="Z295" s="16">
        <v>0.84007196602752321</v>
      </c>
      <c r="AA295" s="16">
        <v>0.84007196602752321</v>
      </c>
    </row>
    <row r="296" spans="1:27" x14ac:dyDescent="0.25">
      <c r="A296" s="6" t="s">
        <v>15</v>
      </c>
      <c r="B296" s="6" t="s">
        <v>3</v>
      </c>
      <c r="C296" s="6" t="s">
        <v>17</v>
      </c>
      <c r="D296" s="11" t="s">
        <v>16</v>
      </c>
      <c r="E296" s="6" t="s">
        <v>8</v>
      </c>
      <c r="F296" s="12">
        <v>47</v>
      </c>
      <c r="G296" s="13" t="s">
        <v>313</v>
      </c>
      <c r="H296" s="16">
        <v>0.81374827863482957</v>
      </c>
      <c r="I296" s="16">
        <v>0.81374827863482957</v>
      </c>
      <c r="J296" s="16">
        <v>0.81374827863482957</v>
      </c>
      <c r="K296" s="16">
        <v>0.81374827863482957</v>
      </c>
      <c r="L296" s="16">
        <v>0.81374827863482957</v>
      </c>
      <c r="M296" s="16">
        <v>0.81374827863482957</v>
      </c>
      <c r="N296" s="16">
        <v>0.81374827863482957</v>
      </c>
      <c r="O296" s="16">
        <v>0.81374827863482957</v>
      </c>
      <c r="P296" s="16">
        <v>0.81374827863482957</v>
      </c>
      <c r="Q296" s="16">
        <v>0.81374827863482957</v>
      </c>
      <c r="R296" s="16">
        <v>0.81374827863482957</v>
      </c>
      <c r="S296" s="16">
        <v>0.81374827863482957</v>
      </c>
      <c r="T296" s="16">
        <v>0.81374827863482957</v>
      </c>
      <c r="U296" s="16">
        <v>0.81374827863482957</v>
      </c>
      <c r="V296" s="16">
        <v>0.81374827863482957</v>
      </c>
      <c r="W296" s="16">
        <v>0.81374827863482957</v>
      </c>
      <c r="X296" s="16">
        <v>0.84856921423149356</v>
      </c>
      <c r="Y296" s="16">
        <v>0.88964846675999687</v>
      </c>
      <c r="Z296" s="16">
        <v>0.9307277192885004</v>
      </c>
      <c r="AA296" s="16">
        <v>0.9307277192885004</v>
      </c>
    </row>
    <row r="297" spans="1:27" x14ac:dyDescent="0.25">
      <c r="A297" s="6" t="s">
        <v>15</v>
      </c>
      <c r="B297" s="6" t="s">
        <v>3</v>
      </c>
      <c r="C297" s="6" t="s">
        <v>17</v>
      </c>
      <c r="D297" s="11" t="s">
        <v>16</v>
      </c>
      <c r="E297" s="6" t="s">
        <v>8</v>
      </c>
      <c r="F297" s="12">
        <v>48</v>
      </c>
      <c r="G297" s="13" t="s">
        <v>314</v>
      </c>
      <c r="H297" s="16">
        <v>0.87893657022003258</v>
      </c>
      <c r="I297" s="16">
        <v>0.87893657022003258</v>
      </c>
      <c r="J297" s="16">
        <v>0.87893657022003258</v>
      </c>
      <c r="K297" s="16">
        <v>0.87893657022003258</v>
      </c>
      <c r="L297" s="16">
        <v>0.87893657022003258</v>
      </c>
      <c r="M297" s="16">
        <v>0.87893657022003258</v>
      </c>
      <c r="N297" s="16">
        <v>0.87893657022003258</v>
      </c>
      <c r="O297" s="16">
        <v>0.87893657022003258</v>
      </c>
      <c r="P297" s="16">
        <v>0.87893657022003258</v>
      </c>
      <c r="Q297" s="16">
        <v>0.87893657022003258</v>
      </c>
      <c r="R297" s="16">
        <v>0.87893657022003258</v>
      </c>
      <c r="S297" s="16">
        <v>0.87893657022003258</v>
      </c>
      <c r="T297" s="16">
        <v>0.87893657022003258</v>
      </c>
      <c r="U297" s="16">
        <v>0.87893657022003258</v>
      </c>
      <c r="V297" s="16">
        <v>0.87893657022003258</v>
      </c>
      <c r="W297" s="16">
        <v>0.89544665948409741</v>
      </c>
      <c r="X297" s="16">
        <v>0.9406488422156366</v>
      </c>
      <c r="Y297" s="16">
        <v>0.98585102494717614</v>
      </c>
      <c r="Z297" s="16">
        <v>1.0310532076787156</v>
      </c>
      <c r="AA297" s="16">
        <v>1.0310532076787156</v>
      </c>
    </row>
    <row r="298" spans="1:27" x14ac:dyDescent="0.25">
      <c r="A298" s="6" t="s">
        <v>15</v>
      </c>
      <c r="B298" s="6" t="s">
        <v>3</v>
      </c>
      <c r="C298" s="6" t="s">
        <v>17</v>
      </c>
      <c r="D298" s="11" t="s">
        <v>16</v>
      </c>
      <c r="E298" s="6" t="s">
        <v>8</v>
      </c>
      <c r="F298" s="12">
        <v>49</v>
      </c>
      <c r="G298" s="13" t="s">
        <v>315</v>
      </c>
      <c r="H298" s="16">
        <v>0.95018388762079942</v>
      </c>
      <c r="I298" s="16">
        <v>0.95018388762079942</v>
      </c>
      <c r="J298" s="16">
        <v>0.95018388762079942</v>
      </c>
      <c r="K298" s="16">
        <v>0.95018388762079942</v>
      </c>
      <c r="L298" s="16">
        <v>0.95018388762079942</v>
      </c>
      <c r="M298" s="16">
        <v>0.95018388762079942</v>
      </c>
      <c r="N298" s="16">
        <v>0.95018388762079942</v>
      </c>
      <c r="O298" s="16">
        <v>0.95018388762079942</v>
      </c>
      <c r="P298" s="16">
        <v>0.95018388762079942</v>
      </c>
      <c r="Q298" s="16">
        <v>0.95018388762079942</v>
      </c>
      <c r="R298" s="16">
        <v>0.95018388762079942</v>
      </c>
      <c r="S298" s="16">
        <v>0.95018388762079942</v>
      </c>
      <c r="T298" s="16">
        <v>0.95018388762079942</v>
      </c>
      <c r="U298" s="16">
        <v>0.95018388762079942</v>
      </c>
      <c r="V298" s="16">
        <v>0.95811417130712362</v>
      </c>
      <c r="W298" s="16">
        <v>0.99181332128672151</v>
      </c>
      <c r="X298" s="16">
        <v>1.0417881526606243</v>
      </c>
      <c r="Y298" s="16">
        <v>1.0917629840345269</v>
      </c>
      <c r="Z298" s="16">
        <v>1.1417378154084297</v>
      </c>
      <c r="AA298" s="16">
        <v>1.1417378154084297</v>
      </c>
    </row>
    <row r="299" spans="1:27" x14ac:dyDescent="0.25">
      <c r="A299" s="6" t="s">
        <v>15</v>
      </c>
      <c r="B299" s="6" t="s">
        <v>3</v>
      </c>
      <c r="C299" s="6" t="s">
        <v>17</v>
      </c>
      <c r="D299" s="11" t="s">
        <v>16</v>
      </c>
      <c r="E299" s="6" t="s">
        <v>8</v>
      </c>
      <c r="F299" s="12">
        <v>50</v>
      </c>
      <c r="G299" s="13" t="s">
        <v>316</v>
      </c>
      <c r="H299" s="16">
        <v>1.0316459947436358</v>
      </c>
      <c r="I299" s="16">
        <v>1.0316459947436358</v>
      </c>
      <c r="J299" s="16">
        <v>1.0316459947436358</v>
      </c>
      <c r="K299" s="16">
        <v>1.0316459947436358</v>
      </c>
      <c r="L299" s="16">
        <v>1.0316459947436358</v>
      </c>
      <c r="M299" s="16">
        <v>1.0316459947436358</v>
      </c>
      <c r="N299" s="16">
        <v>1.0316459947436358</v>
      </c>
      <c r="O299" s="16">
        <v>1.0316459947436358</v>
      </c>
      <c r="P299" s="16">
        <v>1.0316459947436358</v>
      </c>
      <c r="Q299" s="16">
        <v>1.0316459947436358</v>
      </c>
      <c r="R299" s="16">
        <v>1.0316459947436358</v>
      </c>
      <c r="S299" s="16">
        <v>1.0316459947436358</v>
      </c>
      <c r="T299" s="16">
        <v>1.0316459947436358</v>
      </c>
      <c r="U299" s="16">
        <v>1.0316459947436358</v>
      </c>
      <c r="V299" s="16">
        <v>1.0625453953753485</v>
      </c>
      <c r="W299" s="16">
        <v>1.0995841974914269</v>
      </c>
      <c r="X299" s="16">
        <v>1.1552529890740462</v>
      </c>
      <c r="Y299" s="16">
        <v>1.210921780656665</v>
      </c>
      <c r="Z299" s="16">
        <v>1.2665905722392841</v>
      </c>
      <c r="AA299" s="16">
        <v>1.2665905722392841</v>
      </c>
    </row>
    <row r="300" spans="1:27" x14ac:dyDescent="0.25">
      <c r="A300" s="6" t="s">
        <v>15</v>
      </c>
      <c r="B300" s="6" t="s">
        <v>3</v>
      </c>
      <c r="C300" s="6" t="s">
        <v>17</v>
      </c>
      <c r="D300" s="11" t="s">
        <v>16</v>
      </c>
      <c r="E300" s="6" t="s">
        <v>8</v>
      </c>
      <c r="F300" s="12">
        <v>51</v>
      </c>
      <c r="G300" s="13" t="s">
        <v>317</v>
      </c>
      <c r="H300" s="16">
        <v>1.1239068230064821</v>
      </c>
      <c r="I300" s="16">
        <v>1.1239068230064821</v>
      </c>
      <c r="J300" s="16">
        <v>1.1239068230064821</v>
      </c>
      <c r="K300" s="16">
        <v>1.1239068230064821</v>
      </c>
      <c r="L300" s="16">
        <v>1.1239068230064821</v>
      </c>
      <c r="M300" s="16">
        <v>1.1239068230064821</v>
      </c>
      <c r="N300" s="16">
        <v>1.1239068230064821</v>
      </c>
      <c r="O300" s="16">
        <v>1.1239068230064821</v>
      </c>
      <c r="P300" s="16">
        <v>1.1239068230064821</v>
      </c>
      <c r="Q300" s="16">
        <v>1.1239068230064821</v>
      </c>
      <c r="R300" s="16">
        <v>1.1239068230064821</v>
      </c>
      <c r="S300" s="16">
        <v>1.1239068230064821</v>
      </c>
      <c r="T300" s="16">
        <v>1.1239068230064821</v>
      </c>
      <c r="U300" s="16">
        <v>1.1369375233560219</v>
      </c>
      <c r="V300" s="16">
        <v>1.1778397895752197</v>
      </c>
      <c r="W300" s="16">
        <v>1.2187420557944173</v>
      </c>
      <c r="X300" s="16">
        <v>1.2805464998787857</v>
      </c>
      <c r="Y300" s="16">
        <v>1.3423509439631545</v>
      </c>
      <c r="Z300" s="16">
        <v>1.4041553880475228</v>
      </c>
      <c r="AA300" s="16">
        <v>1.4041553880475228</v>
      </c>
    </row>
    <row r="301" spans="1:27" x14ac:dyDescent="0.25">
      <c r="A301" s="6" t="s">
        <v>15</v>
      </c>
      <c r="B301" s="6" t="s">
        <v>3</v>
      </c>
      <c r="C301" s="6" t="s">
        <v>17</v>
      </c>
      <c r="D301" s="11" t="s">
        <v>16</v>
      </c>
      <c r="E301" s="6" t="s">
        <v>8</v>
      </c>
      <c r="F301" s="12">
        <v>52</v>
      </c>
      <c r="G301" s="13" t="s">
        <v>318</v>
      </c>
      <c r="H301" s="16">
        <v>1.2301547974019231</v>
      </c>
      <c r="I301" s="16">
        <v>1.2301547974019231</v>
      </c>
      <c r="J301" s="16">
        <v>1.2301547974019231</v>
      </c>
      <c r="K301" s="16">
        <v>1.2301547974019231</v>
      </c>
      <c r="L301" s="16">
        <v>1.2301547974019231</v>
      </c>
      <c r="M301" s="16">
        <v>1.2301547974019231</v>
      </c>
      <c r="N301" s="16">
        <v>1.2301547974019231</v>
      </c>
      <c r="O301" s="16">
        <v>1.2301547974019231</v>
      </c>
      <c r="P301" s="16">
        <v>1.2301547974019231</v>
      </c>
      <c r="Q301" s="16">
        <v>1.2301547974019231</v>
      </c>
      <c r="R301" s="16">
        <v>1.2301547974019231</v>
      </c>
      <c r="S301" s="16">
        <v>1.2301547974019231</v>
      </c>
      <c r="T301" s="16">
        <v>1.2301547974019231</v>
      </c>
      <c r="U301" s="16">
        <v>1.2606543193402062</v>
      </c>
      <c r="V301" s="16">
        <v>1.3071435430141687</v>
      </c>
      <c r="W301" s="16">
        <v>1.3536327666881312</v>
      </c>
      <c r="X301" s="16">
        <v>1.4221208880180569</v>
      </c>
      <c r="Y301" s="16">
        <v>1.4906090093479825</v>
      </c>
      <c r="Z301" s="16">
        <v>1.559097130677908</v>
      </c>
      <c r="AA301" s="16">
        <v>1.559097130677908</v>
      </c>
    </row>
    <row r="302" spans="1:27" x14ac:dyDescent="0.25">
      <c r="A302" s="6" t="s">
        <v>15</v>
      </c>
      <c r="B302" s="6" t="s">
        <v>3</v>
      </c>
      <c r="C302" s="6" t="s">
        <v>17</v>
      </c>
      <c r="D302" s="11" t="s">
        <v>16</v>
      </c>
      <c r="E302" s="6" t="s">
        <v>8</v>
      </c>
      <c r="F302" s="12">
        <v>53</v>
      </c>
      <c r="G302" s="13" t="s">
        <v>319</v>
      </c>
      <c r="H302" s="16">
        <v>1.3500435090329368</v>
      </c>
      <c r="I302" s="16">
        <v>1.3500435090329368</v>
      </c>
      <c r="J302" s="16">
        <v>1.3500435090329368</v>
      </c>
      <c r="K302" s="16">
        <v>1.3500435090329368</v>
      </c>
      <c r="L302" s="16">
        <v>1.3500435090329368</v>
      </c>
      <c r="M302" s="16">
        <v>1.3500435090329368</v>
      </c>
      <c r="N302" s="16">
        <v>1.3500435090329368</v>
      </c>
      <c r="O302" s="16">
        <v>1.3500435090329368</v>
      </c>
      <c r="P302" s="16">
        <v>1.3500435090329368</v>
      </c>
      <c r="Q302" s="16">
        <v>1.3500435090329368</v>
      </c>
      <c r="R302" s="16">
        <v>1.3500435090329368</v>
      </c>
      <c r="S302" s="16">
        <v>1.3500435090329368</v>
      </c>
      <c r="T302" s="16">
        <v>1.3500435090329368</v>
      </c>
      <c r="U302" s="16">
        <v>1.3977103167487543</v>
      </c>
      <c r="V302" s="16">
        <v>1.4496722526081847</v>
      </c>
      <c r="W302" s="16">
        <v>1.5016341884676152</v>
      </c>
      <c r="X302" s="16">
        <v>1.5765120135959656</v>
      </c>
      <c r="Y302" s="16">
        <v>1.6513898387243156</v>
      </c>
      <c r="Z302" s="16">
        <v>1.7262676638526659</v>
      </c>
      <c r="AA302" s="16">
        <v>1.7262676638526659</v>
      </c>
    </row>
    <row r="303" spans="1:27" x14ac:dyDescent="0.25">
      <c r="A303" s="6" t="s">
        <v>15</v>
      </c>
      <c r="B303" s="6" t="s">
        <v>3</v>
      </c>
      <c r="C303" s="6" t="s">
        <v>17</v>
      </c>
      <c r="D303" s="11" t="s">
        <v>16</v>
      </c>
      <c r="E303" s="6" t="s">
        <v>8</v>
      </c>
      <c r="F303" s="12">
        <v>54</v>
      </c>
      <c r="G303" s="13" t="s">
        <v>320</v>
      </c>
      <c r="H303" s="16">
        <v>1.4325640193267568</v>
      </c>
      <c r="I303" s="16">
        <v>1.4325640193267568</v>
      </c>
      <c r="J303" s="16">
        <v>1.4325640193267568</v>
      </c>
      <c r="K303" s="16">
        <v>1.4325640193267568</v>
      </c>
      <c r="L303" s="16">
        <v>1.4325640193267568</v>
      </c>
      <c r="M303" s="16">
        <v>1.4325640193267568</v>
      </c>
      <c r="N303" s="16">
        <v>1.4325640193267568</v>
      </c>
      <c r="O303" s="16">
        <v>1.4325640193267568</v>
      </c>
      <c r="P303" s="16">
        <v>1.4325640193267568</v>
      </c>
      <c r="Q303" s="16">
        <v>1.4325640193267568</v>
      </c>
      <c r="R303" s="16">
        <v>1.43976098202407</v>
      </c>
      <c r="S303" s="16">
        <v>1.4650247582613338</v>
      </c>
      <c r="T303" s="16">
        <v>1.4902885344985977</v>
      </c>
      <c r="U303" s="16">
        <v>1.5482236506565608</v>
      </c>
      <c r="V303" s="16">
        <v>1.6061587668145241</v>
      </c>
      <c r="W303" s="16">
        <v>1.6640938829724872</v>
      </c>
      <c r="X303" s="16">
        <v>1.7453716997348625</v>
      </c>
      <c r="Y303" s="16">
        <v>1.8266495164972372</v>
      </c>
      <c r="Z303" s="16">
        <v>1.9079273332596123</v>
      </c>
      <c r="AA303" s="16">
        <v>1.9079273332596123</v>
      </c>
    </row>
    <row r="304" spans="1:27" x14ac:dyDescent="0.25">
      <c r="A304" s="6" t="s">
        <v>15</v>
      </c>
      <c r="B304" s="6" t="s">
        <v>3</v>
      </c>
      <c r="C304" s="6" t="s">
        <v>17</v>
      </c>
      <c r="D304" s="11" t="s">
        <v>16</v>
      </c>
      <c r="E304" s="6" t="s">
        <v>8</v>
      </c>
      <c r="F304" s="12">
        <v>55</v>
      </c>
      <c r="G304" s="13" t="s">
        <v>321</v>
      </c>
      <c r="H304" s="16">
        <v>1.5224006067014391</v>
      </c>
      <c r="I304" s="16">
        <v>1.5224006067014391</v>
      </c>
      <c r="J304" s="16">
        <v>1.5224006067014391</v>
      </c>
      <c r="K304" s="16">
        <v>1.5224006067014391</v>
      </c>
      <c r="L304" s="16">
        <v>1.5224006067014391</v>
      </c>
      <c r="M304" s="16">
        <v>1.5224006067014391</v>
      </c>
      <c r="N304" s="16">
        <v>1.5224006067014391</v>
      </c>
      <c r="O304" s="16">
        <v>1.5318524931980591</v>
      </c>
      <c r="P304" s="16">
        <v>1.5487854670767429</v>
      </c>
      <c r="Q304" s="16">
        <v>1.5657184409554266</v>
      </c>
      <c r="R304" s="16">
        <v>1.5939033316759874</v>
      </c>
      <c r="S304" s="16">
        <v>1.622088222396548</v>
      </c>
      <c r="T304" s="16">
        <v>1.6502731131171087</v>
      </c>
      <c r="U304" s="16">
        <v>1.7145987836845946</v>
      </c>
      <c r="V304" s="16">
        <v>1.778924454252081</v>
      </c>
      <c r="W304" s="16">
        <v>1.843250124819567</v>
      </c>
      <c r="X304" s="16">
        <v>1.9319600138479334</v>
      </c>
      <c r="Y304" s="16">
        <v>2.0206699028763002</v>
      </c>
      <c r="Z304" s="16">
        <v>2.1093797919046668</v>
      </c>
      <c r="AA304" s="16">
        <v>2.1093797919046668</v>
      </c>
    </row>
    <row r="305" spans="1:27" x14ac:dyDescent="0.25">
      <c r="A305" s="6" t="s">
        <v>15</v>
      </c>
      <c r="B305" s="6" t="s">
        <v>3</v>
      </c>
      <c r="C305" s="6" t="s">
        <v>17</v>
      </c>
      <c r="D305" s="11" t="s">
        <v>16</v>
      </c>
      <c r="E305" s="6" t="s">
        <v>8</v>
      </c>
      <c r="F305" s="12">
        <v>56</v>
      </c>
      <c r="G305" s="13" t="s">
        <v>322</v>
      </c>
      <c r="H305" s="16">
        <v>1.6274511272480283</v>
      </c>
      <c r="I305" s="16">
        <v>1.6274511272480283</v>
      </c>
      <c r="J305" s="16">
        <v>1.6274511272480283</v>
      </c>
      <c r="K305" s="16">
        <v>1.6274511272480283</v>
      </c>
      <c r="L305" s="16">
        <v>1.6274511272480283</v>
      </c>
      <c r="M305" s="16">
        <v>1.6274511272480283</v>
      </c>
      <c r="N305" s="16">
        <v>1.67285196905905</v>
      </c>
      <c r="O305" s="16">
        <v>1.6932159936368152</v>
      </c>
      <c r="P305" s="16">
        <v>1.7135800182145804</v>
      </c>
      <c r="Q305" s="16">
        <v>1.733944042792346</v>
      </c>
      <c r="R305" s="16">
        <v>1.7661323281560686</v>
      </c>
      <c r="S305" s="16">
        <v>1.7983206135197918</v>
      </c>
      <c r="T305" s="16">
        <v>1.8305088988835145</v>
      </c>
      <c r="U305" s="16">
        <v>1.9007952728979092</v>
      </c>
      <c r="V305" s="16">
        <v>1.9710816469123043</v>
      </c>
      <c r="W305" s="16">
        <v>2.0413680209266989</v>
      </c>
      <c r="X305" s="16">
        <v>2.1373248985093167</v>
      </c>
      <c r="Y305" s="16">
        <v>2.2332817760919341</v>
      </c>
      <c r="Z305" s="16">
        <v>2.329238653674552</v>
      </c>
      <c r="AA305" s="16">
        <v>2.329238653674552</v>
      </c>
    </row>
    <row r="306" spans="1:27" x14ac:dyDescent="0.25">
      <c r="A306" s="6" t="s">
        <v>15</v>
      </c>
      <c r="B306" s="6" t="s">
        <v>3</v>
      </c>
      <c r="C306" s="6" t="s">
        <v>17</v>
      </c>
      <c r="D306" s="11" t="s">
        <v>16</v>
      </c>
      <c r="E306" s="6" t="s">
        <v>8</v>
      </c>
      <c r="F306" s="12">
        <v>57</v>
      </c>
      <c r="G306" s="13" t="s">
        <v>323</v>
      </c>
      <c r="H306" s="16">
        <v>1.7408203824041031</v>
      </c>
      <c r="I306" s="16">
        <v>1.7408203824041031</v>
      </c>
      <c r="J306" s="16">
        <v>1.7408203824041031</v>
      </c>
      <c r="K306" s="16">
        <v>1.7408203824041031</v>
      </c>
      <c r="L306" s="16">
        <v>1.7408203824041031</v>
      </c>
      <c r="M306" s="16">
        <v>1.7469868760711507</v>
      </c>
      <c r="N306" s="16">
        <v>1.8505357157058193</v>
      </c>
      <c r="O306" s="16">
        <v>1.8732037110458937</v>
      </c>
      <c r="P306" s="16">
        <v>1.8958717063859671</v>
      </c>
      <c r="Q306" s="16">
        <v>1.9185397017260413</v>
      </c>
      <c r="R306" s="16">
        <v>1.9551156994284522</v>
      </c>
      <c r="S306" s="16">
        <v>1.9916916971308629</v>
      </c>
      <c r="T306" s="16">
        <v>2.0282676948332741</v>
      </c>
      <c r="U306" s="16">
        <v>2.1043775420709254</v>
      </c>
      <c r="V306" s="16">
        <v>2.1804873893085772</v>
      </c>
      <c r="W306" s="16">
        <v>2.256597236546229</v>
      </c>
      <c r="X306" s="16">
        <v>2.3610934406801309</v>
      </c>
      <c r="Y306" s="16">
        <v>2.4655896448140329</v>
      </c>
      <c r="Z306" s="16">
        <v>2.5700858489479348</v>
      </c>
      <c r="AA306" s="16">
        <v>2.5700858489479348</v>
      </c>
    </row>
    <row r="307" spans="1:27" x14ac:dyDescent="0.25">
      <c r="A307" s="6" t="s">
        <v>15</v>
      </c>
      <c r="B307" s="6" t="s">
        <v>3</v>
      </c>
      <c r="C307" s="6" t="s">
        <v>17</v>
      </c>
      <c r="D307" s="11" t="s">
        <v>16</v>
      </c>
      <c r="E307" s="6" t="s">
        <v>8</v>
      </c>
      <c r="F307" s="12">
        <v>58</v>
      </c>
      <c r="G307" s="13" t="s">
        <v>324</v>
      </c>
      <c r="H307" s="16">
        <v>1.8791224534896356</v>
      </c>
      <c r="I307" s="16">
        <v>1.8791224534896356</v>
      </c>
      <c r="J307" s="16">
        <v>1.8791224534896356</v>
      </c>
      <c r="K307" s="16">
        <v>1.8791224534896356</v>
      </c>
      <c r="L307" s="16">
        <v>1.8791224534896356</v>
      </c>
      <c r="M307" s="16">
        <v>1.9252215481007859</v>
      </c>
      <c r="N307" s="16">
        <v>2.043263204065275</v>
      </c>
      <c r="O307" s="16">
        <v>2.0692859901530114</v>
      </c>
      <c r="P307" s="16">
        <v>2.0953087762407474</v>
      </c>
      <c r="Q307" s="16">
        <v>2.1213315623284839</v>
      </c>
      <c r="R307" s="16">
        <v>2.1626861491573215</v>
      </c>
      <c r="S307" s="16">
        <v>2.2040407359861587</v>
      </c>
      <c r="T307" s="16">
        <v>2.2453953228149963</v>
      </c>
      <c r="U307" s="16">
        <v>2.3285265957305876</v>
      </c>
      <c r="V307" s="16">
        <v>2.411657868646178</v>
      </c>
      <c r="W307" s="16">
        <v>2.4947891415617689</v>
      </c>
      <c r="X307" s="16">
        <v>2.607851705599467</v>
      </c>
      <c r="Y307" s="16">
        <v>2.7209142696371655</v>
      </c>
      <c r="Z307" s="16">
        <v>2.8339768336748632</v>
      </c>
      <c r="AA307" s="16">
        <v>2.8339768336748632</v>
      </c>
    </row>
    <row r="308" spans="1:27" x14ac:dyDescent="0.25">
      <c r="A308" s="6" t="s">
        <v>15</v>
      </c>
      <c r="B308" s="6" t="s">
        <v>3</v>
      </c>
      <c r="C308" s="6" t="s">
        <v>17</v>
      </c>
      <c r="D308" s="11" t="s">
        <v>16</v>
      </c>
      <c r="E308" s="6" t="s">
        <v>8</v>
      </c>
      <c r="F308" s="12">
        <v>59</v>
      </c>
      <c r="G308" s="13" t="s">
        <v>325</v>
      </c>
      <c r="H308" s="16">
        <v>1.9998693982925895</v>
      </c>
      <c r="I308" s="16">
        <v>1.9998693982925895</v>
      </c>
      <c r="J308" s="16">
        <v>1.9998693982925895</v>
      </c>
      <c r="K308" s="16">
        <v>1.9998693982925895</v>
      </c>
      <c r="L308" s="16">
        <v>1.9998693982925895</v>
      </c>
      <c r="M308" s="16">
        <v>2.1113558817139033</v>
      </c>
      <c r="N308" s="16">
        <v>2.2437990711207383</v>
      </c>
      <c r="O308" s="16">
        <v>2.2776675413553744</v>
      </c>
      <c r="P308" s="16">
        <v>2.3115360115900105</v>
      </c>
      <c r="Q308" s="16">
        <v>2.3454044818246471</v>
      </c>
      <c r="R308" s="16">
        <v>2.3910384358207044</v>
      </c>
      <c r="S308" s="16">
        <v>2.4366723898167613</v>
      </c>
      <c r="T308" s="16">
        <v>2.4823063438128186</v>
      </c>
      <c r="U308" s="16">
        <v>2.5723084114378891</v>
      </c>
      <c r="V308" s="16">
        <v>2.6623104790629597</v>
      </c>
      <c r="W308" s="16">
        <v>2.7523125466880307</v>
      </c>
      <c r="X308" s="16">
        <v>2.8747130779819119</v>
      </c>
      <c r="Y308" s="16">
        <v>2.9971136092757935</v>
      </c>
      <c r="Z308" s="16">
        <v>3.1195141405696751</v>
      </c>
      <c r="AA308" s="16">
        <v>3.1195141405696751</v>
      </c>
    </row>
    <row r="309" spans="1:27" x14ac:dyDescent="0.25">
      <c r="A309" s="6" t="s">
        <v>15</v>
      </c>
      <c r="B309" s="6" t="s">
        <v>3</v>
      </c>
      <c r="C309" s="6" t="s">
        <v>17</v>
      </c>
      <c r="D309" s="11" t="s">
        <v>16</v>
      </c>
      <c r="E309" s="6" t="s">
        <v>8</v>
      </c>
      <c r="F309" s="12">
        <v>60</v>
      </c>
      <c r="G309" s="13" t="s">
        <v>326</v>
      </c>
      <c r="H309" s="16">
        <v>2.1472189605122285</v>
      </c>
      <c r="I309" s="16">
        <v>2.1472189605122285</v>
      </c>
      <c r="J309" s="16">
        <v>2.1472189605122285</v>
      </c>
      <c r="K309" s="16">
        <v>2.1472189605122285</v>
      </c>
      <c r="L309" s="16">
        <v>2.1472189605122285</v>
      </c>
      <c r="M309" s="16">
        <v>2.3289184929910074</v>
      </c>
      <c r="N309" s="16">
        <v>2.4773465227471663</v>
      </c>
      <c r="O309" s="16">
        <v>2.516501414769539</v>
      </c>
      <c r="P309" s="16">
        <v>2.5556563067919122</v>
      </c>
      <c r="Q309" s="16">
        <v>2.594811198814285</v>
      </c>
      <c r="R309" s="16">
        <v>2.6439414168402742</v>
      </c>
      <c r="S309" s="16">
        <v>2.6930716348662629</v>
      </c>
      <c r="T309" s="16">
        <v>2.742201852892252</v>
      </c>
      <c r="U309" s="16">
        <v>2.8403675183970796</v>
      </c>
      <c r="V309" s="16">
        <v>2.9385331839019075</v>
      </c>
      <c r="W309" s="16">
        <v>3.0366988494067355</v>
      </c>
      <c r="X309" s="16">
        <v>3.1682976933912657</v>
      </c>
      <c r="Y309" s="16">
        <v>3.2998965373757967</v>
      </c>
      <c r="Z309" s="16">
        <v>3.4314953813603268</v>
      </c>
      <c r="AA309" s="16">
        <v>3.4314953813603268</v>
      </c>
    </row>
    <row r="310" spans="1:27" x14ac:dyDescent="0.25">
      <c r="A310" s="6" t="s">
        <v>15</v>
      </c>
      <c r="B310" s="6" t="s">
        <v>3</v>
      </c>
      <c r="C310" s="6" t="s">
        <v>17</v>
      </c>
      <c r="D310" s="11" t="s">
        <v>16</v>
      </c>
      <c r="E310" s="6" t="s">
        <v>8</v>
      </c>
      <c r="F310" s="12">
        <v>61</v>
      </c>
      <c r="G310" s="13" t="s">
        <v>327</v>
      </c>
      <c r="H310" s="16">
        <v>2.2997454000027777</v>
      </c>
      <c r="I310" s="16">
        <v>2.2997454000027777</v>
      </c>
      <c r="J310" s="16">
        <v>2.2997454000027777</v>
      </c>
      <c r="K310" s="16">
        <v>2.2997454000027777</v>
      </c>
      <c r="L310" s="16">
        <v>2.2997454000027777</v>
      </c>
      <c r="M310" s="16">
        <v>2.5666572005905626</v>
      </c>
      <c r="N310" s="16">
        <v>2.7340034067527386</v>
      </c>
      <c r="O310" s="16">
        <v>2.7788870704428938</v>
      </c>
      <c r="P310" s="16">
        <v>2.8237707341330487</v>
      </c>
      <c r="Q310" s="16">
        <v>2.8686543978232035</v>
      </c>
      <c r="R310" s="16">
        <v>2.92255472578353</v>
      </c>
      <c r="S310" s="16">
        <v>2.976455053743857</v>
      </c>
      <c r="T310" s="16">
        <v>3.0303553817041835</v>
      </c>
      <c r="U310" s="16">
        <v>3.136512451004227</v>
      </c>
      <c r="V310" s="16">
        <v>3.2426695203042697</v>
      </c>
      <c r="W310" s="16">
        <v>3.3488265896043128</v>
      </c>
      <c r="X310" s="16">
        <v>3.4894452457904199</v>
      </c>
      <c r="Y310" s="16">
        <v>3.6300639019765266</v>
      </c>
      <c r="Z310" s="16">
        <v>3.7706825581626333</v>
      </c>
      <c r="AA310" s="16">
        <v>3.7706825581626333</v>
      </c>
    </row>
    <row r="311" spans="1:27" x14ac:dyDescent="0.25">
      <c r="A311" s="6" t="s">
        <v>15</v>
      </c>
      <c r="B311" s="6" t="s">
        <v>3</v>
      </c>
      <c r="C311" s="6" t="s">
        <v>17</v>
      </c>
      <c r="D311" s="11" t="s">
        <v>16</v>
      </c>
      <c r="E311" s="6" t="s">
        <v>8</v>
      </c>
      <c r="F311" s="12">
        <v>62</v>
      </c>
      <c r="G311" s="13" t="s">
        <v>328</v>
      </c>
      <c r="H311" s="16">
        <v>2.4832605996999009</v>
      </c>
      <c r="I311" s="16">
        <v>2.4832605996999009</v>
      </c>
      <c r="J311" s="16">
        <v>2.4832605996999009</v>
      </c>
      <c r="K311" s="16">
        <v>2.4832605996999009</v>
      </c>
      <c r="L311" s="16">
        <v>2.4832605996999009</v>
      </c>
      <c r="M311" s="16">
        <v>2.8394126674745128</v>
      </c>
      <c r="N311" s="16">
        <v>3.0288387350065129</v>
      </c>
      <c r="O311" s="16">
        <v>3.077597953890101</v>
      </c>
      <c r="P311" s="16">
        <v>3.1263571727736892</v>
      </c>
      <c r="Q311" s="16">
        <v>3.1751163916572778</v>
      </c>
      <c r="R311" s="16">
        <v>3.2326876459180416</v>
      </c>
      <c r="S311" s="16">
        <v>3.2902589001788054</v>
      </c>
      <c r="T311" s="16">
        <v>3.3478301544395688</v>
      </c>
      <c r="U311" s="16">
        <v>3.4623664454663552</v>
      </c>
      <c r="V311" s="16">
        <v>3.5769027364931421</v>
      </c>
      <c r="W311" s="16">
        <v>3.691439027519928</v>
      </c>
      <c r="X311" s="16">
        <v>3.8409786564416661</v>
      </c>
      <c r="Y311" s="16">
        <v>3.9905182853634029</v>
      </c>
      <c r="Z311" s="16">
        <v>4.1400579142851415</v>
      </c>
      <c r="AA311" s="16">
        <v>4.1400579142851415</v>
      </c>
    </row>
    <row r="312" spans="1:27" x14ac:dyDescent="0.25">
      <c r="A312" s="6" t="s">
        <v>15</v>
      </c>
      <c r="B312" s="6" t="s">
        <v>3</v>
      </c>
      <c r="C312" s="6" t="s">
        <v>17</v>
      </c>
      <c r="D312" s="11" t="s">
        <v>16</v>
      </c>
      <c r="E312" s="6" t="s">
        <v>8</v>
      </c>
      <c r="F312" s="12">
        <v>63</v>
      </c>
      <c r="G312" s="13" t="s">
        <v>329</v>
      </c>
      <c r="H312" s="16">
        <v>2.7157991102642014</v>
      </c>
      <c r="I312" s="16">
        <v>2.7157991102642014</v>
      </c>
      <c r="J312" s="16">
        <v>2.7157991102642014</v>
      </c>
      <c r="K312" s="16">
        <v>2.7157991102642014</v>
      </c>
      <c r="L312" s="16">
        <v>2.7157991102642014</v>
      </c>
      <c r="M312" s="16">
        <v>3.1406397547762213</v>
      </c>
      <c r="N312" s="16">
        <v>3.3545152235663811</v>
      </c>
      <c r="O312" s="16">
        <v>3.4062146327687866</v>
      </c>
      <c r="P312" s="16">
        <v>3.4579140419711911</v>
      </c>
      <c r="Q312" s="16">
        <v>3.509613451173597</v>
      </c>
      <c r="R312" s="16">
        <v>3.5722285305671408</v>
      </c>
      <c r="S312" s="16">
        <v>3.6348436099606851</v>
      </c>
      <c r="T312" s="16">
        <v>3.6974586893542289</v>
      </c>
      <c r="U312" s="16">
        <v>3.8200456615939684</v>
      </c>
      <c r="V312" s="16">
        <v>3.9426326338337079</v>
      </c>
      <c r="W312" s="16">
        <v>4.0652196060734473</v>
      </c>
      <c r="X312" s="16">
        <v>4.2234012014481959</v>
      </c>
      <c r="Y312" s="16">
        <v>4.3815827968229426</v>
      </c>
      <c r="Z312" s="16">
        <v>4.5397643921976911</v>
      </c>
      <c r="AA312" s="16">
        <v>4.5397643921976911</v>
      </c>
    </row>
    <row r="313" spans="1:27" x14ac:dyDescent="0.25">
      <c r="A313" s="6" t="s">
        <v>15</v>
      </c>
      <c r="B313" s="6" t="s">
        <v>3</v>
      </c>
      <c r="C313" s="6" t="s">
        <v>17</v>
      </c>
      <c r="D313" s="11" t="s">
        <v>16</v>
      </c>
      <c r="E313" s="6" t="s">
        <v>8</v>
      </c>
      <c r="F313" s="12">
        <v>64</v>
      </c>
      <c r="G313" s="13" t="s">
        <v>330</v>
      </c>
      <c r="H313" s="16">
        <v>2.912099364865075</v>
      </c>
      <c r="I313" s="16">
        <v>2.912099364865075</v>
      </c>
      <c r="J313" s="16">
        <v>2.912099364865075</v>
      </c>
      <c r="K313" s="16">
        <v>2.912099364865075</v>
      </c>
      <c r="L313" s="16">
        <v>2.912099364865075</v>
      </c>
      <c r="M313" s="16">
        <v>3.4585723992974819</v>
      </c>
      <c r="N313" s="16">
        <v>3.7006680602607132</v>
      </c>
      <c r="O313" s="16">
        <v>3.7580512463727653</v>
      </c>
      <c r="P313" s="16">
        <v>3.8154344324848166</v>
      </c>
      <c r="Q313" s="16">
        <v>3.8728176185968697</v>
      </c>
      <c r="R313" s="16">
        <v>3.9404995398847693</v>
      </c>
      <c r="S313" s="16">
        <v>4.0081814611726685</v>
      </c>
      <c r="T313" s="16">
        <v>4.0758633824605681</v>
      </c>
      <c r="U313" s="16">
        <v>4.2064584579595277</v>
      </c>
      <c r="V313" s="16">
        <v>4.3370535334584881</v>
      </c>
      <c r="W313" s="16">
        <v>4.4676486089574468</v>
      </c>
      <c r="X313" s="16">
        <v>4.6344238767134014</v>
      </c>
      <c r="Y313" s="16">
        <v>4.801199144469356</v>
      </c>
      <c r="Z313" s="16">
        <v>4.9679744122253107</v>
      </c>
      <c r="AA313" s="16">
        <v>4.9679744122253107</v>
      </c>
    </row>
    <row r="314" spans="1:27" x14ac:dyDescent="0.25">
      <c r="A314" s="6" t="s">
        <v>15</v>
      </c>
      <c r="B314" s="6" t="s">
        <v>3</v>
      </c>
      <c r="C314" s="6" t="s">
        <v>17</v>
      </c>
      <c r="D314" s="11" t="s">
        <v>16</v>
      </c>
      <c r="E314" s="6" t="s">
        <v>8</v>
      </c>
      <c r="F314" s="12">
        <v>65</v>
      </c>
      <c r="G314" s="13" t="s">
        <v>331</v>
      </c>
      <c r="H314" s="16">
        <v>3.1644623309045916</v>
      </c>
      <c r="I314" s="16">
        <v>3.1644623309045916</v>
      </c>
      <c r="J314" s="16">
        <v>3.1644623309045916</v>
      </c>
      <c r="K314" s="16">
        <v>3.1644623309045916</v>
      </c>
      <c r="L314" s="16">
        <v>3.1644623309045916</v>
      </c>
      <c r="M314" s="16">
        <v>3.8357497673346259</v>
      </c>
      <c r="N314" s="16">
        <v>4.1112772543367733</v>
      </c>
      <c r="O314" s="16">
        <v>4.166171956622474</v>
      </c>
      <c r="P314" s="16">
        <v>4.2210666589081756</v>
      </c>
      <c r="Q314" s="16">
        <v>4.2759613611938772</v>
      </c>
      <c r="R314" s="16">
        <v>4.3485994087399691</v>
      </c>
      <c r="S314" s="16">
        <v>4.4212374562860619</v>
      </c>
      <c r="T314" s="16">
        <v>4.4938755038321521</v>
      </c>
      <c r="U314" s="16">
        <v>4.6320003902617026</v>
      </c>
      <c r="V314" s="16">
        <v>4.7701252766912505</v>
      </c>
      <c r="W314" s="16">
        <v>4.9082501631207993</v>
      </c>
      <c r="X314" s="16">
        <v>5.0839897800568954</v>
      </c>
      <c r="Y314" s="16">
        <v>5.2597293969929906</v>
      </c>
      <c r="Z314" s="16">
        <v>5.4354690139290858</v>
      </c>
      <c r="AA314" s="16">
        <v>5.4354690139290858</v>
      </c>
    </row>
    <row r="315" spans="1:27" x14ac:dyDescent="0.25">
      <c r="A315" s="6" t="s">
        <v>15</v>
      </c>
      <c r="B315" s="6" t="s">
        <v>3</v>
      </c>
      <c r="C315" s="6" t="s">
        <v>17</v>
      </c>
      <c r="D315" s="11" t="s">
        <v>16</v>
      </c>
      <c r="E315" s="6" t="s">
        <v>8</v>
      </c>
      <c r="F315" s="12">
        <v>66</v>
      </c>
      <c r="G315" s="13" t="s">
        <v>332</v>
      </c>
      <c r="H315" s="16">
        <v>3.4291366245841219</v>
      </c>
      <c r="I315" s="16">
        <v>3.4291366245841219</v>
      </c>
      <c r="J315" s="16">
        <v>3.4291366245841219</v>
      </c>
      <c r="K315" s="16">
        <v>3.4291366245841219</v>
      </c>
      <c r="L315" s="16">
        <v>3.4291366245841219</v>
      </c>
      <c r="M315" s="16">
        <v>4.2312820531002258</v>
      </c>
      <c r="N315" s="16">
        <v>4.5356351459687803</v>
      </c>
      <c r="O315" s="16">
        <v>4.5963803456018422</v>
      </c>
      <c r="P315" s="16">
        <v>4.6571255452349014</v>
      </c>
      <c r="Q315" s="16">
        <v>4.7178707448679624</v>
      </c>
      <c r="R315" s="16">
        <v>4.7948952017932758</v>
      </c>
      <c r="S315" s="16">
        <v>4.87191965871859</v>
      </c>
      <c r="T315" s="16">
        <v>4.9489441156439025</v>
      </c>
      <c r="U315" s="16">
        <v>5.0942229815279338</v>
      </c>
      <c r="V315" s="16">
        <v>5.2395018474119652</v>
      </c>
      <c r="W315" s="16">
        <v>5.3847807132959966</v>
      </c>
      <c r="X315" s="16">
        <v>5.5707853903346694</v>
      </c>
      <c r="Y315" s="16">
        <v>5.756790067373343</v>
      </c>
      <c r="Z315" s="16">
        <v>5.9427947444120157</v>
      </c>
      <c r="AA315" s="16">
        <v>5.9427947444120157</v>
      </c>
    </row>
    <row r="316" spans="1:27" x14ac:dyDescent="0.25">
      <c r="A316" s="6" t="s">
        <v>15</v>
      </c>
      <c r="B316" s="6" t="s">
        <v>3</v>
      </c>
      <c r="C316" s="6" t="s">
        <v>17</v>
      </c>
      <c r="D316" s="11" t="s">
        <v>16</v>
      </c>
      <c r="E316" s="6" t="s">
        <v>8</v>
      </c>
      <c r="F316" s="12">
        <v>67</v>
      </c>
      <c r="G316" s="13" t="s">
        <v>333</v>
      </c>
      <c r="H316" s="16">
        <v>3.7171709203001222</v>
      </c>
      <c r="I316" s="16">
        <v>3.7171709203001222</v>
      </c>
      <c r="J316" s="16">
        <v>3.7171709203001222</v>
      </c>
      <c r="K316" s="16">
        <v>3.7171709203001222</v>
      </c>
      <c r="L316" s="16">
        <v>3.7171709203001222</v>
      </c>
      <c r="M316" s="16">
        <v>4.6734840166323215</v>
      </c>
      <c r="N316" s="16">
        <v>5.0116221431500954</v>
      </c>
      <c r="O316" s="16">
        <v>5.0766342532672324</v>
      </c>
      <c r="P316" s="16">
        <v>5.1416463633843694</v>
      </c>
      <c r="Q316" s="16">
        <v>5.2066584735015065</v>
      </c>
      <c r="R316" s="16">
        <v>5.2867983902084399</v>
      </c>
      <c r="S316" s="16">
        <v>5.3669383069153742</v>
      </c>
      <c r="T316" s="16">
        <v>5.4470782236223076</v>
      </c>
      <c r="U316" s="16">
        <v>5.5987269932666601</v>
      </c>
      <c r="V316" s="16">
        <v>5.7503757629110117</v>
      </c>
      <c r="W316" s="16">
        <v>5.9020245325553633</v>
      </c>
      <c r="X316" s="16">
        <v>6.0993739851348217</v>
      </c>
      <c r="Y316" s="16">
        <v>6.2967234377142791</v>
      </c>
      <c r="Z316" s="16">
        <v>6.4940728902937366</v>
      </c>
      <c r="AA316" s="16">
        <v>6.4940728902937366</v>
      </c>
    </row>
    <row r="317" spans="1:27" x14ac:dyDescent="0.25">
      <c r="A317" s="6" t="s">
        <v>15</v>
      </c>
      <c r="B317" s="6" t="s">
        <v>3</v>
      </c>
      <c r="C317" s="6" t="s">
        <v>17</v>
      </c>
      <c r="D317" s="11" t="s">
        <v>16</v>
      </c>
      <c r="E317" s="6" t="s">
        <v>8</v>
      </c>
      <c r="F317" s="12">
        <v>68</v>
      </c>
      <c r="G317" s="13" t="s">
        <v>334</v>
      </c>
      <c r="H317" s="16">
        <v>4.0983705828694861</v>
      </c>
      <c r="I317" s="16">
        <v>4.0983705828694861</v>
      </c>
      <c r="J317" s="16">
        <v>4.0983705828694861</v>
      </c>
      <c r="K317" s="16">
        <v>4.0983705828694861</v>
      </c>
      <c r="L317" s="16">
        <v>4.0983705828694861</v>
      </c>
      <c r="M317" s="16">
        <v>5.1683357358431774</v>
      </c>
      <c r="N317" s="16">
        <v>5.5414530423239068</v>
      </c>
      <c r="O317" s="16">
        <v>5.6097116648792937</v>
      </c>
      <c r="P317" s="16">
        <v>5.6779702874346798</v>
      </c>
      <c r="Q317" s="16">
        <v>5.7462289099900667</v>
      </c>
      <c r="R317" s="16">
        <v>5.8286251248480623</v>
      </c>
      <c r="S317" s="16">
        <v>5.9110213397060578</v>
      </c>
      <c r="T317" s="16">
        <v>5.9934175545640533</v>
      </c>
      <c r="U317" s="16">
        <v>6.1515039349399103</v>
      </c>
      <c r="V317" s="16">
        <v>6.3095903153157673</v>
      </c>
      <c r="W317" s="16">
        <v>6.4676766956916243</v>
      </c>
      <c r="X317" s="16">
        <v>6.6758822071434087</v>
      </c>
      <c r="Y317" s="16">
        <v>6.8840877185951914</v>
      </c>
      <c r="Z317" s="16">
        <v>7.0922932300469759</v>
      </c>
      <c r="AA317" s="16">
        <v>7.0922932300469759</v>
      </c>
    </row>
    <row r="318" spans="1:27" x14ac:dyDescent="0.25">
      <c r="A318" s="6" t="s">
        <v>15</v>
      </c>
      <c r="B318" s="6" t="s">
        <v>3</v>
      </c>
      <c r="C318" s="6" t="s">
        <v>17</v>
      </c>
      <c r="D318" s="11" t="s">
        <v>16</v>
      </c>
      <c r="E318" s="6" t="s">
        <v>8</v>
      </c>
      <c r="F318" s="12">
        <v>69</v>
      </c>
      <c r="G318" s="13" t="s">
        <v>335</v>
      </c>
      <c r="H318" s="16">
        <v>4.4569681678390323</v>
      </c>
      <c r="I318" s="16">
        <v>4.4569681678390323</v>
      </c>
      <c r="J318" s="16">
        <v>4.4569681678390323</v>
      </c>
      <c r="K318" s="16">
        <v>4.4569681678390323</v>
      </c>
      <c r="L318" s="16">
        <v>4.4569681678390323</v>
      </c>
      <c r="M318" s="16">
        <v>5.6920248691146726</v>
      </c>
      <c r="N318" s="16">
        <v>6.1086455736384604</v>
      </c>
      <c r="O318" s="16">
        <v>6.1729748117615006</v>
      </c>
      <c r="P318" s="16">
        <v>6.2373040498845427</v>
      </c>
      <c r="Q318" s="16">
        <v>6.3016332880075838</v>
      </c>
      <c r="R318" s="16">
        <v>6.3933159692949637</v>
      </c>
      <c r="S318" s="16">
        <v>6.4849986505823445</v>
      </c>
      <c r="T318" s="16">
        <v>6.5766813318697261</v>
      </c>
      <c r="U318" s="16">
        <v>6.7431774933851587</v>
      </c>
      <c r="V318" s="16">
        <v>6.9096736549005895</v>
      </c>
      <c r="W318" s="16">
        <v>7.0761698164160238</v>
      </c>
      <c r="X318" s="16">
        <v>7.2947000784357074</v>
      </c>
      <c r="Y318" s="16">
        <v>7.5132303404553902</v>
      </c>
      <c r="Z318" s="16">
        <v>7.7317606024750738</v>
      </c>
      <c r="AA318" s="16">
        <v>7.7317606024750738</v>
      </c>
    </row>
    <row r="319" spans="1:27" x14ac:dyDescent="0.25">
      <c r="A319" s="6" t="s">
        <v>15</v>
      </c>
      <c r="B319" s="6" t="s">
        <v>3</v>
      </c>
      <c r="C319" s="6" t="s">
        <v>17</v>
      </c>
      <c r="D319" s="11" t="s">
        <v>16</v>
      </c>
      <c r="E319" s="6" t="s">
        <v>8</v>
      </c>
      <c r="F319" s="12">
        <v>70</v>
      </c>
      <c r="G319" s="13" t="s">
        <v>336</v>
      </c>
      <c r="H319" s="16">
        <v>4.8479206317594121</v>
      </c>
      <c r="I319" s="16">
        <v>4.8479206317594121</v>
      </c>
      <c r="J319" s="16">
        <v>4.8479206317594121</v>
      </c>
      <c r="K319" s="16">
        <v>4.8479206317594121</v>
      </c>
      <c r="L319" s="16">
        <v>4.8479206317594121</v>
      </c>
      <c r="M319" s="16">
        <v>6.2507421397012637</v>
      </c>
      <c r="N319" s="16">
        <v>6.7020111194364178</v>
      </c>
      <c r="O319" s="16">
        <v>6.7797147713798296</v>
      </c>
      <c r="P319" s="16">
        <v>6.8574184233232423</v>
      </c>
      <c r="Q319" s="16">
        <v>6.9351220752666567</v>
      </c>
      <c r="R319" s="16">
        <v>7.026725417559744</v>
      </c>
      <c r="S319" s="16">
        <v>7.1183287598528313</v>
      </c>
      <c r="T319" s="16">
        <v>7.2099321021459195</v>
      </c>
      <c r="U319" s="16">
        <v>7.3860820944381524</v>
      </c>
      <c r="V319" s="16">
        <v>7.5622320867303836</v>
      </c>
      <c r="W319" s="16">
        <v>7.7383820790226148</v>
      </c>
      <c r="X319" s="16">
        <v>7.9661478356882585</v>
      </c>
      <c r="Y319" s="16">
        <v>8.1939135923539013</v>
      </c>
      <c r="Z319" s="16">
        <v>8.4216793490195432</v>
      </c>
      <c r="AA319" s="16">
        <v>8.4216793490195432</v>
      </c>
    </row>
    <row r="320" spans="1:27" x14ac:dyDescent="0.25">
      <c r="A320" s="6" t="s">
        <v>15</v>
      </c>
      <c r="B320" s="6" t="s">
        <v>18</v>
      </c>
      <c r="C320" s="6" t="s">
        <v>17</v>
      </c>
      <c r="D320" s="11" t="s">
        <v>16</v>
      </c>
      <c r="E320" s="6" t="s">
        <v>7</v>
      </c>
      <c r="F320" s="12">
        <v>18</v>
      </c>
      <c r="G320" s="13" t="s">
        <v>337</v>
      </c>
      <c r="H320" s="15">
        <v>0.50999024917814861</v>
      </c>
      <c r="I320" s="15">
        <v>0.50999024917814861</v>
      </c>
      <c r="J320" s="15">
        <v>0.50999024917814861</v>
      </c>
      <c r="K320" s="15">
        <v>0.50999024917814861</v>
      </c>
      <c r="L320" s="15">
        <v>0.50999024917814861</v>
      </c>
      <c r="M320" s="15">
        <v>0.50999024917814861</v>
      </c>
      <c r="N320" s="15">
        <v>0.50999024917814861</v>
      </c>
      <c r="O320" s="15">
        <v>0.50999024917814861</v>
      </c>
      <c r="P320" s="15">
        <v>0.50999024917814861</v>
      </c>
      <c r="Q320" s="15">
        <v>0.50999024917814861</v>
      </c>
      <c r="R320" s="15">
        <v>0.50999024917814861</v>
      </c>
      <c r="S320" s="15">
        <v>0.50999024917814861</v>
      </c>
      <c r="T320" s="15">
        <v>0.50999024917814861</v>
      </c>
      <c r="U320" s="15">
        <v>0.50999024917814861</v>
      </c>
      <c r="V320" s="15">
        <v>0.50999024917814861</v>
      </c>
      <c r="W320" s="15">
        <v>0.50999024917814861</v>
      </c>
      <c r="X320" s="15">
        <v>0.50999024917814861</v>
      </c>
      <c r="Y320" s="15">
        <v>0.50999024917814861</v>
      </c>
      <c r="Z320" s="15">
        <v>0.50999024917814861</v>
      </c>
      <c r="AA320" s="15">
        <v>0.50999024917814861</v>
      </c>
    </row>
    <row r="321" spans="1:27" x14ac:dyDescent="0.25">
      <c r="A321" s="6" t="s">
        <v>15</v>
      </c>
      <c r="B321" s="6" t="s">
        <v>18</v>
      </c>
      <c r="C321" s="6" t="s">
        <v>17</v>
      </c>
      <c r="D321" s="11" t="s">
        <v>16</v>
      </c>
      <c r="E321" s="6" t="s">
        <v>7</v>
      </c>
      <c r="F321" s="12">
        <v>19</v>
      </c>
      <c r="G321" s="13" t="s">
        <v>338</v>
      </c>
      <c r="H321" s="15">
        <v>0.50249739111357683</v>
      </c>
      <c r="I321" s="15">
        <v>0.50249739111357683</v>
      </c>
      <c r="J321" s="15">
        <v>0.50249739111357683</v>
      </c>
      <c r="K321" s="15">
        <v>0.50249739111357683</v>
      </c>
      <c r="L321" s="15">
        <v>0.50249739111357683</v>
      </c>
      <c r="M321" s="15">
        <v>0.50249739111357683</v>
      </c>
      <c r="N321" s="15">
        <v>0.50249739111357683</v>
      </c>
      <c r="O321" s="15">
        <v>0.50249739111357683</v>
      </c>
      <c r="P321" s="15">
        <v>0.50249739111357683</v>
      </c>
      <c r="Q321" s="15">
        <v>0.50249739111357683</v>
      </c>
      <c r="R321" s="15">
        <v>0.50249739111357683</v>
      </c>
      <c r="S321" s="15">
        <v>0.50249739111357683</v>
      </c>
      <c r="T321" s="15">
        <v>0.50249739111357683</v>
      </c>
      <c r="U321" s="15">
        <v>0.50249739111357683</v>
      </c>
      <c r="V321" s="15">
        <v>0.50249739111357683</v>
      </c>
      <c r="W321" s="15">
        <v>0.50249739111357683</v>
      </c>
      <c r="X321" s="15">
        <v>0.50249739111357683</v>
      </c>
      <c r="Y321" s="15">
        <v>0.50249739111357683</v>
      </c>
      <c r="Z321" s="15">
        <v>0.50249739111357683</v>
      </c>
      <c r="AA321" s="15">
        <v>0.50249739111357683</v>
      </c>
    </row>
    <row r="322" spans="1:27" x14ac:dyDescent="0.25">
      <c r="A322" s="6" t="s">
        <v>15</v>
      </c>
      <c r="B322" s="6" t="s">
        <v>18</v>
      </c>
      <c r="C322" s="6" t="s">
        <v>17</v>
      </c>
      <c r="D322" s="11" t="s">
        <v>16</v>
      </c>
      <c r="E322" s="6" t="s">
        <v>7</v>
      </c>
      <c r="F322" s="12">
        <v>20</v>
      </c>
      <c r="G322" s="13" t="s">
        <v>339</v>
      </c>
      <c r="H322" s="15">
        <v>0.49552433109509225</v>
      </c>
      <c r="I322" s="15">
        <v>0.49552433109509225</v>
      </c>
      <c r="J322" s="15">
        <v>0.49552433109509225</v>
      </c>
      <c r="K322" s="15">
        <v>0.49552433109509225</v>
      </c>
      <c r="L322" s="15">
        <v>0.49552433109509225</v>
      </c>
      <c r="M322" s="15">
        <v>0.49552433109509225</v>
      </c>
      <c r="N322" s="15">
        <v>0.49552433109509225</v>
      </c>
      <c r="O322" s="15">
        <v>0.49552433109509225</v>
      </c>
      <c r="P322" s="15">
        <v>0.49552433109509225</v>
      </c>
      <c r="Q322" s="15">
        <v>0.49552433109509225</v>
      </c>
      <c r="R322" s="15">
        <v>0.49552433109509225</v>
      </c>
      <c r="S322" s="15">
        <v>0.49552433109509225</v>
      </c>
      <c r="T322" s="15">
        <v>0.49552433109509225</v>
      </c>
      <c r="U322" s="15">
        <v>0.49552433109509225</v>
      </c>
      <c r="V322" s="15">
        <v>0.49552433109509225</v>
      </c>
      <c r="W322" s="15">
        <v>0.49552433109509225</v>
      </c>
      <c r="X322" s="15">
        <v>0.49552433109509225</v>
      </c>
      <c r="Y322" s="15">
        <v>0.49552433109509225</v>
      </c>
      <c r="Z322" s="15">
        <v>0.49552433109509225</v>
      </c>
      <c r="AA322" s="15">
        <v>0.49552433109509225</v>
      </c>
    </row>
    <row r="323" spans="1:27" x14ac:dyDescent="0.25">
      <c r="A323" s="6" t="s">
        <v>15</v>
      </c>
      <c r="B323" s="6" t="s">
        <v>18</v>
      </c>
      <c r="C323" s="6" t="s">
        <v>17</v>
      </c>
      <c r="D323" s="11" t="s">
        <v>16</v>
      </c>
      <c r="E323" s="6" t="s">
        <v>7</v>
      </c>
      <c r="F323" s="12">
        <v>21</v>
      </c>
      <c r="G323" s="13" t="s">
        <v>340</v>
      </c>
      <c r="H323" s="15">
        <v>0.48908542481098288</v>
      </c>
      <c r="I323" s="15">
        <v>0.48908542481098288</v>
      </c>
      <c r="J323" s="15">
        <v>0.48908542481098288</v>
      </c>
      <c r="K323" s="15">
        <v>0.48908542481098288</v>
      </c>
      <c r="L323" s="15">
        <v>0.48908542481098288</v>
      </c>
      <c r="M323" s="15">
        <v>0.48908542481098288</v>
      </c>
      <c r="N323" s="15">
        <v>0.48908542481098288</v>
      </c>
      <c r="O323" s="15">
        <v>0.48908542481098288</v>
      </c>
      <c r="P323" s="15">
        <v>0.48908542481098288</v>
      </c>
      <c r="Q323" s="15">
        <v>0.48908542481098288</v>
      </c>
      <c r="R323" s="15">
        <v>0.48908542481098288</v>
      </c>
      <c r="S323" s="15">
        <v>0.48908542481098288</v>
      </c>
      <c r="T323" s="15">
        <v>0.48908542481098288</v>
      </c>
      <c r="U323" s="15">
        <v>0.48908542481098288</v>
      </c>
      <c r="V323" s="15">
        <v>0.48908542481098288</v>
      </c>
      <c r="W323" s="15">
        <v>0.48908542481098288</v>
      </c>
      <c r="X323" s="15">
        <v>0.48908542481098288</v>
      </c>
      <c r="Y323" s="15">
        <v>0.48908542481098288</v>
      </c>
      <c r="Z323" s="15">
        <v>0.48908542481098288</v>
      </c>
      <c r="AA323" s="15">
        <v>0.48908542481098288</v>
      </c>
    </row>
    <row r="324" spans="1:27" x14ac:dyDescent="0.25">
      <c r="A324" s="6" t="s">
        <v>15</v>
      </c>
      <c r="B324" s="6" t="s">
        <v>18</v>
      </c>
      <c r="C324" s="6" t="s">
        <v>17</v>
      </c>
      <c r="D324" s="11" t="s">
        <v>16</v>
      </c>
      <c r="E324" s="6" t="s">
        <v>7</v>
      </c>
      <c r="F324" s="12">
        <v>22</v>
      </c>
      <c r="G324" s="13" t="s">
        <v>341</v>
      </c>
      <c r="H324" s="15">
        <v>0.48328904905615777</v>
      </c>
      <c r="I324" s="15">
        <v>0.48328904905615777</v>
      </c>
      <c r="J324" s="15">
        <v>0.48328904905615777</v>
      </c>
      <c r="K324" s="15">
        <v>0.48328904905615777</v>
      </c>
      <c r="L324" s="15">
        <v>0.48328904905615777</v>
      </c>
      <c r="M324" s="15">
        <v>0.48328904905615777</v>
      </c>
      <c r="N324" s="15">
        <v>0.48328904905615777</v>
      </c>
      <c r="O324" s="15">
        <v>0.48328904905615777</v>
      </c>
      <c r="P324" s="15">
        <v>0.48328904905615777</v>
      </c>
      <c r="Q324" s="15">
        <v>0.48328904905615777</v>
      </c>
      <c r="R324" s="15">
        <v>0.48328904905615777</v>
      </c>
      <c r="S324" s="15">
        <v>0.48328904905615777</v>
      </c>
      <c r="T324" s="15">
        <v>0.48328904905615777</v>
      </c>
      <c r="U324" s="15">
        <v>0.48328904905615777</v>
      </c>
      <c r="V324" s="15">
        <v>0.48328904905615777</v>
      </c>
      <c r="W324" s="15">
        <v>0.48328904905615777</v>
      </c>
      <c r="X324" s="15">
        <v>0.48328904905615777</v>
      </c>
      <c r="Y324" s="15">
        <v>0.48328904905615777</v>
      </c>
      <c r="Z324" s="15">
        <v>0.48328904905615777</v>
      </c>
      <c r="AA324" s="15">
        <v>0.48328904905615777</v>
      </c>
    </row>
    <row r="325" spans="1:27" x14ac:dyDescent="0.25">
      <c r="A325" s="6" t="s">
        <v>15</v>
      </c>
      <c r="B325" s="6" t="s">
        <v>18</v>
      </c>
      <c r="C325" s="6" t="s">
        <v>17</v>
      </c>
      <c r="D325" s="11" t="s">
        <v>16</v>
      </c>
      <c r="E325" s="6" t="s">
        <v>7</v>
      </c>
      <c r="F325" s="12">
        <v>23</v>
      </c>
      <c r="G325" s="13" t="s">
        <v>342</v>
      </c>
      <c r="H325" s="15">
        <v>0.47821941136889423</v>
      </c>
      <c r="I325" s="15">
        <v>0.47821941136889423</v>
      </c>
      <c r="J325" s="15">
        <v>0.47821941136889423</v>
      </c>
      <c r="K325" s="15">
        <v>0.47821941136889423</v>
      </c>
      <c r="L325" s="15">
        <v>0.47821941136889423</v>
      </c>
      <c r="M325" s="15">
        <v>0.47821941136889423</v>
      </c>
      <c r="N325" s="15">
        <v>0.47821941136889423</v>
      </c>
      <c r="O325" s="15">
        <v>0.47821941136889423</v>
      </c>
      <c r="P325" s="15">
        <v>0.47821941136889423</v>
      </c>
      <c r="Q325" s="15">
        <v>0.47821941136889423</v>
      </c>
      <c r="R325" s="15">
        <v>0.47821941136889423</v>
      </c>
      <c r="S325" s="15">
        <v>0.47821941136889423</v>
      </c>
      <c r="T325" s="15">
        <v>0.47821941136889423</v>
      </c>
      <c r="U325" s="15">
        <v>0.47821941136889423</v>
      </c>
      <c r="V325" s="15">
        <v>0.47821941136889423</v>
      </c>
      <c r="W325" s="15">
        <v>0.47821941136889423</v>
      </c>
      <c r="X325" s="15">
        <v>0.47821941136889423</v>
      </c>
      <c r="Y325" s="15">
        <v>0.47821941136889423</v>
      </c>
      <c r="Z325" s="15">
        <v>0.47821941136889423</v>
      </c>
      <c r="AA325" s="15">
        <v>0.47821941136889423</v>
      </c>
    </row>
    <row r="326" spans="1:27" x14ac:dyDescent="0.25">
      <c r="A326" s="6" t="s">
        <v>15</v>
      </c>
      <c r="B326" s="6" t="s">
        <v>18</v>
      </c>
      <c r="C326" s="6" t="s">
        <v>17</v>
      </c>
      <c r="D326" s="11" t="s">
        <v>16</v>
      </c>
      <c r="E326" s="6" t="s">
        <v>7</v>
      </c>
      <c r="F326" s="12">
        <v>24</v>
      </c>
      <c r="G326" s="13" t="s">
        <v>343</v>
      </c>
      <c r="H326" s="15">
        <v>0.47389128851049095</v>
      </c>
      <c r="I326" s="15">
        <v>0.47389128851049095</v>
      </c>
      <c r="J326" s="15">
        <v>0.47389128851049095</v>
      </c>
      <c r="K326" s="15">
        <v>0.47389128851049095</v>
      </c>
      <c r="L326" s="15">
        <v>0.47389128851049095</v>
      </c>
      <c r="M326" s="15">
        <v>0.47389128851049095</v>
      </c>
      <c r="N326" s="15">
        <v>0.47389128851049095</v>
      </c>
      <c r="O326" s="15">
        <v>0.47389128851049095</v>
      </c>
      <c r="P326" s="15">
        <v>0.47389128851049095</v>
      </c>
      <c r="Q326" s="15">
        <v>0.47389128851049095</v>
      </c>
      <c r="R326" s="15">
        <v>0.47389128851049095</v>
      </c>
      <c r="S326" s="15">
        <v>0.47389128851049095</v>
      </c>
      <c r="T326" s="15">
        <v>0.47389128851049095</v>
      </c>
      <c r="U326" s="15">
        <v>0.47389128851049095</v>
      </c>
      <c r="V326" s="15">
        <v>0.47389128851049095</v>
      </c>
      <c r="W326" s="15">
        <v>0.47389128851049095</v>
      </c>
      <c r="X326" s="15">
        <v>0.47389128851049095</v>
      </c>
      <c r="Y326" s="15">
        <v>0.47389128851049095</v>
      </c>
      <c r="Z326" s="15">
        <v>0.47389128851049095</v>
      </c>
      <c r="AA326" s="15">
        <v>0.47389128851049095</v>
      </c>
    </row>
    <row r="327" spans="1:27" x14ac:dyDescent="0.25">
      <c r="A327" s="6" t="s">
        <v>15</v>
      </c>
      <c r="B327" s="6" t="s">
        <v>18</v>
      </c>
      <c r="C327" s="6" t="s">
        <v>17</v>
      </c>
      <c r="D327" s="11" t="s">
        <v>16</v>
      </c>
      <c r="E327" s="6" t="s">
        <v>7</v>
      </c>
      <c r="F327" s="12">
        <v>25</v>
      </c>
      <c r="G327" s="13" t="s">
        <v>344</v>
      </c>
      <c r="H327" s="15">
        <v>0.47389128851049095</v>
      </c>
      <c r="I327" s="15">
        <v>0.47389128851049095</v>
      </c>
      <c r="J327" s="15">
        <v>0.47389128851049095</v>
      </c>
      <c r="K327" s="15">
        <v>0.47389128851049095</v>
      </c>
      <c r="L327" s="15">
        <v>0.47389128851049095</v>
      </c>
      <c r="M327" s="15">
        <v>0.47389128851049095</v>
      </c>
      <c r="N327" s="15">
        <v>0.47389128851049095</v>
      </c>
      <c r="O327" s="15">
        <v>0.47389128851049095</v>
      </c>
      <c r="P327" s="15">
        <v>0.47389128851049095</v>
      </c>
      <c r="Q327" s="15">
        <v>0.47389128851049095</v>
      </c>
      <c r="R327" s="15">
        <v>0.47389128851049095</v>
      </c>
      <c r="S327" s="15">
        <v>0.47389128851049095</v>
      </c>
      <c r="T327" s="15">
        <v>0.47389128851049095</v>
      </c>
      <c r="U327" s="15">
        <v>0.47389128851049095</v>
      </c>
      <c r="V327" s="15">
        <v>0.47389128851049095</v>
      </c>
      <c r="W327" s="15">
        <v>0.47389128851049095</v>
      </c>
      <c r="X327" s="15">
        <v>0.47389128851049095</v>
      </c>
      <c r="Y327" s="15">
        <v>0.47389128851049095</v>
      </c>
      <c r="Z327" s="15">
        <v>0.47389128851049095</v>
      </c>
      <c r="AA327" s="15">
        <v>0.47389128851049095</v>
      </c>
    </row>
    <row r="328" spans="1:27" x14ac:dyDescent="0.25">
      <c r="A328" s="6" t="s">
        <v>15</v>
      </c>
      <c r="B328" s="6" t="s">
        <v>18</v>
      </c>
      <c r="C328" s="6" t="s">
        <v>17</v>
      </c>
      <c r="D328" s="11" t="s">
        <v>16</v>
      </c>
      <c r="E328" s="6" t="s">
        <v>7</v>
      </c>
      <c r="F328" s="12">
        <v>26</v>
      </c>
      <c r="G328" s="13" t="s">
        <v>345</v>
      </c>
      <c r="H328" s="15">
        <v>0.47389128851049095</v>
      </c>
      <c r="I328" s="15">
        <v>0.47389128851049095</v>
      </c>
      <c r="J328" s="15">
        <v>0.47389128851049095</v>
      </c>
      <c r="K328" s="15">
        <v>0.47389128851049095</v>
      </c>
      <c r="L328" s="15">
        <v>0.47389128851049095</v>
      </c>
      <c r="M328" s="15">
        <v>0.47389128851049095</v>
      </c>
      <c r="N328" s="15">
        <v>0.47389128851049095</v>
      </c>
      <c r="O328" s="15">
        <v>0.47389128851049095</v>
      </c>
      <c r="P328" s="15">
        <v>0.47389128851049095</v>
      </c>
      <c r="Q328" s="15">
        <v>0.47389128851049095</v>
      </c>
      <c r="R328" s="15">
        <v>0.47389128851049095</v>
      </c>
      <c r="S328" s="15">
        <v>0.47389128851049095</v>
      </c>
      <c r="T328" s="15">
        <v>0.47389128851049095</v>
      </c>
      <c r="U328" s="15">
        <v>0.47389128851049095</v>
      </c>
      <c r="V328" s="15">
        <v>0.47389128851049095</v>
      </c>
      <c r="W328" s="15">
        <v>0.47389128851049095</v>
      </c>
      <c r="X328" s="15">
        <v>0.47389128851049095</v>
      </c>
      <c r="Y328" s="15">
        <v>0.47389128851049095</v>
      </c>
      <c r="Z328" s="15">
        <v>0.47389128851049095</v>
      </c>
      <c r="AA328" s="15">
        <v>0.47389128851049095</v>
      </c>
    </row>
    <row r="329" spans="1:27" x14ac:dyDescent="0.25">
      <c r="A329" s="6" t="s">
        <v>15</v>
      </c>
      <c r="B329" s="6" t="s">
        <v>18</v>
      </c>
      <c r="C329" s="6" t="s">
        <v>17</v>
      </c>
      <c r="D329" s="11" t="s">
        <v>16</v>
      </c>
      <c r="E329" s="6" t="s">
        <v>7</v>
      </c>
      <c r="F329" s="12">
        <v>27</v>
      </c>
      <c r="G329" s="13" t="s">
        <v>346</v>
      </c>
      <c r="H329" s="15">
        <v>0.473891288510491</v>
      </c>
      <c r="I329" s="15">
        <v>0.473891288510491</v>
      </c>
      <c r="J329" s="15">
        <v>0.473891288510491</v>
      </c>
      <c r="K329" s="15">
        <v>0.473891288510491</v>
      </c>
      <c r="L329" s="15">
        <v>0.473891288510491</v>
      </c>
      <c r="M329" s="15">
        <v>0.473891288510491</v>
      </c>
      <c r="N329" s="15">
        <v>0.473891288510491</v>
      </c>
      <c r="O329" s="15">
        <v>0.473891288510491</v>
      </c>
      <c r="P329" s="15">
        <v>0.473891288510491</v>
      </c>
      <c r="Q329" s="15">
        <v>0.473891288510491</v>
      </c>
      <c r="R329" s="15">
        <v>0.473891288510491</v>
      </c>
      <c r="S329" s="15">
        <v>0.473891288510491</v>
      </c>
      <c r="T329" s="15">
        <v>0.473891288510491</v>
      </c>
      <c r="U329" s="15">
        <v>0.473891288510491</v>
      </c>
      <c r="V329" s="15">
        <v>0.473891288510491</v>
      </c>
      <c r="W329" s="15">
        <v>0.473891288510491</v>
      </c>
      <c r="X329" s="15">
        <v>0.473891288510491</v>
      </c>
      <c r="Y329" s="15">
        <v>0.473891288510491</v>
      </c>
      <c r="Z329" s="15">
        <v>0.473891288510491</v>
      </c>
      <c r="AA329" s="15">
        <v>0.473891288510491</v>
      </c>
    </row>
    <row r="330" spans="1:27" x14ac:dyDescent="0.25">
      <c r="A330" s="6" t="s">
        <v>15</v>
      </c>
      <c r="B330" s="6" t="s">
        <v>18</v>
      </c>
      <c r="C330" s="6" t="s">
        <v>17</v>
      </c>
      <c r="D330" s="11" t="s">
        <v>16</v>
      </c>
      <c r="E330" s="6" t="s">
        <v>7</v>
      </c>
      <c r="F330" s="12">
        <v>28</v>
      </c>
      <c r="G330" s="13" t="s">
        <v>347</v>
      </c>
      <c r="H330" s="15">
        <v>0.473891288510491</v>
      </c>
      <c r="I330" s="15">
        <v>0.473891288510491</v>
      </c>
      <c r="J330" s="15">
        <v>0.473891288510491</v>
      </c>
      <c r="K330" s="15">
        <v>0.473891288510491</v>
      </c>
      <c r="L330" s="15">
        <v>0.473891288510491</v>
      </c>
      <c r="M330" s="15">
        <v>0.473891288510491</v>
      </c>
      <c r="N330" s="15">
        <v>0.473891288510491</v>
      </c>
      <c r="O330" s="15">
        <v>0.473891288510491</v>
      </c>
      <c r="P330" s="15">
        <v>0.473891288510491</v>
      </c>
      <c r="Q330" s="15">
        <v>0.473891288510491</v>
      </c>
      <c r="R330" s="15">
        <v>0.473891288510491</v>
      </c>
      <c r="S330" s="15">
        <v>0.473891288510491</v>
      </c>
      <c r="T330" s="15">
        <v>0.473891288510491</v>
      </c>
      <c r="U330" s="15">
        <v>0.473891288510491</v>
      </c>
      <c r="V330" s="15">
        <v>0.473891288510491</v>
      </c>
      <c r="W330" s="15">
        <v>0.473891288510491</v>
      </c>
      <c r="X330" s="15">
        <v>0.473891288510491</v>
      </c>
      <c r="Y330" s="15">
        <v>0.473891288510491</v>
      </c>
      <c r="Z330" s="15">
        <v>0.473891288510491</v>
      </c>
      <c r="AA330" s="15">
        <v>0.473891288510491</v>
      </c>
    </row>
    <row r="331" spans="1:27" x14ac:dyDescent="0.25">
      <c r="A331" s="6" t="s">
        <v>15</v>
      </c>
      <c r="B331" s="6" t="s">
        <v>18</v>
      </c>
      <c r="C331" s="6" t="s">
        <v>17</v>
      </c>
      <c r="D331" s="11" t="s">
        <v>16</v>
      </c>
      <c r="E331" s="6" t="s">
        <v>7</v>
      </c>
      <c r="F331" s="12">
        <v>29</v>
      </c>
      <c r="G331" s="13" t="s">
        <v>348</v>
      </c>
      <c r="H331" s="15">
        <v>0.473891288510491</v>
      </c>
      <c r="I331" s="15">
        <v>0.473891288510491</v>
      </c>
      <c r="J331" s="15">
        <v>0.473891288510491</v>
      </c>
      <c r="K331" s="15">
        <v>0.473891288510491</v>
      </c>
      <c r="L331" s="15">
        <v>0.473891288510491</v>
      </c>
      <c r="M331" s="15">
        <v>0.473891288510491</v>
      </c>
      <c r="N331" s="15">
        <v>0.473891288510491</v>
      </c>
      <c r="O331" s="15">
        <v>0.473891288510491</v>
      </c>
      <c r="P331" s="15">
        <v>0.473891288510491</v>
      </c>
      <c r="Q331" s="15">
        <v>0.473891288510491</v>
      </c>
      <c r="R331" s="15">
        <v>0.473891288510491</v>
      </c>
      <c r="S331" s="15">
        <v>0.473891288510491</v>
      </c>
      <c r="T331" s="15">
        <v>0.473891288510491</v>
      </c>
      <c r="U331" s="15">
        <v>0.473891288510491</v>
      </c>
      <c r="V331" s="15">
        <v>0.473891288510491</v>
      </c>
      <c r="W331" s="15">
        <v>0.473891288510491</v>
      </c>
      <c r="X331" s="15">
        <v>0.473891288510491</v>
      </c>
      <c r="Y331" s="15">
        <v>0.473891288510491</v>
      </c>
      <c r="Z331" s="15">
        <v>0.473891288510491</v>
      </c>
      <c r="AA331" s="15">
        <v>0.473891288510491</v>
      </c>
    </row>
    <row r="332" spans="1:27" x14ac:dyDescent="0.25">
      <c r="A332" s="6" t="s">
        <v>15</v>
      </c>
      <c r="B332" s="6" t="s">
        <v>18</v>
      </c>
      <c r="C332" s="6" t="s">
        <v>17</v>
      </c>
      <c r="D332" s="11" t="s">
        <v>16</v>
      </c>
      <c r="E332" s="6" t="s">
        <v>7</v>
      </c>
      <c r="F332" s="12">
        <v>30</v>
      </c>
      <c r="G332" s="13" t="s">
        <v>349</v>
      </c>
      <c r="H332" s="15">
        <v>0.473891288510491</v>
      </c>
      <c r="I332" s="15">
        <v>0.473891288510491</v>
      </c>
      <c r="J332" s="15">
        <v>0.473891288510491</v>
      </c>
      <c r="K332" s="15">
        <v>0.473891288510491</v>
      </c>
      <c r="L332" s="15">
        <v>0.473891288510491</v>
      </c>
      <c r="M332" s="15">
        <v>0.473891288510491</v>
      </c>
      <c r="N332" s="15">
        <v>0.473891288510491</v>
      </c>
      <c r="O332" s="15">
        <v>0.473891288510491</v>
      </c>
      <c r="P332" s="15">
        <v>0.473891288510491</v>
      </c>
      <c r="Q332" s="15">
        <v>0.473891288510491</v>
      </c>
      <c r="R332" s="15">
        <v>0.473891288510491</v>
      </c>
      <c r="S332" s="15">
        <v>0.473891288510491</v>
      </c>
      <c r="T332" s="15">
        <v>0.473891288510491</v>
      </c>
      <c r="U332" s="15">
        <v>0.473891288510491</v>
      </c>
      <c r="V332" s="15">
        <v>0.473891288510491</v>
      </c>
      <c r="W332" s="15">
        <v>0.473891288510491</v>
      </c>
      <c r="X332" s="15">
        <v>0.473891288510491</v>
      </c>
      <c r="Y332" s="15">
        <v>0.473891288510491</v>
      </c>
      <c r="Z332" s="15">
        <v>0.473891288510491</v>
      </c>
      <c r="AA332" s="15">
        <v>0.473891288510491</v>
      </c>
    </row>
    <row r="333" spans="1:27" x14ac:dyDescent="0.25">
      <c r="A333" s="6" t="s">
        <v>15</v>
      </c>
      <c r="B333" s="6" t="s">
        <v>18</v>
      </c>
      <c r="C333" s="6" t="s">
        <v>17</v>
      </c>
      <c r="D333" s="11" t="s">
        <v>16</v>
      </c>
      <c r="E333" s="6" t="s">
        <v>7</v>
      </c>
      <c r="F333" s="12">
        <v>31</v>
      </c>
      <c r="G333" s="13" t="s">
        <v>350</v>
      </c>
      <c r="H333" s="15">
        <v>0.473891288510491</v>
      </c>
      <c r="I333" s="15">
        <v>0.473891288510491</v>
      </c>
      <c r="J333" s="15">
        <v>0.473891288510491</v>
      </c>
      <c r="K333" s="15">
        <v>0.473891288510491</v>
      </c>
      <c r="L333" s="15">
        <v>0.473891288510491</v>
      </c>
      <c r="M333" s="15">
        <v>0.473891288510491</v>
      </c>
      <c r="N333" s="15">
        <v>0.473891288510491</v>
      </c>
      <c r="O333" s="15">
        <v>0.473891288510491</v>
      </c>
      <c r="P333" s="15">
        <v>0.473891288510491</v>
      </c>
      <c r="Q333" s="15">
        <v>0.473891288510491</v>
      </c>
      <c r="R333" s="15">
        <v>0.473891288510491</v>
      </c>
      <c r="S333" s="15">
        <v>0.473891288510491</v>
      </c>
      <c r="T333" s="15">
        <v>0.473891288510491</v>
      </c>
      <c r="U333" s="15">
        <v>0.473891288510491</v>
      </c>
      <c r="V333" s="15">
        <v>0.473891288510491</v>
      </c>
      <c r="W333" s="15">
        <v>0.473891288510491</v>
      </c>
      <c r="X333" s="15">
        <v>0.473891288510491</v>
      </c>
      <c r="Y333" s="15">
        <v>0.473891288510491</v>
      </c>
      <c r="Z333" s="15">
        <v>0.473891288510491</v>
      </c>
      <c r="AA333" s="15">
        <v>0.473891288510491</v>
      </c>
    </row>
    <row r="334" spans="1:27" x14ac:dyDescent="0.25">
      <c r="A334" s="6" t="s">
        <v>15</v>
      </c>
      <c r="B334" s="6" t="s">
        <v>18</v>
      </c>
      <c r="C334" s="6" t="s">
        <v>17</v>
      </c>
      <c r="D334" s="11" t="s">
        <v>16</v>
      </c>
      <c r="E334" s="6" t="s">
        <v>7</v>
      </c>
      <c r="F334" s="12">
        <v>32</v>
      </c>
      <c r="G334" s="13" t="s">
        <v>351</v>
      </c>
      <c r="H334" s="15">
        <v>0.48205693518666459</v>
      </c>
      <c r="I334" s="15">
        <v>0.48205693518666459</v>
      </c>
      <c r="J334" s="15">
        <v>0.48205693518666459</v>
      </c>
      <c r="K334" s="15">
        <v>0.48205693518666459</v>
      </c>
      <c r="L334" s="15">
        <v>0.48205693518666459</v>
      </c>
      <c r="M334" s="15">
        <v>0.48205693518666459</v>
      </c>
      <c r="N334" s="15">
        <v>0.48205693518666459</v>
      </c>
      <c r="O334" s="15">
        <v>0.48205693518666459</v>
      </c>
      <c r="P334" s="15">
        <v>0.48205693518666459</v>
      </c>
      <c r="Q334" s="15">
        <v>0.48205693518666459</v>
      </c>
      <c r="R334" s="15">
        <v>0.48205693518666459</v>
      </c>
      <c r="S334" s="15">
        <v>0.48205693518666459</v>
      </c>
      <c r="T334" s="15">
        <v>0.48205693518666459</v>
      </c>
      <c r="U334" s="15">
        <v>0.48205693518666459</v>
      </c>
      <c r="V334" s="15">
        <v>0.48205693518666459</v>
      </c>
      <c r="W334" s="15">
        <v>0.48205693518666459</v>
      </c>
      <c r="X334" s="15">
        <v>0.48205693518666459</v>
      </c>
      <c r="Y334" s="15">
        <v>0.48205693518666459</v>
      </c>
      <c r="Z334" s="15">
        <v>0.48205693518666459</v>
      </c>
      <c r="AA334" s="15">
        <v>0.48205693518666459</v>
      </c>
    </row>
    <row r="335" spans="1:27" x14ac:dyDescent="0.25">
      <c r="A335" s="6" t="s">
        <v>15</v>
      </c>
      <c r="B335" s="6" t="s">
        <v>18</v>
      </c>
      <c r="C335" s="6" t="s">
        <v>17</v>
      </c>
      <c r="D335" s="11" t="s">
        <v>16</v>
      </c>
      <c r="E335" s="6" t="s">
        <v>7</v>
      </c>
      <c r="F335" s="12">
        <v>33</v>
      </c>
      <c r="G335" s="13" t="s">
        <v>352</v>
      </c>
      <c r="H335" s="15">
        <v>0.49240529737285643</v>
      </c>
      <c r="I335" s="15">
        <v>0.49240529737285643</v>
      </c>
      <c r="J335" s="15">
        <v>0.49240529737285643</v>
      </c>
      <c r="K335" s="15">
        <v>0.49240529737285643</v>
      </c>
      <c r="L335" s="15">
        <v>0.49240529737285643</v>
      </c>
      <c r="M335" s="15">
        <v>0.49240529737285643</v>
      </c>
      <c r="N335" s="15">
        <v>0.49240529737285643</v>
      </c>
      <c r="O335" s="15">
        <v>0.49240529737285643</v>
      </c>
      <c r="P335" s="15">
        <v>0.49240529737285643</v>
      </c>
      <c r="Q335" s="15">
        <v>0.49240529737285643</v>
      </c>
      <c r="R335" s="15">
        <v>0.49240529737285643</v>
      </c>
      <c r="S335" s="15">
        <v>0.49240529737285643</v>
      </c>
      <c r="T335" s="15">
        <v>0.49240529737285643</v>
      </c>
      <c r="U335" s="15">
        <v>0.49240529737285643</v>
      </c>
      <c r="V335" s="15">
        <v>0.49240529737285643</v>
      </c>
      <c r="W335" s="15">
        <v>0.49240529737285643</v>
      </c>
      <c r="X335" s="15">
        <v>0.49240529737285643</v>
      </c>
      <c r="Y335" s="15">
        <v>0.49240529737285643</v>
      </c>
      <c r="Z335" s="15">
        <v>0.49240529737285643</v>
      </c>
      <c r="AA335" s="15">
        <v>0.49240529737285643</v>
      </c>
    </row>
    <row r="336" spans="1:27" x14ac:dyDescent="0.25">
      <c r="A336" s="6" t="s">
        <v>15</v>
      </c>
      <c r="B336" s="6" t="s">
        <v>18</v>
      </c>
      <c r="C336" s="6" t="s">
        <v>17</v>
      </c>
      <c r="D336" s="11" t="s">
        <v>16</v>
      </c>
      <c r="E336" s="6" t="s">
        <v>7</v>
      </c>
      <c r="F336" s="12">
        <v>34</v>
      </c>
      <c r="G336" s="13" t="s">
        <v>353</v>
      </c>
      <c r="H336" s="15">
        <v>0.50540893988731583</v>
      </c>
      <c r="I336" s="15">
        <v>0.50540893988731583</v>
      </c>
      <c r="J336" s="15">
        <v>0.50540893988731583</v>
      </c>
      <c r="K336" s="15">
        <v>0.50540893988731583</v>
      </c>
      <c r="L336" s="15">
        <v>0.50540893988731583</v>
      </c>
      <c r="M336" s="15">
        <v>0.50540893988731583</v>
      </c>
      <c r="N336" s="15">
        <v>0.50540893988731583</v>
      </c>
      <c r="O336" s="15">
        <v>0.50540893988731583</v>
      </c>
      <c r="P336" s="15">
        <v>0.50540893988731583</v>
      </c>
      <c r="Q336" s="15">
        <v>0.50540893988731583</v>
      </c>
      <c r="R336" s="15">
        <v>0.50540893988731583</v>
      </c>
      <c r="S336" s="15">
        <v>0.50540893988731583</v>
      </c>
      <c r="T336" s="15">
        <v>0.50540893988731583</v>
      </c>
      <c r="U336" s="15">
        <v>0.50540893988731583</v>
      </c>
      <c r="V336" s="15">
        <v>0.50540893988731583</v>
      </c>
      <c r="W336" s="15">
        <v>0.50540893988731583</v>
      </c>
      <c r="X336" s="15">
        <v>0.50540893988731583</v>
      </c>
      <c r="Y336" s="15">
        <v>0.50540893988731583</v>
      </c>
      <c r="Z336" s="15">
        <v>0.50540893988731583</v>
      </c>
      <c r="AA336" s="15">
        <v>0.50540893988731583</v>
      </c>
    </row>
    <row r="337" spans="1:27" x14ac:dyDescent="0.25">
      <c r="A337" s="6" t="s">
        <v>15</v>
      </c>
      <c r="B337" s="6" t="s">
        <v>18</v>
      </c>
      <c r="C337" s="6" t="s">
        <v>17</v>
      </c>
      <c r="D337" s="11" t="s">
        <v>16</v>
      </c>
      <c r="E337" s="6" t="s">
        <v>7</v>
      </c>
      <c r="F337" s="12">
        <v>35</v>
      </c>
      <c r="G337" s="13" t="s">
        <v>354</v>
      </c>
      <c r="H337" s="15">
        <v>0.52102990147643224</v>
      </c>
      <c r="I337" s="15">
        <v>0.52102990147643224</v>
      </c>
      <c r="J337" s="15">
        <v>0.52102990147643224</v>
      </c>
      <c r="K337" s="15">
        <v>0.52102990147643224</v>
      </c>
      <c r="L337" s="15">
        <v>0.52102990147643224</v>
      </c>
      <c r="M337" s="15">
        <v>0.52102990147643224</v>
      </c>
      <c r="N337" s="15">
        <v>0.52102990147643224</v>
      </c>
      <c r="O337" s="15">
        <v>0.52102990147643224</v>
      </c>
      <c r="P337" s="15">
        <v>0.52102990147643224</v>
      </c>
      <c r="Q337" s="15">
        <v>0.52102990147643224</v>
      </c>
      <c r="R337" s="15">
        <v>0.52102990147643224</v>
      </c>
      <c r="S337" s="15">
        <v>0.52102990147643224</v>
      </c>
      <c r="T337" s="15">
        <v>0.52102990147643224</v>
      </c>
      <c r="U337" s="15">
        <v>0.52102990147643224</v>
      </c>
      <c r="V337" s="15">
        <v>0.52102990147643224</v>
      </c>
      <c r="W337" s="15">
        <v>0.52102990147643224</v>
      </c>
      <c r="X337" s="15">
        <v>0.52102990147643224</v>
      </c>
      <c r="Y337" s="15">
        <v>0.52102990147643224</v>
      </c>
      <c r="Z337" s="15">
        <v>0.52102990147643224</v>
      </c>
      <c r="AA337" s="15">
        <v>0.52102990147643224</v>
      </c>
    </row>
    <row r="338" spans="1:27" x14ac:dyDescent="0.25">
      <c r="A338" s="6" t="s">
        <v>15</v>
      </c>
      <c r="B338" s="6" t="s">
        <v>18</v>
      </c>
      <c r="C338" s="6" t="s">
        <v>17</v>
      </c>
      <c r="D338" s="11" t="s">
        <v>16</v>
      </c>
      <c r="E338" s="6" t="s">
        <v>7</v>
      </c>
      <c r="F338" s="12">
        <v>36</v>
      </c>
      <c r="G338" s="13" t="s">
        <v>355</v>
      </c>
      <c r="H338" s="15">
        <v>0.5395728585370364</v>
      </c>
      <c r="I338" s="15">
        <v>0.5395728585370364</v>
      </c>
      <c r="J338" s="15">
        <v>0.5395728585370364</v>
      </c>
      <c r="K338" s="15">
        <v>0.5395728585370364</v>
      </c>
      <c r="L338" s="15">
        <v>0.5395728585370364</v>
      </c>
      <c r="M338" s="15">
        <v>0.5395728585370364</v>
      </c>
      <c r="N338" s="15">
        <v>0.5395728585370364</v>
      </c>
      <c r="O338" s="15">
        <v>0.5395728585370364</v>
      </c>
      <c r="P338" s="15">
        <v>0.5395728585370364</v>
      </c>
      <c r="Q338" s="15">
        <v>0.5395728585370364</v>
      </c>
      <c r="R338" s="15">
        <v>0.5395728585370364</v>
      </c>
      <c r="S338" s="15">
        <v>0.5395728585370364</v>
      </c>
      <c r="T338" s="15">
        <v>0.5395728585370364</v>
      </c>
      <c r="U338" s="15">
        <v>0.5395728585370364</v>
      </c>
      <c r="V338" s="15">
        <v>0.5395728585370364</v>
      </c>
      <c r="W338" s="15">
        <v>0.5395728585370364</v>
      </c>
      <c r="X338" s="15">
        <v>0.5395728585370364</v>
      </c>
      <c r="Y338" s="15">
        <v>0.5395728585370364</v>
      </c>
      <c r="Z338" s="15">
        <v>0.5395728585370364</v>
      </c>
      <c r="AA338" s="15">
        <v>0.5395728585370364</v>
      </c>
    </row>
    <row r="339" spans="1:27" x14ac:dyDescent="0.25">
      <c r="A339" s="6" t="s">
        <v>15</v>
      </c>
      <c r="B339" s="6" t="s">
        <v>18</v>
      </c>
      <c r="C339" s="6" t="s">
        <v>17</v>
      </c>
      <c r="D339" s="11" t="s">
        <v>16</v>
      </c>
      <c r="E339" s="6" t="s">
        <v>7</v>
      </c>
      <c r="F339" s="12">
        <v>37</v>
      </c>
      <c r="G339" s="13" t="s">
        <v>356</v>
      </c>
      <c r="H339" s="15">
        <v>0.56120364382190135</v>
      </c>
      <c r="I339" s="15">
        <v>0.56120364382190135</v>
      </c>
      <c r="J339" s="15">
        <v>0.56120364382190135</v>
      </c>
      <c r="K339" s="15">
        <v>0.56120364382190135</v>
      </c>
      <c r="L339" s="15">
        <v>0.56120364382190135</v>
      </c>
      <c r="M339" s="15">
        <v>0.56120364382190135</v>
      </c>
      <c r="N339" s="15">
        <v>0.56120364382190135</v>
      </c>
      <c r="O339" s="15">
        <v>0.56120364382190135</v>
      </c>
      <c r="P339" s="15">
        <v>0.56120364382190135</v>
      </c>
      <c r="Q339" s="15">
        <v>0.56120364382190135</v>
      </c>
      <c r="R339" s="15">
        <v>0.56120364382190135</v>
      </c>
      <c r="S339" s="15">
        <v>0.56120364382190135</v>
      </c>
      <c r="T339" s="15">
        <v>0.56120364382190135</v>
      </c>
      <c r="U339" s="15">
        <v>0.56120364382190135</v>
      </c>
      <c r="V339" s="15">
        <v>0.56120364382190135</v>
      </c>
      <c r="W339" s="15">
        <v>0.56120364382190135</v>
      </c>
      <c r="X339" s="15">
        <v>0.56120364382190135</v>
      </c>
      <c r="Y339" s="15">
        <v>0.56120364382190135</v>
      </c>
      <c r="Z339" s="15">
        <v>0.56120364382190135</v>
      </c>
      <c r="AA339" s="15">
        <v>0.56120364382190135</v>
      </c>
    </row>
    <row r="340" spans="1:27" x14ac:dyDescent="0.25">
      <c r="A340" s="6" t="s">
        <v>15</v>
      </c>
      <c r="B340" s="6" t="s">
        <v>18</v>
      </c>
      <c r="C340" s="6" t="s">
        <v>17</v>
      </c>
      <c r="D340" s="11" t="s">
        <v>16</v>
      </c>
      <c r="E340" s="6" t="s">
        <v>7</v>
      </c>
      <c r="F340" s="12">
        <v>38</v>
      </c>
      <c r="G340" s="13" t="s">
        <v>357</v>
      </c>
      <c r="H340" s="15">
        <v>0.58604613805280914</v>
      </c>
      <c r="I340" s="15">
        <v>0.58604613805280914</v>
      </c>
      <c r="J340" s="15">
        <v>0.58604613805280914</v>
      </c>
      <c r="K340" s="15">
        <v>0.58604613805280914</v>
      </c>
      <c r="L340" s="15">
        <v>0.58604613805280914</v>
      </c>
      <c r="M340" s="15">
        <v>0.58604613805280914</v>
      </c>
      <c r="N340" s="15">
        <v>0.58604613805280914</v>
      </c>
      <c r="O340" s="15">
        <v>0.58604613805280914</v>
      </c>
      <c r="P340" s="15">
        <v>0.58604613805280914</v>
      </c>
      <c r="Q340" s="15">
        <v>0.58604613805280914</v>
      </c>
      <c r="R340" s="15">
        <v>0.58604613805280914</v>
      </c>
      <c r="S340" s="15">
        <v>0.58604613805280914</v>
      </c>
      <c r="T340" s="15">
        <v>0.58604613805280914</v>
      </c>
      <c r="U340" s="15">
        <v>0.58604613805280914</v>
      </c>
      <c r="V340" s="15">
        <v>0.58604613805280914</v>
      </c>
      <c r="W340" s="15">
        <v>0.58604613805280914</v>
      </c>
      <c r="X340" s="15">
        <v>0.58604613805280914</v>
      </c>
      <c r="Y340" s="15">
        <v>0.58604613805280914</v>
      </c>
      <c r="Z340" s="15">
        <v>0.58604613805280914</v>
      </c>
      <c r="AA340" s="15">
        <v>0.58604613805280914</v>
      </c>
    </row>
    <row r="341" spans="1:27" x14ac:dyDescent="0.25">
      <c r="A341" s="6" t="s">
        <v>15</v>
      </c>
      <c r="B341" s="6" t="s">
        <v>18</v>
      </c>
      <c r="C341" s="6" t="s">
        <v>17</v>
      </c>
      <c r="D341" s="11" t="s">
        <v>16</v>
      </c>
      <c r="E341" s="6" t="s">
        <v>7</v>
      </c>
      <c r="F341" s="12">
        <v>39</v>
      </c>
      <c r="G341" s="13" t="s">
        <v>358</v>
      </c>
      <c r="H341" s="15">
        <v>0.61453178393857166</v>
      </c>
      <c r="I341" s="15">
        <v>0.61453178393857166</v>
      </c>
      <c r="J341" s="15">
        <v>0.61453178393857166</v>
      </c>
      <c r="K341" s="15">
        <v>0.61453178393857166</v>
      </c>
      <c r="L341" s="15">
        <v>0.614531783938572</v>
      </c>
      <c r="M341" s="15">
        <v>0.61453178393857166</v>
      </c>
      <c r="N341" s="15">
        <v>0.61453178393857166</v>
      </c>
      <c r="O341" s="15">
        <v>0.61453178393857166</v>
      </c>
      <c r="P341" s="15">
        <v>0.61453178393857166</v>
      </c>
      <c r="Q341" s="15">
        <v>0.61453178393857166</v>
      </c>
      <c r="R341" s="15">
        <v>0.61453178393857166</v>
      </c>
      <c r="S341" s="15">
        <v>0.61453178393857166</v>
      </c>
      <c r="T341" s="15">
        <v>0.61453178393857166</v>
      </c>
      <c r="U341" s="15">
        <v>0.61453178393857166</v>
      </c>
      <c r="V341" s="15">
        <v>0.61453178393857166</v>
      </c>
      <c r="W341" s="15">
        <v>0.61453178393857166</v>
      </c>
      <c r="X341" s="15">
        <v>0.61453178393857166</v>
      </c>
      <c r="Y341" s="15">
        <v>0.61453178393857166</v>
      </c>
      <c r="Z341" s="15">
        <v>0.61453178393857166</v>
      </c>
      <c r="AA341" s="15">
        <v>0.61453178393857166</v>
      </c>
    </row>
    <row r="342" spans="1:27" x14ac:dyDescent="0.25">
      <c r="A342" s="6" t="s">
        <v>15</v>
      </c>
      <c r="B342" s="6" t="s">
        <v>18</v>
      </c>
      <c r="C342" s="6" t="s">
        <v>17</v>
      </c>
      <c r="D342" s="11" t="s">
        <v>16</v>
      </c>
      <c r="E342" s="6" t="s">
        <v>7</v>
      </c>
      <c r="F342" s="12">
        <v>40</v>
      </c>
      <c r="G342" s="13" t="s">
        <v>359</v>
      </c>
      <c r="H342" s="15">
        <v>0.64753810874383355</v>
      </c>
      <c r="I342" s="15">
        <v>0.64753810874383355</v>
      </c>
      <c r="J342" s="15">
        <v>0.64753810874383355</v>
      </c>
      <c r="K342" s="15">
        <v>0.64753810874383355</v>
      </c>
      <c r="L342" s="15">
        <v>0.64753810874383355</v>
      </c>
      <c r="M342" s="15">
        <v>0.64753810874383355</v>
      </c>
      <c r="N342" s="15">
        <v>0.64753810874383355</v>
      </c>
      <c r="O342" s="15">
        <v>0.64753810874383355</v>
      </c>
      <c r="P342" s="15">
        <v>0.64753810874383355</v>
      </c>
      <c r="Q342" s="15">
        <v>0.64753810874383355</v>
      </c>
      <c r="R342" s="15">
        <v>0.64753810874383355</v>
      </c>
      <c r="S342" s="15">
        <v>0.64753810874383355</v>
      </c>
      <c r="T342" s="15">
        <v>0.64753810874383355</v>
      </c>
      <c r="U342" s="15">
        <v>0.64753810874383355</v>
      </c>
      <c r="V342" s="15">
        <v>0.64753810874383355</v>
      </c>
      <c r="W342" s="15">
        <v>0.64753810874383355</v>
      </c>
      <c r="X342" s="15">
        <v>0.64753810874383355</v>
      </c>
      <c r="Y342" s="15">
        <v>0.64753810874383355</v>
      </c>
      <c r="Z342" s="15">
        <v>0.64753810874383355</v>
      </c>
      <c r="AA342" s="15">
        <v>0.64753810874383355</v>
      </c>
    </row>
    <row r="343" spans="1:27" x14ac:dyDescent="0.25">
      <c r="A343" s="6" t="s">
        <v>15</v>
      </c>
      <c r="B343" s="6" t="s">
        <v>18</v>
      </c>
      <c r="C343" s="6" t="s">
        <v>17</v>
      </c>
      <c r="D343" s="11" t="s">
        <v>16</v>
      </c>
      <c r="E343" s="6" t="s">
        <v>7</v>
      </c>
      <c r="F343" s="12">
        <v>41</v>
      </c>
      <c r="G343" s="13" t="s">
        <v>360</v>
      </c>
      <c r="H343" s="15">
        <v>0.68564001122085605</v>
      </c>
      <c r="I343" s="15">
        <v>0.68564001122085605</v>
      </c>
      <c r="J343" s="15">
        <v>0.68564001122085605</v>
      </c>
      <c r="K343" s="15">
        <v>0.68564001122085605</v>
      </c>
      <c r="L343" s="15">
        <v>0.68564001122085605</v>
      </c>
      <c r="M343" s="15">
        <v>0.68564001122085605</v>
      </c>
      <c r="N343" s="15">
        <v>0.68564001122085605</v>
      </c>
      <c r="O343" s="15">
        <v>0.68564001122085605</v>
      </c>
      <c r="P343" s="15">
        <v>0.68564001122085605</v>
      </c>
      <c r="Q343" s="15">
        <v>0.68564001122085605</v>
      </c>
      <c r="R343" s="15">
        <v>0.68564001122085605</v>
      </c>
      <c r="S343" s="15">
        <v>0.68564001122085605</v>
      </c>
      <c r="T343" s="15">
        <v>0.68564001122085605</v>
      </c>
      <c r="U343" s="15">
        <v>0.68564001122085605</v>
      </c>
      <c r="V343" s="15">
        <v>0.68564001122085605</v>
      </c>
      <c r="W343" s="15">
        <v>0.68564001122085605</v>
      </c>
      <c r="X343" s="15">
        <v>0.68564001122085605</v>
      </c>
      <c r="Y343" s="15">
        <v>0.68564001122085605</v>
      </c>
      <c r="Z343" s="15">
        <v>0.68564001122085605</v>
      </c>
      <c r="AA343" s="15">
        <v>0.68564001122085605</v>
      </c>
    </row>
    <row r="344" spans="1:27" x14ac:dyDescent="0.25">
      <c r="A344" s="6" t="s">
        <v>15</v>
      </c>
      <c r="B344" s="6" t="s">
        <v>18</v>
      </c>
      <c r="C344" s="6" t="s">
        <v>17</v>
      </c>
      <c r="D344" s="11" t="s">
        <v>16</v>
      </c>
      <c r="E344" s="6" t="s">
        <v>7</v>
      </c>
      <c r="F344" s="12">
        <v>42</v>
      </c>
      <c r="G344" s="13" t="s">
        <v>361</v>
      </c>
      <c r="H344" s="15">
        <v>0.72741697503430691</v>
      </c>
      <c r="I344" s="15">
        <v>0.72741697503430691</v>
      </c>
      <c r="J344" s="15">
        <v>0.72741697503430691</v>
      </c>
      <c r="K344" s="15">
        <v>0.72741697503430691</v>
      </c>
      <c r="L344" s="15">
        <v>0.72741697503430691</v>
      </c>
      <c r="M344" s="15">
        <v>0.72741697503430691</v>
      </c>
      <c r="N344" s="15">
        <v>0.72741697503430691</v>
      </c>
      <c r="O344" s="15">
        <v>0.72741697503430691</v>
      </c>
      <c r="P344" s="15">
        <v>0.72741697503430691</v>
      </c>
      <c r="Q344" s="15">
        <v>0.72741697503430691</v>
      </c>
      <c r="R344" s="15">
        <v>0.72741697503430691</v>
      </c>
      <c r="S344" s="15">
        <v>0.72741697503430691</v>
      </c>
      <c r="T344" s="15">
        <v>0.72741697503430691</v>
      </c>
      <c r="U344" s="15">
        <v>0.72741697503430691</v>
      </c>
      <c r="V344" s="15">
        <v>0.72741697503430691</v>
      </c>
      <c r="W344" s="15">
        <v>0.72741697503430691</v>
      </c>
      <c r="X344" s="15">
        <v>0.72741697503430691</v>
      </c>
      <c r="Y344" s="15">
        <v>0.72741697503430691</v>
      </c>
      <c r="Z344" s="15">
        <v>0.72741697503430691</v>
      </c>
      <c r="AA344" s="15">
        <v>0.72741697503430691</v>
      </c>
    </row>
    <row r="345" spans="1:27" x14ac:dyDescent="0.25">
      <c r="A345" s="6" t="s">
        <v>15</v>
      </c>
      <c r="B345" s="6" t="s">
        <v>18</v>
      </c>
      <c r="C345" s="6" t="s">
        <v>17</v>
      </c>
      <c r="D345" s="11" t="s">
        <v>16</v>
      </c>
      <c r="E345" s="6" t="s">
        <v>7</v>
      </c>
      <c r="F345" s="12">
        <v>43</v>
      </c>
      <c r="G345" s="13" t="s">
        <v>362</v>
      </c>
      <c r="H345" s="15">
        <v>0.77829997821464847</v>
      </c>
      <c r="I345" s="15">
        <v>0.77829997821464847</v>
      </c>
      <c r="J345" s="15">
        <v>0.77829997821464847</v>
      </c>
      <c r="K345" s="15">
        <v>0.77829997821464847</v>
      </c>
      <c r="L345" s="15">
        <v>0.77829997821464847</v>
      </c>
      <c r="M345" s="15">
        <v>0.77829997821464847</v>
      </c>
      <c r="N345" s="15">
        <v>0.77829997821464847</v>
      </c>
      <c r="O345" s="15">
        <v>0.77829997821464847</v>
      </c>
      <c r="P345" s="15">
        <v>0.77829997821464847</v>
      </c>
      <c r="Q345" s="15">
        <v>0.77829997821464847</v>
      </c>
      <c r="R345" s="15">
        <v>0.77829997821464847</v>
      </c>
      <c r="S345" s="15">
        <v>0.77829997821464847</v>
      </c>
      <c r="T345" s="15">
        <v>0.77829997821464847</v>
      </c>
      <c r="U345" s="15">
        <v>0.77829997821464847</v>
      </c>
      <c r="V345" s="15">
        <v>0.77829997821464847</v>
      </c>
      <c r="W345" s="15">
        <v>0.77829997821464847</v>
      </c>
      <c r="X345" s="15">
        <v>0.77829997821464847</v>
      </c>
      <c r="Y345" s="15">
        <v>0.77829997821464847</v>
      </c>
      <c r="Z345" s="15">
        <v>0.78613086212105854</v>
      </c>
      <c r="AA345" s="15">
        <v>0.78613086212105854</v>
      </c>
    </row>
    <row r="346" spans="1:27" x14ac:dyDescent="0.25">
      <c r="A346" s="6" t="s">
        <v>15</v>
      </c>
      <c r="B346" s="6" t="s">
        <v>18</v>
      </c>
      <c r="C346" s="6" t="s">
        <v>17</v>
      </c>
      <c r="D346" s="11" t="s">
        <v>16</v>
      </c>
      <c r="E346" s="6" t="s">
        <v>7</v>
      </c>
      <c r="F346" s="12">
        <v>44</v>
      </c>
      <c r="G346" s="13" t="s">
        <v>363</v>
      </c>
      <c r="H346" s="15">
        <v>0.83477701583363417</v>
      </c>
      <c r="I346" s="15">
        <v>0.83477701583363417</v>
      </c>
      <c r="J346" s="15">
        <v>0.83477701583363417</v>
      </c>
      <c r="K346" s="15">
        <v>0.83477701583363417</v>
      </c>
      <c r="L346" s="15">
        <v>0.83477701583363417</v>
      </c>
      <c r="M346" s="15">
        <v>0.83477701583363417</v>
      </c>
      <c r="N346" s="15">
        <v>0.83477701583363417</v>
      </c>
      <c r="O346" s="15">
        <v>0.83477701583363417</v>
      </c>
      <c r="P346" s="15">
        <v>0.83477701583363417</v>
      </c>
      <c r="Q346" s="15">
        <v>0.83477701583363417</v>
      </c>
      <c r="R346" s="15">
        <v>0.83477701583363417</v>
      </c>
      <c r="S346" s="15">
        <v>0.83477701583363417</v>
      </c>
      <c r="T346" s="15">
        <v>0.83477701583363417</v>
      </c>
      <c r="U346" s="15">
        <v>0.83477701583363417</v>
      </c>
      <c r="V346" s="15">
        <v>0.83477701583363417</v>
      </c>
      <c r="W346" s="15">
        <v>0.83477701583363417</v>
      </c>
      <c r="X346" s="15">
        <v>0.83477701583363417</v>
      </c>
      <c r="Y346" s="15">
        <v>0.84029295110304747</v>
      </c>
      <c r="Z346" s="15">
        <v>0.86141958714587741</v>
      </c>
      <c r="AA346" s="15">
        <v>0.86141958714587741</v>
      </c>
    </row>
    <row r="347" spans="1:27" x14ac:dyDescent="0.25">
      <c r="A347" s="6" t="s">
        <v>15</v>
      </c>
      <c r="B347" s="6" t="s">
        <v>18</v>
      </c>
      <c r="C347" s="6" t="s">
        <v>17</v>
      </c>
      <c r="D347" s="11" t="s">
        <v>16</v>
      </c>
      <c r="E347" s="6" t="s">
        <v>7</v>
      </c>
      <c r="F347" s="12">
        <v>45</v>
      </c>
      <c r="G347" s="13" t="s">
        <v>364</v>
      </c>
      <c r="H347" s="15">
        <v>0.90300317444184353</v>
      </c>
      <c r="I347" s="15">
        <v>0.90300317444184353</v>
      </c>
      <c r="J347" s="15">
        <v>0.90300317444184353</v>
      </c>
      <c r="K347" s="15">
        <v>0.90300317444184353</v>
      </c>
      <c r="L347" s="15">
        <v>0.90300317444184353</v>
      </c>
      <c r="M347" s="15">
        <v>0.90300317444184353</v>
      </c>
      <c r="N347" s="15">
        <v>0.90300317444184353</v>
      </c>
      <c r="O347" s="15">
        <v>0.90300317444184353</v>
      </c>
      <c r="P347" s="15">
        <v>0.90300317444184353</v>
      </c>
      <c r="Q347" s="15">
        <v>0.90300317444184353</v>
      </c>
      <c r="R347" s="15">
        <v>0.90300317444184353</v>
      </c>
      <c r="S347" s="15">
        <v>0.90300317444184353</v>
      </c>
      <c r="T347" s="15">
        <v>0.90300317444184353</v>
      </c>
      <c r="U347" s="15">
        <v>0.90300317444184353</v>
      </c>
      <c r="V347" s="15">
        <v>0.90300317444184353</v>
      </c>
      <c r="W347" s="15">
        <v>0.90300317444184353</v>
      </c>
      <c r="X347" s="15">
        <v>0.90300317444184353</v>
      </c>
      <c r="Y347" s="15">
        <v>0.92222186432703213</v>
      </c>
      <c r="Z347" s="15">
        <v>0.94530405830171838</v>
      </c>
      <c r="AA347" s="15">
        <v>0.94530405830171838</v>
      </c>
    </row>
    <row r="348" spans="1:27" x14ac:dyDescent="0.25">
      <c r="A348" s="6" t="s">
        <v>15</v>
      </c>
      <c r="B348" s="6" t="s">
        <v>18</v>
      </c>
      <c r="C348" s="6" t="s">
        <v>17</v>
      </c>
      <c r="D348" s="11" t="s">
        <v>16</v>
      </c>
      <c r="E348" s="6" t="s">
        <v>7</v>
      </c>
      <c r="F348" s="12">
        <v>46</v>
      </c>
      <c r="G348" s="13" t="s">
        <v>365</v>
      </c>
      <c r="H348" s="15">
        <v>1.0579652165250206</v>
      </c>
      <c r="I348" s="15">
        <v>1.0579652165250206</v>
      </c>
      <c r="J348" s="15">
        <v>1.0579652165250206</v>
      </c>
      <c r="K348" s="15">
        <v>1.0579652165250206</v>
      </c>
      <c r="L348" s="15">
        <v>1.0579652165250206</v>
      </c>
      <c r="M348" s="15">
        <v>1.0579652165250206</v>
      </c>
      <c r="N348" s="15">
        <v>1.0579652165250206</v>
      </c>
      <c r="O348" s="15">
        <v>1.0579652165250206</v>
      </c>
      <c r="P348" s="15">
        <v>1.0579652165250206</v>
      </c>
      <c r="Q348" s="15">
        <v>1.0579652165250206</v>
      </c>
      <c r="R348" s="15">
        <v>1.0579652165250206</v>
      </c>
      <c r="S348" s="15">
        <v>1.0579652165250206</v>
      </c>
      <c r="T348" s="15">
        <v>1.0579652165250206</v>
      </c>
      <c r="U348" s="15">
        <v>1.0579652165250206</v>
      </c>
      <c r="V348" s="15">
        <v>1.0579652165250206</v>
      </c>
      <c r="W348" s="15">
        <v>1.0579652165250206</v>
      </c>
      <c r="X348" s="15">
        <v>1.0579652165250206</v>
      </c>
      <c r="Y348" s="15">
        <v>1.0579652165250206</v>
      </c>
      <c r="Z348" s="15">
        <v>1.0732155987258536</v>
      </c>
      <c r="AA348" s="15">
        <v>1.0732155987258536</v>
      </c>
    </row>
    <row r="349" spans="1:27" x14ac:dyDescent="0.25">
      <c r="A349" s="6" t="s">
        <v>15</v>
      </c>
      <c r="B349" s="6" t="s">
        <v>18</v>
      </c>
      <c r="C349" s="6" t="s">
        <v>17</v>
      </c>
      <c r="D349" s="11" t="s">
        <v>16</v>
      </c>
      <c r="E349" s="6" t="s">
        <v>7</v>
      </c>
      <c r="F349" s="12">
        <v>47</v>
      </c>
      <c r="G349" s="13" t="s">
        <v>366</v>
      </c>
      <c r="H349" s="15">
        <v>1.1429181696207751</v>
      </c>
      <c r="I349" s="15">
        <v>1.1429181696207751</v>
      </c>
      <c r="J349" s="15">
        <v>1.1429181696207751</v>
      </c>
      <c r="K349" s="15">
        <v>1.1429181696207751</v>
      </c>
      <c r="L349" s="15">
        <v>1.1429181696207751</v>
      </c>
      <c r="M349" s="15">
        <v>1.1429181696207751</v>
      </c>
      <c r="N349" s="15">
        <v>1.1429181696207751</v>
      </c>
      <c r="O349" s="15">
        <v>1.1429181696207751</v>
      </c>
      <c r="P349" s="15">
        <v>1.1429181696207751</v>
      </c>
      <c r="Q349" s="15">
        <v>1.1429181696207751</v>
      </c>
      <c r="R349" s="15">
        <v>1.1429181696207751</v>
      </c>
      <c r="S349" s="15">
        <v>1.1429181696207751</v>
      </c>
      <c r="T349" s="15">
        <v>1.1429181696207751</v>
      </c>
      <c r="U349" s="15">
        <v>1.1429181696207751</v>
      </c>
      <c r="V349" s="15">
        <v>1.1429181696207751</v>
      </c>
      <c r="W349" s="15">
        <v>1.1429181696207751</v>
      </c>
      <c r="X349" s="15">
        <v>1.1429181696207751</v>
      </c>
      <c r="Y349" s="15">
        <v>1.1506422013817337</v>
      </c>
      <c r="Z349" s="15">
        <v>1.1777093867808575</v>
      </c>
      <c r="AA349" s="15">
        <v>1.1777093867808575</v>
      </c>
    </row>
    <row r="350" spans="1:27" x14ac:dyDescent="0.25">
      <c r="A350" s="6" t="s">
        <v>15</v>
      </c>
      <c r="B350" s="6" t="s">
        <v>18</v>
      </c>
      <c r="C350" s="6" t="s">
        <v>17</v>
      </c>
      <c r="D350" s="11" t="s">
        <v>16</v>
      </c>
      <c r="E350" s="6" t="s">
        <v>7</v>
      </c>
      <c r="F350" s="12">
        <v>48</v>
      </c>
      <c r="G350" s="13" t="s">
        <v>367</v>
      </c>
      <c r="H350" s="15">
        <v>1.2202063401346293</v>
      </c>
      <c r="I350" s="15">
        <v>1.2202063401346293</v>
      </c>
      <c r="J350" s="15">
        <v>1.2202063401346293</v>
      </c>
      <c r="K350" s="15">
        <v>1.2202063401346293</v>
      </c>
      <c r="L350" s="15">
        <v>1.2202063401346293</v>
      </c>
      <c r="M350" s="15">
        <v>1.2202063401346293</v>
      </c>
      <c r="N350" s="15">
        <v>1.2202063401346293</v>
      </c>
      <c r="O350" s="15">
        <v>1.2202063401346293</v>
      </c>
      <c r="P350" s="15">
        <v>1.2202063401346293</v>
      </c>
      <c r="Q350" s="15">
        <v>1.2202063401346293</v>
      </c>
      <c r="R350" s="15">
        <v>1.2202063401346293</v>
      </c>
      <c r="S350" s="15">
        <v>1.2202063401346293</v>
      </c>
      <c r="T350" s="15">
        <v>1.2202063401346293</v>
      </c>
      <c r="U350" s="15">
        <v>1.2202063401346293</v>
      </c>
      <c r="V350" s="15">
        <v>1.2202063401346293</v>
      </c>
      <c r="W350" s="15">
        <v>1.2202063401346293</v>
      </c>
      <c r="X350" s="15">
        <v>1.2342989310863197</v>
      </c>
      <c r="Y350" s="15">
        <v>1.2640656482421269</v>
      </c>
      <c r="Z350" s="15">
        <v>1.2938323653979342</v>
      </c>
      <c r="AA350" s="15">
        <v>1.2938323653979342</v>
      </c>
    </row>
    <row r="351" spans="1:27" x14ac:dyDescent="0.25">
      <c r="A351" s="6" t="s">
        <v>15</v>
      </c>
      <c r="B351" s="6" t="s">
        <v>18</v>
      </c>
      <c r="C351" s="6" t="s">
        <v>17</v>
      </c>
      <c r="D351" s="11" t="s">
        <v>16</v>
      </c>
      <c r="E351" s="6" t="s">
        <v>7</v>
      </c>
      <c r="F351" s="12">
        <v>49</v>
      </c>
      <c r="G351" s="13" t="s">
        <v>368</v>
      </c>
      <c r="H351" s="15">
        <v>1.2826482133030799</v>
      </c>
      <c r="I351" s="15">
        <v>1.2826482133030799</v>
      </c>
      <c r="J351" s="15">
        <v>1.2826482133030799</v>
      </c>
      <c r="K351" s="15">
        <v>1.2826482133030799</v>
      </c>
      <c r="L351" s="15">
        <v>1.2826482133030799</v>
      </c>
      <c r="M351" s="15">
        <v>1.2826482133030799</v>
      </c>
      <c r="N351" s="15">
        <v>1.2826482133030799</v>
      </c>
      <c r="O351" s="15">
        <v>1.2826482133030799</v>
      </c>
      <c r="P351" s="15">
        <v>1.2826482133030799</v>
      </c>
      <c r="Q351" s="15">
        <v>1.2826482133030799</v>
      </c>
      <c r="R351" s="15">
        <v>1.2826482133030799</v>
      </c>
      <c r="S351" s="15">
        <v>1.2826482133030799</v>
      </c>
      <c r="T351" s="15">
        <v>1.2826482133030799</v>
      </c>
      <c r="U351" s="15">
        <v>1.2826482133030799</v>
      </c>
      <c r="V351" s="15">
        <v>1.3010665016166623</v>
      </c>
      <c r="W351" s="15">
        <v>1.3251090004826134</v>
      </c>
      <c r="X351" s="15">
        <v>1.3577762061349086</v>
      </c>
      <c r="Y351" s="15">
        <v>1.390443411787204</v>
      </c>
      <c r="Z351" s="15">
        <v>1.4231106174394994</v>
      </c>
      <c r="AA351" s="15">
        <v>1.4231106174394994</v>
      </c>
    </row>
    <row r="352" spans="1:27" x14ac:dyDescent="0.25">
      <c r="A352" s="6" t="s">
        <v>15</v>
      </c>
      <c r="B352" s="6" t="s">
        <v>18</v>
      </c>
      <c r="C352" s="6" t="s">
        <v>17</v>
      </c>
      <c r="D352" s="11" t="s">
        <v>16</v>
      </c>
      <c r="E352" s="6" t="s">
        <v>7</v>
      </c>
      <c r="F352" s="12">
        <v>50</v>
      </c>
      <c r="G352" s="13" t="s">
        <v>369</v>
      </c>
      <c r="H352" s="15">
        <v>1.3574541569804088</v>
      </c>
      <c r="I352" s="15">
        <v>1.3574541569804088</v>
      </c>
      <c r="J352" s="15">
        <v>1.3574541569804088</v>
      </c>
      <c r="K352" s="15">
        <v>1.3574541569804088</v>
      </c>
      <c r="L352" s="15">
        <v>1.3574541569804088</v>
      </c>
      <c r="M352" s="15">
        <v>1.3574541569804088</v>
      </c>
      <c r="N352" s="15">
        <v>1.3574541569804088</v>
      </c>
      <c r="O352" s="15">
        <v>1.3574541569804088</v>
      </c>
      <c r="P352" s="15">
        <v>1.3574541569804088</v>
      </c>
      <c r="Q352" s="15">
        <v>1.3574541569804088</v>
      </c>
      <c r="R352" s="15">
        <v>1.3610775885636626</v>
      </c>
      <c r="S352" s="15">
        <v>1.3706099134390206</v>
      </c>
      <c r="T352" s="15">
        <v>1.3801422383143787</v>
      </c>
      <c r="U352" s="15">
        <v>1.4068823187792878</v>
      </c>
      <c r="V352" s="15">
        <v>1.433622399244197</v>
      </c>
      <c r="W352" s="15">
        <v>1.4603624797091064</v>
      </c>
      <c r="X352" s="15">
        <v>1.4958069420690494</v>
      </c>
      <c r="Y352" s="15">
        <v>1.5312514044289924</v>
      </c>
      <c r="Z352" s="15">
        <v>1.5666958667889355</v>
      </c>
      <c r="AA352" s="15">
        <v>1.5666958667889355</v>
      </c>
    </row>
    <row r="353" spans="1:27" x14ac:dyDescent="0.25">
      <c r="A353" s="6" t="s">
        <v>15</v>
      </c>
      <c r="B353" s="6" t="s">
        <v>18</v>
      </c>
      <c r="C353" s="6" t="s">
        <v>17</v>
      </c>
      <c r="D353" s="11" t="s">
        <v>16</v>
      </c>
      <c r="E353" s="6" t="s">
        <v>7</v>
      </c>
      <c r="F353" s="12">
        <v>51</v>
      </c>
      <c r="G353" s="13" t="s">
        <v>370</v>
      </c>
      <c r="H353" s="15">
        <v>1.4325640193267568</v>
      </c>
      <c r="I353" s="15">
        <v>1.4325640193267568</v>
      </c>
      <c r="J353" s="15">
        <v>1.4325640193267568</v>
      </c>
      <c r="K353" s="15">
        <v>1.4325640193267568</v>
      </c>
      <c r="L353" s="15">
        <v>1.4325640193267568</v>
      </c>
      <c r="M353" s="15">
        <v>1.4325640193267568</v>
      </c>
      <c r="N353" s="15">
        <v>1.4846973079801475</v>
      </c>
      <c r="O353" s="15">
        <v>1.4855960852735464</v>
      </c>
      <c r="P353" s="15">
        <v>1.4864948625669452</v>
      </c>
      <c r="Q353" s="15">
        <v>1.487393639860344</v>
      </c>
      <c r="R353" s="15">
        <v>1.4995869358131062</v>
      </c>
      <c r="S353" s="15">
        <v>1.5117802317658686</v>
      </c>
      <c r="T353" s="15">
        <v>1.5239735277186308</v>
      </c>
      <c r="U353" s="15">
        <v>1.5522935263405335</v>
      </c>
      <c r="V353" s="15">
        <v>1.5806135249624358</v>
      </c>
      <c r="W353" s="15">
        <v>1.6089335235843385</v>
      </c>
      <c r="X353" s="15">
        <v>1.6472076247236684</v>
      </c>
      <c r="Y353" s="15">
        <v>1.6854817258629982</v>
      </c>
      <c r="Z353" s="15">
        <v>1.7237558270023283</v>
      </c>
      <c r="AA353" s="15">
        <v>1.7237558270023283</v>
      </c>
    </row>
    <row r="354" spans="1:27" x14ac:dyDescent="0.25">
      <c r="A354" s="6" t="s">
        <v>15</v>
      </c>
      <c r="B354" s="6" t="s">
        <v>18</v>
      </c>
      <c r="C354" s="6" t="s">
        <v>17</v>
      </c>
      <c r="D354" s="11" t="s">
        <v>16</v>
      </c>
      <c r="E354" s="6" t="s">
        <v>7</v>
      </c>
      <c r="F354" s="12">
        <v>52</v>
      </c>
      <c r="G354" s="13" t="s">
        <v>371</v>
      </c>
      <c r="H354" s="15">
        <v>1.5224006067014391</v>
      </c>
      <c r="I354" s="15">
        <v>1.5224006067014391</v>
      </c>
      <c r="J354" s="15">
        <v>1.5224006067014391</v>
      </c>
      <c r="K354" s="15">
        <v>1.5224006067014391</v>
      </c>
      <c r="L354" s="15">
        <v>1.5224006067014391</v>
      </c>
      <c r="M354" s="15">
        <v>1.5314984109375607</v>
      </c>
      <c r="N354" s="15">
        <v>1.6318112303121011</v>
      </c>
      <c r="O354" s="15">
        <v>1.6340551803308341</v>
      </c>
      <c r="P354" s="15">
        <v>1.6362991303495666</v>
      </c>
      <c r="Q354" s="15">
        <v>1.6385430803682994</v>
      </c>
      <c r="R354" s="15">
        <v>1.6520851370954526</v>
      </c>
      <c r="S354" s="15">
        <v>1.6656271938226055</v>
      </c>
      <c r="T354" s="15">
        <v>1.6791692505497586</v>
      </c>
      <c r="U354" s="15">
        <v>1.7108640026965081</v>
      </c>
      <c r="V354" s="15">
        <v>1.7425587548432573</v>
      </c>
      <c r="W354" s="15">
        <v>1.7742535069900065</v>
      </c>
      <c r="X354" s="15">
        <v>1.8157298715930619</v>
      </c>
      <c r="Y354" s="15">
        <v>1.8572062361961164</v>
      </c>
      <c r="Z354" s="15">
        <v>1.8986826007991717</v>
      </c>
      <c r="AA354" s="15">
        <v>1.8986826007991717</v>
      </c>
    </row>
    <row r="355" spans="1:27" x14ac:dyDescent="0.25">
      <c r="A355" s="6" t="s">
        <v>15</v>
      </c>
      <c r="B355" s="6" t="s">
        <v>18</v>
      </c>
      <c r="C355" s="6" t="s">
        <v>17</v>
      </c>
      <c r="D355" s="11" t="s">
        <v>16</v>
      </c>
      <c r="E355" s="6" t="s">
        <v>7</v>
      </c>
      <c r="F355" s="12">
        <v>53</v>
      </c>
      <c r="G355" s="13" t="s">
        <v>372</v>
      </c>
      <c r="H355" s="15">
        <v>1.6274511272480283</v>
      </c>
      <c r="I355" s="15">
        <v>1.6274511272480283</v>
      </c>
      <c r="J355" s="15">
        <v>1.6274511272480283</v>
      </c>
      <c r="K355" s="15">
        <v>1.6274511272480283</v>
      </c>
      <c r="L355" s="15">
        <v>1.6274511272480283</v>
      </c>
      <c r="M355" s="15">
        <v>1.6835236917738357</v>
      </c>
      <c r="N355" s="15">
        <v>1.795756547983113</v>
      </c>
      <c r="O355" s="15">
        <v>1.7994746497114276</v>
      </c>
      <c r="P355" s="15">
        <v>1.8031927514397428</v>
      </c>
      <c r="Q355" s="15">
        <v>1.8069108531680573</v>
      </c>
      <c r="R355" s="15">
        <v>1.8223156498955313</v>
      </c>
      <c r="S355" s="15">
        <v>1.837720446623005</v>
      </c>
      <c r="T355" s="15">
        <v>1.853125243350479</v>
      </c>
      <c r="U355" s="15">
        <v>1.8896860006701559</v>
      </c>
      <c r="V355" s="15">
        <v>1.926246757989833</v>
      </c>
      <c r="W355" s="15">
        <v>1.9628075153095099</v>
      </c>
      <c r="X355" s="15">
        <v>2.0055907816398859</v>
      </c>
      <c r="Y355" s="15">
        <v>2.0483740479702623</v>
      </c>
      <c r="Z355" s="15">
        <v>2.0911573143006383</v>
      </c>
      <c r="AA355" s="15">
        <v>2.0911573143006383</v>
      </c>
    </row>
    <row r="356" spans="1:27" x14ac:dyDescent="0.25">
      <c r="A356" s="6" t="s">
        <v>15</v>
      </c>
      <c r="B356" s="6" t="s">
        <v>18</v>
      </c>
      <c r="C356" s="6" t="s">
        <v>17</v>
      </c>
      <c r="D356" s="11" t="s">
        <v>16</v>
      </c>
      <c r="E356" s="6" t="s">
        <v>7</v>
      </c>
      <c r="F356" s="12">
        <v>54</v>
      </c>
      <c r="G356" s="13" t="s">
        <v>373</v>
      </c>
      <c r="H356" s="15">
        <v>1.7408203824041031</v>
      </c>
      <c r="I356" s="15">
        <v>1.7408203824041031</v>
      </c>
      <c r="J356" s="15">
        <v>1.7408203824041031</v>
      </c>
      <c r="K356" s="15">
        <v>1.7408203824041031</v>
      </c>
      <c r="L356" s="15">
        <v>1.7408203824041031</v>
      </c>
      <c r="M356" s="15">
        <v>1.8521614861767892</v>
      </c>
      <c r="N356" s="15">
        <v>1.9787486039358522</v>
      </c>
      <c r="O356" s="15">
        <v>1.983063778991593</v>
      </c>
      <c r="P356" s="15">
        <v>1.9873789540473339</v>
      </c>
      <c r="Q356" s="15">
        <v>1.9916941291030745</v>
      </c>
      <c r="R356" s="15">
        <v>2.0092138278146972</v>
      </c>
      <c r="S356" s="15">
        <v>2.0267335265263191</v>
      </c>
      <c r="T356" s="15">
        <v>2.0442532252379415</v>
      </c>
      <c r="U356" s="15">
        <v>2.0835648714698372</v>
      </c>
      <c r="V356" s="15">
        <v>2.1228765177017328</v>
      </c>
      <c r="W356" s="15">
        <v>2.1621881639336289</v>
      </c>
      <c r="X356" s="15">
        <v>2.2109327414123783</v>
      </c>
      <c r="Y356" s="15">
        <v>2.2596773188911277</v>
      </c>
      <c r="Z356" s="15">
        <v>2.308421896369877</v>
      </c>
      <c r="AA356" s="15">
        <v>2.308421896369877</v>
      </c>
    </row>
    <row r="357" spans="1:27" x14ac:dyDescent="0.25">
      <c r="A357" s="6" t="s">
        <v>15</v>
      </c>
      <c r="B357" s="6" t="s">
        <v>18</v>
      </c>
      <c r="C357" s="6" t="s">
        <v>17</v>
      </c>
      <c r="D357" s="11" t="s">
        <v>16</v>
      </c>
      <c r="E357" s="6" t="s">
        <v>7</v>
      </c>
      <c r="F357" s="12">
        <v>55</v>
      </c>
      <c r="G357" s="13" t="s">
        <v>374</v>
      </c>
      <c r="H357" s="15">
        <v>1.8791224534896356</v>
      </c>
      <c r="I357" s="15">
        <v>1.8791224534896356</v>
      </c>
      <c r="J357" s="15">
        <v>1.8791224534896356</v>
      </c>
      <c r="K357" s="15">
        <v>1.8791224534896356</v>
      </c>
      <c r="L357" s="15">
        <v>1.8791224534896356</v>
      </c>
      <c r="M357" s="15">
        <v>2.030795386904932</v>
      </c>
      <c r="N357" s="15">
        <v>2.1705734004243258</v>
      </c>
      <c r="O357" s="15">
        <v>2.1787777051414263</v>
      </c>
      <c r="P357" s="15">
        <v>2.1869820098585264</v>
      </c>
      <c r="Q357" s="15">
        <v>2.1951863145756265</v>
      </c>
      <c r="R357" s="15">
        <v>2.2150727433835113</v>
      </c>
      <c r="S357" s="15">
        <v>2.2349591721913962</v>
      </c>
      <c r="T357" s="15">
        <v>2.254845600999281</v>
      </c>
      <c r="U357" s="15">
        <v>2.2974243171122768</v>
      </c>
      <c r="V357" s="15">
        <v>2.3400030332252717</v>
      </c>
      <c r="W357" s="15">
        <v>2.3825817493382666</v>
      </c>
      <c r="X357" s="15">
        <v>2.4347828174942405</v>
      </c>
      <c r="Y357" s="15">
        <v>2.486983885650214</v>
      </c>
      <c r="Z357" s="15">
        <v>2.539184953806187</v>
      </c>
      <c r="AA357" s="15">
        <v>2.539184953806187</v>
      </c>
    </row>
    <row r="358" spans="1:27" x14ac:dyDescent="0.25">
      <c r="A358" s="6" t="s">
        <v>15</v>
      </c>
      <c r="B358" s="6" t="s">
        <v>18</v>
      </c>
      <c r="C358" s="6" t="s">
        <v>17</v>
      </c>
      <c r="D358" s="11" t="s">
        <v>16</v>
      </c>
      <c r="E358" s="6" t="s">
        <v>7</v>
      </c>
      <c r="F358" s="12">
        <v>56</v>
      </c>
      <c r="G358" s="13" t="s">
        <v>375</v>
      </c>
      <c r="H358" s="15">
        <v>1.9998693982925895</v>
      </c>
      <c r="I358" s="15">
        <v>1.9998693982925895</v>
      </c>
      <c r="J358" s="15">
        <v>1.9998693982925895</v>
      </c>
      <c r="K358" s="15">
        <v>1.9998693982925895</v>
      </c>
      <c r="L358" s="15">
        <v>1.9998693982925895</v>
      </c>
      <c r="M358" s="15">
        <v>2.2265404254544303</v>
      </c>
      <c r="N358" s="15">
        <v>2.384844787907511</v>
      </c>
      <c r="O358" s="15">
        <v>2.3952118588387532</v>
      </c>
      <c r="P358" s="15">
        <v>2.4055789297699963</v>
      </c>
      <c r="Q358" s="15">
        <v>2.4159460007012385</v>
      </c>
      <c r="R358" s="15">
        <v>2.4380097680779951</v>
      </c>
      <c r="S358" s="15">
        <v>2.4600735354547516</v>
      </c>
      <c r="T358" s="15">
        <v>2.4821373028315077</v>
      </c>
      <c r="U358" s="15">
        <v>2.5279989375506964</v>
      </c>
      <c r="V358" s="15">
        <v>2.5738605722698846</v>
      </c>
      <c r="W358" s="15">
        <v>2.6197222069890729</v>
      </c>
      <c r="X358" s="15">
        <v>2.6757627373121067</v>
      </c>
      <c r="Y358" s="15">
        <v>2.7318032676351409</v>
      </c>
      <c r="Z358" s="15">
        <v>2.7878437979581747</v>
      </c>
      <c r="AA358" s="15">
        <v>2.7878437979581747</v>
      </c>
    </row>
    <row r="359" spans="1:27" x14ac:dyDescent="0.25">
      <c r="A359" s="6" t="s">
        <v>15</v>
      </c>
      <c r="B359" s="6" t="s">
        <v>18</v>
      </c>
      <c r="C359" s="6" t="s">
        <v>17</v>
      </c>
      <c r="D359" s="11" t="s">
        <v>16</v>
      </c>
      <c r="E359" s="6" t="s">
        <v>7</v>
      </c>
      <c r="F359" s="12">
        <v>57</v>
      </c>
      <c r="G359" s="13" t="s">
        <v>376</v>
      </c>
      <c r="H359" s="15">
        <v>2.1472189605122285</v>
      </c>
      <c r="I359" s="15">
        <v>2.1472189605122285</v>
      </c>
      <c r="J359" s="15">
        <v>2.1472189605122285</v>
      </c>
      <c r="K359" s="15">
        <v>2.1472189605122285</v>
      </c>
      <c r="L359" s="15">
        <v>2.1472189605122285</v>
      </c>
      <c r="M359" s="15">
        <v>2.4498448955959837</v>
      </c>
      <c r="N359" s="15">
        <v>2.6264314632306558</v>
      </c>
      <c r="O359" s="15">
        <v>2.6388256364150173</v>
      </c>
      <c r="P359" s="15">
        <v>2.6512198095993793</v>
      </c>
      <c r="Q359" s="15">
        <v>2.6636139827837413</v>
      </c>
      <c r="R359" s="15">
        <v>2.6873093961057211</v>
      </c>
      <c r="S359" s="15">
        <v>2.7110048094277008</v>
      </c>
      <c r="T359" s="15">
        <v>2.7347002227496806</v>
      </c>
      <c r="U359" s="15">
        <v>2.7843666202437127</v>
      </c>
      <c r="V359" s="15">
        <v>2.8340330177377449</v>
      </c>
      <c r="W359" s="15">
        <v>2.883699415231777</v>
      </c>
      <c r="X359" s="15">
        <v>2.943424683481656</v>
      </c>
      <c r="Y359" s="15">
        <v>3.003149951731535</v>
      </c>
      <c r="Z359" s="15">
        <v>3.062875219981414</v>
      </c>
      <c r="AA359" s="15">
        <v>3.062875219981414</v>
      </c>
    </row>
    <row r="360" spans="1:27" x14ac:dyDescent="0.25">
      <c r="A360" s="6" t="s">
        <v>15</v>
      </c>
      <c r="B360" s="6" t="s">
        <v>18</v>
      </c>
      <c r="C360" s="6" t="s">
        <v>17</v>
      </c>
      <c r="D360" s="11" t="s">
        <v>16</v>
      </c>
      <c r="E360" s="6" t="s">
        <v>7</v>
      </c>
      <c r="F360" s="12">
        <v>58</v>
      </c>
      <c r="G360" s="13" t="s">
        <v>377</v>
      </c>
      <c r="H360" s="15">
        <v>2.2997454000027777</v>
      </c>
      <c r="I360" s="15">
        <v>2.2997454000027777</v>
      </c>
      <c r="J360" s="15">
        <v>2.2997454000027777</v>
      </c>
      <c r="K360" s="15">
        <v>2.2997454000027777</v>
      </c>
      <c r="L360" s="15">
        <v>2.2997454000027777</v>
      </c>
      <c r="M360" s="15">
        <v>2.6943847250546704</v>
      </c>
      <c r="N360" s="15">
        <v>2.8921944012251508</v>
      </c>
      <c r="O360" s="15">
        <v>2.9069302020153498</v>
      </c>
      <c r="P360" s="15">
        <v>2.9216660028055483</v>
      </c>
      <c r="Q360" s="15">
        <v>2.9364018035957469</v>
      </c>
      <c r="R360" s="15">
        <v>2.9623126245838711</v>
      </c>
      <c r="S360" s="15">
        <v>2.9882234455719954</v>
      </c>
      <c r="T360" s="15">
        <v>3.0141342665601192</v>
      </c>
      <c r="U360" s="15">
        <v>3.0674394021745823</v>
      </c>
      <c r="V360" s="15">
        <v>3.120744537789045</v>
      </c>
      <c r="W360" s="15">
        <v>3.1740496734035077</v>
      </c>
      <c r="X360" s="15">
        <v>3.2372822332561331</v>
      </c>
      <c r="Y360" s="15">
        <v>3.3005147931087579</v>
      </c>
      <c r="Z360" s="15">
        <v>3.3637473529613828</v>
      </c>
      <c r="AA360" s="15">
        <v>3.3637473529613828</v>
      </c>
    </row>
    <row r="361" spans="1:27" x14ac:dyDescent="0.25">
      <c r="A361" s="6" t="s">
        <v>15</v>
      </c>
      <c r="B361" s="6" t="s">
        <v>18</v>
      </c>
      <c r="C361" s="6" t="s">
        <v>17</v>
      </c>
      <c r="D361" s="11" t="s">
        <v>16</v>
      </c>
      <c r="E361" s="6" t="s">
        <v>7</v>
      </c>
      <c r="F361" s="12">
        <v>59</v>
      </c>
      <c r="G361" s="13" t="s">
        <v>378</v>
      </c>
      <c r="H361" s="15">
        <v>2.4832605996999009</v>
      </c>
      <c r="I361" s="15">
        <v>2.4832605996999009</v>
      </c>
      <c r="J361" s="15">
        <v>2.4832605996999009</v>
      </c>
      <c r="K361" s="15">
        <v>2.4832605996999009</v>
      </c>
      <c r="L361" s="15">
        <v>2.4832605996999009</v>
      </c>
      <c r="M361" s="15">
        <v>2.9813498155735965</v>
      </c>
      <c r="N361" s="15">
        <v>3.2066632270071933</v>
      </c>
      <c r="O361" s="15">
        <v>3.218958662353963</v>
      </c>
      <c r="P361" s="15">
        <v>3.2312540977007331</v>
      </c>
      <c r="Q361" s="15">
        <v>3.2435495330475037</v>
      </c>
      <c r="R361" s="15">
        <v>3.2707654507231556</v>
      </c>
      <c r="S361" s="15">
        <v>3.2979813683988075</v>
      </c>
      <c r="T361" s="15">
        <v>3.3251972860744603</v>
      </c>
      <c r="U361" s="15">
        <v>3.3821884178854922</v>
      </c>
      <c r="V361" s="15">
        <v>3.4391795496965245</v>
      </c>
      <c r="W361" s="15">
        <v>3.4961706815075559</v>
      </c>
      <c r="X361" s="15">
        <v>3.5627312746027937</v>
      </c>
      <c r="Y361" s="15">
        <v>3.6292918676980315</v>
      </c>
      <c r="Z361" s="15">
        <v>3.6958524607932692</v>
      </c>
      <c r="AA361" s="15">
        <v>3.6958524607932692</v>
      </c>
    </row>
    <row r="362" spans="1:27" x14ac:dyDescent="0.25">
      <c r="A362" s="6" t="s">
        <v>15</v>
      </c>
      <c r="B362" s="6" t="s">
        <v>18</v>
      </c>
      <c r="C362" s="6" t="s">
        <v>17</v>
      </c>
      <c r="D362" s="11" t="s">
        <v>16</v>
      </c>
      <c r="E362" s="6" t="s">
        <v>7</v>
      </c>
      <c r="F362" s="12">
        <v>60</v>
      </c>
      <c r="G362" s="13" t="s">
        <v>379</v>
      </c>
      <c r="H362" s="15">
        <v>2.7157991102642014</v>
      </c>
      <c r="I362" s="15">
        <v>2.7157991102642014</v>
      </c>
      <c r="J362" s="15">
        <v>2.7157991102642014</v>
      </c>
      <c r="K362" s="15">
        <v>2.7157991102642014</v>
      </c>
      <c r="L362" s="15">
        <v>2.7157991102642014</v>
      </c>
      <c r="M362" s="15">
        <v>3.2881811703802057</v>
      </c>
      <c r="N362" s="15">
        <v>3.5384650002217972</v>
      </c>
      <c r="O362" s="15">
        <v>3.5528522796491138</v>
      </c>
      <c r="P362" s="15">
        <v>3.5672395590764312</v>
      </c>
      <c r="Q362" s="15">
        <v>3.5816268385037482</v>
      </c>
      <c r="R362" s="15">
        <v>3.6108166242373243</v>
      </c>
      <c r="S362" s="15">
        <v>3.6400064099709004</v>
      </c>
      <c r="T362" s="15">
        <v>3.6691961957044756</v>
      </c>
      <c r="U362" s="15">
        <v>3.7295365841456785</v>
      </c>
      <c r="V362" s="15">
        <v>3.7898769725868813</v>
      </c>
      <c r="W362" s="15">
        <v>3.8502173610280832</v>
      </c>
      <c r="X362" s="15">
        <v>3.9198521444404268</v>
      </c>
      <c r="Y362" s="15">
        <v>3.9894869278527683</v>
      </c>
      <c r="Z362" s="15">
        <v>4.0591217112651119</v>
      </c>
      <c r="AA362" s="15">
        <v>4.0591217112651119</v>
      </c>
    </row>
    <row r="363" spans="1:27" x14ac:dyDescent="0.25">
      <c r="A363" s="6" t="s">
        <v>15</v>
      </c>
      <c r="B363" s="6" t="s">
        <v>18</v>
      </c>
      <c r="C363" s="6" t="s">
        <v>17</v>
      </c>
      <c r="D363" s="11" t="s">
        <v>16</v>
      </c>
      <c r="E363" s="6" t="s">
        <v>7</v>
      </c>
      <c r="F363" s="12">
        <v>61</v>
      </c>
      <c r="G363" s="13" t="s">
        <v>380</v>
      </c>
      <c r="H363" s="15">
        <v>2.912099364865075</v>
      </c>
      <c r="I363" s="15">
        <v>2.912099364865075</v>
      </c>
      <c r="J363" s="15">
        <v>2.912099364865075</v>
      </c>
      <c r="K363" s="15">
        <v>2.912099364865075</v>
      </c>
      <c r="L363" s="15">
        <v>2.912099364865075</v>
      </c>
      <c r="M363" s="15">
        <v>3.6099923455638541</v>
      </c>
      <c r="N363" s="15">
        <v>3.8892320565978409</v>
      </c>
      <c r="O363" s="15">
        <v>3.9073423991456093</v>
      </c>
      <c r="P363" s="15">
        <v>3.9254527416933773</v>
      </c>
      <c r="Q363" s="15">
        <v>3.9435630842411453</v>
      </c>
      <c r="R363" s="15">
        <v>3.9748699639244096</v>
      </c>
      <c r="S363" s="15">
        <v>4.0061768436076735</v>
      </c>
      <c r="T363" s="15">
        <v>4.0374837232909364</v>
      </c>
      <c r="U363" s="15">
        <v>4.1012147878392762</v>
      </c>
      <c r="V363" s="15">
        <v>4.1649458523876159</v>
      </c>
      <c r="W363" s="15">
        <v>4.2286769169359557</v>
      </c>
      <c r="X363" s="15">
        <v>4.3013211233097666</v>
      </c>
      <c r="Y363" s="15">
        <v>4.3739653296835783</v>
      </c>
      <c r="Z363" s="15">
        <v>4.4466095360573892</v>
      </c>
      <c r="AA363" s="15">
        <v>4.4466095360573892</v>
      </c>
    </row>
    <row r="364" spans="1:27" x14ac:dyDescent="0.25">
      <c r="A364" s="6" t="s">
        <v>15</v>
      </c>
      <c r="B364" s="6" t="s">
        <v>18</v>
      </c>
      <c r="C364" s="6" t="s">
        <v>17</v>
      </c>
      <c r="D364" s="11" t="s">
        <v>16</v>
      </c>
      <c r="E364" s="6" t="s">
        <v>7</v>
      </c>
      <c r="F364" s="12">
        <v>62</v>
      </c>
      <c r="G364" s="13" t="s">
        <v>381</v>
      </c>
      <c r="H364" s="15">
        <v>3.1644623309045916</v>
      </c>
      <c r="I364" s="15">
        <v>3.1644623309045916</v>
      </c>
      <c r="J364" s="15">
        <v>3.1644623309045916</v>
      </c>
      <c r="K364" s="15">
        <v>3.1644623309045916</v>
      </c>
      <c r="L364" s="15">
        <v>3.1644623309045916</v>
      </c>
      <c r="M364" s="15">
        <v>3.9815716713728562</v>
      </c>
      <c r="N364" s="15">
        <v>4.2901317434103889</v>
      </c>
      <c r="O364" s="15">
        <v>4.310152342418073</v>
      </c>
      <c r="P364" s="15">
        <v>4.330172941425757</v>
      </c>
      <c r="Q364" s="15">
        <v>4.3501935404334411</v>
      </c>
      <c r="R364" s="15">
        <v>4.3832575681833346</v>
      </c>
      <c r="S364" s="15">
        <v>4.416321595933228</v>
      </c>
      <c r="T364" s="15">
        <v>4.4493856236831206</v>
      </c>
      <c r="U364" s="15">
        <v>4.5159620417017106</v>
      </c>
      <c r="V364" s="15">
        <v>4.5825384597203005</v>
      </c>
      <c r="W364" s="15">
        <v>4.6491148777388904</v>
      </c>
      <c r="X364" s="15">
        <v>4.7246147571255168</v>
      </c>
      <c r="Y364" s="15">
        <v>4.8001146365121441</v>
      </c>
      <c r="Z364" s="15">
        <v>4.8756145158987696</v>
      </c>
      <c r="AA364" s="15">
        <v>4.8756145158987696</v>
      </c>
    </row>
    <row r="365" spans="1:27" x14ac:dyDescent="0.25">
      <c r="A365" s="6" t="s">
        <v>15</v>
      </c>
      <c r="B365" s="6" t="s">
        <v>18</v>
      </c>
      <c r="C365" s="6" t="s">
        <v>17</v>
      </c>
      <c r="D365" s="11" t="s">
        <v>16</v>
      </c>
      <c r="E365" s="6" t="s">
        <v>7</v>
      </c>
      <c r="F365" s="12">
        <v>63</v>
      </c>
      <c r="G365" s="13" t="s">
        <v>382</v>
      </c>
      <c r="H365" s="15">
        <v>3.4291366195506319</v>
      </c>
      <c r="I365" s="15">
        <v>3.4291366195506319</v>
      </c>
      <c r="J365" s="15">
        <v>3.4291366195506319</v>
      </c>
      <c r="K365" s="15">
        <v>3.4291366195506319</v>
      </c>
      <c r="L365" s="15">
        <v>3.4291366195506319</v>
      </c>
      <c r="M365" s="15">
        <v>4.3860342121154439</v>
      </c>
      <c r="N365" s="15">
        <v>4.726352495405906</v>
      </c>
      <c r="O365" s="15">
        <v>4.744197946857371</v>
      </c>
      <c r="P365" s="15">
        <v>4.7620433983088377</v>
      </c>
      <c r="Q365" s="15">
        <v>4.7798888497603027</v>
      </c>
      <c r="R365" s="15">
        <v>4.8195281150055589</v>
      </c>
      <c r="S365" s="15">
        <v>4.8591673802508151</v>
      </c>
      <c r="T365" s="15">
        <v>4.8988066454960713</v>
      </c>
      <c r="U365" s="15">
        <v>4.9678961061517688</v>
      </c>
      <c r="V365" s="15">
        <v>5.0369855668074663</v>
      </c>
      <c r="W365" s="15">
        <v>5.1060750274631648</v>
      </c>
      <c r="X365" s="15">
        <v>5.1847251880810346</v>
      </c>
      <c r="Y365" s="15">
        <v>5.2633753486989034</v>
      </c>
      <c r="Z365" s="15">
        <v>5.3420255093167732</v>
      </c>
      <c r="AA365" s="15">
        <v>5.3420255093167732</v>
      </c>
    </row>
    <row r="366" spans="1:27" x14ac:dyDescent="0.25">
      <c r="A366" s="6" t="s">
        <v>15</v>
      </c>
      <c r="B366" s="6" t="s">
        <v>18</v>
      </c>
      <c r="C366" s="6" t="s">
        <v>17</v>
      </c>
      <c r="D366" s="11" t="s">
        <v>16</v>
      </c>
      <c r="E366" s="6" t="s">
        <v>7</v>
      </c>
      <c r="F366" s="12">
        <v>64</v>
      </c>
      <c r="G366" s="13" t="s">
        <v>383</v>
      </c>
      <c r="H366" s="15">
        <v>3.7171709203001222</v>
      </c>
      <c r="I366" s="15">
        <v>3.7171709203001222</v>
      </c>
      <c r="J366" s="15">
        <v>3.7171709203001222</v>
      </c>
      <c r="K366" s="15">
        <v>3.7171709203001222</v>
      </c>
      <c r="L366" s="15">
        <v>3.7171709203001222</v>
      </c>
      <c r="M366" s="15">
        <v>4.8379759367350212</v>
      </c>
      <c r="N366" s="15">
        <v>5.2145857934210769</v>
      </c>
      <c r="O366" s="15">
        <v>5.2347940674533087</v>
      </c>
      <c r="P366" s="15">
        <v>5.2550023414855405</v>
      </c>
      <c r="Q366" s="15">
        <v>5.2752106155177731</v>
      </c>
      <c r="R366" s="15">
        <v>5.3147900535335735</v>
      </c>
      <c r="S366" s="15">
        <v>5.3543694915493747</v>
      </c>
      <c r="T366" s="15">
        <v>5.3939489295651759</v>
      </c>
      <c r="U366" s="15">
        <v>5.4649027003873414</v>
      </c>
      <c r="V366" s="15">
        <v>5.5358564712095069</v>
      </c>
      <c r="W366" s="15">
        <v>5.6068102420316723</v>
      </c>
      <c r="X366" s="15">
        <v>5.6888412560307691</v>
      </c>
      <c r="Y366" s="15">
        <v>5.7708722700298649</v>
      </c>
      <c r="Z366" s="15">
        <v>5.8529032840289625</v>
      </c>
      <c r="AA366" s="15">
        <v>5.8529032840289625</v>
      </c>
    </row>
    <row r="367" spans="1:27" x14ac:dyDescent="0.25">
      <c r="A367" s="6" t="s">
        <v>15</v>
      </c>
      <c r="B367" s="6" t="s">
        <v>18</v>
      </c>
      <c r="C367" s="6" t="s">
        <v>17</v>
      </c>
      <c r="D367" s="11" t="s">
        <v>16</v>
      </c>
      <c r="E367" s="6" t="s">
        <v>7</v>
      </c>
      <c r="F367" s="12">
        <v>65</v>
      </c>
      <c r="G367" s="13" t="s">
        <v>384</v>
      </c>
      <c r="H367" s="15">
        <v>4.0983707439650114</v>
      </c>
      <c r="I367" s="15">
        <v>4.0983707439650114</v>
      </c>
      <c r="J367" s="15">
        <v>4.0983707439650114</v>
      </c>
      <c r="K367" s="15">
        <v>4.0983707439650114</v>
      </c>
      <c r="L367" s="15">
        <v>4.0983707439650114</v>
      </c>
      <c r="M367" s="15">
        <v>5.3487572695894379</v>
      </c>
      <c r="N367" s="15">
        <v>5.7646651981547352</v>
      </c>
      <c r="O367" s="15">
        <v>5.7852270510494002</v>
      </c>
      <c r="P367" s="15">
        <v>5.805788903944066</v>
      </c>
      <c r="Q367" s="15">
        <v>5.8263507568387318</v>
      </c>
      <c r="R367" s="15">
        <v>5.8651440085476505</v>
      </c>
      <c r="S367" s="15">
        <v>5.9039372602565692</v>
      </c>
      <c r="T367" s="15">
        <v>5.9427305119654887</v>
      </c>
      <c r="U367" s="15">
        <v>6.0151797131614231</v>
      </c>
      <c r="V367" s="15">
        <v>6.0876289143573574</v>
      </c>
      <c r="W367" s="15">
        <v>6.1600781155532918</v>
      </c>
      <c r="X367" s="15">
        <v>6.2449838490845178</v>
      </c>
      <c r="Y367" s="15">
        <v>6.3298895826157411</v>
      </c>
      <c r="Z367" s="15">
        <v>6.4147953161469671</v>
      </c>
      <c r="AA367" s="15">
        <v>6.4147953161469671</v>
      </c>
    </row>
    <row r="368" spans="1:27" x14ac:dyDescent="0.25">
      <c r="A368" s="6" t="s">
        <v>15</v>
      </c>
      <c r="B368" s="6" t="s">
        <v>18</v>
      </c>
      <c r="C368" s="6" t="s">
        <v>17</v>
      </c>
      <c r="D368" s="11" t="s">
        <v>16</v>
      </c>
      <c r="E368" s="6" t="s">
        <v>7</v>
      </c>
      <c r="F368" s="12">
        <v>66</v>
      </c>
      <c r="G368" s="13" t="s">
        <v>385</v>
      </c>
      <c r="H368" s="15">
        <v>4.4569681678390323</v>
      </c>
      <c r="I368" s="15">
        <v>4.4569681678390323</v>
      </c>
      <c r="J368" s="15">
        <v>4.4569681678390323</v>
      </c>
      <c r="K368" s="15">
        <v>4.4569681678390323</v>
      </c>
      <c r="L368" s="15">
        <v>4.4569681678390323</v>
      </c>
      <c r="M368" s="15">
        <v>5.8846298659987077</v>
      </c>
      <c r="N368" s="15">
        <v>6.3470719144312042</v>
      </c>
      <c r="O368" s="15">
        <v>6.3684541078377697</v>
      </c>
      <c r="P368" s="15">
        <v>6.3898363012443342</v>
      </c>
      <c r="Q368" s="15">
        <v>6.4112184946508988</v>
      </c>
      <c r="R368" s="15">
        <v>6.4494489397230126</v>
      </c>
      <c r="S368" s="15">
        <v>6.4876793847951264</v>
      </c>
      <c r="T368" s="15">
        <v>6.5259098298672411</v>
      </c>
      <c r="U368" s="15">
        <v>6.600701499642593</v>
      </c>
      <c r="V368" s="15">
        <v>6.6754931694179467</v>
      </c>
      <c r="W368" s="15">
        <v>6.7502848391933012</v>
      </c>
      <c r="X368" s="15">
        <v>6.8377721635602846</v>
      </c>
      <c r="Y368" s="15">
        <v>6.9252594879272698</v>
      </c>
      <c r="Z368" s="15">
        <v>7.0127468122942549</v>
      </c>
      <c r="AA368" s="15">
        <v>7.0127468122942549</v>
      </c>
    </row>
    <row r="369" spans="1:27" x14ac:dyDescent="0.25">
      <c r="A369" s="6" t="s">
        <v>15</v>
      </c>
      <c r="B369" s="6" t="s">
        <v>18</v>
      </c>
      <c r="C369" s="6" t="s">
        <v>17</v>
      </c>
      <c r="D369" s="11" t="s">
        <v>16</v>
      </c>
      <c r="E369" s="6" t="s">
        <v>7</v>
      </c>
      <c r="F369" s="12">
        <v>67</v>
      </c>
      <c r="G369" s="13" t="s">
        <v>386</v>
      </c>
      <c r="H369" s="15">
        <v>4.8479201175364617</v>
      </c>
      <c r="I369" s="15">
        <v>4.8479201175364617</v>
      </c>
      <c r="J369" s="15">
        <v>4.8479201175364617</v>
      </c>
      <c r="K369" s="15">
        <v>4.8479201175364617</v>
      </c>
      <c r="L369" s="15">
        <v>4.8479201175364617</v>
      </c>
      <c r="M369" s="15">
        <v>6.4791798076288085</v>
      </c>
      <c r="N369" s="15">
        <v>6.9916239929969697</v>
      </c>
      <c r="O369" s="15">
        <v>7.0121111407124266</v>
      </c>
      <c r="P369" s="15">
        <v>7.0325982884278835</v>
      </c>
      <c r="Q369" s="15">
        <v>7.0530854361433386</v>
      </c>
      <c r="R369" s="15">
        <v>7.089638857331841</v>
      </c>
      <c r="S369" s="15">
        <v>7.1261922785203398</v>
      </c>
      <c r="T369" s="15">
        <v>7.1627456997088403</v>
      </c>
      <c r="U369" s="15">
        <v>7.2401633611780909</v>
      </c>
      <c r="V369" s="15">
        <v>7.3175810226473423</v>
      </c>
      <c r="W369" s="15">
        <v>7.3949986841165929</v>
      </c>
      <c r="X369" s="15">
        <v>7.4843262787669893</v>
      </c>
      <c r="Y369" s="15">
        <v>7.5736538734173875</v>
      </c>
      <c r="Z369" s="15">
        <v>7.6629814680677848</v>
      </c>
      <c r="AA369" s="15">
        <v>7.6629814680677848</v>
      </c>
    </row>
    <row r="370" spans="1:27" x14ac:dyDescent="0.25">
      <c r="A370" s="6" t="s">
        <v>15</v>
      </c>
      <c r="B370" s="6" t="s">
        <v>18</v>
      </c>
      <c r="C370" s="6" t="s">
        <v>17</v>
      </c>
      <c r="D370" s="11" t="s">
        <v>16</v>
      </c>
      <c r="E370" s="6" t="s">
        <v>7</v>
      </c>
      <c r="F370" s="12">
        <v>68</v>
      </c>
      <c r="G370" s="13" t="s">
        <v>387</v>
      </c>
      <c r="H370" s="15">
        <v>5.3040638168809711</v>
      </c>
      <c r="I370" s="15">
        <v>5.3040638168809711</v>
      </c>
      <c r="J370" s="15">
        <v>5.3040638168809711</v>
      </c>
      <c r="K370" s="15">
        <v>5.3040638168809711</v>
      </c>
      <c r="L370" s="15">
        <v>5.3040638168809711</v>
      </c>
      <c r="M370" s="15">
        <v>7.1364254537477132</v>
      </c>
      <c r="N370" s="15">
        <v>7.7058244864996492</v>
      </c>
      <c r="O370" s="15">
        <v>7.723007313185942</v>
      </c>
      <c r="P370" s="15">
        <v>7.7401901398722339</v>
      </c>
      <c r="Q370" s="15">
        <v>7.7573729665585249</v>
      </c>
      <c r="R370" s="15">
        <v>7.7921082328062354</v>
      </c>
      <c r="S370" s="15">
        <v>7.8268434990539451</v>
      </c>
      <c r="T370" s="15">
        <v>7.8615787653016556</v>
      </c>
      <c r="U370" s="15">
        <v>7.9409293143425108</v>
      </c>
      <c r="V370" s="15">
        <v>8.020279863383367</v>
      </c>
      <c r="W370" s="15">
        <v>8.0996304124242222</v>
      </c>
      <c r="X370" s="15">
        <v>8.1901811370851423</v>
      </c>
      <c r="Y370" s="15">
        <v>8.2807318617460623</v>
      </c>
      <c r="Z370" s="15">
        <v>8.3712825864069842</v>
      </c>
      <c r="AA370" s="15">
        <v>8.3712825864069842</v>
      </c>
    </row>
    <row r="371" spans="1:27" x14ac:dyDescent="0.25">
      <c r="A371" s="6" t="s">
        <v>15</v>
      </c>
      <c r="B371" s="6" t="s">
        <v>18</v>
      </c>
      <c r="C371" s="6" t="s">
        <v>17</v>
      </c>
      <c r="D371" s="11" t="s">
        <v>16</v>
      </c>
      <c r="E371" s="6" t="s">
        <v>7</v>
      </c>
      <c r="F371" s="12">
        <v>69</v>
      </c>
      <c r="G371" s="13" t="s">
        <v>388</v>
      </c>
      <c r="H371" s="15">
        <v>5.7627308809754796</v>
      </c>
      <c r="I371" s="15">
        <v>5.7627308809754796</v>
      </c>
      <c r="J371" s="15">
        <v>5.7627308809754796</v>
      </c>
      <c r="K371" s="15">
        <v>5.7627308809754796</v>
      </c>
      <c r="L371" s="15">
        <v>5.7627308809754796</v>
      </c>
      <c r="M371" s="15">
        <v>7.8467649814503746</v>
      </c>
      <c r="N371" s="15">
        <v>8.478242790969631</v>
      </c>
      <c r="O371" s="15">
        <v>8.4905778312525335</v>
      </c>
      <c r="P371" s="15">
        <v>8.5029128715354361</v>
      </c>
      <c r="Q371" s="15">
        <v>8.5152479118183368</v>
      </c>
      <c r="R371" s="15">
        <v>8.5493973448566329</v>
      </c>
      <c r="S371" s="15">
        <v>8.5835467778949326</v>
      </c>
      <c r="T371" s="15">
        <v>8.6176962109332287</v>
      </c>
      <c r="U371" s="15">
        <v>8.6982199574080727</v>
      </c>
      <c r="V371" s="15">
        <v>8.7787437038829186</v>
      </c>
      <c r="W371" s="15">
        <v>8.8592674503577626</v>
      </c>
      <c r="X371" s="15">
        <v>8.9506205259295726</v>
      </c>
      <c r="Y371" s="15">
        <v>9.0419736015013843</v>
      </c>
      <c r="Z371" s="15">
        <v>9.1333266770731942</v>
      </c>
      <c r="AA371" s="15">
        <v>9.1333266770731942</v>
      </c>
    </row>
    <row r="372" spans="1:27" x14ac:dyDescent="0.25">
      <c r="A372" s="6" t="s">
        <v>15</v>
      </c>
      <c r="B372" s="6" t="s">
        <v>18</v>
      </c>
      <c r="C372" s="6" t="s">
        <v>17</v>
      </c>
      <c r="D372" s="11" t="s">
        <v>16</v>
      </c>
      <c r="E372" s="6" t="s">
        <v>7</v>
      </c>
      <c r="F372" s="12">
        <v>70</v>
      </c>
      <c r="G372" s="13" t="s">
        <v>389</v>
      </c>
      <c r="H372" s="15">
        <v>6.3111098416656599</v>
      </c>
      <c r="I372" s="15">
        <v>6.3111098416656599</v>
      </c>
      <c r="J372" s="15">
        <v>6.3111098416656599</v>
      </c>
      <c r="K372" s="15">
        <v>6.3111098416656599</v>
      </c>
      <c r="L372" s="15">
        <v>6.3111098416656599</v>
      </c>
      <c r="M372" s="15">
        <v>8.6539356494744428</v>
      </c>
      <c r="N372" s="15">
        <v>9.3539249882899984</v>
      </c>
      <c r="O372" s="15">
        <v>9.3558561171307844</v>
      </c>
      <c r="P372" s="15">
        <v>9.3577872459715739</v>
      </c>
      <c r="Q372" s="15">
        <v>9.3597183748123616</v>
      </c>
      <c r="R372" s="15">
        <v>9.3822015173043436</v>
      </c>
      <c r="S372" s="15">
        <v>9.4046846597963256</v>
      </c>
      <c r="T372" s="15">
        <v>9.4271678022883094</v>
      </c>
      <c r="U372" s="15">
        <v>9.5181104076973799</v>
      </c>
      <c r="V372" s="15">
        <v>9.6090530131064522</v>
      </c>
      <c r="W372" s="15">
        <v>9.6999956185155227</v>
      </c>
      <c r="X372" s="15">
        <v>9.7817085935859627</v>
      </c>
      <c r="Y372" s="15">
        <v>9.8634215686564044</v>
      </c>
      <c r="Z372" s="15">
        <v>9.9451345437268444</v>
      </c>
      <c r="AA372" s="15">
        <v>9.9451345437268444</v>
      </c>
    </row>
    <row r="373" spans="1:27" x14ac:dyDescent="0.25">
      <c r="A373" s="6" t="s">
        <v>15</v>
      </c>
      <c r="B373" s="6" t="s">
        <v>18</v>
      </c>
      <c r="C373" s="6" t="s">
        <v>17</v>
      </c>
      <c r="D373" s="11" t="s">
        <v>16</v>
      </c>
      <c r="E373" s="6" t="s">
        <v>8</v>
      </c>
      <c r="F373" s="12">
        <v>18</v>
      </c>
      <c r="G373" s="13" t="s">
        <v>390</v>
      </c>
      <c r="H373" s="15">
        <v>0.49505552362296229</v>
      </c>
      <c r="I373" s="15">
        <v>0.49505552362296229</v>
      </c>
      <c r="J373" s="15">
        <v>0.49505552362296229</v>
      </c>
      <c r="K373" s="15">
        <v>0.49505552362296229</v>
      </c>
      <c r="L373" s="15">
        <v>0.49505552362296229</v>
      </c>
      <c r="M373" s="15">
        <v>0.49505552362296229</v>
      </c>
      <c r="N373" s="15">
        <v>0.49505552362296229</v>
      </c>
      <c r="O373" s="15">
        <v>0.49505552362296229</v>
      </c>
      <c r="P373" s="15">
        <v>0.49505552362296229</v>
      </c>
      <c r="Q373" s="15">
        <v>0.49505552362296229</v>
      </c>
      <c r="R373" s="15">
        <v>0.49505552362296229</v>
      </c>
      <c r="S373" s="15">
        <v>0.49505552362296229</v>
      </c>
      <c r="T373" s="15">
        <v>0.49505552362296229</v>
      </c>
      <c r="U373" s="15">
        <v>0.49505552362296229</v>
      </c>
      <c r="V373" s="15">
        <v>0.49505552362296229</v>
      </c>
      <c r="W373" s="15">
        <v>0.49505552362296229</v>
      </c>
      <c r="X373" s="15">
        <v>0.49505552362296229</v>
      </c>
      <c r="Y373" s="15">
        <v>0.49505552362296229</v>
      </c>
      <c r="Z373" s="15">
        <v>0.49505552362296229</v>
      </c>
      <c r="AA373" s="15">
        <v>0.49505552362296229</v>
      </c>
    </row>
    <row r="374" spans="1:27" x14ac:dyDescent="0.25">
      <c r="A374" s="6" t="s">
        <v>15</v>
      </c>
      <c r="B374" s="6" t="s">
        <v>18</v>
      </c>
      <c r="C374" s="6" t="s">
        <v>17</v>
      </c>
      <c r="D374" s="11" t="s">
        <v>16</v>
      </c>
      <c r="E374" s="6" t="s">
        <v>8</v>
      </c>
      <c r="F374" s="12">
        <v>19</v>
      </c>
      <c r="G374" s="13" t="s">
        <v>391</v>
      </c>
      <c r="H374" s="15">
        <v>0.50991800183227565</v>
      </c>
      <c r="I374" s="15">
        <v>0.50991800183227565</v>
      </c>
      <c r="J374" s="15">
        <v>0.50991800183227565</v>
      </c>
      <c r="K374" s="15">
        <v>0.50991800183227565</v>
      </c>
      <c r="L374" s="15">
        <v>0.50991800183227565</v>
      </c>
      <c r="M374" s="15">
        <v>0.50991800183227565</v>
      </c>
      <c r="N374" s="15">
        <v>0.50991800183227565</v>
      </c>
      <c r="O374" s="15">
        <v>0.50991800183227565</v>
      </c>
      <c r="P374" s="15">
        <v>0.50991800183227565</v>
      </c>
      <c r="Q374" s="15">
        <v>0.50991800183227565</v>
      </c>
      <c r="R374" s="15">
        <v>0.50991800183227565</v>
      </c>
      <c r="S374" s="15">
        <v>0.50991800183227565</v>
      </c>
      <c r="T374" s="15">
        <v>0.50991800183227565</v>
      </c>
      <c r="U374" s="15">
        <v>0.50991800183227565</v>
      </c>
      <c r="V374" s="15">
        <v>0.50991800183227565</v>
      </c>
      <c r="W374" s="15">
        <v>0.50991800183227565</v>
      </c>
      <c r="X374" s="15">
        <v>0.50991800183227565</v>
      </c>
      <c r="Y374" s="15">
        <v>0.50991800183227565</v>
      </c>
      <c r="Z374" s="15">
        <v>0.50991800183227565</v>
      </c>
      <c r="AA374" s="15">
        <v>0.50991800183227565</v>
      </c>
    </row>
    <row r="375" spans="1:27" x14ac:dyDescent="0.25">
      <c r="A375" s="6" t="s">
        <v>15</v>
      </c>
      <c r="B375" s="6" t="s">
        <v>18</v>
      </c>
      <c r="C375" s="6" t="s">
        <v>17</v>
      </c>
      <c r="D375" s="11" t="s">
        <v>16</v>
      </c>
      <c r="E375" s="6" t="s">
        <v>8</v>
      </c>
      <c r="F375" s="12">
        <v>20</v>
      </c>
      <c r="G375" s="13" t="s">
        <v>392</v>
      </c>
      <c r="H375" s="15">
        <v>0.51732237958503768</v>
      </c>
      <c r="I375" s="15">
        <v>0.51732237958503768</v>
      </c>
      <c r="J375" s="15">
        <v>0.51732237958503768</v>
      </c>
      <c r="K375" s="15">
        <v>0.51732237958503768</v>
      </c>
      <c r="L375" s="15">
        <v>0.51732237958503768</v>
      </c>
      <c r="M375" s="15">
        <v>0.51732237958503768</v>
      </c>
      <c r="N375" s="15">
        <v>0.51732237958503768</v>
      </c>
      <c r="O375" s="15">
        <v>0.51732237958503768</v>
      </c>
      <c r="P375" s="15">
        <v>0.51732237958503768</v>
      </c>
      <c r="Q375" s="15">
        <v>0.51732237958503768</v>
      </c>
      <c r="R375" s="15">
        <v>0.51732237958503768</v>
      </c>
      <c r="S375" s="15">
        <v>0.51732237958503768</v>
      </c>
      <c r="T375" s="15">
        <v>0.51732237958503768</v>
      </c>
      <c r="U375" s="15">
        <v>0.51732237958503768</v>
      </c>
      <c r="V375" s="15">
        <v>0.51732237958503768</v>
      </c>
      <c r="W375" s="15">
        <v>0.51732237958503768</v>
      </c>
      <c r="X375" s="15">
        <v>0.51732237958503768</v>
      </c>
      <c r="Y375" s="15">
        <v>0.51732237958503768</v>
      </c>
      <c r="Z375" s="15">
        <v>0.51732237958503768</v>
      </c>
      <c r="AA375" s="15">
        <v>0.51732237958503768</v>
      </c>
    </row>
    <row r="376" spans="1:27" x14ac:dyDescent="0.25">
      <c r="A376" s="6" t="s">
        <v>15</v>
      </c>
      <c r="B376" s="6" t="s">
        <v>18</v>
      </c>
      <c r="C376" s="6" t="s">
        <v>17</v>
      </c>
      <c r="D376" s="11" t="s">
        <v>16</v>
      </c>
      <c r="E376" s="6" t="s">
        <v>8</v>
      </c>
      <c r="F376" s="12">
        <v>21</v>
      </c>
      <c r="G376" s="13" t="s">
        <v>393</v>
      </c>
      <c r="H376" s="15">
        <v>0.50987820476126777</v>
      </c>
      <c r="I376" s="15">
        <v>0.50987820476126777</v>
      </c>
      <c r="J376" s="15">
        <v>0.50987820476126777</v>
      </c>
      <c r="K376" s="15">
        <v>0.50987820476126777</v>
      </c>
      <c r="L376" s="15">
        <v>0.50987820476126777</v>
      </c>
      <c r="M376" s="15">
        <v>0.50987820476126777</v>
      </c>
      <c r="N376" s="15">
        <v>0.50987820476126777</v>
      </c>
      <c r="O376" s="15">
        <v>0.50987820476126777</v>
      </c>
      <c r="P376" s="15">
        <v>0.50987820476126777</v>
      </c>
      <c r="Q376" s="15">
        <v>0.50987820476126777</v>
      </c>
      <c r="R376" s="15">
        <v>0.50987820476126777</v>
      </c>
      <c r="S376" s="15">
        <v>0.50987820476126777</v>
      </c>
      <c r="T376" s="15">
        <v>0.50987820476126777</v>
      </c>
      <c r="U376" s="15">
        <v>0.50987820476126777</v>
      </c>
      <c r="V376" s="15">
        <v>0.50987820476126777</v>
      </c>
      <c r="W376" s="15">
        <v>0.50987820476126777</v>
      </c>
      <c r="X376" s="15">
        <v>0.50987820476126777</v>
      </c>
      <c r="Y376" s="15">
        <v>0.50987820476126777</v>
      </c>
      <c r="Z376" s="15">
        <v>0.50987820476126777</v>
      </c>
      <c r="AA376" s="15">
        <v>0.50987820476126777</v>
      </c>
    </row>
    <row r="377" spans="1:27" x14ac:dyDescent="0.25">
      <c r="A377" s="6" t="s">
        <v>15</v>
      </c>
      <c r="B377" s="6" t="s">
        <v>18</v>
      </c>
      <c r="C377" s="6" t="s">
        <v>17</v>
      </c>
      <c r="D377" s="11" t="s">
        <v>16</v>
      </c>
      <c r="E377" s="6" t="s">
        <v>8</v>
      </c>
      <c r="F377" s="12">
        <v>22</v>
      </c>
      <c r="G377" s="13" t="s">
        <v>394</v>
      </c>
      <c r="H377" s="15">
        <v>0.50230112414263084</v>
      </c>
      <c r="I377" s="15">
        <v>0.50230112414263084</v>
      </c>
      <c r="J377" s="15">
        <v>0.50230112414263084</v>
      </c>
      <c r="K377" s="15">
        <v>0.50230112414263084</v>
      </c>
      <c r="L377" s="15">
        <v>0.50230112414263084</v>
      </c>
      <c r="M377" s="15">
        <v>0.50230112414263084</v>
      </c>
      <c r="N377" s="15">
        <v>0.50230112414263084</v>
      </c>
      <c r="O377" s="15">
        <v>0.50230112414263084</v>
      </c>
      <c r="P377" s="15">
        <v>0.50230112414263084</v>
      </c>
      <c r="Q377" s="15">
        <v>0.50230112414263084</v>
      </c>
      <c r="R377" s="15">
        <v>0.50230112414263084</v>
      </c>
      <c r="S377" s="15">
        <v>0.50230112414263084</v>
      </c>
      <c r="T377" s="15">
        <v>0.50230112414263084</v>
      </c>
      <c r="U377" s="15">
        <v>0.50230112414263084</v>
      </c>
      <c r="V377" s="15">
        <v>0.50230112414263084</v>
      </c>
      <c r="W377" s="15">
        <v>0.50230112414263084</v>
      </c>
      <c r="X377" s="15">
        <v>0.50230112414263084</v>
      </c>
      <c r="Y377" s="15">
        <v>0.50230112414263084</v>
      </c>
      <c r="Z377" s="15">
        <v>0.50230112414263084</v>
      </c>
      <c r="AA377" s="15">
        <v>0.50230112414263084</v>
      </c>
    </row>
    <row r="378" spans="1:27" x14ac:dyDescent="0.25">
      <c r="A378" s="6" t="s">
        <v>15</v>
      </c>
      <c r="B378" s="6" t="s">
        <v>18</v>
      </c>
      <c r="C378" s="6" t="s">
        <v>17</v>
      </c>
      <c r="D378" s="11" t="s">
        <v>16</v>
      </c>
      <c r="E378" s="6" t="s">
        <v>8</v>
      </c>
      <c r="F378" s="12">
        <v>23</v>
      </c>
      <c r="G378" s="13" t="s">
        <v>395</v>
      </c>
      <c r="H378" s="15">
        <v>0.4952778726519334</v>
      </c>
      <c r="I378" s="15">
        <v>0.4952778726519334</v>
      </c>
      <c r="J378" s="15">
        <v>0.4952778726519334</v>
      </c>
      <c r="K378" s="15">
        <v>0.4952778726519334</v>
      </c>
      <c r="L378" s="15">
        <v>0.4952778726519334</v>
      </c>
      <c r="M378" s="15">
        <v>0.4952778726519334</v>
      </c>
      <c r="N378" s="15">
        <v>0.4952778726519334</v>
      </c>
      <c r="O378" s="15">
        <v>0.4952778726519334</v>
      </c>
      <c r="P378" s="15">
        <v>0.4952778726519334</v>
      </c>
      <c r="Q378" s="15">
        <v>0.4952778726519334</v>
      </c>
      <c r="R378" s="15">
        <v>0.4952778726519334</v>
      </c>
      <c r="S378" s="15">
        <v>0.4952778726519334</v>
      </c>
      <c r="T378" s="15">
        <v>0.4952778726519334</v>
      </c>
      <c r="U378" s="15">
        <v>0.4952778726519334</v>
      </c>
      <c r="V378" s="15">
        <v>0.4952778726519334</v>
      </c>
      <c r="W378" s="15">
        <v>0.4952778726519334</v>
      </c>
      <c r="X378" s="15">
        <v>0.4952778726519334</v>
      </c>
      <c r="Y378" s="15">
        <v>0.4952778726519334</v>
      </c>
      <c r="Z378" s="15">
        <v>0.4952778726519334</v>
      </c>
      <c r="AA378" s="15">
        <v>0.4952778726519334</v>
      </c>
    </row>
    <row r="379" spans="1:27" x14ac:dyDescent="0.25">
      <c r="A379" s="6" t="s">
        <v>15</v>
      </c>
      <c r="B379" s="6" t="s">
        <v>18</v>
      </c>
      <c r="C379" s="6" t="s">
        <v>17</v>
      </c>
      <c r="D379" s="11" t="s">
        <v>16</v>
      </c>
      <c r="E379" s="6" t="s">
        <v>8</v>
      </c>
      <c r="F379" s="12">
        <v>24</v>
      </c>
      <c r="G379" s="13" t="s">
        <v>396</v>
      </c>
      <c r="H379" s="15">
        <v>0.48881718737262331</v>
      </c>
      <c r="I379" s="15">
        <v>0.48881718737262331</v>
      </c>
      <c r="J379" s="15">
        <v>0.48881718737262331</v>
      </c>
      <c r="K379" s="15">
        <v>0.48881718737262331</v>
      </c>
      <c r="L379" s="15">
        <v>0.48881718737262331</v>
      </c>
      <c r="M379" s="15">
        <v>0.48881718737262331</v>
      </c>
      <c r="N379" s="15">
        <v>0.48881718737262331</v>
      </c>
      <c r="O379" s="15">
        <v>0.48881718737262331</v>
      </c>
      <c r="P379" s="15">
        <v>0.48881718737262331</v>
      </c>
      <c r="Q379" s="15">
        <v>0.48881718737262331</v>
      </c>
      <c r="R379" s="15">
        <v>0.48881718737262331</v>
      </c>
      <c r="S379" s="15">
        <v>0.48881718737262331</v>
      </c>
      <c r="T379" s="15">
        <v>0.48881718737262331</v>
      </c>
      <c r="U379" s="15">
        <v>0.48881718737262331</v>
      </c>
      <c r="V379" s="15">
        <v>0.48881718737262331</v>
      </c>
      <c r="W379" s="15">
        <v>0.48881718737262331</v>
      </c>
      <c r="X379" s="15">
        <v>0.48881718737262331</v>
      </c>
      <c r="Y379" s="15">
        <v>0.48881718737262331</v>
      </c>
      <c r="Z379" s="15">
        <v>0.48881718737262331</v>
      </c>
      <c r="AA379" s="15">
        <v>0.48881718737262331</v>
      </c>
    </row>
    <row r="380" spans="1:27" x14ac:dyDescent="0.25">
      <c r="A380" s="6" t="s">
        <v>15</v>
      </c>
      <c r="B380" s="6" t="s">
        <v>18</v>
      </c>
      <c r="C380" s="6" t="s">
        <v>17</v>
      </c>
      <c r="D380" s="11" t="s">
        <v>16</v>
      </c>
      <c r="E380" s="6" t="s">
        <v>8</v>
      </c>
      <c r="F380" s="12">
        <v>25</v>
      </c>
      <c r="G380" s="13" t="s">
        <v>397</v>
      </c>
      <c r="H380" s="15">
        <v>0.48185191223843099</v>
      </c>
      <c r="I380" s="15">
        <v>0.48185191223843099</v>
      </c>
      <c r="J380" s="15">
        <v>0.48185191223843099</v>
      </c>
      <c r="K380" s="15">
        <v>0.48185191223843099</v>
      </c>
      <c r="L380" s="15">
        <v>0.48185191223843099</v>
      </c>
      <c r="M380" s="15">
        <v>0.48185191223843099</v>
      </c>
      <c r="N380" s="15">
        <v>0.48185191223843099</v>
      </c>
      <c r="O380" s="15">
        <v>0.48185191223843099</v>
      </c>
      <c r="P380" s="15">
        <v>0.48185191223843099</v>
      </c>
      <c r="Q380" s="15">
        <v>0.48185191223843099</v>
      </c>
      <c r="R380" s="15">
        <v>0.48185191223843099</v>
      </c>
      <c r="S380" s="15">
        <v>0.48185191223843099</v>
      </c>
      <c r="T380" s="15">
        <v>0.48185191223843099</v>
      </c>
      <c r="U380" s="15">
        <v>0.48185191223843099</v>
      </c>
      <c r="V380" s="15">
        <v>0.48185191223843099</v>
      </c>
      <c r="W380" s="15">
        <v>0.48185191223843099</v>
      </c>
      <c r="X380" s="15">
        <v>0.48185191223843099</v>
      </c>
      <c r="Y380" s="15">
        <v>0.48185191223843099</v>
      </c>
      <c r="Z380" s="15">
        <v>0.48185191223843099</v>
      </c>
      <c r="AA380" s="15">
        <v>0.48185191223843099</v>
      </c>
    </row>
    <row r="381" spans="1:27" x14ac:dyDescent="0.25">
      <c r="A381" s="6" t="s">
        <v>15</v>
      </c>
      <c r="B381" s="6" t="s">
        <v>18</v>
      </c>
      <c r="C381" s="6" t="s">
        <v>17</v>
      </c>
      <c r="D381" s="11" t="s">
        <v>16</v>
      </c>
      <c r="E381" s="6" t="s">
        <v>8</v>
      </c>
      <c r="F381" s="12">
        <v>26</v>
      </c>
      <c r="G381" s="13" t="s">
        <v>398</v>
      </c>
      <c r="H381" s="15">
        <v>0.4779386998184601</v>
      </c>
      <c r="I381" s="15">
        <v>0.4779386998184601</v>
      </c>
      <c r="J381" s="15">
        <v>0.4779386998184601</v>
      </c>
      <c r="K381" s="15">
        <v>0.4779386998184601</v>
      </c>
      <c r="L381" s="15">
        <v>0.4779386998184601</v>
      </c>
      <c r="M381" s="15">
        <v>0.4779386998184601</v>
      </c>
      <c r="N381" s="15">
        <v>0.4779386998184601</v>
      </c>
      <c r="O381" s="15">
        <v>0.4779386998184601</v>
      </c>
      <c r="P381" s="15">
        <v>0.4779386998184601</v>
      </c>
      <c r="Q381" s="15">
        <v>0.4779386998184601</v>
      </c>
      <c r="R381" s="15">
        <v>0.4779386998184601</v>
      </c>
      <c r="S381" s="15">
        <v>0.4779386998184601</v>
      </c>
      <c r="T381" s="15">
        <v>0.4779386998184601</v>
      </c>
      <c r="U381" s="15">
        <v>0.4779386998184601</v>
      </c>
      <c r="V381" s="15">
        <v>0.4779386998184601</v>
      </c>
      <c r="W381" s="15">
        <v>0.4779386998184601</v>
      </c>
      <c r="X381" s="15">
        <v>0.4779386998184601</v>
      </c>
      <c r="Y381" s="15">
        <v>0.4779386998184601</v>
      </c>
      <c r="Z381" s="15">
        <v>0.4779386998184601</v>
      </c>
      <c r="AA381" s="15">
        <v>0.4779386998184601</v>
      </c>
    </row>
    <row r="382" spans="1:27" x14ac:dyDescent="0.25">
      <c r="A382" s="6" t="s">
        <v>15</v>
      </c>
      <c r="B382" s="6" t="s">
        <v>18</v>
      </c>
      <c r="C382" s="6" t="s">
        <v>17</v>
      </c>
      <c r="D382" s="11" t="s">
        <v>16</v>
      </c>
      <c r="E382" s="6" t="s">
        <v>8</v>
      </c>
      <c r="F382" s="12">
        <v>27</v>
      </c>
      <c r="G382" s="13" t="s">
        <v>399</v>
      </c>
      <c r="H382" s="15">
        <v>0.47434473878845451</v>
      </c>
      <c r="I382" s="15">
        <v>0.47434473878845451</v>
      </c>
      <c r="J382" s="15">
        <v>0.47434473878845451</v>
      </c>
      <c r="K382" s="15">
        <v>0.47434473878845451</v>
      </c>
      <c r="L382" s="15">
        <v>0.47434473878845451</v>
      </c>
      <c r="M382" s="15">
        <v>0.47434473878845451</v>
      </c>
      <c r="N382" s="15">
        <v>0.47434473878845451</v>
      </c>
      <c r="O382" s="15">
        <v>0.47434473878845451</v>
      </c>
      <c r="P382" s="15">
        <v>0.47434473878845451</v>
      </c>
      <c r="Q382" s="15">
        <v>0.47434473878845451</v>
      </c>
      <c r="R382" s="15">
        <v>0.47434473878845451</v>
      </c>
      <c r="S382" s="15">
        <v>0.47434473878845451</v>
      </c>
      <c r="T382" s="15">
        <v>0.47434473878845451</v>
      </c>
      <c r="U382" s="15">
        <v>0.47434473878845451</v>
      </c>
      <c r="V382" s="15">
        <v>0.47434473878845451</v>
      </c>
      <c r="W382" s="15">
        <v>0.47434473878845451</v>
      </c>
      <c r="X382" s="15">
        <v>0.47434473878845451</v>
      </c>
      <c r="Y382" s="15">
        <v>0.47434473878845451</v>
      </c>
      <c r="Z382" s="15">
        <v>0.47434473878845451</v>
      </c>
      <c r="AA382" s="15">
        <v>0.47434473878845451</v>
      </c>
    </row>
    <row r="383" spans="1:27" x14ac:dyDescent="0.25">
      <c r="A383" s="6" t="s">
        <v>15</v>
      </c>
      <c r="B383" s="6" t="s">
        <v>18</v>
      </c>
      <c r="C383" s="6" t="s">
        <v>17</v>
      </c>
      <c r="D383" s="11" t="s">
        <v>16</v>
      </c>
      <c r="E383" s="6" t="s">
        <v>8</v>
      </c>
      <c r="F383" s="12">
        <v>28</v>
      </c>
      <c r="G383" s="13" t="s">
        <v>400</v>
      </c>
      <c r="H383" s="15">
        <v>0.47112035638294714</v>
      </c>
      <c r="I383" s="15">
        <v>0.47112035638294714</v>
      </c>
      <c r="J383" s="15">
        <v>0.47112035638294714</v>
      </c>
      <c r="K383" s="15">
        <v>0.47112035638294714</v>
      </c>
      <c r="L383" s="15">
        <v>0.47112035638294714</v>
      </c>
      <c r="M383" s="15">
        <v>0.47112035638294714</v>
      </c>
      <c r="N383" s="15">
        <v>0.47112035638294714</v>
      </c>
      <c r="O383" s="15">
        <v>0.47112035638294714</v>
      </c>
      <c r="P383" s="15">
        <v>0.47112035638294714</v>
      </c>
      <c r="Q383" s="15">
        <v>0.47112035638294714</v>
      </c>
      <c r="R383" s="15">
        <v>0.47112035638294714</v>
      </c>
      <c r="S383" s="15">
        <v>0.47112035638294714</v>
      </c>
      <c r="T383" s="15">
        <v>0.47112035638294714</v>
      </c>
      <c r="U383" s="15">
        <v>0.47112035638294714</v>
      </c>
      <c r="V383" s="15">
        <v>0.47112035638294714</v>
      </c>
      <c r="W383" s="15">
        <v>0.47112035638294714</v>
      </c>
      <c r="X383" s="15">
        <v>0.47112035638294714</v>
      </c>
      <c r="Y383" s="15">
        <v>0.47112035638294714</v>
      </c>
      <c r="Z383" s="15">
        <v>0.47112035638294714</v>
      </c>
      <c r="AA383" s="15">
        <v>0.47112035638294714</v>
      </c>
    </row>
    <row r="384" spans="1:27" x14ac:dyDescent="0.25">
      <c r="A384" s="6" t="s">
        <v>15</v>
      </c>
      <c r="B384" s="6" t="s">
        <v>18</v>
      </c>
      <c r="C384" s="6" t="s">
        <v>17</v>
      </c>
      <c r="D384" s="11" t="s">
        <v>16</v>
      </c>
      <c r="E384" s="6" t="s">
        <v>8</v>
      </c>
      <c r="F384" s="12">
        <v>29</v>
      </c>
      <c r="G384" s="13" t="s">
        <v>401</v>
      </c>
      <c r="H384" s="15">
        <v>0.46839083262141484</v>
      </c>
      <c r="I384" s="15">
        <v>0.46839083262141484</v>
      </c>
      <c r="J384" s="15">
        <v>0.46839083262141484</v>
      </c>
      <c r="K384" s="15">
        <v>0.46839083262141484</v>
      </c>
      <c r="L384" s="15">
        <v>0.46839083262141484</v>
      </c>
      <c r="M384" s="15">
        <v>0.46839083262141484</v>
      </c>
      <c r="N384" s="15">
        <v>0.46839083262141484</v>
      </c>
      <c r="O384" s="15">
        <v>0.46839083262141484</v>
      </c>
      <c r="P384" s="15">
        <v>0.46839083262141484</v>
      </c>
      <c r="Q384" s="15">
        <v>0.46839083262141484</v>
      </c>
      <c r="R384" s="15">
        <v>0.46839083262141484</v>
      </c>
      <c r="S384" s="15">
        <v>0.46839083262141484</v>
      </c>
      <c r="T384" s="15">
        <v>0.46839083262141484</v>
      </c>
      <c r="U384" s="15">
        <v>0.46839083262141484</v>
      </c>
      <c r="V384" s="15">
        <v>0.46839083262141484</v>
      </c>
      <c r="W384" s="15">
        <v>0.46839083262141484</v>
      </c>
      <c r="X384" s="15">
        <v>0.46839083262141484</v>
      </c>
      <c r="Y384" s="15">
        <v>0.46839083262141484</v>
      </c>
      <c r="Z384" s="15">
        <v>0.46839083262141484</v>
      </c>
      <c r="AA384" s="15">
        <v>0.46839083262141484</v>
      </c>
    </row>
    <row r="385" spans="1:27" x14ac:dyDescent="0.25">
      <c r="A385" s="6" t="s">
        <v>15</v>
      </c>
      <c r="B385" s="6" t="s">
        <v>18</v>
      </c>
      <c r="C385" s="6" t="s">
        <v>17</v>
      </c>
      <c r="D385" s="11" t="s">
        <v>16</v>
      </c>
      <c r="E385" s="6" t="s">
        <v>8</v>
      </c>
      <c r="F385" s="12">
        <v>30</v>
      </c>
      <c r="G385" s="13" t="s">
        <v>402</v>
      </c>
      <c r="H385" s="15">
        <v>0.46604534577478662</v>
      </c>
      <c r="I385" s="15">
        <v>0.46604534577478662</v>
      </c>
      <c r="J385" s="15">
        <v>0.46604534577478662</v>
      </c>
      <c r="K385" s="15">
        <v>0.46604534577478662</v>
      </c>
      <c r="L385" s="15">
        <v>0.46604534577478662</v>
      </c>
      <c r="M385" s="15">
        <v>0.46604534577478662</v>
      </c>
      <c r="N385" s="15">
        <v>0.46604534577478662</v>
      </c>
      <c r="O385" s="15">
        <v>0.46604534577478662</v>
      </c>
      <c r="P385" s="15">
        <v>0.46604534577478662</v>
      </c>
      <c r="Q385" s="15">
        <v>0.46604534577478662</v>
      </c>
      <c r="R385" s="15">
        <v>0.46604534577478662</v>
      </c>
      <c r="S385" s="15">
        <v>0.46604534577478662</v>
      </c>
      <c r="T385" s="15">
        <v>0.46604534577478662</v>
      </c>
      <c r="U385" s="15">
        <v>0.46604534577478662</v>
      </c>
      <c r="V385" s="15">
        <v>0.46604534577478662</v>
      </c>
      <c r="W385" s="15">
        <v>0.46604534577478662</v>
      </c>
      <c r="X385" s="15">
        <v>0.46604534577478662</v>
      </c>
      <c r="Y385" s="15">
        <v>0.46604534577478662</v>
      </c>
      <c r="Z385" s="15">
        <v>0.46604534577478662</v>
      </c>
      <c r="AA385" s="15">
        <v>0.46604534577478662</v>
      </c>
    </row>
    <row r="386" spans="1:27" x14ac:dyDescent="0.25">
      <c r="A386" s="6" t="s">
        <v>15</v>
      </c>
      <c r="B386" s="6" t="s">
        <v>18</v>
      </c>
      <c r="C386" s="6" t="s">
        <v>17</v>
      </c>
      <c r="D386" s="11" t="s">
        <v>16</v>
      </c>
      <c r="E386" s="6" t="s">
        <v>8</v>
      </c>
      <c r="F386" s="12">
        <v>31</v>
      </c>
      <c r="G386" s="13" t="s">
        <v>403</v>
      </c>
      <c r="H386" s="15">
        <v>0.46414238572573552</v>
      </c>
      <c r="I386" s="15">
        <v>0.46414238572573552</v>
      </c>
      <c r="J386" s="15">
        <v>0.46414238572573552</v>
      </c>
      <c r="K386" s="15">
        <v>0.46414238572573552</v>
      </c>
      <c r="L386" s="15">
        <v>0.46414238572573552</v>
      </c>
      <c r="M386" s="15">
        <v>0.46414238572573552</v>
      </c>
      <c r="N386" s="15">
        <v>0.46414238572573552</v>
      </c>
      <c r="O386" s="15">
        <v>0.46414238572573552</v>
      </c>
      <c r="P386" s="15">
        <v>0.46414238572573552</v>
      </c>
      <c r="Q386" s="15">
        <v>0.46414238572573552</v>
      </c>
      <c r="R386" s="15">
        <v>0.46414238572573552</v>
      </c>
      <c r="S386" s="15">
        <v>0.46414238572573552</v>
      </c>
      <c r="T386" s="15">
        <v>0.46414238572573552</v>
      </c>
      <c r="U386" s="15">
        <v>0.46414238572573552</v>
      </c>
      <c r="V386" s="15">
        <v>0.46414238572573552</v>
      </c>
      <c r="W386" s="15">
        <v>0.46414238572573552</v>
      </c>
      <c r="X386" s="15">
        <v>0.46414238572573552</v>
      </c>
      <c r="Y386" s="15">
        <v>0.46414238572573552</v>
      </c>
      <c r="Z386" s="15">
        <v>0.46414238572573552</v>
      </c>
      <c r="AA386" s="15">
        <v>0.46414238572573552</v>
      </c>
    </row>
    <row r="387" spans="1:27" x14ac:dyDescent="0.25">
      <c r="A387" s="6" t="s">
        <v>15</v>
      </c>
      <c r="B387" s="6" t="s">
        <v>18</v>
      </c>
      <c r="C387" s="6" t="s">
        <v>17</v>
      </c>
      <c r="D387" s="11" t="s">
        <v>16</v>
      </c>
      <c r="E387" s="6" t="s">
        <v>8</v>
      </c>
      <c r="F387" s="12">
        <v>32</v>
      </c>
      <c r="G387" s="13" t="s">
        <v>404</v>
      </c>
      <c r="H387" s="15">
        <v>0.46658771007068345</v>
      </c>
      <c r="I387" s="15">
        <v>0.46658771007068345</v>
      </c>
      <c r="J387" s="15">
        <v>0.46658771007068345</v>
      </c>
      <c r="K387" s="15">
        <v>0.46658771007068345</v>
      </c>
      <c r="L387" s="15">
        <v>0.46658771007068345</v>
      </c>
      <c r="M387" s="15">
        <v>0.46658771007068345</v>
      </c>
      <c r="N387" s="15">
        <v>0.46658771007068345</v>
      </c>
      <c r="O387" s="15">
        <v>0.46658771007068345</v>
      </c>
      <c r="P387" s="15">
        <v>0.46658771007068345</v>
      </c>
      <c r="Q387" s="15">
        <v>0.46658771007068345</v>
      </c>
      <c r="R387" s="15">
        <v>0.46658771007068345</v>
      </c>
      <c r="S387" s="15">
        <v>0.46658771007068345</v>
      </c>
      <c r="T387" s="15">
        <v>0.46658771007068345</v>
      </c>
      <c r="U387" s="15">
        <v>0.46658771007068345</v>
      </c>
      <c r="V387" s="15">
        <v>0.46658771007068345</v>
      </c>
      <c r="W387" s="15">
        <v>0.46658771007068345</v>
      </c>
      <c r="X387" s="15">
        <v>0.46658771007068345</v>
      </c>
      <c r="Y387" s="15">
        <v>0.46658771007068345</v>
      </c>
      <c r="Z387" s="15">
        <v>0.46658771007068345</v>
      </c>
      <c r="AA387" s="15">
        <v>0.46658771007068345</v>
      </c>
    </row>
    <row r="388" spans="1:27" x14ac:dyDescent="0.25">
      <c r="A388" s="6" t="s">
        <v>15</v>
      </c>
      <c r="B388" s="6" t="s">
        <v>18</v>
      </c>
      <c r="C388" s="6" t="s">
        <v>17</v>
      </c>
      <c r="D388" s="11" t="s">
        <v>16</v>
      </c>
      <c r="E388" s="6" t="s">
        <v>8</v>
      </c>
      <c r="F388" s="12">
        <v>33</v>
      </c>
      <c r="G388" s="13" t="s">
        <v>405</v>
      </c>
      <c r="H388" s="15">
        <v>0.46959184873461296</v>
      </c>
      <c r="I388" s="15">
        <v>0.46959184873461296</v>
      </c>
      <c r="J388" s="15">
        <v>0.46959184873461296</v>
      </c>
      <c r="K388" s="15">
        <v>0.46959184873461296</v>
      </c>
      <c r="L388" s="15">
        <v>0.46959184873461296</v>
      </c>
      <c r="M388" s="15">
        <v>0.46959184873461296</v>
      </c>
      <c r="N388" s="15">
        <v>0.46959184873461296</v>
      </c>
      <c r="O388" s="15">
        <v>0.46959184873461296</v>
      </c>
      <c r="P388" s="15">
        <v>0.46959184873461296</v>
      </c>
      <c r="Q388" s="15">
        <v>0.46959184873461296</v>
      </c>
      <c r="R388" s="15">
        <v>0.46959184873461296</v>
      </c>
      <c r="S388" s="15">
        <v>0.46959184873461296</v>
      </c>
      <c r="T388" s="15">
        <v>0.46959184873461296</v>
      </c>
      <c r="U388" s="15">
        <v>0.46959184873461296</v>
      </c>
      <c r="V388" s="15">
        <v>0.46959184873461296</v>
      </c>
      <c r="W388" s="15">
        <v>0.46959184873461296</v>
      </c>
      <c r="X388" s="15">
        <v>0.46959184873461296</v>
      </c>
      <c r="Y388" s="15">
        <v>0.46959184873461296</v>
      </c>
      <c r="Z388" s="15">
        <v>0.46959184873461296</v>
      </c>
      <c r="AA388" s="15">
        <v>0.46959184873461296</v>
      </c>
    </row>
    <row r="389" spans="1:27" x14ac:dyDescent="0.25">
      <c r="A389" s="6" t="s">
        <v>15</v>
      </c>
      <c r="B389" s="6" t="s">
        <v>18</v>
      </c>
      <c r="C389" s="6" t="s">
        <v>17</v>
      </c>
      <c r="D389" s="11" t="s">
        <v>16</v>
      </c>
      <c r="E389" s="6" t="s">
        <v>8</v>
      </c>
      <c r="F389" s="12">
        <v>34</v>
      </c>
      <c r="G389" s="13" t="s">
        <v>406</v>
      </c>
      <c r="H389" s="15">
        <v>0.47480543342053982</v>
      </c>
      <c r="I389" s="15">
        <v>0.47480543342053982</v>
      </c>
      <c r="J389" s="15">
        <v>0.47480543342053982</v>
      </c>
      <c r="K389" s="15">
        <v>0.47480543342053982</v>
      </c>
      <c r="L389" s="15">
        <v>0.47480543342053982</v>
      </c>
      <c r="M389" s="15">
        <v>0.47480543342053982</v>
      </c>
      <c r="N389" s="15">
        <v>0.47480543342053982</v>
      </c>
      <c r="O389" s="15">
        <v>0.47480543342053982</v>
      </c>
      <c r="P389" s="15">
        <v>0.47480543342053982</v>
      </c>
      <c r="Q389" s="15">
        <v>0.47480543342053982</v>
      </c>
      <c r="R389" s="15">
        <v>0.47480543342053982</v>
      </c>
      <c r="S389" s="15">
        <v>0.47480543342053982</v>
      </c>
      <c r="T389" s="15">
        <v>0.47480543342053982</v>
      </c>
      <c r="U389" s="15">
        <v>0.47480543342053982</v>
      </c>
      <c r="V389" s="15">
        <v>0.47480543342053982</v>
      </c>
      <c r="W389" s="15">
        <v>0.47480543342053982</v>
      </c>
      <c r="X389" s="15">
        <v>0.47480543342053982</v>
      </c>
      <c r="Y389" s="15">
        <v>0.47480543342053982</v>
      </c>
      <c r="Z389" s="15">
        <v>0.47480543342053982</v>
      </c>
      <c r="AA389" s="15">
        <v>0.47480543342053982</v>
      </c>
    </row>
    <row r="390" spans="1:27" x14ac:dyDescent="0.25">
      <c r="A390" s="6" t="s">
        <v>15</v>
      </c>
      <c r="B390" s="6" t="s">
        <v>18</v>
      </c>
      <c r="C390" s="6" t="s">
        <v>17</v>
      </c>
      <c r="D390" s="11" t="s">
        <v>16</v>
      </c>
      <c r="E390" s="6" t="s">
        <v>8</v>
      </c>
      <c r="F390" s="12">
        <v>35</v>
      </c>
      <c r="G390" s="13" t="s">
        <v>407</v>
      </c>
      <c r="H390" s="15">
        <v>0.48267101795618889</v>
      </c>
      <c r="I390" s="15">
        <v>0.48267101795618889</v>
      </c>
      <c r="J390" s="15">
        <v>0.48267101795618889</v>
      </c>
      <c r="K390" s="15">
        <v>0.48267101795618889</v>
      </c>
      <c r="L390" s="15">
        <v>0.48267101795618889</v>
      </c>
      <c r="M390" s="15">
        <v>0.48267101795618889</v>
      </c>
      <c r="N390" s="15">
        <v>0.48267101795618889</v>
      </c>
      <c r="O390" s="15">
        <v>0.48267101795618889</v>
      </c>
      <c r="P390" s="15">
        <v>0.48267101795618889</v>
      </c>
      <c r="Q390" s="15">
        <v>0.48267101795618889</v>
      </c>
      <c r="R390" s="15">
        <v>0.48267101795618889</v>
      </c>
      <c r="S390" s="15">
        <v>0.48267101795618889</v>
      </c>
      <c r="T390" s="15">
        <v>0.48267101795618889</v>
      </c>
      <c r="U390" s="15">
        <v>0.48267101795618889</v>
      </c>
      <c r="V390" s="15">
        <v>0.48267101795618889</v>
      </c>
      <c r="W390" s="15">
        <v>0.48267101795618889</v>
      </c>
      <c r="X390" s="15">
        <v>0.48267101795618889</v>
      </c>
      <c r="Y390" s="15">
        <v>0.48267101795618889</v>
      </c>
      <c r="Z390" s="15">
        <v>0.48267101795618889</v>
      </c>
      <c r="AA390" s="15">
        <v>0.48267101795618889</v>
      </c>
    </row>
    <row r="391" spans="1:27" x14ac:dyDescent="0.25">
      <c r="A391" s="6" t="s">
        <v>15</v>
      </c>
      <c r="B391" s="6" t="s">
        <v>18</v>
      </c>
      <c r="C391" s="6" t="s">
        <v>17</v>
      </c>
      <c r="D391" s="11" t="s">
        <v>16</v>
      </c>
      <c r="E391" s="6" t="s">
        <v>8</v>
      </c>
      <c r="F391" s="12">
        <v>36</v>
      </c>
      <c r="G391" s="13" t="s">
        <v>408</v>
      </c>
      <c r="H391" s="15">
        <v>0.49379258372565943</v>
      </c>
      <c r="I391" s="15">
        <v>0.49379258372565943</v>
      </c>
      <c r="J391" s="15">
        <v>0.49379258372565943</v>
      </c>
      <c r="K391" s="15">
        <v>0.49379258372565943</v>
      </c>
      <c r="L391" s="15">
        <v>0.49379258372565943</v>
      </c>
      <c r="M391" s="15">
        <v>0.49379258372565943</v>
      </c>
      <c r="N391" s="15">
        <v>0.49379258372565943</v>
      </c>
      <c r="O391" s="15">
        <v>0.49379258372565943</v>
      </c>
      <c r="P391" s="15">
        <v>0.49379258372565943</v>
      </c>
      <c r="Q391" s="15">
        <v>0.49379258372565943</v>
      </c>
      <c r="R391" s="15">
        <v>0.49379258372565943</v>
      </c>
      <c r="S391" s="15">
        <v>0.49379258372565943</v>
      </c>
      <c r="T391" s="15">
        <v>0.49379258372565943</v>
      </c>
      <c r="U391" s="15">
        <v>0.49379258372565943</v>
      </c>
      <c r="V391" s="15">
        <v>0.49379258372565943</v>
      </c>
      <c r="W391" s="15">
        <v>0.49379258372565943</v>
      </c>
      <c r="X391" s="15">
        <v>0.49379258372565943</v>
      </c>
      <c r="Y391" s="15">
        <v>0.49379258372565943</v>
      </c>
      <c r="Z391" s="15">
        <v>0.49379258372565943</v>
      </c>
      <c r="AA391" s="15">
        <v>0.49379258372565943</v>
      </c>
    </row>
    <row r="392" spans="1:27" x14ac:dyDescent="0.25">
      <c r="A392" s="6" t="s">
        <v>15</v>
      </c>
      <c r="B392" s="6" t="s">
        <v>18</v>
      </c>
      <c r="C392" s="6" t="s">
        <v>17</v>
      </c>
      <c r="D392" s="11" t="s">
        <v>16</v>
      </c>
      <c r="E392" s="6" t="s">
        <v>8</v>
      </c>
      <c r="F392" s="12">
        <v>37</v>
      </c>
      <c r="G392" s="13" t="s">
        <v>409</v>
      </c>
      <c r="H392" s="15">
        <v>0.50478995068222865</v>
      </c>
      <c r="I392" s="15">
        <v>0.50478995068222865</v>
      </c>
      <c r="J392" s="15">
        <v>0.50478995068222865</v>
      </c>
      <c r="K392" s="15">
        <v>0.50478995068222865</v>
      </c>
      <c r="L392" s="15">
        <v>0.50478995068222865</v>
      </c>
      <c r="M392" s="15">
        <v>0.50478995068222865</v>
      </c>
      <c r="N392" s="15">
        <v>0.50478995068222865</v>
      </c>
      <c r="O392" s="15">
        <v>0.50478995068222865</v>
      </c>
      <c r="P392" s="15">
        <v>0.50478995068222865</v>
      </c>
      <c r="Q392" s="15">
        <v>0.50478995068222865</v>
      </c>
      <c r="R392" s="15">
        <v>0.50478995068222865</v>
      </c>
      <c r="S392" s="15">
        <v>0.50478995068222865</v>
      </c>
      <c r="T392" s="15">
        <v>0.50478995068222865</v>
      </c>
      <c r="U392" s="15">
        <v>0.50478995068222865</v>
      </c>
      <c r="V392" s="15">
        <v>0.50478995068222865</v>
      </c>
      <c r="W392" s="15">
        <v>0.50478995068222865</v>
      </c>
      <c r="X392" s="15">
        <v>0.50478995068222865</v>
      </c>
      <c r="Y392" s="15">
        <v>0.50478995068222865</v>
      </c>
      <c r="Z392" s="15">
        <v>0.50478995068222865</v>
      </c>
      <c r="AA392" s="15">
        <v>0.50478995068222865</v>
      </c>
    </row>
    <row r="393" spans="1:27" x14ac:dyDescent="0.25">
      <c r="A393" s="6" t="s">
        <v>15</v>
      </c>
      <c r="B393" s="6" t="s">
        <v>18</v>
      </c>
      <c r="C393" s="6" t="s">
        <v>17</v>
      </c>
      <c r="D393" s="11" t="s">
        <v>16</v>
      </c>
      <c r="E393" s="6" t="s">
        <v>8</v>
      </c>
      <c r="F393" s="12">
        <v>38</v>
      </c>
      <c r="G393" s="13" t="s">
        <v>410</v>
      </c>
      <c r="H393" s="15">
        <v>0.52015091960572513</v>
      </c>
      <c r="I393" s="15">
        <v>0.52015091960572513</v>
      </c>
      <c r="J393" s="15">
        <v>0.52015091960572513</v>
      </c>
      <c r="K393" s="15">
        <v>0.52015091960572513</v>
      </c>
      <c r="L393" s="15">
        <v>0.52015091960572513</v>
      </c>
      <c r="M393" s="15">
        <v>0.52015091960572513</v>
      </c>
      <c r="N393" s="15">
        <v>0.52015091960572513</v>
      </c>
      <c r="O393" s="15">
        <v>0.52015091960572513</v>
      </c>
      <c r="P393" s="15">
        <v>0.52015091960572513</v>
      </c>
      <c r="Q393" s="15">
        <v>0.52015091960572513</v>
      </c>
      <c r="R393" s="15">
        <v>0.52015091960572513</v>
      </c>
      <c r="S393" s="15">
        <v>0.52015091960572513</v>
      </c>
      <c r="T393" s="15">
        <v>0.52015091960572513</v>
      </c>
      <c r="U393" s="15">
        <v>0.52015091960572513</v>
      </c>
      <c r="V393" s="15">
        <v>0.52015091960572513</v>
      </c>
      <c r="W393" s="15">
        <v>0.52015091960572513</v>
      </c>
      <c r="X393" s="15">
        <v>0.52015091960572513</v>
      </c>
      <c r="Y393" s="15">
        <v>0.52015091960572513</v>
      </c>
      <c r="Z393" s="15">
        <v>0.52015091960572513</v>
      </c>
      <c r="AA393" s="15">
        <v>0.52015091960572513</v>
      </c>
    </row>
    <row r="394" spans="1:27" x14ac:dyDescent="0.25">
      <c r="A394" s="6" t="s">
        <v>15</v>
      </c>
      <c r="B394" s="6" t="s">
        <v>18</v>
      </c>
      <c r="C394" s="6" t="s">
        <v>17</v>
      </c>
      <c r="D394" s="11" t="s">
        <v>16</v>
      </c>
      <c r="E394" s="6" t="s">
        <v>8</v>
      </c>
      <c r="F394" s="12">
        <v>39</v>
      </c>
      <c r="G394" s="13" t="s">
        <v>411</v>
      </c>
      <c r="H394" s="15">
        <v>0.53832050707944745</v>
      </c>
      <c r="I394" s="15">
        <v>0.53832050707944745</v>
      </c>
      <c r="J394" s="15">
        <v>0.53832050707944745</v>
      </c>
      <c r="K394" s="15">
        <v>0.53832050707944745</v>
      </c>
      <c r="L394" s="15">
        <v>0.53832050707944745</v>
      </c>
      <c r="M394" s="15">
        <v>0.53832050707944745</v>
      </c>
      <c r="N394" s="15">
        <v>0.53832050707944745</v>
      </c>
      <c r="O394" s="15">
        <v>0.53832050707944745</v>
      </c>
      <c r="P394" s="15">
        <v>0.53832050707944745</v>
      </c>
      <c r="Q394" s="15">
        <v>0.53832050707944745</v>
      </c>
      <c r="R394" s="15">
        <v>0.53832050707944745</v>
      </c>
      <c r="S394" s="15">
        <v>0.53832050707944745</v>
      </c>
      <c r="T394" s="15">
        <v>0.53832050707944745</v>
      </c>
      <c r="U394" s="15">
        <v>0.53832050707944745</v>
      </c>
      <c r="V394" s="15">
        <v>0.53832050707944745</v>
      </c>
      <c r="W394" s="15">
        <v>0.53832050707944745</v>
      </c>
      <c r="X394" s="15">
        <v>0.53832050707944745</v>
      </c>
      <c r="Y394" s="15">
        <v>0.53832050707944745</v>
      </c>
      <c r="Z394" s="15">
        <v>0.53832050707944745</v>
      </c>
      <c r="AA394" s="15">
        <v>0.53832050707944745</v>
      </c>
    </row>
    <row r="395" spans="1:27" x14ac:dyDescent="0.25">
      <c r="A395" s="6" t="s">
        <v>15</v>
      </c>
      <c r="B395" s="6" t="s">
        <v>18</v>
      </c>
      <c r="C395" s="6" t="s">
        <v>17</v>
      </c>
      <c r="D395" s="11" t="s">
        <v>16</v>
      </c>
      <c r="E395" s="6" t="s">
        <v>8</v>
      </c>
      <c r="F395" s="12">
        <v>40</v>
      </c>
      <c r="G395" s="13" t="s">
        <v>412</v>
      </c>
      <c r="H395" s="15">
        <v>0.55944554985534445</v>
      </c>
      <c r="I395" s="15">
        <v>0.55944554985534445</v>
      </c>
      <c r="J395" s="15">
        <v>0.55944554985534445</v>
      </c>
      <c r="K395" s="15">
        <v>0.55944554985534445</v>
      </c>
      <c r="L395" s="15">
        <v>0.55944554985534445</v>
      </c>
      <c r="M395" s="15">
        <v>0.55944554985534445</v>
      </c>
      <c r="N395" s="15">
        <v>0.55944554985534445</v>
      </c>
      <c r="O395" s="15">
        <v>0.55944554985534445</v>
      </c>
      <c r="P395" s="15">
        <v>0.55944554985534445</v>
      </c>
      <c r="Q395" s="15">
        <v>0.55944554985534445</v>
      </c>
      <c r="R395" s="15">
        <v>0.55944554985534445</v>
      </c>
      <c r="S395" s="15">
        <v>0.55944554985534445</v>
      </c>
      <c r="T395" s="15">
        <v>0.55944554985534445</v>
      </c>
      <c r="U395" s="15">
        <v>0.55944554985534445</v>
      </c>
      <c r="V395" s="15">
        <v>0.55944554985534445</v>
      </c>
      <c r="W395" s="15">
        <v>0.55944554985534445</v>
      </c>
      <c r="X395" s="15">
        <v>0.55944554985534445</v>
      </c>
      <c r="Y395" s="15">
        <v>0.55944554985534445</v>
      </c>
      <c r="Z395" s="15">
        <v>0.55944554985534445</v>
      </c>
      <c r="AA395" s="15">
        <v>0.55944554985534445</v>
      </c>
    </row>
    <row r="396" spans="1:27" x14ac:dyDescent="0.25">
      <c r="A396" s="6" t="s">
        <v>15</v>
      </c>
      <c r="B396" s="6" t="s">
        <v>18</v>
      </c>
      <c r="C396" s="6" t="s">
        <v>17</v>
      </c>
      <c r="D396" s="11" t="s">
        <v>16</v>
      </c>
      <c r="E396" s="6" t="s">
        <v>8</v>
      </c>
      <c r="F396" s="12">
        <v>41</v>
      </c>
      <c r="G396" s="13" t="s">
        <v>413</v>
      </c>
      <c r="H396" s="15">
        <v>0.58363502989833416</v>
      </c>
      <c r="I396" s="15">
        <v>0.58363502989833416</v>
      </c>
      <c r="J396" s="15">
        <v>0.58363502989833416</v>
      </c>
      <c r="K396" s="15">
        <v>0.58363502989833416</v>
      </c>
      <c r="L396" s="15">
        <v>0.58363502989833416</v>
      </c>
      <c r="M396" s="15">
        <v>0.58363502989833416</v>
      </c>
      <c r="N396" s="15">
        <v>0.58363502989833416</v>
      </c>
      <c r="O396" s="15">
        <v>0.58363502989833416</v>
      </c>
      <c r="P396" s="15">
        <v>0.58363502989833416</v>
      </c>
      <c r="Q396" s="15">
        <v>0.58363502989833416</v>
      </c>
      <c r="R396" s="15">
        <v>0.58363502989833416</v>
      </c>
      <c r="S396" s="15">
        <v>0.58363502989833416</v>
      </c>
      <c r="T396" s="15">
        <v>0.58363502989833416</v>
      </c>
      <c r="U396" s="15">
        <v>0.58363502989833416</v>
      </c>
      <c r="V396" s="15">
        <v>0.58363502989833416</v>
      </c>
      <c r="W396" s="15">
        <v>0.58363502989833416</v>
      </c>
      <c r="X396" s="15">
        <v>0.58363502989833416</v>
      </c>
      <c r="Y396" s="15">
        <v>0.58363502989833416</v>
      </c>
      <c r="Z396" s="15">
        <v>0.58363502989833416</v>
      </c>
      <c r="AA396" s="15">
        <v>0.58363502989833416</v>
      </c>
    </row>
    <row r="397" spans="1:27" x14ac:dyDescent="0.25">
      <c r="A397" s="6" t="s">
        <v>15</v>
      </c>
      <c r="B397" s="6" t="s">
        <v>18</v>
      </c>
      <c r="C397" s="6" t="s">
        <v>17</v>
      </c>
      <c r="D397" s="11" t="s">
        <v>16</v>
      </c>
      <c r="E397" s="6" t="s">
        <v>8</v>
      </c>
      <c r="F397" s="12">
        <v>42</v>
      </c>
      <c r="G397" s="13" t="s">
        <v>414</v>
      </c>
      <c r="H397" s="15">
        <v>0.61124667818263578</v>
      </c>
      <c r="I397" s="15">
        <v>0.61124667818263578</v>
      </c>
      <c r="J397" s="15">
        <v>0.61124667818263578</v>
      </c>
      <c r="K397" s="15">
        <v>0.61124667818263578</v>
      </c>
      <c r="L397" s="15">
        <v>0.61124667818263578</v>
      </c>
      <c r="M397" s="15">
        <v>0.61124667818263578</v>
      </c>
      <c r="N397" s="15">
        <v>0.61124667818263578</v>
      </c>
      <c r="O397" s="15">
        <v>0.61124667818263578</v>
      </c>
      <c r="P397" s="15">
        <v>0.61124667818263578</v>
      </c>
      <c r="Q397" s="15">
        <v>0.61124667818263578</v>
      </c>
      <c r="R397" s="15">
        <v>0.61124667818263578</v>
      </c>
      <c r="S397" s="15">
        <v>0.61124667818263578</v>
      </c>
      <c r="T397" s="15">
        <v>0.61124667818263578</v>
      </c>
      <c r="U397" s="15">
        <v>0.61124667818263578</v>
      </c>
      <c r="V397" s="15">
        <v>0.61124667818263578</v>
      </c>
      <c r="W397" s="15">
        <v>0.61124667818263578</v>
      </c>
      <c r="X397" s="15">
        <v>0.61124667818263578</v>
      </c>
      <c r="Y397" s="15">
        <v>0.61124667818263578</v>
      </c>
      <c r="Z397" s="15">
        <v>0.61124667818263578</v>
      </c>
      <c r="AA397" s="15">
        <v>0.61124667818263578</v>
      </c>
    </row>
    <row r="398" spans="1:27" x14ac:dyDescent="0.25">
      <c r="A398" s="6" t="s">
        <v>15</v>
      </c>
      <c r="B398" s="6" t="s">
        <v>18</v>
      </c>
      <c r="C398" s="6" t="s">
        <v>17</v>
      </c>
      <c r="D398" s="11" t="s">
        <v>16</v>
      </c>
      <c r="E398" s="6" t="s">
        <v>8</v>
      </c>
      <c r="F398" s="12">
        <v>43</v>
      </c>
      <c r="G398" s="13" t="s">
        <v>415</v>
      </c>
      <c r="H398" s="15">
        <v>0.64727459647967589</v>
      </c>
      <c r="I398" s="15">
        <v>0.64727459647967589</v>
      </c>
      <c r="J398" s="15">
        <v>0.64727459647967589</v>
      </c>
      <c r="K398" s="15">
        <v>0.64727459647967589</v>
      </c>
      <c r="L398" s="15">
        <v>0.64727459647967589</v>
      </c>
      <c r="M398" s="15">
        <v>0.64727459647967589</v>
      </c>
      <c r="N398" s="15">
        <v>0.64727459647967589</v>
      </c>
      <c r="O398" s="15">
        <v>0.64727459647967589</v>
      </c>
      <c r="P398" s="15">
        <v>0.64727459647967589</v>
      </c>
      <c r="Q398" s="15">
        <v>0.64727459647967589</v>
      </c>
      <c r="R398" s="15">
        <v>0.64727459647967589</v>
      </c>
      <c r="S398" s="15">
        <v>0.64727459647967589</v>
      </c>
      <c r="T398" s="15">
        <v>0.64727459647967589</v>
      </c>
      <c r="U398" s="15">
        <v>0.64727459647967589</v>
      </c>
      <c r="V398" s="15">
        <v>0.64727459647967589</v>
      </c>
      <c r="W398" s="15">
        <v>0.64727459647967589</v>
      </c>
      <c r="X398" s="15">
        <v>0.64727459647967589</v>
      </c>
      <c r="Y398" s="15">
        <v>0.64727459647967589</v>
      </c>
      <c r="Z398" s="15">
        <v>0.64727459647967589</v>
      </c>
      <c r="AA398" s="15">
        <v>0.64727459647967589</v>
      </c>
    </row>
    <row r="399" spans="1:27" x14ac:dyDescent="0.25">
      <c r="A399" s="6" t="s">
        <v>15</v>
      </c>
      <c r="B399" s="6" t="s">
        <v>18</v>
      </c>
      <c r="C399" s="6" t="s">
        <v>17</v>
      </c>
      <c r="D399" s="11" t="s">
        <v>16</v>
      </c>
      <c r="E399" s="6" t="s">
        <v>8</v>
      </c>
      <c r="F399" s="12">
        <v>44</v>
      </c>
      <c r="G399" s="13" t="s">
        <v>416</v>
      </c>
      <c r="H399" s="15">
        <v>0.68571277818395593</v>
      </c>
      <c r="I399" s="15">
        <v>0.68571277818395593</v>
      </c>
      <c r="J399" s="15">
        <v>0.68571277818395593</v>
      </c>
      <c r="K399" s="15">
        <v>0.68571277818395593</v>
      </c>
      <c r="L399" s="15">
        <v>0.68571277818395593</v>
      </c>
      <c r="M399" s="15">
        <v>0.68571277818395593</v>
      </c>
      <c r="N399" s="15">
        <v>0.68571277818395593</v>
      </c>
      <c r="O399" s="15">
        <v>0.68571277818395593</v>
      </c>
      <c r="P399" s="15">
        <v>0.68571277818395593</v>
      </c>
      <c r="Q399" s="15">
        <v>0.68571277818395593</v>
      </c>
      <c r="R399" s="15">
        <v>0.68571277818395593</v>
      </c>
      <c r="S399" s="15">
        <v>0.68571277818395593</v>
      </c>
      <c r="T399" s="15">
        <v>0.68571277818395593</v>
      </c>
      <c r="U399" s="15">
        <v>0.68571277818395593</v>
      </c>
      <c r="V399" s="15">
        <v>0.68571277818395593</v>
      </c>
      <c r="W399" s="15">
        <v>0.68571277818395593</v>
      </c>
      <c r="X399" s="15">
        <v>0.68571277818395593</v>
      </c>
      <c r="Y399" s="15">
        <v>0.68571277818395593</v>
      </c>
      <c r="Z399" s="15">
        <v>0.68571277818395593</v>
      </c>
      <c r="AA399" s="15">
        <v>0.68571277818395593</v>
      </c>
    </row>
    <row r="400" spans="1:27" x14ac:dyDescent="0.25">
      <c r="A400" s="6" t="s">
        <v>15</v>
      </c>
      <c r="B400" s="6" t="s">
        <v>18</v>
      </c>
      <c r="C400" s="6" t="s">
        <v>17</v>
      </c>
      <c r="D400" s="11" t="s">
        <v>16</v>
      </c>
      <c r="E400" s="6" t="s">
        <v>8</v>
      </c>
      <c r="F400" s="12">
        <v>45</v>
      </c>
      <c r="G400" s="13" t="s">
        <v>417</v>
      </c>
      <c r="H400" s="15">
        <v>0.72936713229740724</v>
      </c>
      <c r="I400" s="15">
        <v>0.72936713229740724</v>
      </c>
      <c r="J400" s="15">
        <v>0.72936713229740724</v>
      </c>
      <c r="K400" s="15">
        <v>0.72936713229740724</v>
      </c>
      <c r="L400" s="15">
        <v>0.72936713229740724</v>
      </c>
      <c r="M400" s="15">
        <v>0.72936713229740724</v>
      </c>
      <c r="N400" s="15">
        <v>0.72936713229740724</v>
      </c>
      <c r="O400" s="15">
        <v>0.72936713229740724</v>
      </c>
      <c r="P400" s="15">
        <v>0.72936713229740724</v>
      </c>
      <c r="Q400" s="15">
        <v>0.72936713229740724</v>
      </c>
      <c r="R400" s="15">
        <v>0.72936713229740724</v>
      </c>
      <c r="S400" s="15">
        <v>0.72936713229740724</v>
      </c>
      <c r="T400" s="15">
        <v>0.72936713229740724</v>
      </c>
      <c r="U400" s="15">
        <v>0.72936713229740724</v>
      </c>
      <c r="V400" s="15">
        <v>0.72936713229740724</v>
      </c>
      <c r="W400" s="15">
        <v>0.72936713229740724</v>
      </c>
      <c r="X400" s="15">
        <v>0.72936713229740724</v>
      </c>
      <c r="Y400" s="15">
        <v>0.72936713229740724</v>
      </c>
      <c r="Z400" s="15">
        <v>0.72936713229740724</v>
      </c>
      <c r="AA400" s="15">
        <v>0.72936713229740724</v>
      </c>
    </row>
    <row r="401" spans="1:27" x14ac:dyDescent="0.25">
      <c r="A401" s="6" t="s">
        <v>15</v>
      </c>
      <c r="B401" s="6" t="s">
        <v>18</v>
      </c>
      <c r="C401" s="6" t="s">
        <v>17</v>
      </c>
      <c r="D401" s="11" t="s">
        <v>16</v>
      </c>
      <c r="E401" s="6" t="s">
        <v>8</v>
      </c>
      <c r="F401" s="12">
        <v>46</v>
      </c>
      <c r="G401" s="13" t="s">
        <v>418</v>
      </c>
      <c r="H401" s="15">
        <v>0.86575379335188107</v>
      </c>
      <c r="I401" s="15">
        <v>0.86575379335188107</v>
      </c>
      <c r="J401" s="15">
        <v>0.86575379335188107</v>
      </c>
      <c r="K401" s="15">
        <v>0.86575379335188107</v>
      </c>
      <c r="L401" s="15">
        <v>0.86575379335188107</v>
      </c>
      <c r="M401" s="15">
        <v>0.86575379335188107</v>
      </c>
      <c r="N401" s="15">
        <v>0.86575379335188107</v>
      </c>
      <c r="O401" s="15">
        <v>0.86575379335188107</v>
      </c>
      <c r="P401" s="15">
        <v>0.86575379335188107</v>
      </c>
      <c r="Q401" s="15">
        <v>0.86575379335188107</v>
      </c>
      <c r="R401" s="15">
        <v>0.86575379335188107</v>
      </c>
      <c r="S401" s="15">
        <v>0.86575379335188107</v>
      </c>
      <c r="T401" s="15">
        <v>0.86575379335188107</v>
      </c>
      <c r="U401" s="15">
        <v>0.86575379335188107</v>
      </c>
      <c r="V401" s="15">
        <v>0.86575379335188107</v>
      </c>
      <c r="W401" s="15">
        <v>0.86575379335188107</v>
      </c>
      <c r="X401" s="15">
        <v>0.86575379335188107</v>
      </c>
      <c r="Y401" s="15">
        <v>0.86575379335188107</v>
      </c>
      <c r="Z401" s="15">
        <v>0.86575379335188107</v>
      </c>
      <c r="AA401" s="15">
        <v>0.86575379335188107</v>
      </c>
    </row>
    <row r="402" spans="1:27" x14ac:dyDescent="0.25">
      <c r="A402" s="6" t="s">
        <v>15</v>
      </c>
      <c r="B402" s="6" t="s">
        <v>18</v>
      </c>
      <c r="C402" s="6" t="s">
        <v>17</v>
      </c>
      <c r="D402" s="11" t="s">
        <v>16</v>
      </c>
      <c r="E402" s="6" t="s">
        <v>8</v>
      </c>
      <c r="F402" s="12">
        <v>47</v>
      </c>
      <c r="G402" s="13" t="s">
        <v>419</v>
      </c>
      <c r="H402" s="15">
        <v>0.92189508702093848</v>
      </c>
      <c r="I402" s="15">
        <v>0.92189508702093848</v>
      </c>
      <c r="J402" s="15">
        <v>0.92189508702093848</v>
      </c>
      <c r="K402" s="15">
        <v>0.92189508702093848</v>
      </c>
      <c r="L402" s="15">
        <v>0.92189508702093848</v>
      </c>
      <c r="M402" s="15">
        <v>0.92189508702093848</v>
      </c>
      <c r="N402" s="15">
        <v>0.92189508702093848</v>
      </c>
      <c r="O402" s="15">
        <v>0.92189508702093848</v>
      </c>
      <c r="P402" s="15">
        <v>0.92189508702093848</v>
      </c>
      <c r="Q402" s="15">
        <v>0.92189508702093848</v>
      </c>
      <c r="R402" s="15">
        <v>0.92189508702093848</v>
      </c>
      <c r="S402" s="15">
        <v>0.92189508702093848</v>
      </c>
      <c r="T402" s="15">
        <v>0.92189508702093848</v>
      </c>
      <c r="U402" s="15">
        <v>0.92189508702093848</v>
      </c>
      <c r="V402" s="15">
        <v>0.92189508702093848</v>
      </c>
      <c r="W402" s="15">
        <v>0.92189508702093848</v>
      </c>
      <c r="X402" s="15">
        <v>0.92189508702093848</v>
      </c>
      <c r="Y402" s="15">
        <v>0.92189508702093848</v>
      </c>
      <c r="Z402" s="15">
        <v>0.92189508702093848</v>
      </c>
      <c r="AA402" s="15">
        <v>0.92189508702093848</v>
      </c>
    </row>
    <row r="403" spans="1:27" x14ac:dyDescent="0.25">
      <c r="A403" s="6" t="s">
        <v>15</v>
      </c>
      <c r="B403" s="6" t="s">
        <v>18</v>
      </c>
      <c r="C403" s="6" t="s">
        <v>17</v>
      </c>
      <c r="D403" s="11" t="s">
        <v>16</v>
      </c>
      <c r="E403" s="6" t="s">
        <v>8</v>
      </c>
      <c r="F403" s="12">
        <v>48</v>
      </c>
      <c r="G403" s="13" t="s">
        <v>420</v>
      </c>
      <c r="H403" s="15">
        <v>0.98597284894162973</v>
      </c>
      <c r="I403" s="15">
        <v>0.98597284894162973</v>
      </c>
      <c r="J403" s="15">
        <v>0.98597284894162973</v>
      </c>
      <c r="K403" s="15">
        <v>0.98597284894162973</v>
      </c>
      <c r="L403" s="15">
        <v>0.98597284894162973</v>
      </c>
      <c r="M403" s="15">
        <v>0.98597284894162973</v>
      </c>
      <c r="N403" s="15">
        <v>0.98597284894162973</v>
      </c>
      <c r="O403" s="15">
        <v>0.98597284894162973</v>
      </c>
      <c r="P403" s="15">
        <v>0.98597284894162973</v>
      </c>
      <c r="Q403" s="15">
        <v>0.98597284894162973</v>
      </c>
      <c r="R403" s="15">
        <v>0.98597284894162973</v>
      </c>
      <c r="S403" s="15">
        <v>0.98597284894162973</v>
      </c>
      <c r="T403" s="15">
        <v>0.98597284894162973</v>
      </c>
      <c r="U403" s="15">
        <v>0.98597284894162973</v>
      </c>
      <c r="V403" s="15">
        <v>0.98597284894162973</v>
      </c>
      <c r="W403" s="15">
        <v>0.98597284894162973</v>
      </c>
      <c r="X403" s="15">
        <v>0.98597284894162973</v>
      </c>
      <c r="Y403" s="15">
        <v>0.98597284894162973</v>
      </c>
      <c r="Z403" s="15">
        <v>0.98597284894162973</v>
      </c>
      <c r="AA403" s="15">
        <v>0.98597284894162973</v>
      </c>
    </row>
    <row r="404" spans="1:27" x14ac:dyDescent="0.25">
      <c r="A404" s="6" t="s">
        <v>15</v>
      </c>
      <c r="B404" s="6" t="s">
        <v>18</v>
      </c>
      <c r="C404" s="6" t="s">
        <v>17</v>
      </c>
      <c r="D404" s="11" t="s">
        <v>16</v>
      </c>
      <c r="E404" s="6" t="s">
        <v>8</v>
      </c>
      <c r="F404" s="12">
        <v>49</v>
      </c>
      <c r="G404" s="13" t="s">
        <v>421</v>
      </c>
      <c r="H404" s="15">
        <v>1.0594490071056213</v>
      </c>
      <c r="I404" s="15">
        <v>1.0594490071056213</v>
      </c>
      <c r="J404" s="15">
        <v>1.0594490071056213</v>
      </c>
      <c r="K404" s="15">
        <v>1.0594490071056213</v>
      </c>
      <c r="L404" s="15">
        <v>1.0594490071056213</v>
      </c>
      <c r="M404" s="15">
        <v>1.0594490071056213</v>
      </c>
      <c r="N404" s="15">
        <v>1.0594490071056213</v>
      </c>
      <c r="O404" s="15">
        <v>1.0594490071056213</v>
      </c>
      <c r="P404" s="15">
        <v>1.0594490071056213</v>
      </c>
      <c r="Q404" s="15">
        <v>1.0594490071056213</v>
      </c>
      <c r="R404" s="15">
        <v>1.0594490071056213</v>
      </c>
      <c r="S404" s="15">
        <v>1.0594490071056213</v>
      </c>
      <c r="T404" s="15">
        <v>1.0594490071056213</v>
      </c>
      <c r="U404" s="15">
        <v>1.0594490071056213</v>
      </c>
      <c r="V404" s="15">
        <v>1.0594490071056213</v>
      </c>
      <c r="W404" s="15">
        <v>1.0594490071056213</v>
      </c>
      <c r="X404" s="15">
        <v>1.0594490071056213</v>
      </c>
      <c r="Y404" s="15">
        <v>1.0594490071056213</v>
      </c>
      <c r="Z404" s="15">
        <v>1.0732155987258536</v>
      </c>
      <c r="AA404" s="15">
        <v>1.0732155987258536</v>
      </c>
    </row>
    <row r="405" spans="1:27" x14ac:dyDescent="0.25">
      <c r="A405" s="6" t="s">
        <v>15</v>
      </c>
      <c r="B405" s="6" t="s">
        <v>18</v>
      </c>
      <c r="C405" s="6" t="s">
        <v>17</v>
      </c>
      <c r="D405" s="11" t="s">
        <v>16</v>
      </c>
      <c r="E405" s="6" t="s">
        <v>8</v>
      </c>
      <c r="F405" s="12">
        <v>50</v>
      </c>
      <c r="G405" s="13" t="s">
        <v>422</v>
      </c>
      <c r="H405" s="15">
        <v>1.144129885654795</v>
      </c>
      <c r="I405" s="15">
        <v>1.144129885654795</v>
      </c>
      <c r="J405" s="15">
        <v>1.144129885654795</v>
      </c>
      <c r="K405" s="15">
        <v>1.144129885654795</v>
      </c>
      <c r="L405" s="15">
        <v>1.144129885654795</v>
      </c>
      <c r="M405" s="15">
        <v>1.144129885654795</v>
      </c>
      <c r="N405" s="15">
        <v>1.144129885654795</v>
      </c>
      <c r="O405" s="15">
        <v>1.144129885654795</v>
      </c>
      <c r="P405" s="15">
        <v>1.144129885654795</v>
      </c>
      <c r="Q405" s="15">
        <v>1.144129885654795</v>
      </c>
      <c r="R405" s="15">
        <v>1.144129885654795</v>
      </c>
      <c r="S405" s="15">
        <v>1.144129885654795</v>
      </c>
      <c r="T405" s="15">
        <v>1.144129885654795</v>
      </c>
      <c r="U405" s="15">
        <v>1.144129885654795</v>
      </c>
      <c r="V405" s="15">
        <v>1.144129885654795</v>
      </c>
      <c r="W405" s="15">
        <v>1.144129885654795</v>
      </c>
      <c r="X405" s="15">
        <v>1.144129885654795</v>
      </c>
      <c r="Y405" s="15">
        <v>1.1506422013817337</v>
      </c>
      <c r="Z405" s="15">
        <v>1.1777093867808575</v>
      </c>
      <c r="AA405" s="15">
        <v>1.1777093867808575</v>
      </c>
    </row>
    <row r="406" spans="1:27" x14ac:dyDescent="0.25">
      <c r="A406" s="6" t="s">
        <v>15</v>
      </c>
      <c r="B406" s="6" t="s">
        <v>18</v>
      </c>
      <c r="C406" s="6" t="s">
        <v>17</v>
      </c>
      <c r="D406" s="11" t="s">
        <v>16</v>
      </c>
      <c r="E406" s="6" t="s">
        <v>8</v>
      </c>
      <c r="F406" s="12">
        <v>51</v>
      </c>
      <c r="G406" s="13" t="s">
        <v>423</v>
      </c>
      <c r="H406" s="15">
        <v>1.2202063401346293</v>
      </c>
      <c r="I406" s="15">
        <v>1.2202063401346293</v>
      </c>
      <c r="J406" s="15">
        <v>1.2202063401346293</v>
      </c>
      <c r="K406" s="15">
        <v>1.2202063401346293</v>
      </c>
      <c r="L406" s="15">
        <v>1.2202063401346293</v>
      </c>
      <c r="M406" s="15">
        <v>1.2202063401346293</v>
      </c>
      <c r="N406" s="15">
        <v>1.2202063401346293</v>
      </c>
      <c r="O406" s="15">
        <v>1.2202063401346293</v>
      </c>
      <c r="P406" s="15">
        <v>1.2202063401346293</v>
      </c>
      <c r="Q406" s="15">
        <v>1.2202063401346293</v>
      </c>
      <c r="R406" s="15">
        <v>1.2202063401346293</v>
      </c>
      <c r="S406" s="15">
        <v>1.2202063401346293</v>
      </c>
      <c r="T406" s="15">
        <v>1.2202063401346293</v>
      </c>
      <c r="U406" s="15">
        <v>1.2202063401346293</v>
      </c>
      <c r="V406" s="15">
        <v>1.2202063401346293</v>
      </c>
      <c r="W406" s="15">
        <v>1.2202063401346293</v>
      </c>
      <c r="X406" s="15">
        <v>1.2342989310863197</v>
      </c>
      <c r="Y406" s="15">
        <v>1.2640656482421269</v>
      </c>
      <c r="Z406" s="15">
        <v>1.2938323653979342</v>
      </c>
      <c r="AA406" s="15">
        <v>1.2938323653979342</v>
      </c>
    </row>
    <row r="407" spans="1:27" x14ac:dyDescent="0.25">
      <c r="A407" s="6" t="s">
        <v>15</v>
      </c>
      <c r="B407" s="6" t="s">
        <v>18</v>
      </c>
      <c r="C407" s="6" t="s">
        <v>17</v>
      </c>
      <c r="D407" s="11" t="s">
        <v>16</v>
      </c>
      <c r="E407" s="6" t="s">
        <v>8</v>
      </c>
      <c r="F407" s="12">
        <v>52</v>
      </c>
      <c r="G407" s="13" t="s">
        <v>424</v>
      </c>
      <c r="H407" s="15">
        <v>1.2826482133030799</v>
      </c>
      <c r="I407" s="15">
        <v>1.2826482133030799</v>
      </c>
      <c r="J407" s="15">
        <v>1.2826482133030799</v>
      </c>
      <c r="K407" s="15">
        <v>1.2826482133030799</v>
      </c>
      <c r="L407" s="15">
        <v>1.2826482133030799</v>
      </c>
      <c r="M407" s="15">
        <v>1.2826482133030799</v>
      </c>
      <c r="N407" s="15">
        <v>1.2826482133030799</v>
      </c>
      <c r="O407" s="15">
        <v>1.2826482133030799</v>
      </c>
      <c r="P407" s="15">
        <v>1.2826482133030799</v>
      </c>
      <c r="Q407" s="15">
        <v>1.2826482133030799</v>
      </c>
      <c r="R407" s="15">
        <v>1.2826482133030799</v>
      </c>
      <c r="S407" s="15">
        <v>1.2826482133030799</v>
      </c>
      <c r="T407" s="15">
        <v>1.2826482133030799</v>
      </c>
      <c r="U407" s="15">
        <v>1.2826482133030799</v>
      </c>
      <c r="V407" s="15">
        <v>1.3010665016166623</v>
      </c>
      <c r="W407" s="15">
        <v>1.3251090004826134</v>
      </c>
      <c r="X407" s="15">
        <v>1.3577762061349086</v>
      </c>
      <c r="Y407" s="15">
        <v>1.390443411787204</v>
      </c>
      <c r="Z407" s="15">
        <v>1.4231106174394994</v>
      </c>
      <c r="AA407" s="15">
        <v>1.4231106174394994</v>
      </c>
    </row>
    <row r="408" spans="1:27" x14ac:dyDescent="0.25">
      <c r="A408" s="6" t="s">
        <v>15</v>
      </c>
      <c r="B408" s="6" t="s">
        <v>18</v>
      </c>
      <c r="C408" s="6" t="s">
        <v>17</v>
      </c>
      <c r="D408" s="11" t="s">
        <v>16</v>
      </c>
      <c r="E408" s="6" t="s">
        <v>8</v>
      </c>
      <c r="F408" s="12">
        <v>53</v>
      </c>
      <c r="G408" s="13" t="s">
        <v>425</v>
      </c>
      <c r="H408" s="15">
        <v>1.3574541569804088</v>
      </c>
      <c r="I408" s="15">
        <v>1.3574541569804088</v>
      </c>
      <c r="J408" s="15">
        <v>1.3574541569804088</v>
      </c>
      <c r="K408" s="15">
        <v>1.3574541569804088</v>
      </c>
      <c r="L408" s="15">
        <v>1.3574541569804088</v>
      </c>
      <c r="M408" s="15">
        <v>1.3574541569804088</v>
      </c>
      <c r="N408" s="15">
        <v>1.3574541569804088</v>
      </c>
      <c r="O408" s="15">
        <v>1.3574541569804088</v>
      </c>
      <c r="P408" s="15">
        <v>1.3574541569804088</v>
      </c>
      <c r="Q408" s="15">
        <v>1.3574541569804088</v>
      </c>
      <c r="R408" s="15">
        <v>1.3610775885636626</v>
      </c>
      <c r="S408" s="15">
        <v>1.3706099134390206</v>
      </c>
      <c r="T408" s="15">
        <v>1.3801422383143787</v>
      </c>
      <c r="U408" s="15">
        <v>1.4068825039130977</v>
      </c>
      <c r="V408" s="15">
        <v>1.4336227695118167</v>
      </c>
      <c r="W408" s="15">
        <v>1.4603630351105354</v>
      </c>
      <c r="X408" s="15">
        <v>1.4958068516565308</v>
      </c>
      <c r="Y408" s="15">
        <v>1.5312506682025262</v>
      </c>
      <c r="Z408" s="15">
        <v>1.5666944847485214</v>
      </c>
      <c r="AA408" s="15">
        <v>1.5666944847485214</v>
      </c>
    </row>
    <row r="409" spans="1:27" x14ac:dyDescent="0.25">
      <c r="A409" s="6" t="s">
        <v>15</v>
      </c>
      <c r="B409" s="6" t="s">
        <v>18</v>
      </c>
      <c r="C409" s="6" t="s">
        <v>17</v>
      </c>
      <c r="D409" s="11" t="s">
        <v>16</v>
      </c>
      <c r="E409" s="6" t="s">
        <v>8</v>
      </c>
      <c r="F409" s="12">
        <v>54</v>
      </c>
      <c r="G409" s="13" t="s">
        <v>426</v>
      </c>
      <c r="H409" s="15">
        <v>1.4325640193267568</v>
      </c>
      <c r="I409" s="15">
        <v>1.4325640193267568</v>
      </c>
      <c r="J409" s="15">
        <v>1.4325640193267568</v>
      </c>
      <c r="K409" s="15">
        <v>1.4325640193267568</v>
      </c>
      <c r="L409" s="15">
        <v>1.4325640193267568</v>
      </c>
      <c r="M409" s="15">
        <v>1.4325640193267568</v>
      </c>
      <c r="N409" s="15">
        <v>1.4847031914243116</v>
      </c>
      <c r="O409" s="15">
        <v>1.4856008925355029</v>
      </c>
      <c r="P409" s="15">
        <v>1.4864985936466943</v>
      </c>
      <c r="Q409" s="15">
        <v>1.4873962947578856</v>
      </c>
      <c r="R409" s="15">
        <v>1.4995881118330161</v>
      </c>
      <c r="S409" s="15">
        <v>1.5117799289081464</v>
      </c>
      <c r="T409" s="15">
        <v>1.5239717459832769</v>
      </c>
      <c r="U409" s="15">
        <v>1.5522924078929017</v>
      </c>
      <c r="V409" s="15">
        <v>1.5806130698025265</v>
      </c>
      <c r="W409" s="15">
        <v>1.608933731712151</v>
      </c>
      <c r="X409" s="15">
        <v>1.6472071038460483</v>
      </c>
      <c r="Y409" s="15">
        <v>1.6854804759799458</v>
      </c>
      <c r="Z409" s="15">
        <v>1.723753848113843</v>
      </c>
      <c r="AA409" s="15">
        <v>1.723753848113843</v>
      </c>
    </row>
    <row r="410" spans="1:27" x14ac:dyDescent="0.25">
      <c r="A410" s="6" t="s">
        <v>15</v>
      </c>
      <c r="B410" s="6" t="s">
        <v>18</v>
      </c>
      <c r="C410" s="6" t="s">
        <v>17</v>
      </c>
      <c r="D410" s="11" t="s">
        <v>16</v>
      </c>
      <c r="E410" s="6" t="s">
        <v>8</v>
      </c>
      <c r="F410" s="12">
        <v>55</v>
      </c>
      <c r="G410" s="13" t="s">
        <v>427</v>
      </c>
      <c r="H410" s="15">
        <v>1.5224006067014391</v>
      </c>
      <c r="I410" s="15">
        <v>1.5224006067014391</v>
      </c>
      <c r="J410" s="15">
        <v>1.5224006067014391</v>
      </c>
      <c r="K410" s="15">
        <v>1.5224006067014391</v>
      </c>
      <c r="L410" s="15">
        <v>1.5224006067014391</v>
      </c>
      <c r="M410" s="15">
        <v>1.5324672919127531</v>
      </c>
      <c r="N410" s="15">
        <v>1.631814691133189</v>
      </c>
      <c r="O410" s="15">
        <v>1.6340571605120118</v>
      </c>
      <c r="P410" s="15">
        <v>1.6362996298908343</v>
      </c>
      <c r="Q410" s="15">
        <v>1.6385420992696571</v>
      </c>
      <c r="R410" s="15">
        <v>1.6520818922831</v>
      </c>
      <c r="S410" s="15">
        <v>1.6656216852965426</v>
      </c>
      <c r="T410" s="15">
        <v>1.6791614783099855</v>
      </c>
      <c r="U410" s="15">
        <v>1.7108584238713771</v>
      </c>
      <c r="V410" s="15">
        <v>1.7425553694327687</v>
      </c>
      <c r="W410" s="15">
        <v>1.77425231499416</v>
      </c>
      <c r="X410" s="15">
        <v>1.8157289482310173</v>
      </c>
      <c r="Y410" s="15">
        <v>1.8572055814678741</v>
      </c>
      <c r="Z410" s="15">
        <v>1.8986822147047311</v>
      </c>
      <c r="AA410" s="15">
        <v>1.8986822147047311</v>
      </c>
    </row>
    <row r="411" spans="1:27" x14ac:dyDescent="0.25">
      <c r="A411" s="6" t="s">
        <v>15</v>
      </c>
      <c r="B411" s="6" t="s">
        <v>18</v>
      </c>
      <c r="C411" s="6" t="s">
        <v>17</v>
      </c>
      <c r="D411" s="11" t="s">
        <v>16</v>
      </c>
      <c r="E411" s="6" t="s">
        <v>8</v>
      </c>
      <c r="F411" s="12">
        <v>56</v>
      </c>
      <c r="G411" s="13" t="s">
        <v>428</v>
      </c>
      <c r="H411" s="15">
        <v>1.6274511272480283</v>
      </c>
      <c r="I411" s="15">
        <v>1.6274511272480283</v>
      </c>
      <c r="J411" s="15">
        <v>1.6274511272480283</v>
      </c>
      <c r="K411" s="15">
        <v>1.6274511272480283</v>
      </c>
      <c r="L411" s="15">
        <v>1.6274511272480283</v>
      </c>
      <c r="M411" s="15">
        <v>1.6845959593494986</v>
      </c>
      <c r="N411" s="15">
        <v>1.7957576844990577</v>
      </c>
      <c r="O411" s="15">
        <v>1.7994736589108291</v>
      </c>
      <c r="P411" s="15">
        <v>1.8031896333226003</v>
      </c>
      <c r="Q411" s="15">
        <v>1.8069056077343717</v>
      </c>
      <c r="R411" s="15">
        <v>1.8223120692426678</v>
      </c>
      <c r="S411" s="15">
        <v>1.8377185307509638</v>
      </c>
      <c r="T411" s="15">
        <v>1.8531249922592594</v>
      </c>
      <c r="U411" s="15">
        <v>1.8877020612243331</v>
      </c>
      <c r="V411" s="15">
        <v>1.9222791301894073</v>
      </c>
      <c r="W411" s="15">
        <v>1.9568561991544808</v>
      </c>
      <c r="X411" s="15">
        <v>2.0016230755227533</v>
      </c>
      <c r="Y411" s="15">
        <v>2.0463899518910256</v>
      </c>
      <c r="Z411" s="15">
        <v>2.0911568282592978</v>
      </c>
      <c r="AA411" s="15">
        <v>2.0911568282592978</v>
      </c>
    </row>
    <row r="412" spans="1:27" x14ac:dyDescent="0.25">
      <c r="A412" s="6" t="s">
        <v>15</v>
      </c>
      <c r="B412" s="6" t="s">
        <v>18</v>
      </c>
      <c r="C412" s="6" t="s">
        <v>17</v>
      </c>
      <c r="D412" s="11" t="s">
        <v>16</v>
      </c>
      <c r="E412" s="6" t="s">
        <v>8</v>
      </c>
      <c r="F412" s="12">
        <v>57</v>
      </c>
      <c r="G412" s="13" t="s">
        <v>429</v>
      </c>
      <c r="H412" s="15">
        <v>1.7408203824041031</v>
      </c>
      <c r="I412" s="15">
        <v>1.7408203824041031</v>
      </c>
      <c r="J412" s="15">
        <v>1.7408203824041031</v>
      </c>
      <c r="K412" s="15">
        <v>1.7408203824041031</v>
      </c>
      <c r="L412" s="15">
        <v>1.7408203824041031</v>
      </c>
      <c r="M412" s="15">
        <v>1.8531010219581037</v>
      </c>
      <c r="N412" s="15">
        <v>1.9787472326255899</v>
      </c>
      <c r="O412" s="15">
        <v>1.9830630652921426</v>
      </c>
      <c r="P412" s="15">
        <v>1.9873788979586959</v>
      </c>
      <c r="Q412" s="15">
        <v>1.9916947306252486</v>
      </c>
      <c r="R412" s="15">
        <v>2.0092138340016117</v>
      </c>
      <c r="S412" s="15">
        <v>2.0267329373779743</v>
      </c>
      <c r="T412" s="15">
        <v>2.044252040754337</v>
      </c>
      <c r="U412" s="15">
        <v>2.0835653657029058</v>
      </c>
      <c r="V412" s="15">
        <v>2.1228786906514747</v>
      </c>
      <c r="W412" s="15">
        <v>2.1621920156000436</v>
      </c>
      <c r="X412" s="15">
        <v>2.2109319838093704</v>
      </c>
      <c r="Y412" s="15">
        <v>2.2596719520186976</v>
      </c>
      <c r="Z412" s="15">
        <v>2.3084119202280244</v>
      </c>
      <c r="AA412" s="15">
        <v>2.3084119202280244</v>
      </c>
    </row>
    <row r="413" spans="1:27" x14ac:dyDescent="0.25">
      <c r="A413" s="6" t="s">
        <v>15</v>
      </c>
      <c r="B413" s="6" t="s">
        <v>18</v>
      </c>
      <c r="C413" s="6" t="s">
        <v>17</v>
      </c>
      <c r="D413" s="11" t="s">
        <v>16</v>
      </c>
      <c r="E413" s="6" t="s">
        <v>8</v>
      </c>
      <c r="F413" s="12">
        <v>58</v>
      </c>
      <c r="G413" s="13" t="s">
        <v>430</v>
      </c>
      <c r="H413" s="15">
        <v>1.8791224534896356</v>
      </c>
      <c r="I413" s="15">
        <v>1.8791224534896356</v>
      </c>
      <c r="J413" s="15">
        <v>1.8791224534896356</v>
      </c>
      <c r="K413" s="15">
        <v>1.8791224534896356</v>
      </c>
      <c r="L413" s="15">
        <v>1.8791224534896356</v>
      </c>
      <c r="M413" s="15">
        <v>2.031937113508238</v>
      </c>
      <c r="N413" s="15">
        <v>2.1705734004243258</v>
      </c>
      <c r="O413" s="15">
        <v>2.1787777051414263</v>
      </c>
      <c r="P413" s="15">
        <v>2.1869820098585264</v>
      </c>
      <c r="Q413" s="15">
        <v>2.1951863145756265</v>
      </c>
      <c r="R413" s="15">
        <v>2.2150727433835113</v>
      </c>
      <c r="S413" s="15">
        <v>2.2349591721913962</v>
      </c>
      <c r="T413" s="15">
        <v>2.254845600999281</v>
      </c>
      <c r="U413" s="15">
        <v>2.2974243171122768</v>
      </c>
      <c r="V413" s="15">
        <v>2.3400030332252717</v>
      </c>
      <c r="W413" s="15">
        <v>2.3825817493382666</v>
      </c>
      <c r="X413" s="15">
        <v>2.4347828174942405</v>
      </c>
      <c r="Y413" s="15">
        <v>2.486983885650214</v>
      </c>
      <c r="Z413" s="15">
        <v>2.539184953806187</v>
      </c>
      <c r="AA413" s="15">
        <v>2.539184953806187</v>
      </c>
    </row>
    <row r="414" spans="1:27" x14ac:dyDescent="0.25">
      <c r="A414" s="6" t="s">
        <v>15</v>
      </c>
      <c r="B414" s="6" t="s">
        <v>18</v>
      </c>
      <c r="C414" s="6" t="s">
        <v>17</v>
      </c>
      <c r="D414" s="11" t="s">
        <v>16</v>
      </c>
      <c r="E414" s="6" t="s">
        <v>8</v>
      </c>
      <c r="F414" s="12">
        <v>59</v>
      </c>
      <c r="G414" s="13" t="s">
        <v>431</v>
      </c>
      <c r="H414" s="15">
        <v>1.9998693982925895</v>
      </c>
      <c r="I414" s="15">
        <v>1.9998693982925895</v>
      </c>
      <c r="J414" s="15">
        <v>1.9998693982925895</v>
      </c>
      <c r="K414" s="15">
        <v>1.9998693982925895</v>
      </c>
      <c r="L414" s="15">
        <v>1.9998693982925895</v>
      </c>
      <c r="M414" s="15">
        <v>2.2275717327581597</v>
      </c>
      <c r="N414" s="15">
        <v>2.384844787907511</v>
      </c>
      <c r="O414" s="15">
        <v>2.3952118588387532</v>
      </c>
      <c r="P414" s="15">
        <v>2.4055789297699963</v>
      </c>
      <c r="Q414" s="15">
        <v>2.4159460007012385</v>
      </c>
      <c r="R414" s="15">
        <v>2.4380097680779951</v>
      </c>
      <c r="S414" s="15">
        <v>2.4600735354547516</v>
      </c>
      <c r="T414" s="15">
        <v>2.4821373028315077</v>
      </c>
      <c r="U414" s="15">
        <v>2.5279989375506964</v>
      </c>
      <c r="V414" s="15">
        <v>2.5738605722698846</v>
      </c>
      <c r="W414" s="15">
        <v>2.6197222069890729</v>
      </c>
      <c r="X414" s="15">
        <v>2.6757627373121067</v>
      </c>
      <c r="Y414" s="15">
        <v>2.7318032676351409</v>
      </c>
      <c r="Z414" s="15">
        <v>2.7878437979581747</v>
      </c>
      <c r="AA414" s="15">
        <v>2.7878437979581747</v>
      </c>
    </row>
    <row r="415" spans="1:27" x14ac:dyDescent="0.25">
      <c r="A415" s="6" t="s">
        <v>15</v>
      </c>
      <c r="B415" s="6" t="s">
        <v>18</v>
      </c>
      <c r="C415" s="6" t="s">
        <v>17</v>
      </c>
      <c r="D415" s="11" t="s">
        <v>16</v>
      </c>
      <c r="E415" s="6" t="s">
        <v>8</v>
      </c>
      <c r="F415" s="12">
        <v>60</v>
      </c>
      <c r="G415" s="13" t="s">
        <v>432</v>
      </c>
      <c r="H415" s="15">
        <v>2.1472189605122285</v>
      </c>
      <c r="I415" s="15">
        <v>2.1472189605122285</v>
      </c>
      <c r="J415" s="15">
        <v>2.1472189605122285</v>
      </c>
      <c r="K415" s="15">
        <v>2.1472189605122285</v>
      </c>
      <c r="L415" s="15">
        <v>2.1472189605122285</v>
      </c>
      <c r="M415" s="15">
        <v>2.4509447917121747</v>
      </c>
      <c r="N415" s="15">
        <v>2.6264314632306558</v>
      </c>
      <c r="O415" s="15">
        <v>2.6388256364150173</v>
      </c>
      <c r="P415" s="15">
        <v>2.6512198095993793</v>
      </c>
      <c r="Q415" s="15">
        <v>2.6636139827837413</v>
      </c>
      <c r="R415" s="15">
        <v>2.6873093961057211</v>
      </c>
      <c r="S415" s="15">
        <v>2.7110048094277008</v>
      </c>
      <c r="T415" s="15">
        <v>2.7347002227496806</v>
      </c>
      <c r="U415" s="15">
        <v>2.7843666202437127</v>
      </c>
      <c r="V415" s="15">
        <v>2.8340330177377449</v>
      </c>
      <c r="W415" s="15">
        <v>2.883699415231777</v>
      </c>
      <c r="X415" s="15">
        <v>2.943424683481656</v>
      </c>
      <c r="Y415" s="15">
        <v>3.003149951731535</v>
      </c>
      <c r="Z415" s="15">
        <v>3.062875219981414</v>
      </c>
      <c r="AA415" s="15">
        <v>3.062875219981414</v>
      </c>
    </row>
    <row r="416" spans="1:27" x14ac:dyDescent="0.25">
      <c r="A416" s="6" t="s">
        <v>15</v>
      </c>
      <c r="B416" s="6" t="s">
        <v>18</v>
      </c>
      <c r="C416" s="6" t="s">
        <v>17</v>
      </c>
      <c r="D416" s="11" t="s">
        <v>16</v>
      </c>
      <c r="E416" s="6" t="s">
        <v>8</v>
      </c>
      <c r="F416" s="12">
        <v>61</v>
      </c>
      <c r="G416" s="13" t="s">
        <v>433</v>
      </c>
      <c r="H416" s="15">
        <v>2.2997454000027777</v>
      </c>
      <c r="I416" s="15">
        <v>2.2997454000027777</v>
      </c>
      <c r="J416" s="15">
        <v>2.2997454000027777</v>
      </c>
      <c r="K416" s="15">
        <v>2.2997454000027777</v>
      </c>
      <c r="L416" s="15">
        <v>2.2997454000027777</v>
      </c>
      <c r="M416" s="15">
        <v>2.6955042069872914</v>
      </c>
      <c r="N416" s="15">
        <v>2.8921944012251508</v>
      </c>
      <c r="O416" s="15">
        <v>2.9069302020153498</v>
      </c>
      <c r="P416" s="15">
        <v>2.9216660028055483</v>
      </c>
      <c r="Q416" s="15">
        <v>2.9364018035957469</v>
      </c>
      <c r="R416" s="15">
        <v>2.9623126245838711</v>
      </c>
      <c r="S416" s="15">
        <v>2.9882234455719954</v>
      </c>
      <c r="T416" s="15">
        <v>3.0141342665601192</v>
      </c>
      <c r="U416" s="15">
        <v>3.0674394021745823</v>
      </c>
      <c r="V416" s="15">
        <v>3.120744537789045</v>
      </c>
      <c r="W416" s="15">
        <v>3.1740496734035077</v>
      </c>
      <c r="X416" s="15">
        <v>3.2372822332561331</v>
      </c>
      <c r="Y416" s="15">
        <v>3.3005147931087579</v>
      </c>
      <c r="Z416" s="15">
        <v>3.3637473529613828</v>
      </c>
      <c r="AA416" s="15">
        <v>3.3637473529613828</v>
      </c>
    </row>
    <row r="417" spans="1:27" x14ac:dyDescent="0.25">
      <c r="A417" s="6" t="s">
        <v>15</v>
      </c>
      <c r="B417" s="6" t="s">
        <v>18</v>
      </c>
      <c r="C417" s="6" t="s">
        <v>17</v>
      </c>
      <c r="D417" s="11" t="s">
        <v>16</v>
      </c>
      <c r="E417" s="6" t="s">
        <v>8</v>
      </c>
      <c r="F417" s="12">
        <v>62</v>
      </c>
      <c r="G417" s="13" t="s">
        <v>434</v>
      </c>
      <c r="H417" s="15">
        <v>2.4832605996999009</v>
      </c>
      <c r="I417" s="15">
        <v>2.4832605996999009</v>
      </c>
      <c r="J417" s="15">
        <v>2.4832605996999009</v>
      </c>
      <c r="K417" s="15">
        <v>2.4832605996999009</v>
      </c>
      <c r="L417" s="15">
        <v>2.4832605996999009</v>
      </c>
      <c r="M417" s="15">
        <v>2.9824464787397709</v>
      </c>
      <c r="N417" s="15">
        <v>3.2061520588059729</v>
      </c>
      <c r="O417" s="15">
        <v>3.2186181871480706</v>
      </c>
      <c r="P417" s="15">
        <v>3.2310843154901692</v>
      </c>
      <c r="Q417" s="15">
        <v>3.2435504438322669</v>
      </c>
      <c r="R417" s="15">
        <v>3.2707660730061927</v>
      </c>
      <c r="S417" s="15">
        <v>3.297981702180119</v>
      </c>
      <c r="T417" s="15">
        <v>3.3251973313540448</v>
      </c>
      <c r="U417" s="15">
        <v>3.3821873963336699</v>
      </c>
      <c r="V417" s="15">
        <v>3.4391774613132959</v>
      </c>
      <c r="W417" s="15">
        <v>3.4961675262929215</v>
      </c>
      <c r="X417" s="15">
        <v>3.5627272997698314</v>
      </c>
      <c r="Y417" s="15">
        <v>3.6292870732467426</v>
      </c>
      <c r="Z417" s="15">
        <v>3.6958468467236525</v>
      </c>
      <c r="AA417" s="15">
        <v>3.6958468467236525</v>
      </c>
    </row>
    <row r="418" spans="1:27" x14ac:dyDescent="0.25">
      <c r="A418" s="6" t="s">
        <v>15</v>
      </c>
      <c r="B418" s="6" t="s">
        <v>18</v>
      </c>
      <c r="C418" s="6" t="s">
        <v>17</v>
      </c>
      <c r="D418" s="11" t="s">
        <v>16</v>
      </c>
      <c r="E418" s="6" t="s">
        <v>8</v>
      </c>
      <c r="F418" s="12">
        <v>63</v>
      </c>
      <c r="G418" s="13" t="s">
        <v>435</v>
      </c>
      <c r="H418" s="15">
        <v>2.7157991102642014</v>
      </c>
      <c r="I418" s="15">
        <v>2.7157991102642014</v>
      </c>
      <c r="J418" s="15">
        <v>2.7157991102642014</v>
      </c>
      <c r="K418" s="15">
        <v>2.7157991102642014</v>
      </c>
      <c r="L418" s="15">
        <v>2.7157991102642014</v>
      </c>
      <c r="M418" s="15">
        <v>3.2898365068560991</v>
      </c>
      <c r="N418" s="15">
        <v>3.5385451342463603</v>
      </c>
      <c r="O418" s="15">
        <v>3.5529044158155858</v>
      </c>
      <c r="P418" s="15">
        <v>3.5672636973848104</v>
      </c>
      <c r="Q418" s="15">
        <v>3.5816229789540359</v>
      </c>
      <c r="R418" s="15">
        <v>3.6108138491221888</v>
      </c>
      <c r="S418" s="15">
        <v>3.6400047192903413</v>
      </c>
      <c r="T418" s="15">
        <v>3.6691955894584947</v>
      </c>
      <c r="U418" s="15">
        <v>3.7295345248790457</v>
      </c>
      <c r="V418" s="15">
        <v>3.7898734602995972</v>
      </c>
      <c r="W418" s="15">
        <v>3.8502123957201473</v>
      </c>
      <c r="X418" s="15">
        <v>3.9198500017238023</v>
      </c>
      <c r="Y418" s="15">
        <v>3.9894876077274568</v>
      </c>
      <c r="Z418" s="15">
        <v>4.0591252137311118</v>
      </c>
      <c r="AA418" s="15">
        <v>4.0591252137311118</v>
      </c>
    </row>
    <row r="419" spans="1:27" x14ac:dyDescent="0.25">
      <c r="A419" s="6" t="s">
        <v>15</v>
      </c>
      <c r="B419" s="6" t="s">
        <v>18</v>
      </c>
      <c r="C419" s="6" t="s">
        <v>17</v>
      </c>
      <c r="D419" s="11" t="s">
        <v>16</v>
      </c>
      <c r="E419" s="6" t="s">
        <v>8</v>
      </c>
      <c r="F419" s="12">
        <v>64</v>
      </c>
      <c r="G419" s="13" t="s">
        <v>436</v>
      </c>
      <c r="H419" s="15">
        <v>2.912099364865075</v>
      </c>
      <c r="I419" s="15">
        <v>2.912099364865075</v>
      </c>
      <c r="J419" s="15">
        <v>2.912099364865075</v>
      </c>
      <c r="K419" s="15">
        <v>2.912099364865075</v>
      </c>
      <c r="L419" s="15">
        <v>2.912099364865075</v>
      </c>
      <c r="M419" s="15">
        <v>3.6114896216006764</v>
      </c>
      <c r="N419" s="15">
        <v>3.8892251906741766</v>
      </c>
      <c r="O419" s="15">
        <v>3.9073373316208855</v>
      </c>
      <c r="P419" s="15">
        <v>3.9254494725675939</v>
      </c>
      <c r="Q419" s="15">
        <v>3.9435616135143028</v>
      </c>
      <c r="R419" s="15">
        <v>3.9748683517678804</v>
      </c>
      <c r="S419" s="15">
        <v>4.0061750900214594</v>
      </c>
      <c r="T419" s="15">
        <v>4.0374818282750375</v>
      </c>
      <c r="U419" s="15">
        <v>4.1012108937143381</v>
      </c>
      <c r="V419" s="15">
        <v>4.1649399591536369</v>
      </c>
      <c r="W419" s="15">
        <v>4.2286690245929366</v>
      </c>
      <c r="X419" s="15">
        <v>4.3013133663889391</v>
      </c>
      <c r="Y419" s="15">
        <v>4.3739577081849417</v>
      </c>
      <c r="Z419" s="15">
        <v>4.4466020499809442</v>
      </c>
      <c r="AA419" s="15">
        <v>4.4466020499809442</v>
      </c>
    </row>
    <row r="420" spans="1:27" x14ac:dyDescent="0.25">
      <c r="A420" s="6" t="s">
        <v>15</v>
      </c>
      <c r="B420" s="6" t="s">
        <v>18</v>
      </c>
      <c r="C420" s="6" t="s">
        <v>17</v>
      </c>
      <c r="D420" s="11" t="s">
        <v>16</v>
      </c>
      <c r="E420" s="6" t="s">
        <v>8</v>
      </c>
      <c r="F420" s="12">
        <v>65</v>
      </c>
      <c r="G420" s="13" t="s">
        <v>437</v>
      </c>
      <c r="H420" s="15">
        <v>3.1644623309045916</v>
      </c>
      <c r="I420" s="15">
        <v>3.1644623309045916</v>
      </c>
      <c r="J420" s="15">
        <v>3.1644623309045916</v>
      </c>
      <c r="K420" s="15">
        <v>3.1644623309045916</v>
      </c>
      <c r="L420" s="15">
        <v>3.1644623309045916</v>
      </c>
      <c r="M420" s="15">
        <v>3.9834557512106334</v>
      </c>
      <c r="N420" s="15">
        <v>4.2899593379155982</v>
      </c>
      <c r="O420" s="15">
        <v>4.3100364865954344</v>
      </c>
      <c r="P420" s="15">
        <v>4.3301136352752723</v>
      </c>
      <c r="Q420" s="15">
        <v>4.3501907839551093</v>
      </c>
      <c r="R420" s="15">
        <v>4.3832540020637412</v>
      </c>
      <c r="S420" s="15">
        <v>4.4163172201723739</v>
      </c>
      <c r="T420" s="15">
        <v>4.4493804382810067</v>
      </c>
      <c r="U420" s="15">
        <v>4.5159540760182502</v>
      </c>
      <c r="V420" s="15">
        <v>4.5825277137554945</v>
      </c>
      <c r="W420" s="15">
        <v>4.649101351492738</v>
      </c>
      <c r="X420" s="15">
        <v>4.7246060872012769</v>
      </c>
      <c r="Y420" s="15">
        <v>4.8001108229098159</v>
      </c>
      <c r="Z420" s="15">
        <v>4.8756155586183558</v>
      </c>
      <c r="AA420" s="15">
        <v>4.8756155586183558</v>
      </c>
    </row>
    <row r="421" spans="1:27" x14ac:dyDescent="0.25">
      <c r="A421" s="6" t="s">
        <v>15</v>
      </c>
      <c r="B421" s="6" t="s">
        <v>18</v>
      </c>
      <c r="C421" s="6" t="s">
        <v>17</v>
      </c>
      <c r="D421" s="11" t="s">
        <v>16</v>
      </c>
      <c r="E421" s="6" t="s">
        <v>8</v>
      </c>
      <c r="F421" s="12">
        <v>66</v>
      </c>
      <c r="G421" s="13" t="s">
        <v>438</v>
      </c>
      <c r="H421" s="15">
        <v>3.4291366245841219</v>
      </c>
      <c r="I421" s="15">
        <v>3.4291366245841219</v>
      </c>
      <c r="J421" s="15">
        <v>3.4291366245841219</v>
      </c>
      <c r="K421" s="15">
        <v>3.4291366245841219</v>
      </c>
      <c r="L421" s="15">
        <v>3.4291366245841219</v>
      </c>
      <c r="M421" s="15">
        <v>4.3878494267541335</v>
      </c>
      <c r="N421" s="15">
        <v>4.7258211475422289</v>
      </c>
      <c r="O421" s="15">
        <v>4.7439159498074561</v>
      </c>
      <c r="P421" s="15">
        <v>4.7620107520726833</v>
      </c>
      <c r="Q421" s="15">
        <v>4.7801055543379096</v>
      </c>
      <c r="R421" s="15">
        <v>4.8196680827640499</v>
      </c>
      <c r="S421" s="15">
        <v>4.8592306111901893</v>
      </c>
      <c r="T421" s="15">
        <v>4.8987931396163296</v>
      </c>
      <c r="U421" s="15">
        <v>4.9678871022319413</v>
      </c>
      <c r="V421" s="15">
        <v>5.036981064847553</v>
      </c>
      <c r="W421" s="15">
        <v>5.1060750274631648</v>
      </c>
      <c r="X421" s="15">
        <v>5.1847245060017402</v>
      </c>
      <c r="Y421" s="15">
        <v>5.2633739845403138</v>
      </c>
      <c r="Z421" s="15">
        <v>5.3420234630788892</v>
      </c>
      <c r="AA421" s="15">
        <v>5.3420234630788892</v>
      </c>
    </row>
    <row r="422" spans="1:27" x14ac:dyDescent="0.25">
      <c r="A422" s="6" t="s">
        <v>15</v>
      </c>
      <c r="B422" s="6" t="s">
        <v>18</v>
      </c>
      <c r="C422" s="6" t="s">
        <v>17</v>
      </c>
      <c r="D422" s="11" t="s">
        <v>16</v>
      </c>
      <c r="E422" s="6" t="s">
        <v>8</v>
      </c>
      <c r="F422" s="12">
        <v>67</v>
      </c>
      <c r="G422" s="13" t="s">
        <v>439</v>
      </c>
      <c r="H422" s="15">
        <v>3.7171709203001222</v>
      </c>
      <c r="I422" s="15">
        <v>3.7171709203001222</v>
      </c>
      <c r="J422" s="15">
        <v>3.7171709203001222</v>
      </c>
      <c r="K422" s="15">
        <v>3.7171709203001222</v>
      </c>
      <c r="L422" s="15">
        <v>3.7171709203001222</v>
      </c>
      <c r="M422" s="15">
        <v>4.8403669684287491</v>
      </c>
      <c r="N422" s="15">
        <v>5.2145857934210769</v>
      </c>
      <c r="O422" s="15">
        <v>5.234686052398497</v>
      </c>
      <c r="P422" s="15">
        <v>5.2547863113759172</v>
      </c>
      <c r="Q422" s="15">
        <v>5.2748865703533374</v>
      </c>
      <c r="R422" s="15">
        <v>5.3145740234239494</v>
      </c>
      <c r="S422" s="15">
        <v>5.3542614764945631</v>
      </c>
      <c r="T422" s="15">
        <v>5.3939489295651759</v>
      </c>
      <c r="U422" s="15">
        <v>5.4649027003873414</v>
      </c>
      <c r="V422" s="15">
        <v>5.5358564712095069</v>
      </c>
      <c r="W422" s="15">
        <v>5.6068102420316723</v>
      </c>
      <c r="X422" s="15">
        <v>5.6888412560307691</v>
      </c>
      <c r="Y422" s="15">
        <v>5.7708722700298649</v>
      </c>
      <c r="Z422" s="15">
        <v>5.8529032840289625</v>
      </c>
      <c r="AA422" s="15">
        <v>5.8529032840289625</v>
      </c>
    </row>
    <row r="423" spans="1:27" x14ac:dyDescent="0.25">
      <c r="A423" s="6" t="s">
        <v>15</v>
      </c>
      <c r="B423" s="6" t="s">
        <v>18</v>
      </c>
      <c r="C423" s="6" t="s">
        <v>17</v>
      </c>
      <c r="D423" s="11" t="s">
        <v>16</v>
      </c>
      <c r="E423" s="6" t="s">
        <v>8</v>
      </c>
      <c r="F423" s="12">
        <v>68</v>
      </c>
      <c r="G423" s="13" t="s">
        <v>440</v>
      </c>
      <c r="H423" s="15">
        <v>4.0983705828694861</v>
      </c>
      <c r="I423" s="15">
        <v>4.0983705828694861</v>
      </c>
      <c r="J423" s="15">
        <v>4.0983705828694861</v>
      </c>
      <c r="K423" s="15">
        <v>4.0983705828694861</v>
      </c>
      <c r="L423" s="15">
        <v>4.0983705828694861</v>
      </c>
      <c r="M423" s="15">
        <v>5.3510737831834767</v>
      </c>
      <c r="N423" s="15">
        <v>5.7643124179900918</v>
      </c>
      <c r="O423" s="15">
        <v>5.7849918642729712</v>
      </c>
      <c r="P423" s="15">
        <v>5.8056713105558524</v>
      </c>
      <c r="Q423" s="15">
        <v>5.8263507568387318</v>
      </c>
      <c r="R423" s="15">
        <v>5.8651422674387801</v>
      </c>
      <c r="S423" s="15">
        <v>5.9039337780388266</v>
      </c>
      <c r="T423" s="15">
        <v>5.9427252886388748</v>
      </c>
      <c r="U423" s="15">
        <v>6.0151762309436805</v>
      </c>
      <c r="V423" s="15">
        <v>6.0876271732484861</v>
      </c>
      <c r="W423" s="15">
        <v>6.1600781155532918</v>
      </c>
      <c r="X423" s="15">
        <v>6.2449811771805797</v>
      </c>
      <c r="Y423" s="15">
        <v>6.3298842388078675</v>
      </c>
      <c r="Z423" s="15">
        <v>6.4147873004351554</v>
      </c>
      <c r="AA423" s="15">
        <v>6.4147873004351554</v>
      </c>
    </row>
    <row r="424" spans="1:27" x14ac:dyDescent="0.25">
      <c r="A424" s="6" t="s">
        <v>15</v>
      </c>
      <c r="B424" s="6" t="s">
        <v>18</v>
      </c>
      <c r="C424" s="6" t="s">
        <v>17</v>
      </c>
      <c r="D424" s="11" t="s">
        <v>16</v>
      </c>
      <c r="E424" s="6" t="s">
        <v>8</v>
      </c>
      <c r="F424" s="12">
        <v>69</v>
      </c>
      <c r="G424" s="13" t="s">
        <v>441</v>
      </c>
      <c r="H424" s="15">
        <v>4.4569681678390323</v>
      </c>
      <c r="I424" s="15">
        <v>4.4569681678390323</v>
      </c>
      <c r="J424" s="15">
        <v>4.4569681678390323</v>
      </c>
      <c r="K424" s="15">
        <v>4.4569681678390323</v>
      </c>
      <c r="L424" s="15">
        <v>4.4569681678390323</v>
      </c>
      <c r="M424" s="15">
        <v>5.8874219404429171</v>
      </c>
      <c r="N424" s="15">
        <v>6.3470719144312042</v>
      </c>
      <c r="O424" s="15">
        <v>6.3685497788652246</v>
      </c>
      <c r="P424" s="15">
        <v>6.390027643299244</v>
      </c>
      <c r="Q424" s="15">
        <v>6.4115055077332634</v>
      </c>
      <c r="R424" s="15">
        <v>6.4496402817779224</v>
      </c>
      <c r="S424" s="15">
        <v>6.4877750558225822</v>
      </c>
      <c r="T424" s="15">
        <v>6.5259098298672411</v>
      </c>
      <c r="U424" s="15">
        <v>6.6007024172088284</v>
      </c>
      <c r="V424" s="15">
        <v>6.6754950045504184</v>
      </c>
      <c r="W424" s="15">
        <v>6.7502875918920084</v>
      </c>
      <c r="X424" s="15">
        <v>6.8377739986927573</v>
      </c>
      <c r="Y424" s="15">
        <v>6.9252604054935052</v>
      </c>
      <c r="Z424" s="15">
        <v>7.0127468122942549</v>
      </c>
      <c r="AA424" s="15">
        <v>7.0127468122942549</v>
      </c>
    </row>
    <row r="425" spans="1:27" x14ac:dyDescent="0.25">
      <c r="A425" s="6" t="s">
        <v>15</v>
      </c>
      <c r="B425" s="6" t="s">
        <v>18</v>
      </c>
      <c r="C425" s="6" t="s">
        <v>17</v>
      </c>
      <c r="D425" s="11" t="s">
        <v>16</v>
      </c>
      <c r="E425" s="6" t="s">
        <v>8</v>
      </c>
      <c r="F425" s="12">
        <v>70</v>
      </c>
      <c r="G425" s="13" t="s">
        <v>442</v>
      </c>
      <c r="H425" s="15">
        <v>4.8479206317594121</v>
      </c>
      <c r="I425" s="15">
        <v>4.8479206317594121</v>
      </c>
      <c r="J425" s="15">
        <v>4.8479206317594121</v>
      </c>
      <c r="K425" s="15">
        <v>4.8479206317594121</v>
      </c>
      <c r="L425" s="15">
        <v>4.8479206317594121</v>
      </c>
      <c r="M425" s="15">
        <v>6.4833964984336632</v>
      </c>
      <c r="N425" s="15">
        <v>6.9922259429411247</v>
      </c>
      <c r="O425" s="15">
        <v>7.012512440675196</v>
      </c>
      <c r="P425" s="15">
        <v>7.0327989384092691</v>
      </c>
      <c r="Q425" s="15">
        <v>7.0530854361433386</v>
      </c>
      <c r="R425" s="15">
        <v>7.0896353393045128</v>
      </c>
      <c r="S425" s="15">
        <v>7.1261852424656835</v>
      </c>
      <c r="T425" s="15">
        <v>7.1627351456268578</v>
      </c>
      <c r="U425" s="15">
        <v>7.2401563251234355</v>
      </c>
      <c r="V425" s="15">
        <v>7.3175775046200142</v>
      </c>
      <c r="W425" s="15">
        <v>7.3949986841165929</v>
      </c>
      <c r="X425" s="15">
        <v>7.4843214647457268</v>
      </c>
      <c r="Y425" s="15">
        <v>7.573644245374858</v>
      </c>
      <c r="Z425" s="15">
        <v>7.6629670260039928</v>
      </c>
      <c r="AA425" s="15">
        <v>7.6629670260039928</v>
      </c>
    </row>
  </sheetData>
  <sheetProtection password="CF7A" sheet="1" objects="1" scenarios="1" select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Term Life</vt:lpstr>
      <vt:lpstr>Log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Courage Okey</dc:creator>
  <cp:lastModifiedBy>Funmilayo Oyeyipo</cp:lastModifiedBy>
  <dcterms:created xsi:type="dcterms:W3CDTF">2017-12-06T12:01:18Z</dcterms:created>
  <dcterms:modified xsi:type="dcterms:W3CDTF">2020-03-23T12:17:53Z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2775cd7b-9f38-48ef-bdb9-cb57e607a189</vt:lpwstr>
  </property>
</Properties>
</file>