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26" i="10" l="1"/>
  <c r="E25" i="10"/>
  <c r="E24" i="10"/>
  <c r="E23" i="10"/>
  <c r="E22" i="10"/>
  <c r="E21" i="10"/>
  <c r="E19" i="10"/>
  <c r="E17" i="10"/>
  <c r="E16" i="10"/>
  <c r="F9" i="5"/>
  <c r="E9" i="5"/>
  <c r="D9" i="5"/>
  <c r="D8" i="5"/>
  <c r="E8" i="5"/>
  <c r="F8" i="5"/>
  <c r="E13" i="10"/>
  <c r="E12" i="10"/>
  <c r="E15" i="10"/>
  <c r="I13" i="6"/>
  <c r="I2" i="6"/>
  <c r="I14" i="6"/>
  <c r="I7" i="6"/>
  <c r="E14" i="10"/>
  <c r="E20" i="10"/>
  <c r="E18" i="10"/>
  <c r="E30" i="10"/>
  <c r="E29" i="10"/>
  <c r="D27" i="10"/>
  <c r="E28" i="10"/>
  <c r="E27"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<sst xmlns="http://schemas.openxmlformats.org/spreadsheetml/2006/main" count="299" uniqueCount="99">
  <si>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</si>
  <si>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</si>
  <si>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</si>
  <si>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</si>
  <si>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</si>
  <si>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</si>
  <si>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</si>
  <si>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</si>
  <si>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</si>
  <si>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</si>
  <si>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</si>
  <si>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</si>
  <si>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</si>
  <si>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</si>
  <si>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</si>
  <si>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</si>
  <si>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</si>
  <si>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</si>
  <si>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</si>
  <si>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</si>
  <si>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</si>
  <si>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</si>
  <si>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</si>
  <si>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</si>
  <si>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</si>
  <si>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</si>
  <si>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</si>
  <si>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</si>
  <si>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</si>
  <si>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</si>
  <si>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</si>
  <si>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</si>
  <si>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</si>
  <si>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</si>
  <si>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</si>
  <si>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</si>
  <si>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</si>
  <si>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</si>
  <si>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</si>
  <si>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</si>
  <si>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</si>
  <si>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</si>
  <si>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</si>
  <si>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</si>
  <si>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</si>
  <si>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</si>
  <si>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</si>
  <si>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</si>
  <si>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</si>
  <si>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</si>
  <si>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</si>
  <si>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</si>
  <si>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</si>
  <si>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</si>
  <si>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</si>
  <si>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</si>
  <si>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</si>
  <si>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</si>
  <si>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</si>
  <si>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</si>
  <si>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</si>
  <si>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</si>
  <si>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</si>
  <si>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</si>
  <si>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</si>
  <si>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</si>
  <si>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</si>
  <si>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</si>
  <si>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</si>
  <si>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</si>
  <si>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</si>
  <si>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</si>
  <si>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</si>
  <si>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</si>
  <si>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</si>
  <si>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</si>
  <si>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</si>
  <si>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Biomass Digester</t>
  </si>
  <si>
    <t>Tomato Field</t>
  </si>
  <si>
    <t>Water</t>
  </si>
  <si>
    <t>Water Pump</t>
  </si>
  <si>
    <t>Water Tank</t>
  </si>
  <si>
    <t>StRupertMayer.Water</t>
  </si>
  <si>
    <t>Water Buy</t>
  </si>
  <si>
    <t>Purchase Water</t>
  </si>
  <si>
    <t>Buy</t>
  </si>
  <si>
    <t>StRupertMayer.Tomato</t>
  </si>
  <si>
    <t>Tomato Waste</t>
  </si>
  <si>
    <t>Tomato</t>
  </si>
  <si>
    <t>Tomato Buy</t>
  </si>
  <si>
    <t>Purchase Tomato</t>
  </si>
  <si>
    <t>Shunt(Tomato Waste)</t>
  </si>
  <si>
    <t>Tomato Silo</t>
  </si>
  <si>
    <t>Irrigation Water</t>
  </si>
  <si>
    <t>Water to Irrigation Water</t>
  </si>
  <si>
    <t>Irrigation Water Storage</t>
  </si>
  <si>
    <t>Tomato Sell</t>
  </si>
  <si>
    <t>Sell</t>
  </si>
  <si>
    <t>Tomato to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</si>
</sst>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theme="0" tint="-0.14999847407452621"/>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xf numFmtId="0" fontId="0" fillId="62" borderId="0" xfId="0"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6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76" workbookViewId="0">
      <selection activeCell="H7592" sqref="H759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zoomScaleNormal="100" workbookViewId="0">
      <selection activeCell="I15" sqref="I15"/>
    </sheetView>
  </sheetViews>
  <sheetFormatPr defaultColWidth="11.41015625" defaultRowHeight="14.35"/>
  <cols>
    <col min="1" max="1" width="5.703125" style="1" customWidth="1"/>
    <col min="2" max="16384" width="11.41015625" style="2"/>
  </cols>
  <sheetData>
    <row r="1" spans="1:4" s="15" customFormat="1">
      <c r="A1" s="14" t="s">
        <v>0</v>
      </c>
      <c r="B1" s="50" t="s">
        <v>83</v>
      </c>
      <c r="C1" s="50" t="s">
        <v>89</v>
      </c>
      <c r="D1" s="50" t="s">
        <v>96</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4"/>
  <sheetViews>
    <sheetView workbookViewId="0">
      <selection activeCell="F19" sqref="F19"/>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83</v>
      </c>
      <c r="C7" s="41" t="s">
        <v>85</v>
      </c>
      <c r="D7" s="60">
        <v>1</v>
      </c>
      <c r="E7" s="54" t="s">
        <v>25</v>
      </c>
      <c r="F7" s="55" t="s">
        <v>25</v>
      </c>
    </row>
    <row r="8" spans="1:6">
      <c r="A8" s="41" t="s">
        <v>64</v>
      </c>
      <c r="B8" s="41" t="s">
        <v>79</v>
      </c>
      <c r="C8" s="41" t="s">
        <v>2</v>
      </c>
      <c r="D8" s="59" t="e">
        <f>NA()</f>
        <v>#N/A</v>
      </c>
      <c r="E8" s="48" t="e">
        <f>NA()</f>
        <v>#N/A</v>
      </c>
      <c r="F8" s="48" t="e">
        <f>NA()</f>
        <v>#N/A</v>
      </c>
    </row>
    <row r="9" spans="1:6">
      <c r="A9" s="41" t="s">
        <v>64</v>
      </c>
      <c r="B9" s="41" t="s">
        <v>88</v>
      </c>
      <c r="C9" s="41" t="s">
        <v>2</v>
      </c>
      <c r="D9" s="59" t="e">
        <f>NA()</f>
        <v>#N/A</v>
      </c>
      <c r="E9" s="48" t="e">
        <f>NA()</f>
        <v>#N/A</v>
      </c>
      <c r="F9" s="48" t="e">
        <f>NA()</f>
        <v>#N/A</v>
      </c>
    </row>
    <row r="10" spans="1:6">
      <c r="A10" s="41" t="s">
        <v>64</v>
      </c>
      <c r="B10" s="41" t="s">
        <v>89</v>
      </c>
      <c r="C10" s="41" t="s">
        <v>85</v>
      </c>
      <c r="D10" s="60">
        <v>1</v>
      </c>
      <c r="E10" s="54" t="s">
        <v>25</v>
      </c>
      <c r="F10" s="55" t="s">
        <v>25</v>
      </c>
    </row>
    <row r="11" spans="1:6">
      <c r="A11" s="41" t="s">
        <v>64</v>
      </c>
      <c r="B11" s="41" t="s">
        <v>87</v>
      </c>
      <c r="C11" s="41" t="s">
        <v>3</v>
      </c>
      <c r="D11" s="60">
        <v>999</v>
      </c>
      <c r="E11" s="54" t="s">
        <v>25</v>
      </c>
      <c r="F11" s="55" t="s">
        <v>25</v>
      </c>
    </row>
    <row r="12" spans="1:6">
      <c r="A12" s="41" t="s">
        <v>64</v>
      </c>
      <c r="B12" s="41" t="s">
        <v>93</v>
      </c>
      <c r="C12" s="41" t="s">
        <v>3</v>
      </c>
      <c r="D12" s="60">
        <v>999</v>
      </c>
      <c r="E12" s="54" t="s">
        <v>25</v>
      </c>
      <c r="F12" s="54" t="s">
        <v>25</v>
      </c>
    </row>
    <row r="13" spans="1:6">
      <c r="A13" s="41" t="s">
        <v>64</v>
      </c>
      <c r="B13" s="41" t="s">
        <v>96</v>
      </c>
      <c r="C13" s="41" t="s">
        <v>97</v>
      </c>
      <c r="D13" s="60">
        <v>1</v>
      </c>
      <c r="E13" s="54" t="s">
        <v>25</v>
      </c>
      <c r="F13" s="55" t="s">
        <v>25</v>
      </c>
    </row>
    <row r="14" spans="1:6">
      <c r="A14" s="67" t="s">
        <v>64</v>
      </c>
      <c r="B14" s="67" t="s">
        <v>75</v>
      </c>
      <c r="C14" s="67" t="s">
        <v>3</v>
      </c>
      <c r="D14" s="60">
        <v>999</v>
      </c>
      <c r="E14" s="54" t="s">
        <v>25</v>
      </c>
      <c r="F14"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5"/>
  <sheetViews>
    <sheetView workbookViewId="0">
      <selection activeCell="B12" sqref="B12"/>
    </sheetView>
  </sheetViews>
  <sheetFormatPr defaultColWidth="11.41015625" defaultRowHeight="14.35"/>
  <cols>
    <col min="1" max="1" width="15.3515625" style="3" customWidth="1"/>
    <col min="2" max="2" width="23.703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84</v>
      </c>
      <c r="C6" s="22">
        <v>0</v>
      </c>
      <c r="D6" s="22">
        <v>0</v>
      </c>
      <c r="E6" s="32" t="s">
        <v>25</v>
      </c>
      <c r="F6" s="22" t="s">
        <v>25</v>
      </c>
      <c r="G6" s="37">
        <v>0</v>
      </c>
      <c r="H6" s="22">
        <v>0</v>
      </c>
      <c r="I6" s="22">
        <v>0</v>
      </c>
      <c r="J6" s="22">
        <v>0</v>
      </c>
      <c r="K6" s="44">
        <v>0</v>
      </c>
      <c r="L6" s="44">
        <v>0.15</v>
      </c>
      <c r="M6" s="44">
        <v>1</v>
      </c>
      <c r="N6" s="45" t="e">
        <v>#N/A</v>
      </c>
    </row>
    <row r="7" spans="1:14">
      <c r="A7" s="41" t="s">
        <v>64</v>
      </c>
      <c r="B7" s="41" t="s">
        <v>80</v>
      </c>
      <c r="C7" s="22">
        <v>0</v>
      </c>
      <c r="D7" s="22">
        <v>0</v>
      </c>
      <c r="E7" s="32" t="s">
        <v>25</v>
      </c>
      <c r="F7" s="22" t="s">
        <v>25</v>
      </c>
      <c r="G7" s="37">
        <v>0</v>
      </c>
      <c r="H7" s="22">
        <v>900</v>
      </c>
      <c r="I7" s="22">
        <f>H7*0.05</f>
        <v>45</v>
      </c>
      <c r="J7" s="23">
        <v>0</v>
      </c>
      <c r="K7" s="44">
        <v>0</v>
      </c>
      <c r="L7" s="44">
        <v>0.15</v>
      </c>
      <c r="M7" s="44">
        <v>15</v>
      </c>
      <c r="N7" s="45" t="e">
        <v>#N/A</v>
      </c>
    </row>
    <row r="8" spans="1:14">
      <c r="A8" s="41" t="s">
        <v>64</v>
      </c>
      <c r="B8" s="41" t="s">
        <v>90</v>
      </c>
      <c r="C8" s="22">
        <v>0</v>
      </c>
      <c r="D8" s="22">
        <v>0</v>
      </c>
      <c r="E8" s="32" t="s">
        <v>25</v>
      </c>
      <c r="F8" s="22" t="s">
        <v>25</v>
      </c>
      <c r="G8" s="37">
        <v>0</v>
      </c>
      <c r="H8" s="22">
        <v>0</v>
      </c>
      <c r="I8" s="22">
        <v>0</v>
      </c>
      <c r="J8" s="22">
        <v>0</v>
      </c>
      <c r="K8" s="44">
        <v>0</v>
      </c>
      <c r="L8" s="44">
        <v>0.15</v>
      </c>
      <c r="M8" s="44">
        <v>1</v>
      </c>
      <c r="N8" s="45" t="e">
        <v>#N/A</v>
      </c>
    </row>
    <row r="9" spans="1:14">
      <c r="A9" s="41" t="s">
        <v>64</v>
      </c>
      <c r="B9" s="41" t="s">
        <v>78</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91</v>
      </c>
      <c r="C10" s="22">
        <v>0</v>
      </c>
      <c r="D10" s="22">
        <v>0</v>
      </c>
      <c r="E10" s="32" t="s">
        <v>25</v>
      </c>
      <c r="F10" s="22" t="s">
        <v>25</v>
      </c>
      <c r="G10" s="37">
        <v>0</v>
      </c>
      <c r="H10" s="22">
        <v>0</v>
      </c>
      <c r="I10" s="22">
        <v>0</v>
      </c>
      <c r="J10" s="22">
        <v>0</v>
      </c>
      <c r="K10" s="44">
        <v>0</v>
      </c>
      <c r="L10" s="44">
        <v>0.15</v>
      </c>
      <c r="M10" s="44">
        <v>1</v>
      </c>
      <c r="N10" s="45" t="e">
        <v>#N/A</v>
      </c>
    </row>
    <row r="11" spans="1:14">
      <c r="A11" s="41" t="s">
        <v>64</v>
      </c>
      <c r="B11" s="41" t="s">
        <v>94</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67" t="s">
        <v>64</v>
      </c>
      <c r="B13" s="67" t="s">
        <v>76</v>
      </c>
      <c r="C13" s="22">
        <v>0</v>
      </c>
      <c r="D13" s="22">
        <v>0</v>
      </c>
      <c r="E13" s="32" t="s">
        <v>25</v>
      </c>
      <c r="F13" s="22" t="s">
        <v>25</v>
      </c>
      <c r="G13" s="37">
        <v>0</v>
      </c>
      <c r="H13" s="22">
        <v>400</v>
      </c>
      <c r="I13" s="32">
        <f>H13*0.05</f>
        <v>20</v>
      </c>
      <c r="J13" s="23">
        <v>0.04</v>
      </c>
      <c r="K13" s="44">
        <v>0</v>
      </c>
      <c r="L13" s="44">
        <v>0.15</v>
      </c>
      <c r="M13" s="44">
        <v>20</v>
      </c>
      <c r="N13" s="45" t="e">
        <v>#N/A</v>
      </c>
    </row>
    <row r="14" spans="1:14">
      <c r="A14" s="67" t="s">
        <v>64</v>
      </c>
      <c r="B14" s="67" t="s">
        <v>77</v>
      </c>
      <c r="C14" s="22">
        <v>0</v>
      </c>
      <c r="D14" s="22">
        <v>0</v>
      </c>
      <c r="E14" s="32" t="s">
        <v>25</v>
      </c>
      <c r="F14" s="22" t="s">
        <v>25</v>
      </c>
      <c r="G14" s="37">
        <v>0</v>
      </c>
      <c r="H14" s="22">
        <v>950</v>
      </c>
      <c r="I14" s="32">
        <f>H14*0.02</f>
        <v>19</v>
      </c>
      <c r="J14" s="23">
        <v>0</v>
      </c>
      <c r="K14" s="44">
        <v>0</v>
      </c>
      <c r="L14" s="44">
        <v>0.15</v>
      </c>
      <c r="M14" s="44">
        <v>20</v>
      </c>
      <c r="N14" s="45" t="e">
        <v>#N/A</v>
      </c>
    </row>
    <row r="15" spans="1:14">
      <c r="C15" s="3"/>
      <c r="D15" s="3"/>
      <c r="E15" s="3"/>
      <c r="F15" s="3"/>
      <c r="G15" s="3"/>
      <c r="H15" s="3"/>
      <c r="I15" s="3"/>
      <c r="J15" s="3"/>
      <c r="M15" s="3"/>
    </row>
  </sheetData>
  <autoFilter ref="A1:M2" xr:uid="{00000000-0009-0000-0000-000003000000}"/>
  <phoneticPr fontId="0" type="noConversion"/>
  <conditionalFormatting sqref="A1:XFD2 A3 C3:XFD3 A19:XFD1048576 A18:C18 E18:XFD18 A6:B6 M7 H7:J7 A7:F7 O6:XFD12 A13:XFD14 A16:XFD17 O15:XFD15 A9:N12">
    <cfRule type="expression" dxfId="67" priority="64">
      <formula>NOT(EXACT(INDIRECT("Z"&amp;ROW()-1&amp;"S1",FALSE()), INDIRECT("Z"&amp;ROW()&amp;"S1",FALSE())))</formula>
    </cfRule>
  </conditionalFormatting>
  <conditionalFormatting sqref="B3">
    <cfRule type="expression" dxfId="66" priority="47">
      <formula>NOT(EXACT(INDIRECT("Z"&amp;ROW()-1&amp;"S1",FALSE()), INDIRECT("Z"&amp;ROW()&amp;"S1",FALSE())))</formula>
    </cfRule>
  </conditionalFormatting>
  <conditionalFormatting sqref="C4:XFD4">
    <cfRule type="expression" dxfId="65" priority="46">
      <formula>NOT(EXACT(INDIRECT("Z"&amp;ROW()-1&amp;"S1",FALSE()), INDIRECT("Z"&amp;ROW()&amp;"S1",FALSE())))</formula>
    </cfRule>
  </conditionalFormatting>
  <conditionalFormatting sqref="B4">
    <cfRule type="expression" dxfId="64" priority="45">
      <formula>NOT(EXACT(INDIRECT("Z"&amp;ROW()-1&amp;"S1",FALSE()), INDIRECT("Z"&amp;ROW()&amp;"S1",FALSE())))</formula>
    </cfRule>
  </conditionalFormatting>
  <conditionalFormatting sqref="N4">
    <cfRule type="expression" dxfId="63" priority="44">
      <formula>NOT(EXACT(INDIRECT("Z"&amp;ROW()-1&amp;"S1",FALSE()), INDIRECT("Z"&amp;ROW()&amp;"S1",FALSE())))</formula>
    </cfRule>
  </conditionalFormatting>
  <conditionalFormatting sqref="A4">
    <cfRule type="expression" dxfId="62" priority="43">
      <formula>NOT(EXACT(INDIRECT("Z"&amp;ROW()-1&amp;"S1",FALSE()), INDIRECT("Z"&amp;ROW()&amp;"S1",FALSE())))</formula>
    </cfRule>
  </conditionalFormatting>
  <conditionalFormatting sqref="C5:XFD6">
    <cfRule type="expression" dxfId="61" priority="42">
      <formula>NOT(EXACT(INDIRECT("Z"&amp;ROW()-1&amp;"S1",FALSE()), INDIRECT("Z"&amp;ROW()&amp;"S1",FALSE())))</formula>
    </cfRule>
  </conditionalFormatting>
  <conditionalFormatting sqref="B5:B6">
    <cfRule type="expression" dxfId="60" priority="41">
      <formula>NOT(EXACT(INDIRECT("Z"&amp;ROW()-1&amp;"S1",FALSE()), INDIRECT("Z"&amp;ROW()&amp;"S1",FALSE())))</formula>
    </cfRule>
  </conditionalFormatting>
  <conditionalFormatting sqref="N5:N6">
    <cfRule type="expression" dxfId="59" priority="40">
      <formula>NOT(EXACT(INDIRECT("Z"&amp;ROW()-1&amp;"S1",FALSE()), INDIRECT("Z"&amp;ROW()&amp;"S1",FALSE())))</formula>
    </cfRule>
  </conditionalFormatting>
  <conditionalFormatting sqref="A5:A6">
    <cfRule type="expression" dxfId="58" priority="38">
      <formula>NOT(EXACT(INDIRECT("Z"&amp;ROW()-1&amp;"S1",FALSE()), INDIRECT("Z"&amp;ROW()&amp;"S1",FALSE())))</formula>
    </cfRule>
  </conditionalFormatting>
  <conditionalFormatting sqref="L13">
    <cfRule type="expression" dxfId="57" priority="33">
      <formula>NOT(EXACT(INDIRECT("Z"&amp;ROW()-1&amp;"S1",FALSE()), INDIRECT("Z"&amp;ROW()&amp;"S1",FALSE())))</formula>
    </cfRule>
  </conditionalFormatting>
  <conditionalFormatting sqref="N13">
    <cfRule type="expression" dxfId="56" priority="32">
      <formula>NOT(EXACT(INDIRECT("Z"&amp;ROW()-1&amp;"S1",FALSE()), INDIRECT("Z"&amp;ROW()&amp;"S1",FALSE())))</formula>
    </cfRule>
  </conditionalFormatting>
  <conditionalFormatting sqref="N13">
    <cfRule type="expression" dxfId="55" priority="31">
      <formula>NOT(EXACT(INDIRECT("Z"&amp;ROW()-1&amp;"S1",FALSE()), INDIRECT("Z"&amp;ROW()&amp;"S1",FALSE())))</formula>
    </cfRule>
  </conditionalFormatting>
  <conditionalFormatting sqref="K13">
    <cfRule type="expression" dxfId="54" priority="30">
      <formula>NOT(EXACT(INDIRECT("Z"&amp;ROW()-1&amp;"S1",FALSE()), INDIRECT("Z"&amp;ROW()&amp;"S1",FALSE())))</formula>
    </cfRule>
  </conditionalFormatting>
  <conditionalFormatting sqref="N14">
    <cfRule type="expression" dxfId="53" priority="29">
      <formula>NOT(EXACT(INDIRECT("Z"&amp;ROW()-1&amp;"S1",FALSE()), INDIRECT("Z"&amp;ROW()&amp;"S1",FALSE())))</formula>
    </cfRule>
  </conditionalFormatting>
  <conditionalFormatting sqref="N14">
    <cfRule type="expression" dxfId="52" priority="28">
      <formula>NOT(EXACT(INDIRECT("Z"&amp;ROW()-1&amp;"S1",FALSE()), INDIRECT("Z"&amp;ROW()&amp;"S1",FALSE())))</formula>
    </cfRule>
  </conditionalFormatting>
  <conditionalFormatting sqref="K14">
    <cfRule type="expression" dxfId="51" priority="27">
      <formula>NOT(EXACT(INDIRECT("Z"&amp;ROW()-1&amp;"S1",FALSE()), INDIRECT("Z"&amp;ROW()&amp;"S1",FALSE())))</formula>
    </cfRule>
  </conditionalFormatting>
  <conditionalFormatting sqref="L14">
    <cfRule type="expression" dxfId="50" priority="26">
      <formula>NOT(EXACT(INDIRECT("Z"&amp;ROW()-1&amp;"S1",FALSE()), INDIRECT("Z"&amp;ROW()&amp;"S1",FALSE())))</formula>
    </cfRule>
  </conditionalFormatting>
  <conditionalFormatting sqref="G14">
    <cfRule type="expression" dxfId="49" priority="25">
      <formula>NOT(EXACT(INDIRECT("Z"&amp;ROW()-1&amp;"S1",FALSE()), INDIRECT("Z"&amp;ROW()&amp;"S1",FALSE())))</formula>
    </cfRule>
  </conditionalFormatting>
  <conditionalFormatting sqref="K9:K12">
    <cfRule type="expression" dxfId="48" priority="24">
      <formula>NOT(EXACT(INDIRECT("Z"&amp;ROW()-1&amp;"S1",FALSE()), INDIRECT("Z"&amp;ROW()&amp;"S1",FALSE())))</formula>
    </cfRule>
  </conditionalFormatting>
  <conditionalFormatting sqref="L9:L12">
    <cfRule type="expression" dxfId="47" priority="23">
      <formula>NOT(EXACT(INDIRECT("Z"&amp;ROW()-1&amp;"S1",FALSE()), INDIRECT("Z"&amp;ROW()&amp;"S1",FALSE())))</formula>
    </cfRule>
  </conditionalFormatting>
  <conditionalFormatting sqref="N9:N12">
    <cfRule type="expression" dxfId="46" priority="22">
      <formula>NOT(EXACT(INDIRECT("Z"&amp;ROW()-1&amp;"S1",FALSE()), INDIRECT("Z"&amp;ROW()&amp;"S1",FALSE())))</formula>
    </cfRule>
  </conditionalFormatting>
  <conditionalFormatting sqref="N9:N12">
    <cfRule type="expression" dxfId="45" priority="21">
      <formula>NOT(EXACT(INDIRECT("Z"&amp;ROW()-1&amp;"S1",FALSE()), INDIRECT("Z"&amp;ROW()&amp;"S1",FALSE())))</formula>
    </cfRule>
  </conditionalFormatting>
  <conditionalFormatting sqref="G9:G12">
    <cfRule type="expression" dxfId="44" priority="20">
      <formula>NOT(EXACT(INDIRECT("Z"&amp;ROW()-1&amp;"S1",FALSE()), INDIRECT("Z"&amp;ROW()&amp;"S1",FALSE())))</formula>
    </cfRule>
  </conditionalFormatting>
  <conditionalFormatting sqref="K7">
    <cfRule type="expression" dxfId="43" priority="19">
      <formula>NOT(EXACT(INDIRECT("Z"&amp;ROW()-1&amp;"S1",FALSE()), INDIRECT("Z"&amp;ROW()&amp;"S1",FALSE())))</formula>
    </cfRule>
  </conditionalFormatting>
  <conditionalFormatting sqref="L7">
    <cfRule type="expression" dxfId="42" priority="18">
      <formula>NOT(EXACT(INDIRECT("Z"&amp;ROW()-1&amp;"S1",FALSE()), INDIRECT("Z"&amp;ROW()&amp;"S1",FALSE())))</formula>
    </cfRule>
  </conditionalFormatting>
  <conditionalFormatting sqref="N7">
    <cfRule type="expression" dxfId="41" priority="17">
      <formula>NOT(EXACT(INDIRECT("Z"&amp;ROW()-1&amp;"S1",FALSE()), INDIRECT("Z"&amp;ROW()&amp;"S1",FALSE())))</formula>
    </cfRule>
  </conditionalFormatting>
  <conditionalFormatting sqref="N7">
    <cfRule type="expression" dxfId="40" priority="16">
      <formula>NOT(EXACT(INDIRECT("Z"&amp;ROW()-1&amp;"S1",FALSE()), INDIRECT("Z"&amp;ROW()&amp;"S1",FALSE())))</formula>
    </cfRule>
  </conditionalFormatting>
  <conditionalFormatting sqref="G7">
    <cfRule type="expression" dxfId="39" priority="15">
      <formula>NOT(EXACT(INDIRECT("Z"&amp;ROW()-1&amp;"S1",FALSE()), INDIRECT("Z"&amp;ROW()&amp;"S1",FALSE())))</formula>
    </cfRule>
  </conditionalFormatting>
  <conditionalFormatting sqref="H6:J6 C6:F6">
    <cfRule type="expression" dxfId="38" priority="8">
      <formula>NOT(EXACT(INDIRECT("Z"&amp;ROW()-1&amp;"S1",FALSE()), INDIRECT("Z"&amp;ROW()&amp;"S1",FALSE())))</formula>
    </cfRule>
  </conditionalFormatting>
  <conditionalFormatting sqref="G6">
    <cfRule type="expression" dxfId="37" priority="7">
      <formula>NOT(EXACT(INDIRECT("Z"&amp;ROW()-1&amp;"S1",FALSE()), INDIRECT("Z"&amp;ROW()&amp;"S1",FALSE())))</formula>
    </cfRule>
  </conditionalFormatting>
  <conditionalFormatting sqref="K6">
    <cfRule type="expression" dxfId="36" priority="6">
      <formula>NOT(EXACT(INDIRECT("Z"&amp;ROW()-1&amp;"S1",FALSE()), INDIRECT("Z"&amp;ROW()&amp;"S1",FALSE())))</formula>
    </cfRule>
  </conditionalFormatting>
  <conditionalFormatting sqref="L6">
    <cfRule type="expression" dxfId="35" priority="5">
      <formula>NOT(EXACT(INDIRECT("Z"&amp;ROW()-1&amp;"S1",FALSE()), INDIRECT("Z"&amp;ROW()&amp;"S1",FALSE())))</formula>
    </cfRule>
  </conditionalFormatting>
  <conditionalFormatting sqref="M6">
    <cfRule type="expression" dxfId="34" priority="4">
      <formula>NOT(EXACT(INDIRECT("Z"&amp;ROW()-1&amp;"S1",FALSE()), INDIRECT("Z"&amp;ROW()&amp;"S1",FALSE())))</formula>
    </cfRule>
  </conditionalFormatting>
  <conditionalFormatting sqref="N6">
    <cfRule type="expression" dxfId="33" priority="3">
      <formula>NOT(EXACT(INDIRECT("Z"&amp;ROW()-1&amp;"S1",FALSE()), INDIRECT("Z"&amp;ROW()&amp;"S1",FALSE())))</formula>
    </cfRule>
  </conditionalFormatting>
  <conditionalFormatting sqref="N6">
    <cfRule type="expression" dxfId="32" priority="2">
      <formula>NOT(EXACT(INDIRECT("Z"&amp;ROW()-1&amp;"S1",FALSE()), INDIRECT("Z"&amp;ROW()&amp;"S1",FALSE())))</formula>
    </cfRule>
  </conditionalFormatting>
  <conditionalFormatting sqref="A8:N12">
    <cfRule type="expression" dxfId="31"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6"/>
  <sheetViews>
    <sheetView tabSelected="1" topLeftCell="A4" workbookViewId="0">
      <selection activeCell="D19" sqref="D19"/>
    </sheetView>
  </sheetViews>
  <sheetFormatPr defaultColWidth="11.41015625" defaultRowHeight="14.35"/>
  <cols>
    <col min="1" max="1" width="26.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84</v>
      </c>
      <c r="B12" s="41" t="s">
        <v>83</v>
      </c>
      <c r="C12" s="41" t="s">
        <v>37</v>
      </c>
      <c r="D12" s="63">
        <v>1</v>
      </c>
      <c r="E12" s="23" t="e">
        <f>NA()</f>
        <v>#N/A</v>
      </c>
    </row>
    <row r="13" spans="1:5">
      <c r="A13" s="41" t="s">
        <v>84</v>
      </c>
      <c r="B13" s="41" t="s">
        <v>79</v>
      </c>
      <c r="C13" s="41" t="s">
        <v>38</v>
      </c>
      <c r="D13" s="63">
        <v>1</v>
      </c>
      <c r="E13" s="23" t="e">
        <f>NA()</f>
        <v>#N/A</v>
      </c>
    </row>
    <row r="14" spans="1:5">
      <c r="A14" s="41" t="s">
        <v>80</v>
      </c>
      <c r="B14" s="41" t="s">
        <v>79</v>
      </c>
      <c r="C14" s="41" t="s">
        <v>38</v>
      </c>
      <c r="D14" s="64">
        <v>4.2</v>
      </c>
      <c r="E14" s="23" t="e">
        <f>NA()</f>
        <v>#N/A</v>
      </c>
    </row>
    <row r="15" spans="1:5">
      <c r="A15" s="41" t="s">
        <v>80</v>
      </c>
      <c r="B15" s="41" t="s">
        <v>33</v>
      </c>
      <c r="C15" s="41" t="s">
        <v>37</v>
      </c>
      <c r="D15" s="63">
        <v>1</v>
      </c>
      <c r="E15" s="23" t="e">
        <f>NA()</f>
        <v>#N/A</v>
      </c>
    </row>
    <row r="16" spans="1:5">
      <c r="A16" s="41" t="s">
        <v>90</v>
      </c>
      <c r="B16" s="41" t="s">
        <v>88</v>
      </c>
      <c r="C16" s="41" t="s">
        <v>38</v>
      </c>
      <c r="D16" s="63">
        <v>1</v>
      </c>
      <c r="E16" s="23" t="e">
        <f>NA()</f>
        <v>#N/A</v>
      </c>
    </row>
    <row r="17" spans="1:5">
      <c r="A17" s="41" t="s">
        <v>90</v>
      </c>
      <c r="B17" s="41" t="s">
        <v>89</v>
      </c>
      <c r="C17" s="41" t="s">
        <v>37</v>
      </c>
      <c r="D17" s="63">
        <v>1</v>
      </c>
      <c r="E17" s="23" t="e">
        <f>NA()</f>
        <v>#N/A</v>
      </c>
    </row>
    <row r="18" spans="1:5">
      <c r="A18" s="41" t="s">
        <v>78</v>
      </c>
      <c r="B18" s="41" t="s">
        <v>88</v>
      </c>
      <c r="C18" s="41" t="s">
        <v>38</v>
      </c>
      <c r="D18" s="63">
        <v>1</v>
      </c>
      <c r="E18" s="23" t="e">
        <f>NA()</f>
        <v>#N/A</v>
      </c>
    </row>
    <row r="19" spans="1:5">
      <c r="A19" s="41" t="s">
        <v>78</v>
      </c>
      <c r="B19" s="41" t="s">
        <v>87</v>
      </c>
      <c r="C19" s="41" t="s">
        <v>38</v>
      </c>
      <c r="D19" s="63">
        <v>0.25</v>
      </c>
      <c r="E19" s="23" t="e">
        <f>NA()</f>
        <v>#N/A</v>
      </c>
    </row>
    <row r="20" spans="1:5">
      <c r="A20" s="41" t="s">
        <v>78</v>
      </c>
      <c r="B20" s="41" t="s">
        <v>93</v>
      </c>
      <c r="C20" s="41" t="s">
        <v>37</v>
      </c>
      <c r="D20" s="63">
        <v>206.9</v>
      </c>
      <c r="E20" s="23" t="e">
        <f>NA()</f>
        <v>#N/A</v>
      </c>
    </row>
    <row r="21" spans="1:5">
      <c r="A21" s="41" t="s">
        <v>91</v>
      </c>
      <c r="B21" s="41" t="s">
        <v>87</v>
      </c>
      <c r="C21" s="41" t="s">
        <v>37</v>
      </c>
      <c r="D21" s="63">
        <v>1</v>
      </c>
      <c r="E21" s="23" t="e">
        <f>NA()</f>
        <v>#N/A</v>
      </c>
    </row>
    <row r="22" spans="1:5">
      <c r="A22" s="41" t="s">
        <v>91</v>
      </c>
      <c r="B22" s="41" t="s">
        <v>87</v>
      </c>
      <c r="C22" s="41" t="s">
        <v>38</v>
      </c>
      <c r="D22" s="63">
        <v>0</v>
      </c>
      <c r="E22" s="23" t="e">
        <f>NA()</f>
        <v>#N/A</v>
      </c>
    </row>
    <row r="23" spans="1:5">
      <c r="A23" s="41" t="s">
        <v>94</v>
      </c>
      <c r="B23" s="41" t="s">
        <v>79</v>
      </c>
      <c r="C23" s="41" t="s">
        <v>37</v>
      </c>
      <c r="D23" s="63">
        <v>1</v>
      </c>
      <c r="E23" s="23" t="e">
        <f>NA()</f>
        <v>#N/A</v>
      </c>
    </row>
    <row r="24" spans="1:5">
      <c r="A24" s="41" t="s">
        <v>94</v>
      </c>
      <c r="B24" s="41" t="s">
        <v>93</v>
      </c>
      <c r="C24" s="41" t="s">
        <v>38</v>
      </c>
      <c r="D24" s="63">
        <v>1</v>
      </c>
      <c r="E24" s="23" t="e">
        <f>NA()</f>
        <v>#N/A</v>
      </c>
    </row>
    <row r="25" spans="1:5">
      <c r="A25" s="41" t="s">
        <v>98</v>
      </c>
      <c r="B25" s="41" t="s">
        <v>88</v>
      </c>
      <c r="C25" s="41" t="s">
        <v>37</v>
      </c>
      <c r="D25" s="63">
        <v>1</v>
      </c>
      <c r="E25" s="23" t="e">
        <f>NA()</f>
        <v>#N/A</v>
      </c>
    </row>
    <row r="26" spans="1:5">
      <c r="A26" s="41" t="s">
        <v>98</v>
      </c>
      <c r="B26" s="41" t="s">
        <v>96</v>
      </c>
      <c r="C26" s="41" t="s">
        <v>38</v>
      </c>
      <c r="D26" s="63">
        <v>1</v>
      </c>
      <c r="E26" s="23" t="e">
        <f>NA()</f>
        <v>#N/A</v>
      </c>
    </row>
    <row r="27" spans="1:5">
      <c r="A27" s="67" t="s">
        <v>76</v>
      </c>
      <c r="B27" s="67" t="s">
        <v>75</v>
      </c>
      <c r="C27" s="67" t="s">
        <v>37</v>
      </c>
      <c r="D27" s="63">
        <f>1/0.3</f>
        <v>3.3333333333333335</v>
      </c>
      <c r="E27" s="23" t="e">
        <f>NA()</f>
        <v>#N/A</v>
      </c>
    </row>
    <row r="28" spans="1:5">
      <c r="A28" s="67" t="s">
        <v>76</v>
      </c>
      <c r="B28" s="67" t="s">
        <v>33</v>
      </c>
      <c r="C28" s="67" t="s">
        <v>38</v>
      </c>
      <c r="D28" s="63">
        <v>1</v>
      </c>
      <c r="E28" s="23" t="e">
        <f>NA()</f>
        <v>#N/A</v>
      </c>
    </row>
    <row r="29" spans="1:5">
      <c r="A29" s="67" t="s">
        <v>77</v>
      </c>
      <c r="B29" s="67" t="s">
        <v>75</v>
      </c>
      <c r="C29" s="67" t="s">
        <v>38</v>
      </c>
      <c r="D29" s="63">
        <v>1</v>
      </c>
      <c r="E29" s="23" t="e">
        <f>NA()</f>
        <v>#N/A</v>
      </c>
    </row>
    <row r="30" spans="1:5">
      <c r="A30" s="67" t="s">
        <v>77</v>
      </c>
      <c r="B30" s="67" t="s">
        <v>88</v>
      </c>
      <c r="C30" s="67" t="s">
        <v>37</v>
      </c>
      <c r="D30" s="63">
        <v>2E-3</v>
      </c>
      <c r="E30" s="23" t="e">
        <f>NA()</f>
        <v>#N/A</v>
      </c>
    </row>
    <row r="31" spans="1:5">
      <c r="D31" s="3"/>
      <c r="E31" s="3"/>
    </row>
    <row r="32" spans="1:5">
      <c r="D32" s="3"/>
      <c r="E32" s="3"/>
    </row>
    <row r="33" spans="4:5">
      <c r="D33" s="3"/>
      <c r="E33" s="3"/>
    </row>
    <row r="34" spans="4:5">
      <c r="D34" s="3"/>
      <c r="E34" s="3"/>
    </row>
    <row r="35" spans="4:5">
      <c r="D35" s="3"/>
      <c r="E35" s="3"/>
    </row>
    <row r="36" spans="4:5">
      <c r="D36" s="3"/>
      <c r="E36" s="3"/>
    </row>
  </sheetData>
  <autoFilter ref="A1:E2" xr:uid="{00000000-0009-0000-0000-000004000000}"/>
  <conditionalFormatting sqref="A1:D2 F1:XFD2 F5:XFD6 A37:D1048576 F27:XFD1048576 A27:E30 A17:A22 B11:E19 B21:E23 C20:E20 C24:E26">
    <cfRule type="expression" dxfId="30" priority="63">
      <formula>NOT(EXACT(INDIRECT("Z"&amp;ROW()-1&amp;"S1",FALSE()), INDIRECT("Z"&amp;ROW()&amp;"S1",FALSE())))</formula>
    </cfRule>
  </conditionalFormatting>
  <conditionalFormatting sqref="D1:D2 D37:D1048576 D11:E30">
    <cfRule type="dataBar" priority="6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7:E1048576">
    <cfRule type="expression" dxfId="29" priority="59">
      <formula>NOT(EXACT(INDIRECT("Z"&amp;ROW()-1&amp;"S1",FALSE()), INDIRECT("Z"&amp;ROW()&amp;"S1",FALSE())))</formula>
    </cfRule>
  </conditionalFormatting>
  <conditionalFormatting sqref="E1:E2 E37:E1048576">
    <cfRule type="dataBar" priority="58">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28" priority="55">
      <formula>NOT(EXACT(INDIRECT("Z"&amp;ROW()-1&amp;"S1",FALSE()), INDIRECT("Z"&amp;ROW()&amp;"S1",FALSE())))</formula>
    </cfRule>
  </conditionalFormatting>
  <conditionalFormatting sqref="D3:D4">
    <cfRule type="dataBar" priority="54">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7" priority="53">
      <formula>NOT(EXACT(INDIRECT("Z"&amp;ROW()-1&amp;"S1",FALSE()), INDIRECT("Z"&amp;ROW()&amp;"S1",FALSE())))</formula>
    </cfRule>
  </conditionalFormatting>
  <conditionalFormatting sqref="E3:E4">
    <cfRule type="dataBar" priority="52">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6" priority="51">
      <formula>NOT(EXACT(INDIRECT("Z"&amp;ROW()-1&amp;"S1",FALSE()), INDIRECT("Z"&amp;ROW()&amp;"S1",FALSE())))</formula>
    </cfRule>
  </conditionalFormatting>
  <conditionalFormatting sqref="D5">
    <cfRule type="dataBar" priority="50">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5" priority="49">
      <formula>NOT(EXACT(INDIRECT("Z"&amp;ROW()-1&amp;"S1",FALSE()), INDIRECT("Z"&amp;ROW()&amp;"S1",FALSE())))</formula>
    </cfRule>
  </conditionalFormatting>
  <conditionalFormatting sqref="E5">
    <cfRule type="dataBar" priority="48">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4" priority="47">
      <formula>NOT(EXACT(INDIRECT("Z"&amp;ROW()-1&amp;"S1",FALSE()), INDIRECT("Z"&amp;ROW()&amp;"S1",FALSE())))</formula>
    </cfRule>
  </conditionalFormatting>
  <conditionalFormatting sqref="D6">
    <cfRule type="dataBar" priority="46">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3" priority="45">
      <formula>NOT(EXACT(INDIRECT("Z"&amp;ROW()-1&amp;"S1",FALSE()), INDIRECT("Z"&amp;ROW()&amp;"S1",FALSE())))</formula>
    </cfRule>
  </conditionalFormatting>
  <conditionalFormatting sqref="E6">
    <cfRule type="dataBar" priority="44">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2" priority="43">
      <formula>NOT(EXACT(INDIRECT("Z"&amp;ROW()-1&amp;"S1",FALSE()), INDIRECT("Z"&amp;ROW()&amp;"S1",FALSE())))</formula>
    </cfRule>
  </conditionalFormatting>
  <conditionalFormatting sqref="A6">
    <cfRule type="expression" dxfId="21" priority="42">
      <formula>NOT(EXACT(INDIRECT("Z"&amp;ROW()-1&amp;"S1",FALSE()), INDIRECT("Z"&amp;ROW()&amp;"S1",FALSE())))</formula>
    </cfRule>
  </conditionalFormatting>
  <conditionalFormatting sqref="A7:D9 F7:XFD9">
    <cfRule type="expression" dxfId="20" priority="41">
      <formula>NOT(EXACT(INDIRECT("Z"&amp;ROW()-1&amp;"S1",FALSE()), INDIRECT("Z"&amp;ROW()&amp;"S1",FALSE())))</formula>
    </cfRule>
  </conditionalFormatting>
  <conditionalFormatting sqref="D7:D9">
    <cfRule type="dataBar" priority="40">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19" priority="39">
      <formula>NOT(EXACT(INDIRECT("Z"&amp;ROW()-1&amp;"S1",FALSE()), INDIRECT("Z"&amp;ROW()&amp;"S1",FALSE())))</formula>
    </cfRule>
  </conditionalFormatting>
  <conditionalFormatting sqref="E7:E9">
    <cfRule type="dataBar" priority="38">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18" priority="37">
      <formula>NOT(EXACT(INDIRECT("Z"&amp;ROW()-1&amp;"S1",FALSE()), INDIRECT("Z"&amp;ROW()&amp;"S1",FALSE())))</formula>
    </cfRule>
  </conditionalFormatting>
  <conditionalFormatting sqref="D10">
    <cfRule type="dataBar" priority="36">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17" priority="35">
      <formula>NOT(EXACT(INDIRECT("Z"&amp;ROW()-1&amp;"S1",FALSE()), INDIRECT("Z"&amp;ROW()&amp;"S1",FALSE())))</formula>
    </cfRule>
  </conditionalFormatting>
  <conditionalFormatting sqref="E10">
    <cfRule type="dataBar" priority="34">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6">
    <cfRule type="expression" dxfId="16" priority="33">
      <formula>NOT(EXACT(INDIRECT("Z"&amp;ROW()-1&amp;"S1",FALSE()), INDIRECT("Z"&amp;ROW()&amp;"S1",FALSE())))</formula>
    </cfRule>
  </conditionalFormatting>
  <conditionalFormatting sqref="A10">
    <cfRule type="expression" dxfId="15" priority="29">
      <formula>NOT(EXACT(INDIRECT("Z"&amp;ROW()-1&amp;"S1",FALSE()), INDIRECT("Z"&amp;ROW()&amp;"S1",FALSE())))</formula>
    </cfRule>
  </conditionalFormatting>
  <conditionalFormatting sqref="A11">
    <cfRule type="expression" dxfId="14" priority="28">
      <formula>NOT(EXACT(INDIRECT("Z"&amp;ROW()-1&amp;"S1",FALSE()), INDIRECT("Z"&amp;ROW()&amp;"S1",FALSE())))</formula>
    </cfRule>
  </conditionalFormatting>
  <conditionalFormatting sqref="A18:A19">
    <cfRule type="expression" dxfId="13" priority="27">
      <formula>NOT(EXACT(INDIRECT("Z"&amp;ROW()-1&amp;"S1",FALSE()), INDIRECT("Z"&amp;ROW()&amp;"S1",FALSE())))</formula>
    </cfRule>
  </conditionalFormatting>
  <conditionalFormatting sqref="A14">
    <cfRule type="expression" dxfId="12" priority="25">
      <formula>NOT(EXACT(INDIRECT("Z"&amp;ROW()-1&amp;"S1",FALSE()), INDIRECT("Z"&amp;ROW()&amp;"S1",FALSE())))</formula>
    </cfRule>
  </conditionalFormatting>
  <conditionalFormatting sqref="A15">
    <cfRule type="expression" dxfId="11" priority="24">
      <formula>NOT(EXACT(INDIRECT("Z"&amp;ROW()-1&amp;"S1",FALSE()), INDIRECT("Z"&amp;ROW()&amp;"S1",FALSE())))</formula>
    </cfRule>
  </conditionalFormatting>
  <conditionalFormatting sqref="A12">
    <cfRule type="expression" dxfId="10" priority="10">
      <formula>NOT(EXACT(INDIRECT("Z"&amp;ROW()-1&amp;"S1",FALSE()), INDIRECT("Z"&amp;ROW()&amp;"S1",FALSE())))</formula>
    </cfRule>
  </conditionalFormatting>
  <conditionalFormatting sqref="A12">
    <cfRule type="expression" dxfId="9" priority="9">
      <formula>NOT(EXACT(INDIRECT("Z"&amp;ROW()-1&amp;"S1",FALSE()), INDIRECT("Z"&amp;ROW()&amp;"S1",FALSE())))</formula>
    </cfRule>
  </conditionalFormatting>
  <conditionalFormatting sqref="A13:A15">
    <cfRule type="expression" dxfId="8" priority="8">
      <formula>NOT(EXACT(INDIRECT("Z"&amp;ROW()-1&amp;"S1",FALSE()), INDIRECT("Z"&amp;ROW()&amp;"S1",FALSE())))</formula>
    </cfRule>
  </conditionalFormatting>
  <conditionalFormatting sqref="A13:A15">
    <cfRule type="expression" dxfId="7" priority="7">
      <formula>NOT(EXACT(INDIRECT("Z"&amp;ROW()-1&amp;"S1",FALSE()), INDIRECT("Z"&amp;ROW()&amp;"S1",FALSE())))</formula>
    </cfRule>
  </conditionalFormatting>
  <conditionalFormatting sqref="A16">
    <cfRule type="expression" dxfId="6" priority="6">
      <formula>NOT(EXACT(INDIRECT("Z"&amp;ROW()-1&amp;"S1",FALSE()), INDIRECT("Z"&amp;ROW()&amp;"S1",FALSE())))</formula>
    </cfRule>
  </conditionalFormatting>
  <conditionalFormatting sqref="A23">
    <cfRule type="expression" dxfId="5" priority="4">
      <formula>NOT(EXACT(INDIRECT("Z"&amp;ROW()-1&amp;"S1",FALSE()), INDIRECT("Z"&amp;ROW()&amp;"S1",FALSE())))</formula>
    </cfRule>
  </conditionalFormatting>
  <conditionalFormatting sqref="A23">
    <cfRule type="expression" dxfId="4" priority="3">
      <formula>NOT(EXACT(INDIRECT("Z"&amp;ROW()-1&amp;"S1",FALSE()), INDIRECT("Z"&amp;ROW()&amp;"S1",FALSE())))</formula>
    </cfRule>
  </conditionalFormatting>
  <conditionalFormatting sqref="A24:A26">
    <cfRule type="expression" dxfId="3" priority="2">
      <formula>NOT(EXACT(INDIRECT("Z"&amp;ROW()-1&amp;"S1",FALSE()), INDIRECT("Z"&amp;ROW()&amp;"S1",FALSE())))</formula>
    </cfRule>
  </conditionalFormatting>
  <conditionalFormatting sqref="A24:A26">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D37:D1048576 D11:E30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E37:E1048576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F27" sqref="F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workbookViewId="0">
      <selection activeCell="D15" sqref="D15"/>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81</v>
      </c>
      <c r="C3" s="41" t="s">
        <v>79</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92</v>
      </c>
      <c r="C4" s="41" t="s">
        <v>88</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95</v>
      </c>
      <c r="C5" s="41" t="s">
        <v>93</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F6" sqref="F6"/>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82</v>
      </c>
      <c r="D1" s="6" t="s">
        <v>86</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2017-12-02T23:27:47Z</dcterms:modified>
</cp:coreProperties>
</file>