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Monopoly\"/>
    </mc:Choice>
  </mc:AlternateContent>
  <xr:revisionPtr revIDLastSave="0" documentId="13_ncr:1_{792B172A-1B58-4DE0-994B-061BBF6B166B}" xr6:coauthVersionLast="45" xr6:coauthVersionMax="45" xr10:uidLastSave="{00000000-0000-0000-0000-000000000000}"/>
  <bookViews>
    <workbookView xWindow="31590" yWindow="4260" windowWidth="20670" windowHeight="11835" xr2:uid="{00000000-000D-0000-FFFF-FFFF00000000}"/>
  </bookViews>
  <sheets>
    <sheet name="V3" sheetId="1" r:id="rId1"/>
    <sheet name="V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9" i="1" l="1"/>
  <c r="D50" i="1"/>
  <c r="D51" i="1"/>
  <c r="D5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" i="1"/>
  <c r="D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4" i="1"/>
  <c r="D69" i="2" l="1"/>
  <c r="D68" i="2"/>
  <c r="D67" i="2"/>
  <c r="D66" i="2"/>
  <c r="D65" i="2"/>
  <c r="D64" i="2"/>
  <c r="D63" i="2"/>
  <c r="D62" i="2"/>
  <c r="D61" i="2"/>
  <c r="D60" i="2"/>
  <c r="D59" i="2"/>
  <c r="D57" i="2"/>
  <c r="D56" i="2"/>
  <c r="D55" i="2"/>
  <c r="D54" i="2"/>
  <c r="D53" i="2"/>
  <c r="D52" i="2"/>
  <c r="D51" i="2"/>
  <c r="D49" i="2"/>
  <c r="D48" i="2"/>
  <c r="D47" i="2"/>
  <c r="D46" i="2"/>
  <c r="D44" i="2"/>
  <c r="D43" i="2"/>
  <c r="D42" i="2"/>
  <c r="D41" i="2"/>
  <c r="D40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" i="1"/>
</calcChain>
</file>

<file path=xl/sharedStrings.xml><?xml version="1.0" encoding="utf-8"?>
<sst xmlns="http://schemas.openxmlformats.org/spreadsheetml/2006/main" count="82" uniqueCount="56">
  <si>
    <t>Place</t>
  </si>
  <si>
    <t>v2</t>
  </si>
  <si>
    <t>diff</t>
  </si>
  <si>
    <t>End sega saturn screen</t>
  </si>
  <si>
    <t>end sega logo</t>
  </si>
  <si>
    <t>end MQ logo</t>
  </si>
  <si>
    <t>end Red logo</t>
  </si>
  <si>
    <t>end Tempo screen</t>
  </si>
  <si>
    <t>end title screen</t>
  </si>
  <si>
    <t>Picked hard difficulty</t>
  </si>
  <si>
    <t>Tempo appears</t>
  </si>
  <si>
    <t>Level 1</t>
  </si>
  <si>
    <t>end screen 1</t>
  </si>
  <si>
    <t>end screen 2</t>
  </si>
  <si>
    <t>end boss fight</t>
  </si>
  <si>
    <t>Level 2</t>
  </si>
  <si>
    <t>enter bremem</t>
  </si>
  <si>
    <t>end item pick</t>
  </si>
  <si>
    <t>Girl appears</t>
  </si>
  <si>
    <t>Level 3</t>
  </si>
  <si>
    <t>end ufo fight</t>
  </si>
  <si>
    <t>end bug fight</t>
  </si>
  <si>
    <t>Level 4</t>
  </si>
  <si>
    <t>end crab fight</t>
  </si>
  <si>
    <t>enter house</t>
  </si>
  <si>
    <t>end item select screen</t>
  </si>
  <si>
    <t>Level 5</t>
  </si>
  <si>
    <t>Enter ship</t>
  </si>
  <si>
    <r>
      <t>8</t>
    </r>
    <r>
      <rPr>
        <vertAlign val="superscript"/>
        <sz val="11"/>
        <color theme="1"/>
        <rFont val="Arial"/>
        <family val="2"/>
      </rPr>
      <t>th</t>
    </r>
  </si>
  <si>
    <r>
      <t>16</t>
    </r>
    <r>
      <rPr>
        <vertAlign val="superscript"/>
        <sz val="11"/>
        <color theme="1"/>
        <rFont val="Arial"/>
        <family val="2"/>
      </rPr>
      <t>th</t>
    </r>
  </si>
  <si>
    <t>triplet</t>
  </si>
  <si>
    <t>end elevator</t>
  </si>
  <si>
    <t>horse appears</t>
  </si>
  <si>
    <t>Level 6</t>
  </si>
  <si>
    <t>q1 appears</t>
  </si>
  <si>
    <t>q2 appears</t>
  </si>
  <si>
    <t>enter station</t>
  </si>
  <si>
    <t>level appears</t>
  </si>
  <si>
    <t>Level 7</t>
  </si>
  <si>
    <t>enter door</t>
  </si>
  <si>
    <t>X = 811</t>
  </si>
  <si>
    <t>X = 1101</t>
  </si>
  <si>
    <t>enter elevator</t>
  </si>
  <si>
    <t>enter door as tempo</t>
  </si>
  <si>
    <t>…</t>
  </si>
  <si>
    <t>enter top</t>
  </si>
  <si>
    <t>end chicken fight</t>
  </si>
  <si>
    <t>screen end</t>
  </si>
  <si>
    <t>leave windmill room</t>
  </si>
  <si>
    <t>end riding hood fight</t>
  </si>
  <si>
    <t>end unfortunate door fight</t>
  </si>
  <si>
    <t>go up</t>
  </si>
  <si>
    <t>end level</t>
  </si>
  <si>
    <t>boss fight end (white screen)</t>
  </si>
  <si>
    <t>v1</t>
  </si>
  <si>
    <t>Lv 1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</si>
</sst>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8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5" fillId="2" borderId="0" applyNumberFormat="0" applyBorder="0" applyAlignment="0" applyProtection="0"/>
    <xf numFmtId="0" fontId="6" fillId="0" borderId="0"/>
  </cellStyleXfs>
  <cellXfs count="5">
    <xf numFmtId="0" fontId="0" fillId="0" borderId="0" xfId="0"/>
    <xf numFmtId="0" fontId="2" fillId="0" borderId="0" xfId="1">
      <alignment horizontal="center"/>
    </xf>
    <xf numFmtId="0" fontId="5" fillId="2" borderId="0" xfId="5" applyFont="1"/>
    <xf numFmtId="0" fontId="1" fillId="0" borderId="0" xfId="0" applyFont="1"/>
    <xf numFmtId="0" fontId="7" fillId="0" borderId="0" xfId="6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workbookViewId="0">
      <selection activeCell="B9" sqref="B9"/>
    </sheetView>
  </sheetViews>
  <sheetFormatPr defaultRowHeight="15" x14ac:dyDescent="0.25"/>
  <cols>
    <col min="1" max="1" width="22.75" style="3" customWidth="1"/>
    <col min="2" max="10" width="10.75" style="3" customWidth="1"/>
    <col min="11" max="11" width="17" style="3" customWidth="1"/>
    <col min="12" max="14" width="10.75" style="3" customWidth="1"/>
    <col min="15" max="16384" width="9" style="3"/>
  </cols>
  <sheetData>
    <row r="1" spans="1:4" x14ac:dyDescent="0.25">
      <c r="A1" s="2" t="s">
        <v>0</v>
      </c>
      <c r="B1" s="2" t="s">
        <v>1</v>
      </c>
      <c r="C1" s="2" t="s">
        <v>54</v>
      </c>
      <c r="D1" s="2" t="s">
        <v>2</v>
      </c>
    </row>
    <row r="2" spans="1:4" x14ac:dyDescent="0.25">
      <c r="A2" s="3" t="s">
        <v>55</v>
      </c>
      <c r="B2" s="3">
        <v>347</v>
      </c>
      <c r="C2" s="3">
        <v>347</v>
      </c>
      <c r="D2" s="3">
        <f t="shared" ref="D2:D3" si="0">IF(B2="","-",IF(C2="","-",B2-C2))</f>
        <v>0</v>
      </c>
    </row>
    <row r="3" spans="1:4" x14ac:dyDescent="0.25">
      <c r="A3" s="3">
        <v>1</v>
      </c>
      <c r="B3" s="3">
        <v>1973</v>
      </c>
      <c r="C3" s="3">
        <v>2256</v>
      </c>
      <c r="D3" s="4">
        <f t="shared" ref="D3:D52" si="1">IF(C3&lt;&gt;"",IF(B3&lt;&gt;"",C3-B3,"-"), "-")</f>
        <v>283</v>
      </c>
    </row>
    <row r="4" spans="1:4" x14ac:dyDescent="0.25">
      <c r="A4" s="3">
        <f>A3+1</f>
        <v>2</v>
      </c>
      <c r="B4" s="3">
        <v>5594</v>
      </c>
      <c r="C4" s="3">
        <v>6039</v>
      </c>
      <c r="D4" s="4">
        <f t="shared" si="1"/>
        <v>445</v>
      </c>
    </row>
    <row r="5" spans="1:4" x14ac:dyDescent="0.25">
      <c r="A5" s="3">
        <f t="shared" ref="A5:A53" si="2">A4+1</f>
        <v>3</v>
      </c>
      <c r="B5" s="3">
        <v>9208</v>
      </c>
      <c r="C5" s="3">
        <v>9778</v>
      </c>
      <c r="D5" s="4">
        <f t="shared" si="1"/>
        <v>570</v>
      </c>
    </row>
    <row r="6" spans="1:4" x14ac:dyDescent="0.25">
      <c r="A6" s="3">
        <f t="shared" si="2"/>
        <v>4</v>
      </c>
      <c r="B6" s="3">
        <v>12668</v>
      </c>
      <c r="C6" s="3">
        <v>13996</v>
      </c>
      <c r="D6" s="4">
        <f t="shared" si="1"/>
        <v>1328</v>
      </c>
    </row>
    <row r="7" spans="1:4" x14ac:dyDescent="0.25">
      <c r="A7" s="3">
        <f t="shared" si="2"/>
        <v>5</v>
      </c>
      <c r="B7" s="3">
        <v>15458</v>
      </c>
      <c r="C7" s="3">
        <v>18801</v>
      </c>
      <c r="D7" s="4">
        <f t="shared" si="1"/>
        <v>3343</v>
      </c>
    </row>
    <row r="8" spans="1:4" x14ac:dyDescent="0.25">
      <c r="A8" s="3">
        <f t="shared" si="2"/>
        <v>6</v>
      </c>
      <c r="B8" s="3">
        <v>20211</v>
      </c>
      <c r="C8" s="3">
        <v>24011</v>
      </c>
      <c r="D8" s="4">
        <f t="shared" si="1"/>
        <v>3800</v>
      </c>
    </row>
    <row r="9" spans="1:4" x14ac:dyDescent="0.25">
      <c r="A9" s="3">
        <f t="shared" si="2"/>
        <v>7</v>
      </c>
      <c r="D9" s="4" t="str">
        <f t="shared" si="1"/>
        <v>-</v>
      </c>
    </row>
    <row r="10" spans="1:4" x14ac:dyDescent="0.25">
      <c r="A10" s="3">
        <f t="shared" si="2"/>
        <v>8</v>
      </c>
      <c r="D10" s="4" t="str">
        <f t="shared" si="1"/>
        <v>-</v>
      </c>
    </row>
    <row r="11" spans="1:4" x14ac:dyDescent="0.25">
      <c r="A11" s="3">
        <f t="shared" si="2"/>
        <v>9</v>
      </c>
      <c r="D11" s="4" t="str">
        <f t="shared" si="1"/>
        <v>-</v>
      </c>
    </row>
    <row r="12" spans="1:4" x14ac:dyDescent="0.25">
      <c r="A12" s="3">
        <f t="shared" si="2"/>
        <v>10</v>
      </c>
      <c r="D12" s="4" t="str">
        <f t="shared" si="1"/>
        <v>-</v>
      </c>
    </row>
    <row r="13" spans="1:4" x14ac:dyDescent="0.25">
      <c r="A13" s="3">
        <f t="shared" si="2"/>
        <v>11</v>
      </c>
      <c r="D13" s="4" t="str">
        <f t="shared" si="1"/>
        <v>-</v>
      </c>
    </row>
    <row r="14" spans="1:4" x14ac:dyDescent="0.25">
      <c r="A14" s="3">
        <f t="shared" si="2"/>
        <v>12</v>
      </c>
      <c r="D14" s="4" t="str">
        <f t="shared" si="1"/>
        <v>-</v>
      </c>
    </row>
    <row r="15" spans="1:4" x14ac:dyDescent="0.25">
      <c r="A15" s="3">
        <f t="shared" si="2"/>
        <v>13</v>
      </c>
      <c r="D15" s="4" t="str">
        <f t="shared" si="1"/>
        <v>-</v>
      </c>
    </row>
    <row r="16" spans="1:4" x14ac:dyDescent="0.25">
      <c r="A16" s="3">
        <f t="shared" si="2"/>
        <v>14</v>
      </c>
      <c r="D16" s="4" t="str">
        <f t="shared" si="1"/>
        <v>-</v>
      </c>
    </row>
    <row r="17" spans="1:4" x14ac:dyDescent="0.25">
      <c r="A17" s="3">
        <f t="shared" si="2"/>
        <v>15</v>
      </c>
      <c r="D17" s="4" t="str">
        <f t="shared" si="1"/>
        <v>-</v>
      </c>
    </row>
    <row r="18" spans="1:4" x14ac:dyDescent="0.25">
      <c r="A18" s="3">
        <f t="shared" si="2"/>
        <v>16</v>
      </c>
      <c r="D18" s="4" t="str">
        <f t="shared" si="1"/>
        <v>-</v>
      </c>
    </row>
    <row r="19" spans="1:4" x14ac:dyDescent="0.25">
      <c r="A19" s="3">
        <f t="shared" si="2"/>
        <v>17</v>
      </c>
      <c r="D19" s="4" t="str">
        <f t="shared" si="1"/>
        <v>-</v>
      </c>
    </row>
    <row r="20" spans="1:4" x14ac:dyDescent="0.25">
      <c r="A20" s="3">
        <f t="shared" si="2"/>
        <v>18</v>
      </c>
      <c r="D20" s="4" t="str">
        <f t="shared" si="1"/>
        <v>-</v>
      </c>
    </row>
    <row r="21" spans="1:4" x14ac:dyDescent="0.25">
      <c r="A21" s="3">
        <f t="shared" si="2"/>
        <v>19</v>
      </c>
      <c r="D21" s="4" t="str">
        <f t="shared" si="1"/>
        <v>-</v>
      </c>
    </row>
    <row r="22" spans="1:4" x14ac:dyDescent="0.25">
      <c r="A22" s="3">
        <f t="shared" si="2"/>
        <v>20</v>
      </c>
      <c r="D22" s="4" t="str">
        <f t="shared" si="1"/>
        <v>-</v>
      </c>
    </row>
    <row r="23" spans="1:4" x14ac:dyDescent="0.25">
      <c r="A23" s="3">
        <f t="shared" si="2"/>
        <v>21</v>
      </c>
      <c r="D23" s="4" t="str">
        <f t="shared" si="1"/>
        <v>-</v>
      </c>
    </row>
    <row r="24" spans="1:4" x14ac:dyDescent="0.25">
      <c r="A24" s="3">
        <f t="shared" si="2"/>
        <v>22</v>
      </c>
      <c r="D24" s="4" t="str">
        <f t="shared" si="1"/>
        <v>-</v>
      </c>
    </row>
    <row r="25" spans="1:4" x14ac:dyDescent="0.25">
      <c r="A25" s="3">
        <f t="shared" si="2"/>
        <v>23</v>
      </c>
      <c r="D25" s="4" t="str">
        <f t="shared" si="1"/>
        <v>-</v>
      </c>
    </row>
    <row r="26" spans="1:4" x14ac:dyDescent="0.25">
      <c r="A26" s="3">
        <f t="shared" si="2"/>
        <v>24</v>
      </c>
      <c r="D26" s="4" t="str">
        <f t="shared" si="1"/>
        <v>-</v>
      </c>
    </row>
    <row r="27" spans="1:4" x14ac:dyDescent="0.25">
      <c r="A27" s="3">
        <f t="shared" si="2"/>
        <v>25</v>
      </c>
      <c r="D27" s="4" t="str">
        <f t="shared" si="1"/>
        <v>-</v>
      </c>
    </row>
    <row r="28" spans="1:4" x14ac:dyDescent="0.25">
      <c r="A28" s="3">
        <f t="shared" si="2"/>
        <v>26</v>
      </c>
      <c r="D28" s="4" t="str">
        <f t="shared" si="1"/>
        <v>-</v>
      </c>
    </row>
    <row r="29" spans="1:4" x14ac:dyDescent="0.25">
      <c r="A29" s="3">
        <f t="shared" si="2"/>
        <v>27</v>
      </c>
      <c r="D29" s="4" t="str">
        <f t="shared" si="1"/>
        <v>-</v>
      </c>
    </row>
    <row r="30" spans="1:4" x14ac:dyDescent="0.25">
      <c r="A30" s="3">
        <f t="shared" si="2"/>
        <v>28</v>
      </c>
      <c r="D30" s="4" t="str">
        <f t="shared" si="1"/>
        <v>-</v>
      </c>
    </row>
    <row r="31" spans="1:4" x14ac:dyDescent="0.25">
      <c r="A31" s="3">
        <f t="shared" si="2"/>
        <v>29</v>
      </c>
      <c r="D31" s="4" t="str">
        <f t="shared" si="1"/>
        <v>-</v>
      </c>
    </row>
    <row r="32" spans="1:4" x14ac:dyDescent="0.25">
      <c r="A32" s="3">
        <f t="shared" si="2"/>
        <v>30</v>
      </c>
      <c r="D32" s="4" t="str">
        <f t="shared" si="1"/>
        <v>-</v>
      </c>
    </row>
    <row r="33" spans="1:4" x14ac:dyDescent="0.25">
      <c r="A33" s="3">
        <f t="shared" si="2"/>
        <v>31</v>
      </c>
      <c r="D33" s="4" t="str">
        <f t="shared" si="1"/>
        <v>-</v>
      </c>
    </row>
    <row r="34" spans="1:4" x14ac:dyDescent="0.25">
      <c r="A34" s="3">
        <f t="shared" si="2"/>
        <v>32</v>
      </c>
      <c r="D34" s="4" t="str">
        <f t="shared" si="1"/>
        <v>-</v>
      </c>
    </row>
    <row r="35" spans="1:4" x14ac:dyDescent="0.25">
      <c r="A35" s="3">
        <f t="shared" si="2"/>
        <v>33</v>
      </c>
      <c r="D35" s="4" t="str">
        <f t="shared" si="1"/>
        <v>-</v>
      </c>
    </row>
    <row r="36" spans="1:4" x14ac:dyDescent="0.25">
      <c r="A36" s="3">
        <f t="shared" si="2"/>
        <v>34</v>
      </c>
      <c r="D36" s="4" t="str">
        <f t="shared" si="1"/>
        <v>-</v>
      </c>
    </row>
    <row r="37" spans="1:4" x14ac:dyDescent="0.25">
      <c r="A37" s="3">
        <f t="shared" si="2"/>
        <v>35</v>
      </c>
      <c r="D37" s="4" t="str">
        <f t="shared" si="1"/>
        <v>-</v>
      </c>
    </row>
    <row r="38" spans="1:4" x14ac:dyDescent="0.25">
      <c r="A38" s="3">
        <f t="shared" si="2"/>
        <v>36</v>
      </c>
      <c r="D38" s="4" t="str">
        <f t="shared" si="1"/>
        <v>-</v>
      </c>
    </row>
    <row r="39" spans="1:4" x14ac:dyDescent="0.25">
      <c r="A39" s="3">
        <f t="shared" si="2"/>
        <v>37</v>
      </c>
      <c r="D39" s="4" t="str">
        <f t="shared" si="1"/>
        <v>-</v>
      </c>
    </row>
    <row r="40" spans="1:4" x14ac:dyDescent="0.25">
      <c r="A40" s="3">
        <f t="shared" si="2"/>
        <v>38</v>
      </c>
      <c r="D40" s="4" t="str">
        <f t="shared" si="1"/>
        <v>-</v>
      </c>
    </row>
    <row r="41" spans="1:4" x14ac:dyDescent="0.25">
      <c r="A41" s="3">
        <f t="shared" si="2"/>
        <v>39</v>
      </c>
      <c r="D41" s="4" t="str">
        <f t="shared" si="1"/>
        <v>-</v>
      </c>
    </row>
    <row r="42" spans="1:4" x14ac:dyDescent="0.25">
      <c r="A42" s="3">
        <f t="shared" si="2"/>
        <v>40</v>
      </c>
      <c r="D42" s="4" t="str">
        <f t="shared" si="1"/>
        <v>-</v>
      </c>
    </row>
    <row r="43" spans="1:4" x14ac:dyDescent="0.25">
      <c r="A43" s="3">
        <f t="shared" si="2"/>
        <v>41</v>
      </c>
      <c r="D43" s="4" t="str">
        <f t="shared" si="1"/>
        <v>-</v>
      </c>
    </row>
    <row r="44" spans="1:4" x14ac:dyDescent="0.25">
      <c r="A44" s="3">
        <f t="shared" si="2"/>
        <v>42</v>
      </c>
      <c r="D44" s="4" t="str">
        <f t="shared" si="1"/>
        <v>-</v>
      </c>
    </row>
    <row r="45" spans="1:4" x14ac:dyDescent="0.25">
      <c r="A45" s="3">
        <f t="shared" si="2"/>
        <v>43</v>
      </c>
      <c r="D45" s="4" t="str">
        <f t="shared" si="1"/>
        <v>-</v>
      </c>
    </row>
    <row r="46" spans="1:4" x14ac:dyDescent="0.25">
      <c r="A46" s="3">
        <f t="shared" si="2"/>
        <v>44</v>
      </c>
      <c r="D46" s="4" t="str">
        <f t="shared" si="1"/>
        <v>-</v>
      </c>
    </row>
    <row r="47" spans="1:4" x14ac:dyDescent="0.25">
      <c r="A47" s="3">
        <f t="shared" si="2"/>
        <v>45</v>
      </c>
      <c r="D47" s="4" t="str">
        <f t="shared" si="1"/>
        <v>-</v>
      </c>
    </row>
    <row r="48" spans="1:4" x14ac:dyDescent="0.25">
      <c r="A48" s="3">
        <f t="shared" si="2"/>
        <v>46</v>
      </c>
      <c r="D48" s="4" t="str">
        <f t="shared" si="1"/>
        <v>-</v>
      </c>
    </row>
    <row r="49" spans="1:4" x14ac:dyDescent="0.25">
      <c r="A49" s="3">
        <f t="shared" si="2"/>
        <v>47</v>
      </c>
      <c r="D49" s="4" t="str">
        <f t="shared" si="1"/>
        <v>-</v>
      </c>
    </row>
    <row r="50" spans="1:4" x14ac:dyDescent="0.25">
      <c r="A50" s="3">
        <f t="shared" si="2"/>
        <v>48</v>
      </c>
      <c r="D50" s="4" t="str">
        <f t="shared" si="1"/>
        <v>-</v>
      </c>
    </row>
    <row r="51" spans="1:4" x14ac:dyDescent="0.25">
      <c r="A51" s="3">
        <f t="shared" si="2"/>
        <v>49</v>
      </c>
      <c r="D51" s="4" t="str">
        <f t="shared" si="1"/>
        <v>-</v>
      </c>
    </row>
    <row r="52" spans="1:4" x14ac:dyDescent="0.25">
      <c r="A52" s="3">
        <f t="shared" si="2"/>
        <v>50</v>
      </c>
      <c r="D52" s="4" t="str">
        <f t="shared" si="1"/>
        <v>-</v>
      </c>
    </row>
  </sheetData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"/>
  <sheetViews>
    <sheetView workbookViewId="0"/>
  </sheetViews>
  <sheetFormatPr defaultRowHeight="14.25" x14ac:dyDescent="0.2"/>
  <cols>
    <col min="1" max="1" width="22.75" customWidth="1"/>
    <col min="2" max="8" width="10.75" customWidth="1"/>
  </cols>
  <sheetData>
    <row r="1" spans="1:6" x14ac:dyDescent="0.2">
      <c r="A1" t="s">
        <v>0</v>
      </c>
      <c r="B1" t="s">
        <v>54</v>
      </c>
      <c r="C1" t="s">
        <v>1</v>
      </c>
      <c r="D1" t="s">
        <v>2</v>
      </c>
    </row>
    <row r="2" spans="1:6" x14ac:dyDescent="0.2">
      <c r="A2" t="s">
        <v>3</v>
      </c>
      <c r="B2">
        <v>336</v>
      </c>
      <c r="C2">
        <v>336</v>
      </c>
      <c r="D2">
        <f t="shared" ref="D2:D33" si="0">IF(B2="","-",IF(C2="","-",B2-C2))</f>
        <v>0</v>
      </c>
    </row>
    <row r="3" spans="1:6" x14ac:dyDescent="0.2">
      <c r="A3" t="s">
        <v>4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5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6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7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8</v>
      </c>
      <c r="B7">
        <v>1404</v>
      </c>
      <c r="C7">
        <v>1665</v>
      </c>
      <c r="D7">
        <f t="shared" si="0"/>
        <v>-261</v>
      </c>
      <c r="E7" t="s">
        <v>9</v>
      </c>
    </row>
    <row r="8" spans="1:6" x14ac:dyDescent="0.2">
      <c r="A8" t="s">
        <v>10</v>
      </c>
      <c r="B8">
        <v>3471</v>
      </c>
      <c r="D8" t="str">
        <f t="shared" si="0"/>
        <v>-</v>
      </c>
    </row>
    <row r="9" spans="1:6" ht="20.25" x14ac:dyDescent="0.3">
      <c r="A9" s="1" t="s">
        <v>11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10</v>
      </c>
      <c r="B10">
        <v>3471</v>
      </c>
      <c r="C10">
        <v>3406</v>
      </c>
      <c r="D10">
        <f t="shared" si="0"/>
        <v>65</v>
      </c>
    </row>
    <row r="11" spans="1:6" x14ac:dyDescent="0.2">
      <c r="A11" t="s">
        <v>12</v>
      </c>
      <c r="B11">
        <v>6502</v>
      </c>
      <c r="C11">
        <v>5836</v>
      </c>
      <c r="D11">
        <f t="shared" si="0"/>
        <v>666</v>
      </c>
    </row>
    <row r="12" spans="1:6" x14ac:dyDescent="0.2">
      <c r="A12" t="s">
        <v>13</v>
      </c>
      <c r="B12">
        <v>7747</v>
      </c>
      <c r="C12">
        <v>7040</v>
      </c>
      <c r="D12">
        <f t="shared" si="0"/>
        <v>707</v>
      </c>
    </row>
    <row r="13" spans="1:6" x14ac:dyDescent="0.2">
      <c r="A13" t="s">
        <v>14</v>
      </c>
      <c r="B13">
        <v>12676</v>
      </c>
      <c r="C13">
        <v>11804</v>
      </c>
      <c r="D13">
        <f t="shared" si="0"/>
        <v>872</v>
      </c>
    </row>
    <row r="14" spans="1:6" x14ac:dyDescent="0.2">
      <c r="A14" t="s">
        <v>10</v>
      </c>
      <c r="C14">
        <v>16459</v>
      </c>
      <c r="D14" t="str">
        <f t="shared" si="0"/>
        <v>-</v>
      </c>
    </row>
    <row r="15" spans="1:6" ht="20.25" x14ac:dyDescent="0.3">
      <c r="A15" s="1" t="s">
        <v>15</v>
      </c>
      <c r="B15" s="1"/>
      <c r="C15" s="1"/>
      <c r="D15" s="1" t="str">
        <f t="shared" si="0"/>
        <v>-</v>
      </c>
      <c r="E15" s="1"/>
      <c r="F15" s="1"/>
    </row>
    <row r="16" spans="1:6" x14ac:dyDescent="0.2">
      <c r="A16" t="s">
        <v>10</v>
      </c>
      <c r="B16">
        <v>18155</v>
      </c>
      <c r="C16">
        <v>16459</v>
      </c>
      <c r="D16">
        <f t="shared" si="0"/>
        <v>1696</v>
      </c>
    </row>
    <row r="17" spans="1:4" x14ac:dyDescent="0.2">
      <c r="A17" t="s">
        <v>16</v>
      </c>
      <c r="B17">
        <v>53839</v>
      </c>
      <c r="C17">
        <v>24237</v>
      </c>
      <c r="D17">
        <f t="shared" si="0"/>
        <v>29602</v>
      </c>
    </row>
    <row r="18" spans="1:4" x14ac:dyDescent="0.2">
      <c r="A18" t="s">
        <v>14</v>
      </c>
      <c r="B18">
        <v>61712</v>
      </c>
      <c r="C18">
        <v>29478</v>
      </c>
      <c r="D18">
        <f t="shared" si="0"/>
        <v>32234</v>
      </c>
    </row>
    <row r="19" spans="1:4" x14ac:dyDescent="0.2">
      <c r="A19" t="s">
        <v>17</v>
      </c>
      <c r="B19">
        <v>64316</v>
      </c>
      <c r="C19">
        <v>31544</v>
      </c>
      <c r="D19">
        <f t="shared" si="0"/>
        <v>32772</v>
      </c>
    </row>
    <row r="20" spans="1:4" x14ac:dyDescent="0.2">
      <c r="A20" t="s">
        <v>18</v>
      </c>
      <c r="B20">
        <v>69724</v>
      </c>
      <c r="D20" t="str">
        <f t="shared" si="0"/>
        <v>-</v>
      </c>
    </row>
    <row r="21" spans="1:4" ht="20.25" x14ac:dyDescent="0.3">
      <c r="A21" s="1" t="s">
        <v>19</v>
      </c>
      <c r="B21" s="1"/>
      <c r="C21" s="1"/>
      <c r="D21" s="1" t="str">
        <f t="shared" si="0"/>
        <v>-</v>
      </c>
    </row>
    <row r="22" spans="1:4" x14ac:dyDescent="0.2">
      <c r="A22" t="s">
        <v>18</v>
      </c>
      <c r="B22">
        <v>69724</v>
      </c>
      <c r="C22">
        <v>34552</v>
      </c>
      <c r="D22">
        <f t="shared" si="0"/>
        <v>35172</v>
      </c>
    </row>
    <row r="23" spans="1:4" x14ac:dyDescent="0.2">
      <c r="A23" t="s">
        <v>20</v>
      </c>
      <c r="B23">
        <v>90811</v>
      </c>
      <c r="C23">
        <v>47145</v>
      </c>
      <c r="D23">
        <f t="shared" si="0"/>
        <v>43666</v>
      </c>
    </row>
    <row r="24" spans="1:4" x14ac:dyDescent="0.2">
      <c r="A24" t="s">
        <v>14</v>
      </c>
      <c r="B24">
        <v>114580</v>
      </c>
      <c r="C24">
        <v>55315</v>
      </c>
      <c r="D24">
        <f t="shared" si="0"/>
        <v>59265</v>
      </c>
    </row>
    <row r="25" spans="1:4" x14ac:dyDescent="0.2">
      <c r="A25" t="s">
        <v>21</v>
      </c>
      <c r="B25">
        <v>120723</v>
      </c>
      <c r="C25">
        <v>58103</v>
      </c>
      <c r="D25">
        <f t="shared" si="0"/>
        <v>62620</v>
      </c>
    </row>
    <row r="26" spans="1:4" x14ac:dyDescent="0.2">
      <c r="A26" t="s">
        <v>10</v>
      </c>
      <c r="B26">
        <v>126599</v>
      </c>
      <c r="D26" t="str">
        <f t="shared" si="0"/>
        <v>-</v>
      </c>
    </row>
    <row r="27" spans="1:4" ht="20.25" x14ac:dyDescent="0.3">
      <c r="A27" s="1" t="s">
        <v>22</v>
      </c>
      <c r="B27" s="1"/>
      <c r="C27" s="1"/>
      <c r="D27" s="1" t="str">
        <f t="shared" si="0"/>
        <v>-</v>
      </c>
    </row>
    <row r="28" spans="1:4" x14ac:dyDescent="0.2">
      <c r="A28" t="s">
        <v>10</v>
      </c>
      <c r="B28">
        <v>126599</v>
      </c>
      <c r="C28">
        <v>62032</v>
      </c>
      <c r="D28">
        <f t="shared" si="0"/>
        <v>64567</v>
      </c>
    </row>
    <row r="29" spans="1:4" x14ac:dyDescent="0.2">
      <c r="A29" t="s">
        <v>12</v>
      </c>
      <c r="B29">
        <v>162471</v>
      </c>
      <c r="C29">
        <v>68394</v>
      </c>
      <c r="D29">
        <f t="shared" si="0"/>
        <v>94077</v>
      </c>
    </row>
    <row r="30" spans="1:4" x14ac:dyDescent="0.2">
      <c r="A30" t="s">
        <v>23</v>
      </c>
      <c r="B30">
        <v>169551</v>
      </c>
      <c r="C30">
        <v>74788</v>
      </c>
      <c r="D30">
        <f t="shared" si="0"/>
        <v>94763</v>
      </c>
    </row>
    <row r="31" spans="1:4" x14ac:dyDescent="0.2">
      <c r="A31" t="s">
        <v>24</v>
      </c>
      <c r="B31">
        <v>170684</v>
      </c>
      <c r="C31">
        <v>75923</v>
      </c>
      <c r="D31">
        <f t="shared" si="0"/>
        <v>94761</v>
      </c>
    </row>
    <row r="32" spans="1:4" x14ac:dyDescent="0.2">
      <c r="A32" t="s">
        <v>25</v>
      </c>
      <c r="B32">
        <v>173518</v>
      </c>
      <c r="C32">
        <v>78017</v>
      </c>
      <c r="D32">
        <f t="shared" si="0"/>
        <v>95501</v>
      </c>
    </row>
    <row r="33" spans="1:8" x14ac:dyDescent="0.2">
      <c r="A33" t="s">
        <v>10</v>
      </c>
      <c r="B33">
        <v>176704</v>
      </c>
      <c r="C33">
        <v>79780</v>
      </c>
      <c r="D33">
        <f t="shared" si="0"/>
        <v>96924</v>
      </c>
    </row>
    <row r="34" spans="1:8" ht="20.25" x14ac:dyDescent="0.3">
      <c r="A34" s="1" t="s">
        <v>26</v>
      </c>
      <c r="B34" s="1"/>
      <c r="C34" s="1"/>
      <c r="D34" s="1"/>
    </row>
    <row r="35" spans="1:8" x14ac:dyDescent="0.2">
      <c r="A35" t="s">
        <v>10</v>
      </c>
      <c r="B35">
        <v>176704</v>
      </c>
      <c r="C35">
        <v>79780</v>
      </c>
      <c r="D35">
        <f>IF(B35="","-",IF(C35="","-",B35-C35))</f>
        <v>96924</v>
      </c>
    </row>
    <row r="36" spans="1:8" ht="16.5" x14ac:dyDescent="0.2">
      <c r="A36" t="s">
        <v>27</v>
      </c>
      <c r="B36">
        <v>180181</v>
      </c>
      <c r="C36">
        <v>81636</v>
      </c>
      <c r="D36">
        <f>IF(B36="","-",IF(C36="","-",B36-C36))</f>
        <v>98545</v>
      </c>
      <c r="E36" t="s">
        <v>28</v>
      </c>
      <c r="F36" t="s">
        <v>29</v>
      </c>
      <c r="G36" t="s">
        <v>30</v>
      </c>
      <c r="H36" t="s">
        <v>28</v>
      </c>
    </row>
    <row r="37" spans="1:8" x14ac:dyDescent="0.2">
      <c r="A37" t="s">
        <v>31</v>
      </c>
      <c r="B37">
        <v>181914</v>
      </c>
      <c r="C37">
        <v>82955</v>
      </c>
      <c r="D37">
        <f>IF(B37="","-",IF(C37="","-",B37-C37))</f>
        <v>98959</v>
      </c>
    </row>
    <row r="38" spans="1:8" x14ac:dyDescent="0.2">
      <c r="A38" t="s">
        <v>32</v>
      </c>
      <c r="B38">
        <v>188605</v>
      </c>
    </row>
    <row r="39" spans="1:8" ht="20.25" x14ac:dyDescent="0.3">
      <c r="A39" s="1" t="s">
        <v>33</v>
      </c>
      <c r="B39" s="1"/>
      <c r="C39" s="1"/>
      <c r="D39" s="1"/>
    </row>
    <row r="40" spans="1:8" x14ac:dyDescent="0.2">
      <c r="A40" t="s">
        <v>32</v>
      </c>
      <c r="B40">
        <v>188605</v>
      </c>
      <c r="C40">
        <v>86049</v>
      </c>
      <c r="D40">
        <f>IF(B40="","-",IF(C40="","-",B40-C40))</f>
        <v>102556</v>
      </c>
    </row>
    <row r="41" spans="1:8" x14ac:dyDescent="0.2">
      <c r="A41" t="s">
        <v>34</v>
      </c>
      <c r="B41">
        <v>190171</v>
      </c>
      <c r="C41">
        <v>87616</v>
      </c>
      <c r="D41">
        <f>IF(B41="","-",IF(C41="","-",B41-C41))</f>
        <v>102555</v>
      </c>
    </row>
    <row r="42" spans="1:8" x14ac:dyDescent="0.2">
      <c r="A42" t="s">
        <v>35</v>
      </c>
      <c r="B42">
        <v>191742</v>
      </c>
      <c r="C42">
        <v>89187</v>
      </c>
      <c r="D42">
        <f>IF(B42="","-",IF(C42="","-",B42-C42))</f>
        <v>102555</v>
      </c>
    </row>
    <row r="43" spans="1:8" x14ac:dyDescent="0.2">
      <c r="A43" t="s">
        <v>36</v>
      </c>
      <c r="B43">
        <v>205680</v>
      </c>
      <c r="C43">
        <v>103048</v>
      </c>
      <c r="D43">
        <f>IF(B43="","-",IF(C43="","-",B43-C43))</f>
        <v>102632</v>
      </c>
    </row>
    <row r="44" spans="1:8" x14ac:dyDescent="0.2">
      <c r="A44" t="s">
        <v>37</v>
      </c>
      <c r="B44">
        <v>209214</v>
      </c>
      <c r="C44">
        <v>106508</v>
      </c>
      <c r="D44">
        <f>IF(B44="","-",IF(C44="","-",B44-C44))</f>
        <v>102706</v>
      </c>
    </row>
    <row r="45" spans="1:8" ht="20.25" x14ac:dyDescent="0.3">
      <c r="A45" s="1" t="s">
        <v>38</v>
      </c>
      <c r="B45" s="1"/>
      <c r="C45" s="1"/>
      <c r="D45" s="1"/>
    </row>
    <row r="46" spans="1:8" x14ac:dyDescent="0.2">
      <c r="A46" t="s">
        <v>37</v>
      </c>
      <c r="B46">
        <v>209214</v>
      </c>
      <c r="C46">
        <v>106508</v>
      </c>
      <c r="D46">
        <f>IF(B46="","-",IF(C46="","-",B46-C46))</f>
        <v>102706</v>
      </c>
    </row>
    <row r="47" spans="1:8" x14ac:dyDescent="0.2">
      <c r="A47" t="s">
        <v>39</v>
      </c>
      <c r="B47">
        <v>210537</v>
      </c>
      <c r="C47">
        <v>107587</v>
      </c>
      <c r="D47">
        <f>IF(B47="","-",IF(C47="","-",B47-C47))</f>
        <v>102950</v>
      </c>
    </row>
    <row r="48" spans="1:8" x14ac:dyDescent="0.2">
      <c r="A48" t="s">
        <v>39</v>
      </c>
      <c r="B48">
        <v>211690</v>
      </c>
      <c r="C48">
        <v>108015</v>
      </c>
      <c r="D48">
        <f>IF(B48="","-",IF(C48="","-",B48-C48))</f>
        <v>103675</v>
      </c>
    </row>
    <row r="49" spans="1:4" x14ac:dyDescent="0.2">
      <c r="A49" t="s">
        <v>40</v>
      </c>
      <c r="B49">
        <v>213398</v>
      </c>
      <c r="C49">
        <v>108724</v>
      </c>
      <c r="D49">
        <f>IF(B49="","-",IF(C49="","-",B49-C49))</f>
        <v>104674</v>
      </c>
    </row>
    <row r="50" spans="1:4" x14ac:dyDescent="0.2">
      <c r="A50" t="s">
        <v>41</v>
      </c>
      <c r="C50">
        <v>108885</v>
      </c>
    </row>
    <row r="51" spans="1:4" x14ac:dyDescent="0.2">
      <c r="A51" t="s">
        <v>39</v>
      </c>
      <c r="B51">
        <v>214394</v>
      </c>
      <c r="C51">
        <v>109301</v>
      </c>
      <c r="D51">
        <f t="shared" ref="D51:D57" si="1">IF(B51="","-",IF(C51="","-",B51-C51))</f>
        <v>105093</v>
      </c>
    </row>
    <row r="52" spans="1:4" x14ac:dyDescent="0.2">
      <c r="A52" t="s">
        <v>39</v>
      </c>
      <c r="B52">
        <v>214956</v>
      </c>
      <c r="C52">
        <v>109728</v>
      </c>
      <c r="D52">
        <f t="shared" si="1"/>
        <v>105228</v>
      </c>
    </row>
    <row r="53" spans="1:4" x14ac:dyDescent="0.2">
      <c r="A53" t="s">
        <v>39</v>
      </c>
      <c r="B53">
        <v>218551</v>
      </c>
      <c r="C53">
        <v>111196</v>
      </c>
      <c r="D53">
        <f t="shared" si="1"/>
        <v>107355</v>
      </c>
    </row>
    <row r="54" spans="1:4" x14ac:dyDescent="0.2">
      <c r="A54" t="s">
        <v>42</v>
      </c>
      <c r="B54">
        <v>220617</v>
      </c>
      <c r="C54">
        <v>111524</v>
      </c>
      <c r="D54">
        <f t="shared" si="1"/>
        <v>109093</v>
      </c>
    </row>
    <row r="55" spans="1:4" x14ac:dyDescent="0.2">
      <c r="A55" t="s">
        <v>39</v>
      </c>
      <c r="B55">
        <v>221805</v>
      </c>
      <c r="C55">
        <v>112599</v>
      </c>
      <c r="D55">
        <f t="shared" si="1"/>
        <v>109206</v>
      </c>
    </row>
    <row r="56" spans="1:4" x14ac:dyDescent="0.2">
      <c r="A56" t="s">
        <v>39</v>
      </c>
      <c r="B56">
        <v>222849</v>
      </c>
      <c r="C56">
        <v>113555</v>
      </c>
      <c r="D56">
        <f t="shared" si="1"/>
        <v>109294</v>
      </c>
    </row>
    <row r="57" spans="1:4" x14ac:dyDescent="0.2">
      <c r="A57" t="s">
        <v>43</v>
      </c>
      <c r="B57">
        <v>227947</v>
      </c>
      <c r="C57">
        <v>117635</v>
      </c>
      <c r="D57">
        <f t="shared" si="1"/>
        <v>110312</v>
      </c>
    </row>
    <row r="58" spans="1:4" x14ac:dyDescent="0.2">
      <c r="A58" t="s">
        <v>44</v>
      </c>
    </row>
    <row r="59" spans="1:4" x14ac:dyDescent="0.2">
      <c r="A59" t="s">
        <v>42</v>
      </c>
      <c r="B59">
        <v>232703</v>
      </c>
      <c r="C59">
        <v>121599</v>
      </c>
      <c r="D59">
        <f t="shared" ref="D59:D69" si="2">IF(B59="","-",IF(C59="","-",B59-C59))</f>
        <v>111104</v>
      </c>
    </row>
    <row r="60" spans="1:4" x14ac:dyDescent="0.2">
      <c r="A60" t="s">
        <v>45</v>
      </c>
      <c r="B60">
        <v>237904</v>
      </c>
      <c r="C60">
        <v>126226</v>
      </c>
      <c r="D60">
        <f t="shared" si="2"/>
        <v>111678</v>
      </c>
    </row>
    <row r="61" spans="1:4" x14ac:dyDescent="0.2">
      <c r="A61" t="s">
        <v>46</v>
      </c>
      <c r="B61">
        <v>247911</v>
      </c>
      <c r="C61">
        <v>136739</v>
      </c>
      <c r="D61">
        <f t="shared" si="2"/>
        <v>111172</v>
      </c>
    </row>
    <row r="62" spans="1:4" x14ac:dyDescent="0.2">
      <c r="A62" t="s">
        <v>47</v>
      </c>
      <c r="B62">
        <v>251599</v>
      </c>
      <c r="C62">
        <v>140173</v>
      </c>
      <c r="D62">
        <f t="shared" si="2"/>
        <v>111426</v>
      </c>
    </row>
    <row r="63" spans="1:4" x14ac:dyDescent="0.2">
      <c r="A63" t="s">
        <v>48</v>
      </c>
      <c r="B63">
        <v>253581</v>
      </c>
      <c r="C63">
        <v>141695</v>
      </c>
      <c r="D63">
        <f t="shared" si="2"/>
        <v>111886</v>
      </c>
    </row>
    <row r="64" spans="1:4" x14ac:dyDescent="0.2">
      <c r="A64" t="s">
        <v>23</v>
      </c>
      <c r="B64">
        <v>258602</v>
      </c>
      <c r="C64">
        <v>146518</v>
      </c>
      <c r="D64">
        <f t="shared" si="2"/>
        <v>112084</v>
      </c>
    </row>
    <row r="65" spans="1:4" x14ac:dyDescent="0.2">
      <c r="A65" t="s">
        <v>49</v>
      </c>
      <c r="B65">
        <v>263502</v>
      </c>
      <c r="C65">
        <v>150651</v>
      </c>
      <c r="D65">
        <f t="shared" si="2"/>
        <v>112851</v>
      </c>
    </row>
    <row r="66" spans="1:4" x14ac:dyDescent="0.2">
      <c r="A66" t="s">
        <v>50</v>
      </c>
      <c r="B66">
        <v>269538</v>
      </c>
      <c r="C66">
        <v>156600</v>
      </c>
      <c r="D66">
        <f t="shared" si="2"/>
        <v>112938</v>
      </c>
    </row>
    <row r="67" spans="1:4" x14ac:dyDescent="0.2">
      <c r="A67" t="s">
        <v>51</v>
      </c>
      <c r="B67">
        <v>273502</v>
      </c>
      <c r="C67">
        <v>160147</v>
      </c>
      <c r="D67">
        <f t="shared" si="2"/>
        <v>113355</v>
      </c>
    </row>
    <row r="68" spans="1:4" x14ac:dyDescent="0.2">
      <c r="A68" t="s">
        <v>52</v>
      </c>
      <c r="B68">
        <v>289470</v>
      </c>
      <c r="C68">
        <v>175028</v>
      </c>
      <c r="D68">
        <f t="shared" si="2"/>
        <v>114442</v>
      </c>
    </row>
    <row r="69" spans="1:4" x14ac:dyDescent="0.2">
      <c r="A69" t="s">
        <v>53</v>
      </c>
      <c r="B69">
        <v>294127</v>
      </c>
      <c r="C69">
        <v>179257</v>
      </c>
      <c r="D69">
        <f t="shared" si="2"/>
        <v>114870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2019-12-06T02:08:54Z</dcterms:modified>
</cp:coreProperties>
</file>