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7051C9E3-734B-4FF7-8007-B7FC86E7B5D4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0" i="1"/>
  <c r="D39" i="1"/>
  <c r="D38" i="1"/>
  <c r="D37" i="1"/>
  <c r="D36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<sst xmlns="http://schemas.openxmlformats.org/spreadsheetml/2006/main" count="128" uniqueCount="100">
  <si>
    <t>Place</t>
  </si>
  <si>
    <t>v2</t>
  </si>
  <si>
    <t>diff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</si>
  <si>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</si>
  <si>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</si>
  <si>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</si>
  <si>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</si>
  <si>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</si>
  <si>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</si>
  <si>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</si>
  <si>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</si>
  <si>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</si>
  <si>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end screen 1</t>
  </si>
  <si>
    <t>end screen 2</t>
  </si>
  <si>
    <t>end boss fight</t>
  </si>
  <si>
    <t>Level 2</t>
  </si>
  <si>
    <t>enter bremem</t>
  </si>
  <si>
    <t>end item pick</t>
  </si>
  <si>
    <t>Girl appears</t>
  </si>
  <si>
    <t>Level 3</t>
  </si>
  <si>
    <t>end ufo fight</t>
  </si>
  <si>
    <t>end bug fight</t>
  </si>
  <si>
    <t>Level 4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</si>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</sst>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5" fillId="0" borderId="0" xfId="1">
      <alignment horizontal="center"/>
    </xf>
    <xf numFmtId="0" fontId="8" fillId="2" borderId="0" xfId="5" applyFont="1"/>
    <xf numFmtId="0" fontId="4" fillId="0" borderId="0" xfId="0" applyFont="1"/>
    <xf numFmtId="0" fontId="10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54" workbookViewId="0">
      <selection activeCell="C67" sqref="C67"/>
    </sheetView>
  </sheetViews>
  <sheetFormatPr defaultRowHeight="15" x14ac:dyDescent="0.25"/>
  <cols>
    <col min="1" max="1" width="22.75" style="3" customWidth="1"/>
    <col min="2" max="10" width="10.75" style="3" customWidth="1"/>
    <col min="11" max="11" width="17" style="3" customWidth="1"/>
    <col min="12" max="14" width="10.75" style="3" customWidth="1"/>
    <col min="15" max="16384" width="9" style="3"/>
  </cols>
  <sheetData>
    <row r="1" spans="1:4" x14ac:dyDescent="0.25">
      <c r="A1" s="2" t="s">
        <v>0</v>
      </c>
      <c r="B1" s="2" t="s">
        <v>1</v>
      </c>
      <c r="C1" s="2" t="s">
        <v>54</v>
      </c>
      <c r="D1" s="2" t="s">
        <v>2</v>
      </c>
    </row>
    <row r="2" spans="1:4" x14ac:dyDescent="0.25">
      <c r="A2" s="3" t="s">
        <v>55</v>
      </c>
      <c r="B2" s="3">
        <v>347</v>
      </c>
      <c r="C2" s="3">
        <v>347</v>
      </c>
      <c r="D2" s="3">
        <f t="shared" ref="D2" si="0">IF(B2="","-",IF(C2="","-",B2-C2))</f>
        <v>0</v>
      </c>
    </row>
    <row r="3" spans="1:4" x14ac:dyDescent="0.25">
      <c r="A3" s="3">
        <v>1</v>
      </c>
      <c r="B3" s="3">
        <v>1973</v>
      </c>
      <c r="C3" s="3">
        <v>2256</v>
      </c>
      <c r="D3" s="4">
        <f t="shared" ref="D3:D72" si="1">IF(C3&lt;&gt;"",IF(B3&lt;&gt;"",C3-B3,"-"), "-")</f>
        <v>283</v>
      </c>
    </row>
    <row r="4" spans="1:4" x14ac:dyDescent="0.25">
      <c r="A4" s="3">
        <f>A3+1</f>
        <v>2</v>
      </c>
      <c r="B4" s="3">
        <v>5594</v>
      </c>
      <c r="C4" s="3">
        <v>6039</v>
      </c>
      <c r="D4" s="4">
        <f t="shared" si="1"/>
        <v>445</v>
      </c>
    </row>
    <row r="5" spans="1:4" x14ac:dyDescent="0.25">
      <c r="A5" s="3">
        <f t="shared" ref="A5:A31" si="2">A4+1</f>
        <v>3</v>
      </c>
      <c r="B5" s="3">
        <v>9208</v>
      </c>
      <c r="C5" s="3">
        <v>9778</v>
      </c>
      <c r="D5" s="4">
        <f t="shared" si="1"/>
        <v>570</v>
      </c>
    </row>
    <row r="6" spans="1:4" x14ac:dyDescent="0.25">
      <c r="A6" s="3">
        <f t="shared" si="2"/>
        <v>4</v>
      </c>
      <c r="B6" s="3">
        <v>12668</v>
      </c>
      <c r="C6" s="3">
        <v>13996</v>
      </c>
      <c r="D6" s="4">
        <f t="shared" si="1"/>
        <v>1328</v>
      </c>
    </row>
    <row r="7" spans="1:4" x14ac:dyDescent="0.25">
      <c r="A7" s="3">
        <f t="shared" si="2"/>
        <v>5</v>
      </c>
      <c r="B7" s="3">
        <v>15458</v>
      </c>
      <c r="C7" s="3">
        <v>18801</v>
      </c>
      <c r="D7" s="4">
        <f t="shared" si="1"/>
        <v>3343</v>
      </c>
    </row>
    <row r="8" spans="1:4" x14ac:dyDescent="0.25">
      <c r="A8" s="3">
        <f t="shared" si="2"/>
        <v>6</v>
      </c>
      <c r="B8" s="3">
        <v>20220</v>
      </c>
      <c r="C8" s="3">
        <v>24011</v>
      </c>
      <c r="D8" s="4">
        <f t="shared" si="1"/>
        <v>3791</v>
      </c>
    </row>
    <row r="9" spans="1:4" x14ac:dyDescent="0.25">
      <c r="A9" s="3">
        <f t="shared" si="2"/>
        <v>7</v>
      </c>
      <c r="B9" s="3">
        <v>23845</v>
      </c>
      <c r="C9" s="3">
        <v>28099</v>
      </c>
      <c r="D9" s="4">
        <f t="shared" si="1"/>
        <v>4254</v>
      </c>
    </row>
    <row r="10" spans="1:4" x14ac:dyDescent="0.25">
      <c r="A10" s="3">
        <f t="shared" si="2"/>
        <v>8</v>
      </c>
      <c r="B10" s="3">
        <v>27369</v>
      </c>
      <c r="C10" s="3">
        <v>32036</v>
      </c>
      <c r="D10" s="4">
        <f t="shared" si="1"/>
        <v>4667</v>
      </c>
    </row>
    <row r="11" spans="1:4" x14ac:dyDescent="0.25">
      <c r="A11" s="3">
        <f t="shared" si="2"/>
        <v>9</v>
      </c>
      <c r="B11" s="3">
        <v>32334</v>
      </c>
      <c r="C11" s="3">
        <v>37877</v>
      </c>
      <c r="D11" s="4">
        <f t="shared" si="1"/>
        <v>5543</v>
      </c>
    </row>
    <row r="12" spans="1:4" x14ac:dyDescent="0.25">
      <c r="A12" s="3">
        <f t="shared" si="2"/>
        <v>10</v>
      </c>
      <c r="B12" s="3">
        <v>35635</v>
      </c>
      <c r="C12" s="3">
        <v>41646</v>
      </c>
      <c r="D12" s="4">
        <f t="shared" si="1"/>
        <v>6011</v>
      </c>
    </row>
    <row r="13" spans="1:4" x14ac:dyDescent="0.25">
      <c r="A13" s="3">
        <f t="shared" si="2"/>
        <v>11</v>
      </c>
      <c r="B13" s="3">
        <v>38350</v>
      </c>
      <c r="C13" s="3">
        <v>45474</v>
      </c>
      <c r="D13" s="4">
        <f t="shared" si="1"/>
        <v>7124</v>
      </c>
    </row>
    <row r="14" spans="1:4" x14ac:dyDescent="0.25">
      <c r="A14" s="3">
        <f t="shared" si="2"/>
        <v>12</v>
      </c>
      <c r="B14" s="3">
        <v>41932</v>
      </c>
      <c r="C14" s="3">
        <v>50990</v>
      </c>
      <c r="D14" s="4">
        <f t="shared" si="1"/>
        <v>9058</v>
      </c>
    </row>
    <row r="15" spans="1:4" x14ac:dyDescent="0.25">
      <c r="A15" s="3">
        <f t="shared" si="2"/>
        <v>13</v>
      </c>
      <c r="B15" s="3">
        <v>45855</v>
      </c>
      <c r="C15" s="3">
        <v>55415</v>
      </c>
      <c r="D15" s="4">
        <f t="shared" si="1"/>
        <v>9560</v>
      </c>
    </row>
    <row r="16" spans="1:4" x14ac:dyDescent="0.25">
      <c r="A16" s="3">
        <f t="shared" si="2"/>
        <v>14</v>
      </c>
      <c r="B16" s="3">
        <v>50630</v>
      </c>
      <c r="C16" s="3">
        <v>60540</v>
      </c>
      <c r="D16" s="4">
        <f t="shared" si="1"/>
        <v>9910</v>
      </c>
    </row>
    <row r="17" spans="1:9" x14ac:dyDescent="0.25">
      <c r="A17" s="3">
        <f t="shared" si="2"/>
        <v>15</v>
      </c>
      <c r="B17" s="5">
        <v>55302</v>
      </c>
      <c r="C17" s="3">
        <v>65410</v>
      </c>
      <c r="D17" s="4">
        <f t="shared" si="1"/>
        <v>10108</v>
      </c>
    </row>
    <row r="18" spans="1:9" x14ac:dyDescent="0.25">
      <c r="A18" s="3">
        <f t="shared" si="2"/>
        <v>16</v>
      </c>
      <c r="B18" s="3">
        <v>58398</v>
      </c>
      <c r="C18" s="3">
        <v>68919</v>
      </c>
      <c r="D18" s="4">
        <f t="shared" si="1"/>
        <v>10521</v>
      </c>
    </row>
    <row r="19" spans="1:9" x14ac:dyDescent="0.25">
      <c r="A19" s="3">
        <f t="shared" si="2"/>
        <v>17</v>
      </c>
      <c r="B19" s="3">
        <v>63243</v>
      </c>
      <c r="C19" s="3">
        <v>74902</v>
      </c>
      <c r="D19" s="4">
        <f t="shared" si="1"/>
        <v>11659</v>
      </c>
      <c r="I19" s="3">
        <v>99357</v>
      </c>
    </row>
    <row r="20" spans="1:9" x14ac:dyDescent="0.25">
      <c r="A20" s="3">
        <f t="shared" si="2"/>
        <v>18</v>
      </c>
      <c r="B20" s="3">
        <v>68698</v>
      </c>
      <c r="C20" s="3">
        <v>82072</v>
      </c>
      <c r="D20" s="4">
        <f t="shared" si="1"/>
        <v>13374</v>
      </c>
      <c r="I20" s="3">
        <v>98621</v>
      </c>
    </row>
    <row r="21" spans="1:9" x14ac:dyDescent="0.25">
      <c r="A21" s="3">
        <f t="shared" si="2"/>
        <v>19</v>
      </c>
      <c r="B21" s="3">
        <v>71616</v>
      </c>
      <c r="C21" s="3">
        <v>85866</v>
      </c>
      <c r="D21" s="4">
        <f t="shared" si="1"/>
        <v>14250</v>
      </c>
      <c r="I21" s="3">
        <f>I19-I20</f>
        <v>736</v>
      </c>
    </row>
    <row r="22" spans="1:9" x14ac:dyDescent="0.25">
      <c r="A22" s="3">
        <f t="shared" si="2"/>
        <v>20</v>
      </c>
      <c r="B22" s="3">
        <v>76434</v>
      </c>
      <c r="C22" s="3">
        <v>90752</v>
      </c>
      <c r="D22" s="4">
        <f t="shared" si="1"/>
        <v>14318</v>
      </c>
    </row>
    <row r="23" spans="1:9" x14ac:dyDescent="0.25">
      <c r="A23" s="3">
        <f t="shared" si="2"/>
        <v>21</v>
      </c>
      <c r="B23" s="3">
        <v>81263</v>
      </c>
      <c r="C23" s="3">
        <v>97300</v>
      </c>
      <c r="D23" s="4">
        <f t="shared" si="1"/>
        <v>16037</v>
      </c>
    </row>
    <row r="24" spans="1:9" x14ac:dyDescent="0.25">
      <c r="A24" s="3">
        <f t="shared" si="2"/>
        <v>22</v>
      </c>
      <c r="B24" s="3">
        <v>85561</v>
      </c>
      <c r="C24" s="3">
        <v>102904</v>
      </c>
      <c r="D24" s="4">
        <f t="shared" si="1"/>
        <v>17343</v>
      </c>
    </row>
    <row r="25" spans="1:9" x14ac:dyDescent="0.25">
      <c r="A25" s="3">
        <f t="shared" si="2"/>
        <v>23</v>
      </c>
      <c r="B25" s="3">
        <v>91585</v>
      </c>
      <c r="C25" s="3">
        <v>112456</v>
      </c>
      <c r="D25" s="4">
        <f t="shared" si="1"/>
        <v>20871</v>
      </c>
    </row>
    <row r="26" spans="1:9" x14ac:dyDescent="0.25">
      <c r="A26" s="3">
        <f t="shared" si="2"/>
        <v>24</v>
      </c>
      <c r="B26" s="3">
        <v>94453</v>
      </c>
      <c r="C26" s="3">
        <v>116217</v>
      </c>
      <c r="D26" s="4">
        <f t="shared" si="1"/>
        <v>21764</v>
      </c>
    </row>
    <row r="27" spans="1:9" x14ac:dyDescent="0.25">
      <c r="B27" s="3">
        <v>96612</v>
      </c>
      <c r="C27" s="6">
        <v>118434</v>
      </c>
      <c r="D27" s="4">
        <f t="shared" si="1"/>
        <v>21822</v>
      </c>
    </row>
    <row r="28" spans="1:9" x14ac:dyDescent="0.25">
      <c r="A28" s="3">
        <f>A26+1</f>
        <v>25</v>
      </c>
      <c r="B28" s="3">
        <v>98559</v>
      </c>
      <c r="C28" s="3">
        <v>120804</v>
      </c>
      <c r="D28" s="4">
        <f t="shared" si="1"/>
        <v>22245</v>
      </c>
    </row>
    <row r="29" spans="1:9" x14ac:dyDescent="0.25">
      <c r="A29" s="3">
        <f t="shared" si="2"/>
        <v>26</v>
      </c>
      <c r="B29" s="3">
        <v>103385</v>
      </c>
      <c r="C29" s="3">
        <v>125924</v>
      </c>
      <c r="D29" s="4">
        <f t="shared" si="1"/>
        <v>22539</v>
      </c>
    </row>
    <row r="30" spans="1:9" x14ac:dyDescent="0.25">
      <c r="A30" s="3">
        <f t="shared" si="2"/>
        <v>27</v>
      </c>
      <c r="B30" s="3">
        <v>109775</v>
      </c>
      <c r="C30" s="3">
        <v>134560</v>
      </c>
      <c r="D30" s="4">
        <f t="shared" si="1"/>
        <v>24785</v>
      </c>
    </row>
    <row r="31" spans="1:9" x14ac:dyDescent="0.25">
      <c r="A31" s="3">
        <f t="shared" si="2"/>
        <v>28</v>
      </c>
      <c r="D31" s="4" t="str">
        <f t="shared" si="1"/>
        <v>-</v>
      </c>
    </row>
    <row r="32" spans="1:9" x14ac:dyDescent="0.25">
      <c r="A32" s="6" t="s">
        <v>56</v>
      </c>
      <c r="B32" s="3">
        <v>114157</v>
      </c>
      <c r="C32" s="3">
        <v>141048</v>
      </c>
      <c r="D32" s="4">
        <f t="shared" si="1"/>
        <v>26891</v>
      </c>
    </row>
    <row r="33" spans="1:4" x14ac:dyDescent="0.25">
      <c r="A33" s="6" t="s">
        <v>78</v>
      </c>
      <c r="B33" s="3">
        <v>117904</v>
      </c>
      <c r="C33" s="3">
        <v>145397</v>
      </c>
      <c r="D33" s="4">
        <f t="shared" si="1"/>
        <v>27493</v>
      </c>
    </row>
    <row r="34" spans="1:4" x14ac:dyDescent="0.25">
      <c r="A34" s="6" t="s">
        <v>57</v>
      </c>
      <c r="B34" s="3">
        <v>118257</v>
      </c>
      <c r="C34" s="3">
        <v>146464</v>
      </c>
      <c r="D34" s="4">
        <f t="shared" si="1"/>
        <v>28207</v>
      </c>
    </row>
    <row r="35" spans="1:4" x14ac:dyDescent="0.25">
      <c r="A35" s="6" t="s">
        <v>96</v>
      </c>
      <c r="B35" s="3">
        <v>121857</v>
      </c>
      <c r="C35" s="3">
        <v>150524</v>
      </c>
      <c r="D35" s="4">
        <f t="shared" si="1"/>
        <v>28667</v>
      </c>
    </row>
    <row r="36" spans="1:4" x14ac:dyDescent="0.25">
      <c r="A36" s="6" t="s">
        <v>58</v>
      </c>
      <c r="B36" s="3">
        <v>122218</v>
      </c>
      <c r="C36" s="3">
        <v>151592</v>
      </c>
      <c r="D36" s="4">
        <f t="shared" si="1"/>
        <v>29374</v>
      </c>
    </row>
    <row r="37" spans="1:4" x14ac:dyDescent="0.25">
      <c r="A37" s="6" t="s">
        <v>97</v>
      </c>
      <c r="B37" s="3">
        <v>123474</v>
      </c>
      <c r="C37" s="3">
        <v>153052</v>
      </c>
      <c r="D37" s="4">
        <f t="shared" si="1"/>
        <v>29578</v>
      </c>
    </row>
    <row r="38" spans="1:4" x14ac:dyDescent="0.25">
      <c r="A38" s="6" t="s">
        <v>59</v>
      </c>
      <c r="B38" s="3">
        <v>123817</v>
      </c>
      <c r="C38" s="3">
        <v>154119</v>
      </c>
      <c r="D38" s="4">
        <f t="shared" si="1"/>
        <v>30302</v>
      </c>
    </row>
    <row r="39" spans="1:4" x14ac:dyDescent="0.25">
      <c r="A39" s="6" t="s">
        <v>79</v>
      </c>
      <c r="B39" s="3">
        <v>127138</v>
      </c>
      <c r="C39" s="3">
        <v>158045</v>
      </c>
      <c r="D39" s="4">
        <f t="shared" si="1"/>
        <v>30907</v>
      </c>
    </row>
    <row r="40" spans="1:4" x14ac:dyDescent="0.25">
      <c r="A40" s="6" t="s">
        <v>60</v>
      </c>
      <c r="B40" s="3">
        <v>127481</v>
      </c>
      <c r="C40" s="3">
        <v>159112</v>
      </c>
      <c r="D40" s="4">
        <f t="shared" si="1"/>
        <v>31631</v>
      </c>
    </row>
    <row r="41" spans="1:4" x14ac:dyDescent="0.25">
      <c r="A41" s="6" t="s">
        <v>80</v>
      </c>
      <c r="B41" s="3">
        <v>130266</v>
      </c>
      <c r="C41" s="3">
        <v>162453</v>
      </c>
      <c r="D41" s="4">
        <f t="shared" si="1"/>
        <v>32187</v>
      </c>
    </row>
    <row r="42" spans="1:4" x14ac:dyDescent="0.25">
      <c r="A42" s="6" t="s">
        <v>61</v>
      </c>
      <c r="B42" s="3">
        <v>130612</v>
      </c>
      <c r="C42" s="3">
        <v>163519</v>
      </c>
      <c r="D42" s="4">
        <f t="shared" si="1"/>
        <v>32907</v>
      </c>
    </row>
    <row r="43" spans="1:4" x14ac:dyDescent="0.25">
      <c r="A43" s="6" t="s">
        <v>82</v>
      </c>
      <c r="B43" s="3">
        <v>134030</v>
      </c>
      <c r="C43" s="3">
        <v>167634</v>
      </c>
      <c r="D43" s="4">
        <f t="shared" si="1"/>
        <v>33604</v>
      </c>
    </row>
    <row r="44" spans="1:4" x14ac:dyDescent="0.25">
      <c r="A44" s="6" t="s">
        <v>62</v>
      </c>
      <c r="B44" s="3">
        <v>134376</v>
      </c>
      <c r="C44" s="3">
        <v>168700</v>
      </c>
      <c r="D44" s="4">
        <f t="shared" si="1"/>
        <v>34324</v>
      </c>
    </row>
    <row r="45" spans="1:4" x14ac:dyDescent="0.25">
      <c r="A45" s="6" t="s">
        <v>81</v>
      </c>
      <c r="B45" s="3">
        <v>137722</v>
      </c>
      <c r="C45" s="3">
        <v>172230</v>
      </c>
      <c r="D45" s="4">
        <f t="shared" si="1"/>
        <v>34508</v>
      </c>
    </row>
    <row r="46" spans="1:4" x14ac:dyDescent="0.25">
      <c r="A46" s="6" t="s">
        <v>63</v>
      </c>
      <c r="B46" s="3">
        <v>138065</v>
      </c>
      <c r="C46" s="3">
        <v>173296</v>
      </c>
      <c r="D46" s="4">
        <f t="shared" si="1"/>
        <v>35231</v>
      </c>
    </row>
    <row r="47" spans="1:4" x14ac:dyDescent="0.25">
      <c r="A47" s="6" t="s">
        <v>83</v>
      </c>
      <c r="B47" s="3">
        <v>140702</v>
      </c>
      <c r="C47" s="3">
        <v>177203</v>
      </c>
      <c r="D47" s="4">
        <f t="shared" si="1"/>
        <v>36501</v>
      </c>
    </row>
    <row r="48" spans="1:4" x14ac:dyDescent="0.25">
      <c r="A48" s="6" t="s">
        <v>64</v>
      </c>
      <c r="B48" s="3">
        <v>141046</v>
      </c>
      <c r="C48" s="3">
        <v>178269</v>
      </c>
      <c r="D48" s="4">
        <f t="shared" si="1"/>
        <v>37223</v>
      </c>
    </row>
    <row r="49" spans="1:4" x14ac:dyDescent="0.25">
      <c r="A49" s="8" t="s">
        <v>98</v>
      </c>
      <c r="B49" s="3">
        <v>144332</v>
      </c>
      <c r="C49" s="3">
        <v>182363</v>
      </c>
      <c r="D49" s="4">
        <f t="shared" si="1"/>
        <v>38031</v>
      </c>
    </row>
    <row r="50" spans="1:4" x14ac:dyDescent="0.25">
      <c r="A50" s="8" t="s">
        <v>99</v>
      </c>
      <c r="B50" s="3">
        <v>144676</v>
      </c>
      <c r="C50" s="3">
        <v>183431</v>
      </c>
      <c r="D50" s="4">
        <f t="shared" si="1"/>
        <v>38755</v>
      </c>
    </row>
    <row r="51" spans="1:4" x14ac:dyDescent="0.25">
      <c r="A51" s="8" t="s">
        <v>84</v>
      </c>
      <c r="B51" s="3">
        <v>148440</v>
      </c>
      <c r="C51" s="3">
        <v>187810</v>
      </c>
      <c r="D51" s="4">
        <f t="shared" si="1"/>
        <v>39370</v>
      </c>
    </row>
    <row r="52" spans="1:4" x14ac:dyDescent="0.25">
      <c r="A52" s="6" t="s">
        <v>65</v>
      </c>
      <c r="B52" s="3">
        <v>148783</v>
      </c>
      <c r="C52" s="3">
        <v>188877</v>
      </c>
      <c r="D52" s="4">
        <f t="shared" si="1"/>
        <v>40094</v>
      </c>
    </row>
    <row r="53" spans="1:4" x14ac:dyDescent="0.25">
      <c r="A53" s="6" t="s">
        <v>85</v>
      </c>
      <c r="B53" s="3">
        <v>150650</v>
      </c>
      <c r="C53" s="3">
        <v>190986</v>
      </c>
      <c r="D53" s="4">
        <f t="shared" si="1"/>
        <v>40336</v>
      </c>
    </row>
    <row r="54" spans="1:4" x14ac:dyDescent="0.25">
      <c r="A54" s="6" t="s">
        <v>66</v>
      </c>
      <c r="B54" s="3">
        <v>150993</v>
      </c>
      <c r="C54" s="3">
        <v>192052</v>
      </c>
      <c r="D54" s="4">
        <f t="shared" si="1"/>
        <v>41059</v>
      </c>
    </row>
    <row r="55" spans="1:4" x14ac:dyDescent="0.25">
      <c r="A55" s="6" t="s">
        <v>86</v>
      </c>
      <c r="B55" s="3">
        <v>155366</v>
      </c>
      <c r="C55" s="3">
        <v>198298</v>
      </c>
      <c r="D55" s="4">
        <f t="shared" si="1"/>
        <v>42932</v>
      </c>
    </row>
    <row r="56" spans="1:4" x14ac:dyDescent="0.25">
      <c r="A56" s="6" t="s">
        <v>67</v>
      </c>
      <c r="B56" s="3">
        <v>155709</v>
      </c>
      <c r="C56" s="3">
        <v>199364</v>
      </c>
      <c r="D56" s="4">
        <f t="shared" si="1"/>
        <v>43655</v>
      </c>
    </row>
    <row r="57" spans="1:4" x14ac:dyDescent="0.25">
      <c r="A57" s="6" t="s">
        <v>87</v>
      </c>
      <c r="B57" s="8">
        <v>159691</v>
      </c>
      <c r="C57" s="3">
        <v>203725</v>
      </c>
      <c r="D57" s="4">
        <f t="shared" si="1"/>
        <v>44034</v>
      </c>
    </row>
    <row r="58" spans="1:4" x14ac:dyDescent="0.25">
      <c r="A58" s="6" t="s">
        <v>68</v>
      </c>
      <c r="B58" s="3">
        <v>160034</v>
      </c>
      <c r="C58" s="3">
        <v>204792</v>
      </c>
      <c r="D58" s="4">
        <f t="shared" si="1"/>
        <v>44758</v>
      </c>
    </row>
    <row r="59" spans="1:4" x14ac:dyDescent="0.25">
      <c r="A59" s="6" t="s">
        <v>88</v>
      </c>
      <c r="B59" s="3">
        <v>164319</v>
      </c>
      <c r="C59" s="3">
        <v>209869</v>
      </c>
      <c r="D59" s="4">
        <f t="shared" si="1"/>
        <v>45550</v>
      </c>
    </row>
    <row r="60" spans="1:4" x14ac:dyDescent="0.25">
      <c r="A60" s="6" t="s">
        <v>69</v>
      </c>
      <c r="B60" s="3">
        <v>164662</v>
      </c>
      <c r="C60" s="3">
        <v>210935</v>
      </c>
      <c r="D60" s="4">
        <f t="shared" si="1"/>
        <v>46273</v>
      </c>
    </row>
    <row r="61" spans="1:4" x14ac:dyDescent="0.25">
      <c r="A61" s="6" t="s">
        <v>89</v>
      </c>
      <c r="B61" s="3">
        <v>166649</v>
      </c>
      <c r="C61" s="3">
        <v>213616</v>
      </c>
      <c r="D61" s="4">
        <f t="shared" si="1"/>
        <v>46967</v>
      </c>
    </row>
    <row r="62" spans="1:4" x14ac:dyDescent="0.25">
      <c r="A62" s="6" t="s">
        <v>70</v>
      </c>
      <c r="B62" s="3">
        <v>167000</v>
      </c>
      <c r="C62" s="7">
        <v>214683</v>
      </c>
      <c r="D62" s="4">
        <f t="shared" si="1"/>
        <v>47683</v>
      </c>
    </row>
    <row r="63" spans="1:4" x14ac:dyDescent="0.25">
      <c r="A63" s="6" t="s">
        <v>90</v>
      </c>
      <c r="B63" s="3">
        <v>169447</v>
      </c>
      <c r="C63" s="3">
        <v>218068</v>
      </c>
      <c r="D63" s="4">
        <f t="shared" si="1"/>
        <v>48621</v>
      </c>
    </row>
    <row r="64" spans="1:4" x14ac:dyDescent="0.25">
      <c r="A64" s="6" t="s">
        <v>71</v>
      </c>
      <c r="B64" s="3">
        <v>169791</v>
      </c>
      <c r="C64" s="3">
        <v>219136</v>
      </c>
      <c r="D64" s="4">
        <f t="shared" si="1"/>
        <v>49345</v>
      </c>
    </row>
    <row r="65" spans="1:4" x14ac:dyDescent="0.25">
      <c r="A65" s="6" t="s">
        <v>91</v>
      </c>
      <c r="B65" s="3">
        <v>173339</v>
      </c>
      <c r="C65" s="3">
        <v>223225</v>
      </c>
      <c r="D65" s="4">
        <f t="shared" si="1"/>
        <v>49886</v>
      </c>
    </row>
    <row r="66" spans="1:4" x14ac:dyDescent="0.25">
      <c r="A66" s="6" t="s">
        <v>72</v>
      </c>
      <c r="B66" s="3">
        <v>173683</v>
      </c>
      <c r="C66" s="3">
        <v>224293</v>
      </c>
      <c r="D66" s="4">
        <f t="shared" si="1"/>
        <v>50610</v>
      </c>
    </row>
    <row r="67" spans="1:4" x14ac:dyDescent="0.25">
      <c r="A67" s="6" t="s">
        <v>92</v>
      </c>
      <c r="D67" s="4" t="str">
        <f t="shared" si="1"/>
        <v>-</v>
      </c>
    </row>
    <row r="68" spans="1:4" x14ac:dyDescent="0.25">
      <c r="A68" s="6" t="s">
        <v>72</v>
      </c>
      <c r="D68" s="4" t="str">
        <f t="shared" si="1"/>
        <v>-</v>
      </c>
    </row>
    <row r="69" spans="1:4" x14ac:dyDescent="0.25">
      <c r="A69" s="6" t="s">
        <v>92</v>
      </c>
      <c r="D69" s="4" t="str">
        <f t="shared" si="1"/>
        <v>-</v>
      </c>
    </row>
    <row r="70" spans="1:4" x14ac:dyDescent="0.25">
      <c r="A70" s="6" t="s">
        <v>73</v>
      </c>
      <c r="D70" s="4" t="str">
        <f t="shared" si="1"/>
        <v>-</v>
      </c>
    </row>
    <row r="71" spans="1:4" x14ac:dyDescent="0.25">
      <c r="A71" s="6" t="s">
        <v>93</v>
      </c>
      <c r="D71" s="4" t="str">
        <f t="shared" si="1"/>
        <v>-</v>
      </c>
    </row>
    <row r="72" spans="1:4" x14ac:dyDescent="0.25">
      <c r="A72" s="6" t="s">
        <v>74</v>
      </c>
      <c r="D72" s="4" t="str">
        <f t="shared" si="1"/>
        <v>-</v>
      </c>
    </row>
    <row r="73" spans="1:4" x14ac:dyDescent="0.25">
      <c r="A73" s="6" t="s">
        <v>94</v>
      </c>
      <c r="D73" s="4" t="str">
        <f t="shared" ref="D73:D77" si="3">IF(C73&lt;&gt;"",IF(B73&lt;&gt;"",C73-B73,"-"), "-")</f>
        <v>-</v>
      </c>
    </row>
    <row r="74" spans="1:4" x14ac:dyDescent="0.25">
      <c r="A74" s="6" t="s">
        <v>75</v>
      </c>
      <c r="D74" s="4" t="str">
        <f t="shared" si="3"/>
        <v>-</v>
      </c>
    </row>
    <row r="75" spans="1:4" x14ac:dyDescent="0.25">
      <c r="A75" s="6" t="s">
        <v>95</v>
      </c>
      <c r="D75" s="4" t="str">
        <f t="shared" si="3"/>
        <v>-</v>
      </c>
    </row>
    <row r="76" spans="1:4" x14ac:dyDescent="0.25">
      <c r="A76" s="6" t="s">
        <v>76</v>
      </c>
      <c r="D76" s="4" t="str">
        <f t="shared" si="3"/>
        <v>-</v>
      </c>
    </row>
    <row r="77" spans="1:4" x14ac:dyDescent="0.25">
      <c r="A77" s="6" t="s">
        <v>77</v>
      </c>
      <c r="D77" s="4" t="str">
        <f t="shared" si="3"/>
        <v>-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54</v>
      </c>
      <c r="C1" t="s">
        <v>1</v>
      </c>
      <c r="D1" t="s">
        <v>2</v>
      </c>
    </row>
    <row r="2" spans="1:6" x14ac:dyDescent="0.2">
      <c r="A2" t="s">
        <v>3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4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5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6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7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8</v>
      </c>
      <c r="B7">
        <v>1404</v>
      </c>
      <c r="C7">
        <v>1665</v>
      </c>
      <c r="D7">
        <f t="shared" si="0"/>
        <v>-261</v>
      </c>
      <c r="E7" t="s">
        <v>9</v>
      </c>
    </row>
    <row r="8" spans="1:6" x14ac:dyDescent="0.2">
      <c r="A8" t="s">
        <v>10</v>
      </c>
      <c r="B8">
        <v>3471</v>
      </c>
      <c r="D8" t="str">
        <f t="shared" si="0"/>
        <v>-</v>
      </c>
    </row>
    <row r="9" spans="1:6" ht="20.25" x14ac:dyDescent="0.3">
      <c r="A9" s="1" t="s">
        <v>11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10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12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13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14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10</v>
      </c>
      <c r="C14">
        <v>16459</v>
      </c>
      <c r="D14" t="str">
        <f t="shared" si="0"/>
        <v>-</v>
      </c>
    </row>
    <row r="15" spans="1:6" ht="20.25" x14ac:dyDescent="0.3">
      <c r="A15" s="1" t="s">
        <v>15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10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16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14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17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18</v>
      </c>
      <c r="B20">
        <v>69724</v>
      </c>
      <c r="D20" t="str">
        <f t="shared" si="0"/>
        <v>-</v>
      </c>
    </row>
    <row r="21" spans="1:4" ht="20.25" x14ac:dyDescent="0.3">
      <c r="A21" s="1" t="s">
        <v>19</v>
      </c>
      <c r="B21" s="1"/>
      <c r="C21" s="1"/>
      <c r="D21" s="1" t="str">
        <f t="shared" si="0"/>
        <v>-</v>
      </c>
    </row>
    <row r="22" spans="1:4" x14ac:dyDescent="0.2">
      <c r="A22" t="s">
        <v>18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20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14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21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10</v>
      </c>
      <c r="B26">
        <v>126599</v>
      </c>
      <c r="D26" t="str">
        <f t="shared" si="0"/>
        <v>-</v>
      </c>
    </row>
    <row r="27" spans="1:4" ht="20.25" x14ac:dyDescent="0.3">
      <c r="A27" s="1" t="s">
        <v>22</v>
      </c>
      <c r="B27" s="1"/>
      <c r="C27" s="1"/>
      <c r="D27" s="1" t="str">
        <f t="shared" si="0"/>
        <v>-</v>
      </c>
    </row>
    <row r="28" spans="1:4" x14ac:dyDescent="0.2">
      <c r="A28" t="s">
        <v>10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12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23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24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25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10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26</v>
      </c>
      <c r="B34" s="1"/>
      <c r="C34" s="1"/>
      <c r="D34" s="1"/>
    </row>
    <row r="35" spans="1:8" x14ac:dyDescent="0.2">
      <c r="A35" t="s">
        <v>10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27</v>
      </c>
      <c r="B36">
        <v>180181</v>
      </c>
      <c r="C36">
        <v>81636</v>
      </c>
      <c r="D36">
        <f>IF(B36="","-",IF(C36="","-",B36-C36))</f>
        <v>98545</v>
      </c>
      <c r="E36" t="s">
        <v>28</v>
      </c>
      <c r="F36" t="s">
        <v>29</v>
      </c>
      <c r="G36" t="s">
        <v>30</v>
      </c>
      <c r="H36" t="s">
        <v>28</v>
      </c>
    </row>
    <row r="37" spans="1:8" x14ac:dyDescent="0.2">
      <c r="A37" t="s">
        <v>31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32</v>
      </c>
      <c r="B38">
        <v>188605</v>
      </c>
    </row>
    <row r="39" spans="1:8" ht="20.25" x14ac:dyDescent="0.3">
      <c r="A39" s="1" t="s">
        <v>33</v>
      </c>
      <c r="B39" s="1"/>
      <c r="C39" s="1"/>
      <c r="D39" s="1"/>
    </row>
    <row r="40" spans="1:8" x14ac:dyDescent="0.2">
      <c r="A40" t="s">
        <v>32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34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35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36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37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38</v>
      </c>
      <c r="B45" s="1"/>
      <c r="C45" s="1"/>
      <c r="D45" s="1"/>
    </row>
    <row r="46" spans="1:8" x14ac:dyDescent="0.2">
      <c r="A46" t="s">
        <v>37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39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39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40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41</v>
      </c>
      <c r="C50">
        <v>108885</v>
      </c>
    </row>
    <row r="51" spans="1:4" x14ac:dyDescent="0.2">
      <c r="A51" t="s">
        <v>39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39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39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42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39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39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43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44</v>
      </c>
    </row>
    <row r="59" spans="1:4" x14ac:dyDescent="0.2">
      <c r="A59" t="s">
        <v>42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45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46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47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48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23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49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50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51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52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53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2021-04-20T02:16:43Z</dcterms:modified>
</cp:coreProperties>
</file>