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29CB2D5B-8B1E-41FE-8C62-D83A7ED1A05C}" xr6:coauthVersionLast="47" xr6:coauthVersionMax="47" xr10:uidLastSave="{00000000-0000-0000-0000-000000000000}"/>
  <bookViews>
    <workbookView xWindow="46455" yWindow="360" windowWidth="10905" windowHeight="13560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8" i="5" l="1"/>
  <c r="F107" i="5"/>
  <c r="F109" i="5"/>
  <c r="F102" i="5"/>
  <c r="E102" i="5"/>
  <c r="E81" i="5"/>
  <c r="E62" i="5"/>
  <c r="E64" i="5"/>
  <c r="E63" i="5"/>
  <c r="G35" i="5"/>
  <c r="F35" i="5"/>
  <c r="E3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3" i="5"/>
  <c r="G104" i="5"/>
  <c r="G105" i="5"/>
  <c r="G106" i="5"/>
  <c r="G110" i="5"/>
  <c r="G3" i="5"/>
  <c r="E1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3" i="5"/>
  <c r="F104" i="5"/>
  <c r="F105" i="5"/>
  <c r="F106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F2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6" i="5"/>
  <c r="E105" i="5"/>
  <c r="E104" i="5"/>
  <c r="E103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4" i="5"/>
  <c r="E3" i="5"/>
  <c r="E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<sst xmlns="http://schemas.openxmlformats.org/spreadsheetml/2006/main" count="427" uniqueCount="236">
  <si>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</si>
  <si>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</si>
  <si>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</si>
  <si>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</si>
  <si>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</si>
  <si>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</si>
  <si>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</si>
  <si>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</si>
  <si>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</si>
  <si>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</si>
  <si>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</si>
  <si>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</si>
  <si>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</si>
  <si>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</si>
  <si>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</si>
  <si>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</si>
  <si>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</si>
  <si>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</si>
  <si>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</si>
  <si>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</si>
  <si>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</si>
  <si>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</si>
  <si>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</si>
  <si>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</si>
  <si>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</si>
  <si>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</si>
  <si>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</si>
  <si>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</si>
  <si>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</si>
  <si>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</si>
  <si>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</si>
  <si>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</si>
  <si>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</si>
  <si>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</si>
  <si>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</si>
  <si>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</si>
  <si>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</si>
  <si>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</si>
  <si>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</si>
  <si>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</si>
  <si>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</si>
  <si>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</si>
  <si>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</si>
  <si>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</si>
  <si>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</si>
  <si>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</si>
  <si>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</si>
  <si>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</si>
  <si>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</si>
  <si>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</si>
  <si>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</si>
  <si>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</si>
  <si>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</si>
  <si>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</si>
  <si>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</si>
  <si>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</si>
  <si>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</si>
  <si>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</si>
  <si>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</si>
  <si>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</si>
  <si>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</si>
  <si>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</si>
  <si>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</si>
  <si>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</si>
  <si>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</si>
  <si>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</si>
  <si>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</si>
  <si>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</si>
  <si>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</si>
  <si>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</si>
  <si>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</si>
  <si>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</si>
  <si>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</si>
  <si>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</si>
  <si>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</si>
  <si>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</si>
  <si>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</si>
  <si>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</si>
  <si>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</si>
  <si>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</si>
  <si>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</si>
  <si>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</si>
  <si>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</si>
  <si>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</si>
  <si>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</si>
  <si>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</si>
  <si>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</si>
  <si>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</si>
  <si>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</si>
  <si>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</si>
  <si>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</si>
  <si>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</si>
  <si>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</si>
  <si>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</si>
  <si>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</si>
  <si>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</si>
  <si>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</si>
  <si>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</si>
  <si>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</si>
  <si>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</si>
  <si>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</si>
  <si>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</si>
  <si>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</si>
  <si>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</si>
  <si>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</si>
  <si>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</si>
  <si>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</si>
  <si>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</si>
  <si>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</si>
  <si>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</si>
  <si>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</si>
  <si>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</si>
  <si>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</si>
  <si>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</si>
  <si>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</si>
  <si>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</si>
  <si>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</si>
  <si>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</si>
  <si>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</si>
  <si>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</si>
  <si>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</si>
  <si>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</si>
  <si>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</si>
  <si>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</si>
  <si>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</si>
  <si>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</si>
  <si>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</si>
  <si>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</si>
  <si>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</si>
  <si>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</si>
  <si>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</si>
  <si>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</si>
  <si>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</si>
  <si>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</si>
  <si>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</si>
  <si>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</si>
  <si>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</si>
  <si>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</si>
  <si>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</si>
  <si>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</si>
  <si>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</si>
  <si>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</si>
  <si>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</si>
  <si>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</si>
  <si>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</si>
  <si>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</si>
  <si>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</si>
  <si>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</si>
  <si>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</si>
  <si>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</si>
  <si>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</si>
  <si>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</si>
  <si>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</si>
  <si>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</si>
  <si>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</si>
  <si>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v5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</si>
  <si>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</si>
  <si>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</si>
  <si>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</si>
  <si>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</si>
  <si>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</si>
  <si>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</si>
  <si>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</si>
  <si>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</si>
  <si>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</si>
  <si>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</si>
  <si>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</si>
  <si>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Tk</t>
  </si>
  <si>
    <t>Tk diff</t>
  </si>
  <si>
    <t>Tk Gained</t>
  </si>
  <si>
    <t>01 Start</t>
  </si>
  <si>
    <t>01 End</t>
  </si>
  <si>
    <t>02 Start</t>
  </si>
  <si>
    <t>02 End</t>
  </si>
  <si>
    <t>03 Start</t>
  </si>
  <si>
    <t>03 End</t>
  </si>
  <si>
    <t>04 Start</t>
  </si>
  <si>
    <t>04 End</t>
  </si>
  <si>
    <t>05 Start</t>
  </si>
  <si>
    <t>05 End</t>
  </si>
  <si>
    <t>06 Start</t>
  </si>
  <si>
    <t>06 End</t>
  </si>
  <si>
    <t>07 Start</t>
  </si>
  <si>
    <t>07 End</t>
  </si>
  <si>
    <t>08 Start</t>
  </si>
  <si>
    <t>08 End</t>
  </si>
  <si>
    <t>09 Start</t>
  </si>
  <si>
    <t>09 End</t>
  </si>
  <si>
    <t>10 Start</t>
  </si>
  <si>
    <t>10 End</t>
  </si>
  <si>
    <t>11 Start</t>
  </si>
  <si>
    <t>11 End</t>
  </si>
  <si>
    <t>12 Start</t>
  </si>
  <si>
    <t>12 End</t>
  </si>
  <si>
    <t>13 Start</t>
  </si>
  <si>
    <t>14 End</t>
  </si>
  <si>
    <t>14 Start</t>
  </si>
  <si>
    <t>15 Start</t>
  </si>
  <si>
    <t>15 End</t>
  </si>
  <si>
    <t>16 Start</t>
  </si>
  <si>
    <t>16 End</t>
  </si>
  <si>
    <t>17 Start</t>
  </si>
  <si>
    <t>17 End</t>
  </si>
  <si>
    <t>18 Start</t>
  </si>
  <si>
    <t>18 End</t>
  </si>
  <si>
    <t>19 Start</t>
  </si>
  <si>
    <t>19 End</t>
  </si>
  <si>
    <t>20 Start</t>
  </si>
  <si>
    <t>20 End</t>
  </si>
  <si>
    <t>21 Start</t>
  </si>
  <si>
    <t>21 End</t>
  </si>
  <si>
    <t>22 Start</t>
  </si>
  <si>
    <t>22 End</t>
  </si>
  <si>
    <t>23 Start</t>
  </si>
  <si>
    <t>23 End</t>
  </si>
  <si>
    <t>24 Start</t>
  </si>
  <si>
    <t>24 End</t>
  </si>
  <si>
    <t>25 Start</t>
  </si>
  <si>
    <t>25 End</t>
  </si>
  <si>
    <t>26 Start</t>
  </si>
  <si>
    <t>26 End</t>
  </si>
  <si>
    <t>27 Start</t>
  </si>
  <si>
    <t>27 End</t>
  </si>
  <si>
    <t>28 Start</t>
  </si>
  <si>
    <t>28 End</t>
  </si>
  <si>
    <t>29 Start</t>
  </si>
  <si>
    <t>30 Start</t>
  </si>
  <si>
    <t>30 End</t>
  </si>
  <si>
    <t>31 Start</t>
  </si>
  <si>
    <t>31 End</t>
  </si>
  <si>
    <t>32 Start</t>
  </si>
  <si>
    <t>32 End</t>
  </si>
  <si>
    <t>ladder</t>
  </si>
  <si>
    <t>fall</t>
  </si>
  <si>
    <t>walk</t>
  </si>
  <si>
    <t>gold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</si>
</sst>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44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8" fillId="0" borderId="0" xfId="0" quotePrefix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17" fillId="0" borderId="1" xfId="0" applyFont="1" applyBorder="1" applyAlignment="1">
      <alignment wrapText="1"/>
    </xf>
    <xf numFmtId="0" fontId="17" fillId="3" borderId="2" xfId="0" applyFont="1" applyFill="1" applyBorder="1" applyAlignment="1">
      <alignment wrapText="1"/>
    </xf>
    <xf numFmtId="0" fontId="17" fillId="4" borderId="2" xfId="0" applyFont="1" applyFill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5" borderId="3" xfId="0" applyFont="1" applyFill="1" applyBorder="1" applyAlignment="1">
      <alignment wrapText="1"/>
    </xf>
    <xf numFmtId="0" fontId="18" fillId="3" borderId="6" xfId="0" applyFont="1" applyFill="1" applyBorder="1" applyAlignment="1">
      <alignment horizontal="center" wrapText="1"/>
    </xf>
    <xf numFmtId="0" fontId="18" fillId="4" borderId="6" xfId="0" applyFont="1" applyFill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right" wrapText="1"/>
    </xf>
    <xf numFmtId="0" fontId="17" fillId="3" borderId="7" xfId="0" applyFont="1" applyFill="1" applyBorder="1" applyAlignment="1">
      <alignment horizontal="center" wrapText="1"/>
    </xf>
    <xf numFmtId="0" fontId="17" fillId="4" borderId="7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wrapText="1"/>
    </xf>
    <xf numFmtId="0" fontId="17" fillId="4" borderId="6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 wrapText="1"/>
    </xf>
    <xf numFmtId="0" fontId="17" fillId="5" borderId="6" xfId="0" applyFont="1" applyFill="1" applyBorder="1" applyAlignment="1">
      <alignment wrapText="1"/>
    </xf>
    <xf numFmtId="0" fontId="17" fillId="4" borderId="6" xfId="0" applyFont="1" applyFill="1" applyBorder="1" applyAlignment="1">
      <alignment wrapText="1"/>
    </xf>
    <xf numFmtId="0" fontId="18" fillId="3" borderId="6" xfId="0" applyFont="1" applyFill="1" applyBorder="1" applyAlignment="1">
      <alignment horizontal="right" wrapText="1"/>
    </xf>
    <xf numFmtId="0" fontId="3" fillId="0" borderId="0" xfId="0" applyFont="1"/>
    <xf numFmtId="0" fontId="2" fillId="0" borderId="0" xfId="0" applyFont="1"/>
    <xf numFmtId="0" fontId="17" fillId="0" borderId="4" xfId="0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H287"/>
  <sheetViews>
    <sheetView tabSelected="1" workbookViewId="0">
      <pane ySplit="1" topLeftCell="A86" activePane="bottomLeft" state="frozen"/>
      <selection pane="bottomLeft" activeCell="B111" sqref="B111"/>
    </sheetView>
  </sheetViews>
  <sheetFormatPr defaultRowHeight="14.25" x14ac:dyDescent="0.2"/>
  <cols>
    <col min="1" max="1" width="6.625" bestFit="1" customWidth="1"/>
    <col min="2" max="2" width="8.75" customWidth="1"/>
    <col min="3" max="4" width="8.625" customWidth="1"/>
    <col min="5" max="7" width="6.625" customWidth="1"/>
  </cols>
  <sheetData>
    <row r="1" spans="1:7" ht="15" x14ac:dyDescent="0.25">
      <c r="A1" s="1" t="s">
        <v>0</v>
      </c>
      <c r="B1" s="1" t="s">
        <v>155</v>
      </c>
      <c r="C1" s="1" t="s">
        <v>125</v>
      </c>
      <c r="D1" s="1" t="s">
        <v>167</v>
      </c>
      <c r="E1" s="1" t="s">
        <v>2</v>
      </c>
      <c r="F1" s="1" t="s">
        <v>168</v>
      </c>
      <c r="G1" s="1" t="s">
        <v>169</v>
      </c>
    </row>
    <row r="2" spans="1:7" ht="15" x14ac:dyDescent="0.25">
      <c r="A2" s="33" t="s">
        <v>170</v>
      </c>
      <c r="B2" s="2">
        <v>735</v>
      </c>
      <c r="C2" s="2">
        <v>735</v>
      </c>
      <c r="D2" s="2">
        <v>736</v>
      </c>
      <c r="E2" s="3">
        <f>IF(C2&lt;&gt;"",IF(B2&lt;&gt;"",C2-B2,"-"), "-")</f>
        <v>0</v>
      </c>
      <c r="F2" s="3">
        <f>IF(D2&lt;&gt;"",IF(B2&lt;&gt;"",D2-B2,"-"), "-")</f>
        <v>1</v>
      </c>
    </row>
    <row r="3" spans="1:7" ht="15" x14ac:dyDescent="0.25">
      <c r="A3" s="33" t="s">
        <v>171</v>
      </c>
      <c r="B3" s="7">
        <v>1052</v>
      </c>
      <c r="C3" s="7">
        <v>1052</v>
      </c>
      <c r="D3" s="7">
        <v>1104</v>
      </c>
      <c r="E3" s="3">
        <f>IF(C3&lt;&gt;"",IF(B3&lt;&gt;"",C3-B3,"-"), "-")</f>
        <v>0</v>
      </c>
      <c r="F3" s="3">
        <f>IF(D3&lt;&gt;"",IF(B3&lt;&gt;"",D3-B3,"-"), "-")</f>
        <v>52</v>
      </c>
      <c r="G3">
        <f>(C3-C2) - (D3-D2)</f>
        <v>-51</v>
      </c>
    </row>
    <row r="4" spans="1:7" ht="15" x14ac:dyDescent="0.25">
      <c r="A4" s="33" t="s">
        <v>172</v>
      </c>
      <c r="B4" s="7">
        <v>1734</v>
      </c>
      <c r="C4" s="7">
        <v>1697</v>
      </c>
      <c r="D4" s="7">
        <v>1764</v>
      </c>
      <c r="E4" s="3">
        <f t="shared" ref="E4:E72" si="0">IF(C4&lt;&gt;"",IF(B4&lt;&gt;"",C4-B4,"-"), "-")</f>
        <v>-37</v>
      </c>
      <c r="F4" s="3">
        <f t="shared" ref="F4:F57" si="1">IF(D4&lt;&gt;"",IF(B4&lt;&gt;"",D4-B4,"-"), "-")</f>
        <v>30</v>
      </c>
      <c r="G4">
        <f t="shared" ref="G4:G71" si="2">(C4-C3) - (D4-D3)</f>
        <v>-15</v>
      </c>
    </row>
    <row r="5" spans="1:7" ht="15" x14ac:dyDescent="0.25">
      <c r="A5" s="33" t="s">
        <v>173</v>
      </c>
      <c r="B5" s="7">
        <v>2189</v>
      </c>
      <c r="C5" s="7">
        <v>2296</v>
      </c>
      <c r="D5" s="7">
        <v>2222</v>
      </c>
      <c r="E5" s="3">
        <f t="shared" si="0"/>
        <v>107</v>
      </c>
      <c r="F5" s="3">
        <f t="shared" si="1"/>
        <v>33</v>
      </c>
      <c r="G5">
        <f t="shared" si="2"/>
        <v>141</v>
      </c>
    </row>
    <row r="6" spans="1:7" ht="15" x14ac:dyDescent="0.25">
      <c r="A6" s="33" t="s">
        <v>174</v>
      </c>
      <c r="B6" s="7">
        <v>2835</v>
      </c>
      <c r="C6" s="7">
        <v>2957</v>
      </c>
      <c r="D6" s="7">
        <v>2882</v>
      </c>
      <c r="E6" s="3">
        <f t="shared" si="0"/>
        <v>122</v>
      </c>
      <c r="F6" s="3">
        <f t="shared" si="1"/>
        <v>47</v>
      </c>
      <c r="G6">
        <f t="shared" si="2"/>
        <v>1</v>
      </c>
    </row>
    <row r="7" spans="1:7" ht="15" x14ac:dyDescent="0.25">
      <c r="A7" s="33" t="s">
        <v>175</v>
      </c>
      <c r="B7" s="7">
        <v>3256</v>
      </c>
      <c r="C7" s="7">
        <v>3380</v>
      </c>
      <c r="D7" s="7">
        <v>3351</v>
      </c>
      <c r="E7" s="3">
        <f t="shared" si="0"/>
        <v>124</v>
      </c>
      <c r="F7" s="3">
        <f t="shared" si="1"/>
        <v>95</v>
      </c>
      <c r="G7">
        <f t="shared" si="2"/>
        <v>-46</v>
      </c>
    </row>
    <row r="8" spans="1:7" ht="15" x14ac:dyDescent="0.25">
      <c r="A8" s="33" t="s">
        <v>176</v>
      </c>
      <c r="B8" s="7">
        <v>3901</v>
      </c>
      <c r="C8" s="7">
        <v>4031</v>
      </c>
      <c r="D8" s="7">
        <v>4010</v>
      </c>
      <c r="E8" s="3">
        <f t="shared" si="0"/>
        <v>130</v>
      </c>
      <c r="F8" s="3">
        <f t="shared" si="1"/>
        <v>109</v>
      </c>
      <c r="G8">
        <f t="shared" si="2"/>
        <v>-8</v>
      </c>
    </row>
    <row r="9" spans="1:7" ht="15" x14ac:dyDescent="0.25">
      <c r="A9" s="33" t="s">
        <v>177</v>
      </c>
      <c r="B9" s="7">
        <v>4382</v>
      </c>
      <c r="C9" s="7">
        <v>4553</v>
      </c>
      <c r="D9" s="7">
        <v>4491</v>
      </c>
      <c r="E9" s="3">
        <f t="shared" si="0"/>
        <v>171</v>
      </c>
      <c r="F9" s="3">
        <f t="shared" si="1"/>
        <v>109</v>
      </c>
      <c r="G9">
        <f t="shared" si="2"/>
        <v>41</v>
      </c>
    </row>
    <row r="10" spans="1:7" ht="15" x14ac:dyDescent="0.25">
      <c r="A10" s="33" t="s">
        <v>178</v>
      </c>
      <c r="B10" s="7">
        <v>5042</v>
      </c>
      <c r="C10" s="7">
        <v>5209</v>
      </c>
      <c r="D10" s="7">
        <v>5150</v>
      </c>
      <c r="E10" s="3">
        <f t="shared" si="0"/>
        <v>167</v>
      </c>
      <c r="F10" s="3">
        <f t="shared" si="1"/>
        <v>108</v>
      </c>
      <c r="G10">
        <f t="shared" si="2"/>
        <v>-3</v>
      </c>
    </row>
    <row r="11" spans="1:7" ht="15" x14ac:dyDescent="0.25">
      <c r="A11" s="33" t="s">
        <v>179</v>
      </c>
      <c r="B11" s="7">
        <v>5332</v>
      </c>
      <c r="C11" s="7">
        <v>5536</v>
      </c>
      <c r="D11" s="7">
        <v>5463</v>
      </c>
      <c r="E11" s="3">
        <f t="shared" si="0"/>
        <v>204</v>
      </c>
      <c r="F11" s="3">
        <f t="shared" si="1"/>
        <v>131</v>
      </c>
      <c r="G11">
        <f t="shared" si="2"/>
        <v>14</v>
      </c>
    </row>
    <row r="12" spans="1:7" ht="15" x14ac:dyDescent="0.25">
      <c r="A12" s="33" t="s">
        <v>180</v>
      </c>
      <c r="B12" s="7">
        <v>5978</v>
      </c>
      <c r="C12" s="7">
        <v>6216</v>
      </c>
      <c r="D12" s="7">
        <v>6108</v>
      </c>
      <c r="E12" s="3">
        <f t="shared" si="0"/>
        <v>238</v>
      </c>
      <c r="F12" s="3">
        <f t="shared" si="1"/>
        <v>130</v>
      </c>
      <c r="G12">
        <f t="shared" si="2"/>
        <v>35</v>
      </c>
    </row>
    <row r="13" spans="1:7" ht="15" x14ac:dyDescent="0.25">
      <c r="A13" s="33" t="s">
        <v>181</v>
      </c>
      <c r="B13" s="7">
        <v>6999</v>
      </c>
      <c r="C13" s="7">
        <v>7274</v>
      </c>
      <c r="D13" s="7">
        <v>7132</v>
      </c>
      <c r="E13" s="3">
        <f t="shared" si="0"/>
        <v>275</v>
      </c>
      <c r="F13" s="3">
        <f t="shared" si="1"/>
        <v>133</v>
      </c>
      <c r="G13">
        <f t="shared" si="2"/>
        <v>34</v>
      </c>
    </row>
    <row r="14" spans="1:7" ht="15" x14ac:dyDescent="0.25">
      <c r="A14" s="33" t="s">
        <v>182</v>
      </c>
      <c r="B14" s="7">
        <v>7646</v>
      </c>
      <c r="C14" s="7">
        <v>7919</v>
      </c>
      <c r="D14" s="7">
        <v>7777</v>
      </c>
      <c r="E14" s="3">
        <f t="shared" si="0"/>
        <v>273</v>
      </c>
      <c r="F14" s="3">
        <f t="shared" si="1"/>
        <v>131</v>
      </c>
      <c r="G14">
        <f t="shared" si="2"/>
        <v>0</v>
      </c>
    </row>
    <row r="15" spans="1:7" ht="15" x14ac:dyDescent="0.25">
      <c r="A15" s="33" t="s">
        <v>183</v>
      </c>
      <c r="B15" s="7">
        <v>8112</v>
      </c>
      <c r="C15" s="7">
        <v>8407</v>
      </c>
      <c r="D15" s="7">
        <v>8259</v>
      </c>
      <c r="E15" s="3">
        <f t="shared" si="0"/>
        <v>295</v>
      </c>
      <c r="F15" s="3">
        <f t="shared" si="1"/>
        <v>147</v>
      </c>
      <c r="G15">
        <f t="shared" si="2"/>
        <v>6</v>
      </c>
    </row>
    <row r="16" spans="1:7" ht="15" x14ac:dyDescent="0.25">
      <c r="A16" s="33" t="s">
        <v>184</v>
      </c>
      <c r="B16" s="7">
        <v>8758</v>
      </c>
      <c r="C16" s="7">
        <v>9053</v>
      </c>
      <c r="D16" s="7">
        <v>8904</v>
      </c>
      <c r="E16" s="3">
        <f t="shared" si="0"/>
        <v>295</v>
      </c>
      <c r="F16" s="3">
        <f t="shared" si="1"/>
        <v>146</v>
      </c>
      <c r="G16">
        <f t="shared" si="2"/>
        <v>1</v>
      </c>
    </row>
    <row r="17" spans="1:8" ht="15" x14ac:dyDescent="0.25">
      <c r="A17" s="33" t="s">
        <v>185</v>
      </c>
      <c r="B17" s="7">
        <v>9166</v>
      </c>
      <c r="C17" s="7">
        <v>9481</v>
      </c>
      <c r="D17" s="7">
        <v>9313</v>
      </c>
      <c r="E17" s="3">
        <f t="shared" si="0"/>
        <v>315</v>
      </c>
      <c r="F17" s="3">
        <f t="shared" si="1"/>
        <v>147</v>
      </c>
      <c r="G17">
        <f t="shared" si="2"/>
        <v>19</v>
      </c>
    </row>
    <row r="18" spans="1:8" ht="15" x14ac:dyDescent="0.25">
      <c r="A18" s="33" t="s">
        <v>186</v>
      </c>
      <c r="B18" s="7">
        <v>9811</v>
      </c>
      <c r="C18" s="7">
        <v>10126</v>
      </c>
      <c r="D18" s="7">
        <v>9958</v>
      </c>
      <c r="E18" s="3">
        <f t="shared" si="0"/>
        <v>315</v>
      </c>
      <c r="F18" s="3">
        <f t="shared" si="1"/>
        <v>147</v>
      </c>
      <c r="G18">
        <f t="shared" si="2"/>
        <v>0</v>
      </c>
    </row>
    <row r="19" spans="1:8" ht="15" x14ac:dyDescent="0.25">
      <c r="A19" s="33" t="s">
        <v>187</v>
      </c>
      <c r="B19" s="7">
        <v>10903</v>
      </c>
      <c r="C19" s="7">
        <v>11221</v>
      </c>
      <c r="D19" s="7">
        <v>11049</v>
      </c>
      <c r="E19" s="3">
        <f t="shared" si="0"/>
        <v>318</v>
      </c>
      <c r="F19" s="3">
        <f t="shared" si="1"/>
        <v>146</v>
      </c>
      <c r="G19">
        <f t="shared" si="2"/>
        <v>4</v>
      </c>
    </row>
    <row r="20" spans="1:8" ht="15" x14ac:dyDescent="0.25">
      <c r="A20" s="33" t="s">
        <v>188</v>
      </c>
      <c r="B20" s="7">
        <v>11541</v>
      </c>
      <c r="C20" s="7">
        <v>11859</v>
      </c>
      <c r="D20" s="33">
        <v>11687</v>
      </c>
      <c r="E20" s="3">
        <f t="shared" si="0"/>
        <v>318</v>
      </c>
      <c r="F20" s="3">
        <f t="shared" si="1"/>
        <v>146</v>
      </c>
      <c r="G20">
        <f t="shared" si="2"/>
        <v>0</v>
      </c>
    </row>
    <row r="21" spans="1:8" ht="15" x14ac:dyDescent="0.25">
      <c r="A21" s="33" t="s">
        <v>189</v>
      </c>
      <c r="B21" s="7">
        <v>12111</v>
      </c>
      <c r="C21" s="7">
        <v>12432</v>
      </c>
      <c r="D21" s="7">
        <v>12339</v>
      </c>
      <c r="E21" s="3">
        <f t="shared" si="0"/>
        <v>321</v>
      </c>
      <c r="F21" s="3">
        <f t="shared" si="1"/>
        <v>228</v>
      </c>
      <c r="G21">
        <f t="shared" si="2"/>
        <v>-79</v>
      </c>
    </row>
    <row r="22" spans="1:8" ht="15" x14ac:dyDescent="0.25">
      <c r="A22" s="33" t="s">
        <v>190</v>
      </c>
      <c r="B22" s="7">
        <v>12770</v>
      </c>
      <c r="C22" s="7">
        <v>13091</v>
      </c>
      <c r="D22" s="7">
        <v>12998</v>
      </c>
      <c r="E22" s="3">
        <f t="shared" si="0"/>
        <v>321</v>
      </c>
      <c r="F22" s="3">
        <f t="shared" si="1"/>
        <v>228</v>
      </c>
      <c r="G22">
        <f t="shared" si="2"/>
        <v>0</v>
      </c>
    </row>
    <row r="23" spans="1:8" ht="15" x14ac:dyDescent="0.25">
      <c r="A23" s="33" t="s">
        <v>191</v>
      </c>
      <c r="B23" s="7">
        <v>13076</v>
      </c>
      <c r="C23" s="7">
        <v>13412</v>
      </c>
      <c r="D23" s="7">
        <v>13389</v>
      </c>
      <c r="E23" s="3">
        <f t="shared" si="0"/>
        <v>336</v>
      </c>
      <c r="F23" s="3">
        <f t="shared" si="1"/>
        <v>313</v>
      </c>
      <c r="G23">
        <f t="shared" si="2"/>
        <v>-70</v>
      </c>
    </row>
    <row r="24" spans="1:8" ht="15" x14ac:dyDescent="0.25">
      <c r="A24" s="33" t="s">
        <v>192</v>
      </c>
      <c r="B24" s="33">
        <v>13735</v>
      </c>
      <c r="C24" s="7">
        <v>14071</v>
      </c>
      <c r="D24" s="7">
        <v>14048</v>
      </c>
      <c r="E24" s="3">
        <f t="shared" si="0"/>
        <v>336</v>
      </c>
      <c r="F24" s="3">
        <f t="shared" si="1"/>
        <v>313</v>
      </c>
      <c r="G24">
        <f t="shared" si="2"/>
        <v>0</v>
      </c>
    </row>
    <row r="25" spans="1:8" ht="15" x14ac:dyDescent="0.25">
      <c r="A25" s="33" t="s">
        <v>193</v>
      </c>
      <c r="B25" s="7">
        <v>14417</v>
      </c>
      <c r="C25" s="7">
        <v>14755</v>
      </c>
      <c r="D25" s="7">
        <v>14730</v>
      </c>
      <c r="E25" s="3">
        <f t="shared" si="0"/>
        <v>338</v>
      </c>
      <c r="F25" s="3">
        <f t="shared" si="1"/>
        <v>313</v>
      </c>
      <c r="G25">
        <f t="shared" si="2"/>
        <v>2</v>
      </c>
    </row>
    <row r="26" spans="1:8" ht="15" x14ac:dyDescent="0.25">
      <c r="A26" s="33" t="s">
        <v>194</v>
      </c>
      <c r="B26" s="7">
        <v>15063</v>
      </c>
      <c r="C26" s="7">
        <v>15409</v>
      </c>
      <c r="D26" s="7">
        <v>15375</v>
      </c>
      <c r="E26" s="3">
        <f t="shared" si="0"/>
        <v>346</v>
      </c>
      <c r="F26" s="3">
        <f t="shared" si="1"/>
        <v>312</v>
      </c>
      <c r="G26">
        <f t="shared" si="2"/>
        <v>9</v>
      </c>
    </row>
    <row r="27" spans="1:8" ht="15" x14ac:dyDescent="0.25">
      <c r="A27" s="8" t="s">
        <v>195</v>
      </c>
      <c r="B27" s="7">
        <v>15660</v>
      </c>
      <c r="C27" s="7">
        <v>15994</v>
      </c>
      <c r="D27" s="7">
        <v>15987</v>
      </c>
      <c r="E27" s="3">
        <f t="shared" si="0"/>
        <v>334</v>
      </c>
      <c r="F27" s="3">
        <f t="shared" si="1"/>
        <v>327</v>
      </c>
      <c r="G27">
        <f t="shared" si="2"/>
        <v>-27</v>
      </c>
    </row>
    <row r="28" spans="1:8" ht="15" x14ac:dyDescent="0.25">
      <c r="A28" s="7" t="s">
        <v>196</v>
      </c>
      <c r="B28" s="7">
        <v>16305</v>
      </c>
      <c r="C28" s="7">
        <v>16640</v>
      </c>
      <c r="D28" s="7">
        <v>16632</v>
      </c>
      <c r="E28" s="3">
        <f t="shared" si="0"/>
        <v>335</v>
      </c>
      <c r="F28" s="3">
        <f t="shared" si="1"/>
        <v>327</v>
      </c>
      <c r="G28">
        <f t="shared" si="2"/>
        <v>1</v>
      </c>
    </row>
    <row r="29" spans="1:8" ht="15" x14ac:dyDescent="0.25">
      <c r="A29" s="7" t="s">
        <v>195</v>
      </c>
      <c r="B29" s="7">
        <v>16830</v>
      </c>
      <c r="C29" s="7">
        <v>17228</v>
      </c>
      <c r="D29" s="7">
        <v>17152</v>
      </c>
      <c r="E29" s="3">
        <f t="shared" si="0"/>
        <v>398</v>
      </c>
      <c r="F29" s="3">
        <f t="shared" si="1"/>
        <v>322</v>
      </c>
      <c r="G29">
        <f t="shared" si="2"/>
        <v>68</v>
      </c>
    </row>
    <row r="30" spans="1:8" ht="15" x14ac:dyDescent="0.25">
      <c r="A30" s="7" t="s">
        <v>197</v>
      </c>
      <c r="B30" s="7">
        <v>17476</v>
      </c>
      <c r="C30" s="7">
        <v>17866</v>
      </c>
      <c r="D30" s="7">
        <v>17797</v>
      </c>
      <c r="E30" s="3">
        <f t="shared" si="0"/>
        <v>390</v>
      </c>
      <c r="F30" s="3">
        <f t="shared" si="1"/>
        <v>321</v>
      </c>
      <c r="G30">
        <f t="shared" si="2"/>
        <v>-7</v>
      </c>
    </row>
    <row r="31" spans="1:8" ht="15" x14ac:dyDescent="0.25">
      <c r="A31" s="7" t="s">
        <v>198</v>
      </c>
      <c r="B31" s="7">
        <v>18217</v>
      </c>
      <c r="C31" s="7">
        <v>18604</v>
      </c>
      <c r="D31" s="7">
        <v>18546</v>
      </c>
      <c r="E31" s="3">
        <f t="shared" si="0"/>
        <v>387</v>
      </c>
      <c r="F31" s="3">
        <f t="shared" si="1"/>
        <v>329</v>
      </c>
      <c r="G31">
        <f t="shared" si="2"/>
        <v>-11</v>
      </c>
    </row>
    <row r="32" spans="1:8" ht="15" x14ac:dyDescent="0.25">
      <c r="A32" s="7" t="s">
        <v>199</v>
      </c>
      <c r="B32" s="7">
        <v>18855</v>
      </c>
      <c r="C32" s="7">
        <v>19242</v>
      </c>
      <c r="D32" s="7">
        <v>19184</v>
      </c>
      <c r="E32" s="3">
        <f t="shared" si="0"/>
        <v>387</v>
      </c>
      <c r="F32" s="3">
        <f t="shared" si="1"/>
        <v>329</v>
      </c>
      <c r="G32">
        <f t="shared" si="2"/>
        <v>0</v>
      </c>
      <c r="H32" s="7"/>
    </row>
    <row r="33" spans="1:8" ht="15" x14ac:dyDescent="0.25">
      <c r="A33" s="7" t="s">
        <v>200</v>
      </c>
      <c r="B33" s="7">
        <v>19222</v>
      </c>
      <c r="C33" s="7">
        <v>19683</v>
      </c>
      <c r="D33" s="7">
        <v>19572</v>
      </c>
      <c r="E33" s="3">
        <f t="shared" si="0"/>
        <v>461</v>
      </c>
      <c r="F33" s="3">
        <f t="shared" si="1"/>
        <v>350</v>
      </c>
      <c r="G33">
        <f>(C33-C32) - (D33-D32)</f>
        <v>53</v>
      </c>
      <c r="H33" s="7"/>
    </row>
    <row r="34" spans="1:8" ht="15" x14ac:dyDescent="0.25">
      <c r="A34" s="7" t="s">
        <v>201</v>
      </c>
      <c r="B34" s="7">
        <v>19867</v>
      </c>
      <c r="C34" s="7">
        <v>20330</v>
      </c>
      <c r="D34" s="7">
        <v>20217</v>
      </c>
      <c r="E34" s="3">
        <f t="shared" si="0"/>
        <v>463</v>
      </c>
      <c r="F34" s="3">
        <f t="shared" si="1"/>
        <v>350</v>
      </c>
      <c r="G34">
        <f t="shared" si="2"/>
        <v>2</v>
      </c>
    </row>
    <row r="35" spans="1:8" ht="15" x14ac:dyDescent="0.25">
      <c r="A35" s="33" t="s">
        <v>232</v>
      </c>
      <c r="B35" s="7">
        <v>20034</v>
      </c>
      <c r="C35" s="7">
        <v>20501</v>
      </c>
      <c r="D35" s="7">
        <v>20383</v>
      </c>
      <c r="E35" s="3">
        <f t="shared" si="0"/>
        <v>467</v>
      </c>
      <c r="F35" s="3">
        <f t="shared" si="1"/>
        <v>349</v>
      </c>
      <c r="G35">
        <f t="shared" si="2"/>
        <v>5</v>
      </c>
    </row>
    <row r="36" spans="1:8" ht="15" x14ac:dyDescent="0.25">
      <c r="A36" s="7" t="s">
        <v>202</v>
      </c>
      <c r="B36" s="7">
        <v>20738</v>
      </c>
      <c r="C36" s="7">
        <v>21340</v>
      </c>
      <c r="D36" s="7">
        <v>21086</v>
      </c>
      <c r="E36" s="3">
        <f t="shared" si="0"/>
        <v>602</v>
      </c>
      <c r="F36" s="3">
        <f t="shared" si="1"/>
        <v>348</v>
      </c>
      <c r="G36">
        <f>(C36-C34) - (D36-D34)</f>
        <v>141</v>
      </c>
    </row>
    <row r="37" spans="1:8" ht="15" x14ac:dyDescent="0.25">
      <c r="A37" s="7" t="s">
        <v>203</v>
      </c>
      <c r="B37" s="7">
        <v>21383</v>
      </c>
      <c r="C37" s="7">
        <v>21985</v>
      </c>
      <c r="D37" s="7">
        <v>21731</v>
      </c>
      <c r="E37" s="3">
        <f t="shared" si="0"/>
        <v>602</v>
      </c>
      <c r="F37" s="3">
        <f t="shared" si="1"/>
        <v>348</v>
      </c>
      <c r="G37">
        <f t="shared" si="2"/>
        <v>0</v>
      </c>
    </row>
    <row r="38" spans="1:8" ht="15" x14ac:dyDescent="0.25">
      <c r="A38" s="7" t="s">
        <v>204</v>
      </c>
      <c r="B38" s="8">
        <v>22330</v>
      </c>
      <c r="C38" s="8">
        <v>22936</v>
      </c>
      <c r="D38" s="8">
        <v>22797</v>
      </c>
      <c r="E38" s="3">
        <f t="shared" si="0"/>
        <v>606</v>
      </c>
      <c r="F38" s="3">
        <f t="shared" si="1"/>
        <v>467</v>
      </c>
      <c r="G38">
        <f>(C38-C37) - (D38-D37)</f>
        <v>-115</v>
      </c>
    </row>
    <row r="39" spans="1:8" ht="15" x14ac:dyDescent="0.25">
      <c r="A39" s="7" t="s">
        <v>205</v>
      </c>
      <c r="B39" s="33">
        <v>22994</v>
      </c>
      <c r="C39" s="7">
        <v>23582</v>
      </c>
      <c r="D39" s="7">
        <v>23442</v>
      </c>
      <c r="E39" s="3">
        <f t="shared" si="0"/>
        <v>588</v>
      </c>
      <c r="F39" s="3">
        <f t="shared" si="1"/>
        <v>448</v>
      </c>
      <c r="G39">
        <f t="shared" si="2"/>
        <v>1</v>
      </c>
    </row>
    <row r="40" spans="1:8" ht="15" x14ac:dyDescent="0.25">
      <c r="A40" s="7" t="s">
        <v>206</v>
      </c>
      <c r="B40" s="7">
        <v>23293</v>
      </c>
      <c r="C40" s="7">
        <v>23922</v>
      </c>
      <c r="D40" s="7">
        <v>23797</v>
      </c>
      <c r="E40" s="3">
        <f t="shared" si="0"/>
        <v>629</v>
      </c>
      <c r="F40" s="3">
        <f t="shared" si="1"/>
        <v>504</v>
      </c>
      <c r="G40">
        <f t="shared" si="2"/>
        <v>-15</v>
      </c>
    </row>
    <row r="41" spans="1:8" ht="15" x14ac:dyDescent="0.25">
      <c r="A41" s="7" t="s">
        <v>207</v>
      </c>
      <c r="B41" s="7">
        <v>23953</v>
      </c>
      <c r="C41" s="7">
        <v>24583</v>
      </c>
      <c r="D41" s="7">
        <v>24442</v>
      </c>
      <c r="E41" s="3">
        <f t="shared" si="0"/>
        <v>630</v>
      </c>
      <c r="F41" s="3">
        <f t="shared" si="1"/>
        <v>489</v>
      </c>
      <c r="G41">
        <f t="shared" si="2"/>
        <v>16</v>
      </c>
    </row>
    <row r="42" spans="1:8" ht="15" x14ac:dyDescent="0.25">
      <c r="A42" s="7" t="s">
        <v>208</v>
      </c>
      <c r="B42" s="7">
        <v>24530</v>
      </c>
      <c r="C42" s="7">
        <v>25181</v>
      </c>
      <c r="D42" s="7">
        <v>25025</v>
      </c>
      <c r="E42" s="3">
        <f t="shared" si="0"/>
        <v>651</v>
      </c>
      <c r="F42" s="3">
        <f t="shared" si="1"/>
        <v>495</v>
      </c>
      <c r="G42">
        <f t="shared" si="2"/>
        <v>15</v>
      </c>
    </row>
    <row r="43" spans="1:8" ht="15" x14ac:dyDescent="0.25">
      <c r="A43" s="7" t="s">
        <v>209</v>
      </c>
      <c r="B43" s="7">
        <v>25190</v>
      </c>
      <c r="C43" s="7">
        <v>25839</v>
      </c>
      <c r="D43" s="7">
        <v>25684</v>
      </c>
      <c r="E43" s="3">
        <f t="shared" si="0"/>
        <v>649</v>
      </c>
      <c r="F43" s="3">
        <f t="shared" si="1"/>
        <v>494</v>
      </c>
      <c r="G43">
        <f t="shared" si="2"/>
        <v>-1</v>
      </c>
    </row>
    <row r="44" spans="1:8" ht="15" x14ac:dyDescent="0.25">
      <c r="A44" s="7" t="s">
        <v>210</v>
      </c>
      <c r="B44" s="7">
        <v>26022</v>
      </c>
      <c r="C44" s="7">
        <v>26718</v>
      </c>
      <c r="D44" s="7">
        <v>26528</v>
      </c>
      <c r="E44" s="3">
        <f t="shared" si="0"/>
        <v>696</v>
      </c>
      <c r="F44" s="3">
        <f t="shared" si="1"/>
        <v>506</v>
      </c>
      <c r="G44">
        <f t="shared" si="2"/>
        <v>35</v>
      </c>
    </row>
    <row r="45" spans="1:8" ht="15" x14ac:dyDescent="0.25">
      <c r="A45" s="7" t="s">
        <v>211</v>
      </c>
      <c r="B45" s="7">
        <v>26681</v>
      </c>
      <c r="C45" s="7">
        <v>27377</v>
      </c>
      <c r="D45" s="7">
        <v>27187</v>
      </c>
      <c r="E45" s="3">
        <f t="shared" si="0"/>
        <v>696</v>
      </c>
      <c r="F45" s="3">
        <f t="shared" si="1"/>
        <v>506</v>
      </c>
      <c r="G45">
        <f t="shared" si="2"/>
        <v>0</v>
      </c>
    </row>
    <row r="46" spans="1:8" ht="15" x14ac:dyDescent="0.25">
      <c r="A46" s="7" t="s">
        <v>212</v>
      </c>
      <c r="B46" s="7">
        <v>27241</v>
      </c>
      <c r="C46" s="7">
        <v>28030</v>
      </c>
      <c r="D46" s="7">
        <v>27750</v>
      </c>
      <c r="E46" s="3">
        <f t="shared" si="0"/>
        <v>789</v>
      </c>
      <c r="F46" s="3">
        <f t="shared" si="1"/>
        <v>509</v>
      </c>
      <c r="G46">
        <f t="shared" si="2"/>
        <v>90</v>
      </c>
    </row>
    <row r="47" spans="1:8" ht="15" x14ac:dyDescent="0.25">
      <c r="A47" s="7" t="s">
        <v>213</v>
      </c>
      <c r="B47" s="7">
        <v>27889</v>
      </c>
      <c r="C47" s="7">
        <v>28675</v>
      </c>
      <c r="D47" s="7">
        <v>28395</v>
      </c>
      <c r="E47" s="3">
        <f t="shared" si="0"/>
        <v>786</v>
      </c>
      <c r="F47" s="3">
        <f t="shared" si="1"/>
        <v>506</v>
      </c>
      <c r="G47">
        <f t="shared" si="2"/>
        <v>0</v>
      </c>
    </row>
    <row r="48" spans="1:8" ht="15" x14ac:dyDescent="0.25">
      <c r="A48" s="7" t="s">
        <v>214</v>
      </c>
      <c r="B48" s="7">
        <v>28945</v>
      </c>
      <c r="C48" s="7">
        <v>29883</v>
      </c>
      <c r="D48" s="7">
        <v>29432</v>
      </c>
      <c r="E48" s="3">
        <f t="shared" si="0"/>
        <v>938</v>
      </c>
      <c r="F48" s="3">
        <f t="shared" si="1"/>
        <v>487</v>
      </c>
      <c r="G48">
        <f>(C48-C47) - (D48-D47)</f>
        <v>171</v>
      </c>
    </row>
    <row r="49" spans="1:7" ht="15" x14ac:dyDescent="0.25">
      <c r="A49" s="7" t="s">
        <v>215</v>
      </c>
      <c r="B49" s="7">
        <v>29444</v>
      </c>
      <c r="C49" s="7">
        <v>30382</v>
      </c>
      <c r="D49" s="7">
        <v>29930</v>
      </c>
      <c r="E49" s="3">
        <f t="shared" si="0"/>
        <v>938</v>
      </c>
      <c r="F49" s="3">
        <f t="shared" si="1"/>
        <v>486</v>
      </c>
      <c r="G49">
        <f t="shared" si="2"/>
        <v>1</v>
      </c>
    </row>
    <row r="50" spans="1:7" ht="15" x14ac:dyDescent="0.25">
      <c r="A50" s="7" t="s">
        <v>216</v>
      </c>
      <c r="B50" s="7">
        <v>29868</v>
      </c>
      <c r="C50" s="7">
        <v>30809</v>
      </c>
      <c r="D50" s="7">
        <v>30422</v>
      </c>
      <c r="E50" s="3">
        <f t="shared" si="0"/>
        <v>941</v>
      </c>
      <c r="F50" s="3">
        <f t="shared" si="1"/>
        <v>554</v>
      </c>
      <c r="G50">
        <f t="shared" si="2"/>
        <v>-65</v>
      </c>
    </row>
    <row r="51" spans="1:7" ht="15" x14ac:dyDescent="0.25">
      <c r="A51" s="7" t="s">
        <v>217</v>
      </c>
      <c r="B51" s="7">
        <v>30507</v>
      </c>
      <c r="C51" s="7">
        <v>31450</v>
      </c>
      <c r="D51" s="7">
        <v>31060</v>
      </c>
      <c r="E51" s="3">
        <f t="shared" si="0"/>
        <v>943</v>
      </c>
      <c r="F51" s="3">
        <f t="shared" si="1"/>
        <v>553</v>
      </c>
      <c r="G51">
        <f t="shared" si="2"/>
        <v>3</v>
      </c>
    </row>
    <row r="52" spans="1:7" ht="15" x14ac:dyDescent="0.25">
      <c r="A52" s="7" t="s">
        <v>218</v>
      </c>
      <c r="B52" s="7">
        <v>31061</v>
      </c>
      <c r="C52" s="7">
        <v>32009</v>
      </c>
      <c r="D52" s="7">
        <v>31627</v>
      </c>
      <c r="E52" s="3">
        <f t="shared" si="0"/>
        <v>948</v>
      </c>
      <c r="F52" s="3">
        <f t="shared" si="1"/>
        <v>566</v>
      </c>
      <c r="G52">
        <f t="shared" si="2"/>
        <v>-8</v>
      </c>
    </row>
    <row r="53" spans="1:7" ht="15" x14ac:dyDescent="0.25">
      <c r="A53" s="7" t="s">
        <v>219</v>
      </c>
      <c r="B53" s="7">
        <v>31706</v>
      </c>
      <c r="C53" s="7">
        <v>32654</v>
      </c>
      <c r="D53" s="7">
        <v>32272</v>
      </c>
      <c r="E53" s="3">
        <f t="shared" si="0"/>
        <v>948</v>
      </c>
      <c r="F53" s="3">
        <f t="shared" si="1"/>
        <v>566</v>
      </c>
      <c r="G53">
        <f t="shared" si="2"/>
        <v>0</v>
      </c>
    </row>
    <row r="54" spans="1:7" ht="15" x14ac:dyDescent="0.25">
      <c r="A54" s="7" t="s">
        <v>220</v>
      </c>
      <c r="B54" s="7">
        <v>32622</v>
      </c>
      <c r="C54" s="7">
        <v>33576</v>
      </c>
      <c r="D54" s="7">
        <v>33186</v>
      </c>
      <c r="E54" s="3">
        <f t="shared" si="0"/>
        <v>954</v>
      </c>
      <c r="F54" s="3">
        <f t="shared" si="1"/>
        <v>564</v>
      </c>
      <c r="G54">
        <f t="shared" si="2"/>
        <v>8</v>
      </c>
    </row>
    <row r="55" spans="1:7" ht="15" x14ac:dyDescent="0.25">
      <c r="A55" s="7" t="s">
        <v>221</v>
      </c>
      <c r="B55" s="7">
        <v>33269</v>
      </c>
      <c r="C55" s="7">
        <v>34235</v>
      </c>
      <c r="D55" s="7">
        <v>33845</v>
      </c>
      <c r="E55" s="3">
        <f t="shared" si="0"/>
        <v>966</v>
      </c>
      <c r="F55" s="3">
        <f t="shared" si="1"/>
        <v>576</v>
      </c>
      <c r="G55">
        <f t="shared" si="2"/>
        <v>0</v>
      </c>
    </row>
    <row r="56" spans="1:7" ht="15" x14ac:dyDescent="0.25">
      <c r="A56" s="7" t="s">
        <v>222</v>
      </c>
      <c r="B56" s="7">
        <v>34177</v>
      </c>
      <c r="C56" s="7">
        <v>35341</v>
      </c>
      <c r="D56" s="7">
        <v>34891</v>
      </c>
      <c r="E56" s="3">
        <f t="shared" si="0"/>
        <v>1164</v>
      </c>
      <c r="F56" s="3">
        <f t="shared" si="1"/>
        <v>714</v>
      </c>
      <c r="G56">
        <f>(C56-C55) - (D56-D55)</f>
        <v>60</v>
      </c>
    </row>
    <row r="57" spans="1:7" ht="15" x14ac:dyDescent="0.25">
      <c r="A57" s="7" t="s">
        <v>223</v>
      </c>
      <c r="B57" s="7">
        <v>34821</v>
      </c>
      <c r="C57" s="7">
        <v>35986</v>
      </c>
      <c r="D57" s="7">
        <v>35550</v>
      </c>
      <c r="E57" s="3">
        <f t="shared" si="0"/>
        <v>1165</v>
      </c>
      <c r="F57" s="3">
        <f t="shared" si="1"/>
        <v>729</v>
      </c>
      <c r="G57">
        <f t="shared" si="2"/>
        <v>-14</v>
      </c>
    </row>
    <row r="58" spans="1:7" ht="15" x14ac:dyDescent="0.25">
      <c r="A58" s="7" t="s">
        <v>224</v>
      </c>
      <c r="B58" s="7">
        <v>35636</v>
      </c>
      <c r="C58" s="7">
        <v>36861</v>
      </c>
      <c r="D58" s="7">
        <v>36365</v>
      </c>
      <c r="E58" s="3">
        <f t="shared" si="0"/>
        <v>1225</v>
      </c>
      <c r="F58" s="3">
        <f t="shared" ref="F58:F126" si="3">IF(D58&lt;&gt;"",IF(B58&lt;&gt;"",D58-B58,"-"), "-")</f>
        <v>729</v>
      </c>
      <c r="G58">
        <f t="shared" si="2"/>
        <v>60</v>
      </c>
    </row>
    <row r="59" spans="1:7" ht="15" x14ac:dyDescent="0.25">
      <c r="A59" s="7" t="s">
        <v>225</v>
      </c>
      <c r="B59" s="7">
        <v>36237</v>
      </c>
      <c r="C59" s="7">
        <v>37461</v>
      </c>
      <c r="D59" s="7">
        <v>36977</v>
      </c>
      <c r="E59" s="3">
        <f t="shared" si="0"/>
        <v>1224</v>
      </c>
      <c r="F59" s="3">
        <f t="shared" si="3"/>
        <v>740</v>
      </c>
      <c r="G59">
        <f t="shared" si="2"/>
        <v>-12</v>
      </c>
    </row>
    <row r="60" spans="1:7" ht="15" x14ac:dyDescent="0.25">
      <c r="A60" s="7" t="s">
        <v>27</v>
      </c>
      <c r="B60" s="7">
        <v>37327</v>
      </c>
      <c r="C60" s="7">
        <v>38564</v>
      </c>
      <c r="D60" s="7">
        <v>38073</v>
      </c>
      <c r="E60" s="3">
        <f t="shared" si="0"/>
        <v>1237</v>
      </c>
      <c r="F60" s="3">
        <f t="shared" si="3"/>
        <v>746</v>
      </c>
      <c r="G60">
        <f t="shared" si="2"/>
        <v>7</v>
      </c>
    </row>
    <row r="61" spans="1:7" ht="15" x14ac:dyDescent="0.25">
      <c r="A61" s="7" t="s">
        <v>226</v>
      </c>
      <c r="B61" s="7">
        <v>37819</v>
      </c>
      <c r="C61" s="7">
        <v>39057</v>
      </c>
      <c r="D61" s="7">
        <v>38571</v>
      </c>
      <c r="E61" s="3">
        <f t="shared" si="0"/>
        <v>1238</v>
      </c>
      <c r="F61" s="3">
        <f t="shared" si="3"/>
        <v>752</v>
      </c>
      <c r="G61">
        <f t="shared" si="2"/>
        <v>-5</v>
      </c>
    </row>
    <row r="62" spans="1:7" ht="15" x14ac:dyDescent="0.25">
      <c r="A62" s="34" t="s">
        <v>234</v>
      </c>
      <c r="B62" s="7">
        <v>38071</v>
      </c>
      <c r="C62" s="7">
        <v>39306</v>
      </c>
      <c r="D62" s="7"/>
      <c r="E62" s="3">
        <f t="shared" si="0"/>
        <v>1235</v>
      </c>
      <c r="F62" s="3"/>
    </row>
    <row r="63" spans="1:7" ht="15" x14ac:dyDescent="0.25">
      <c r="A63" s="34" t="s">
        <v>233</v>
      </c>
      <c r="B63" s="7">
        <v>38132</v>
      </c>
      <c r="C63" s="7">
        <v>39350</v>
      </c>
      <c r="D63" s="7"/>
      <c r="E63" s="3">
        <f t="shared" si="0"/>
        <v>1218</v>
      </c>
      <c r="F63" s="3"/>
    </row>
    <row r="64" spans="1:7" ht="15" x14ac:dyDescent="0.25">
      <c r="A64" s="34" t="s">
        <v>150</v>
      </c>
      <c r="B64" s="7">
        <v>38145</v>
      </c>
      <c r="C64" s="7">
        <v>39398</v>
      </c>
      <c r="D64" s="7"/>
      <c r="E64" s="3">
        <f t="shared" si="0"/>
        <v>1253</v>
      </c>
      <c r="F64" s="3"/>
    </row>
    <row r="65" spans="1:7" ht="15" x14ac:dyDescent="0.25">
      <c r="A65" s="7" t="s">
        <v>227</v>
      </c>
      <c r="B65" s="7">
        <v>38527</v>
      </c>
      <c r="C65" s="7">
        <v>39781</v>
      </c>
      <c r="D65" s="7">
        <v>39448</v>
      </c>
      <c r="E65" s="3">
        <f t="shared" si="0"/>
        <v>1254</v>
      </c>
      <c r="F65" s="3">
        <f t="shared" si="3"/>
        <v>921</v>
      </c>
      <c r="G65">
        <f>(C65-C61) - (D65-D61)</f>
        <v>-153</v>
      </c>
    </row>
    <row r="66" spans="1:7" ht="15" x14ac:dyDescent="0.25">
      <c r="A66" s="7" t="s">
        <v>228</v>
      </c>
      <c r="B66" s="7">
        <v>39151</v>
      </c>
      <c r="C66" s="7">
        <v>40405</v>
      </c>
      <c r="D66" s="7">
        <v>40072</v>
      </c>
      <c r="E66" s="3">
        <f t="shared" si="0"/>
        <v>1254</v>
      </c>
      <c r="F66" s="3">
        <f t="shared" si="3"/>
        <v>921</v>
      </c>
      <c r="G66">
        <f t="shared" si="2"/>
        <v>0</v>
      </c>
    </row>
    <row r="67" spans="1:7" ht="15" x14ac:dyDescent="0.25">
      <c r="A67" s="7" t="s">
        <v>229</v>
      </c>
      <c r="B67" s="9">
        <v>39334</v>
      </c>
      <c r="C67" s="9">
        <v>40588</v>
      </c>
      <c r="D67" s="9">
        <v>40256</v>
      </c>
      <c r="E67" s="3">
        <f t="shared" si="0"/>
        <v>1254</v>
      </c>
      <c r="F67" s="3">
        <f t="shared" si="3"/>
        <v>922</v>
      </c>
      <c r="G67">
        <f t="shared" si="2"/>
        <v>-1</v>
      </c>
    </row>
    <row r="68" spans="1:7" ht="15" x14ac:dyDescent="0.25">
      <c r="A68" s="7" t="s">
        <v>230</v>
      </c>
      <c r="B68" s="7">
        <v>39973</v>
      </c>
      <c r="C68" s="7">
        <v>41228</v>
      </c>
      <c r="D68" s="7">
        <v>40894</v>
      </c>
      <c r="E68" s="3">
        <f t="shared" si="0"/>
        <v>1255</v>
      </c>
      <c r="F68" s="3">
        <f t="shared" si="3"/>
        <v>921</v>
      </c>
      <c r="G68">
        <f t="shared" si="2"/>
        <v>2</v>
      </c>
    </row>
    <row r="69" spans="1:7" ht="15" x14ac:dyDescent="0.25">
      <c r="A69" s="7" t="s">
        <v>231</v>
      </c>
      <c r="B69" s="9">
        <v>40494</v>
      </c>
      <c r="C69" s="9">
        <v>41865</v>
      </c>
      <c r="D69" s="9">
        <v>41440</v>
      </c>
      <c r="E69" s="3">
        <f t="shared" si="0"/>
        <v>1371</v>
      </c>
      <c r="F69" s="3">
        <f t="shared" si="3"/>
        <v>946</v>
      </c>
      <c r="G69">
        <f t="shared" si="2"/>
        <v>91</v>
      </c>
    </row>
    <row r="70" spans="1:7" ht="15" x14ac:dyDescent="0.25">
      <c r="A70" s="7" t="s">
        <v>123</v>
      </c>
      <c r="B70" s="7">
        <v>41139</v>
      </c>
      <c r="C70" s="7">
        <v>42512</v>
      </c>
      <c r="D70" s="7">
        <v>42085</v>
      </c>
      <c r="E70" s="3">
        <f t="shared" si="0"/>
        <v>1373</v>
      </c>
      <c r="F70" s="3">
        <f t="shared" si="3"/>
        <v>946</v>
      </c>
      <c r="G70">
        <f t="shared" si="2"/>
        <v>2</v>
      </c>
    </row>
    <row r="71" spans="1:7" ht="15" x14ac:dyDescent="0.25">
      <c r="A71" s="7" t="s">
        <v>124</v>
      </c>
      <c r="B71" s="7">
        <v>41742</v>
      </c>
      <c r="C71" s="7">
        <v>43110</v>
      </c>
      <c r="D71" s="7">
        <v>42757</v>
      </c>
      <c r="E71" s="3">
        <f t="shared" si="0"/>
        <v>1368</v>
      </c>
      <c r="F71" s="3">
        <f t="shared" si="3"/>
        <v>1015</v>
      </c>
      <c r="G71">
        <f t="shared" si="2"/>
        <v>-74</v>
      </c>
    </row>
    <row r="72" spans="1:7" ht="15" x14ac:dyDescent="0.25">
      <c r="A72" s="5" t="s">
        <v>10</v>
      </c>
      <c r="B72" s="7">
        <v>42387</v>
      </c>
      <c r="C72" s="7">
        <v>43756</v>
      </c>
      <c r="D72" s="7">
        <v>43402</v>
      </c>
      <c r="E72" s="3">
        <f t="shared" si="0"/>
        <v>1369</v>
      </c>
      <c r="F72" s="3">
        <f t="shared" si="3"/>
        <v>1015</v>
      </c>
      <c r="G72">
        <f t="shared" ref="G72:G106" si="4">(C72-C71) - (D72-D71)</f>
        <v>1</v>
      </c>
    </row>
    <row r="73" spans="1:7" ht="15" x14ac:dyDescent="0.25">
      <c r="A73" s="5" t="s">
        <v>31</v>
      </c>
      <c r="B73" s="7">
        <v>43033</v>
      </c>
      <c r="C73" s="7">
        <v>44418</v>
      </c>
      <c r="D73" s="7">
        <v>44061</v>
      </c>
      <c r="E73" s="3">
        <f t="shared" ref="E73:E141" si="5">IF(C73&lt;&gt;"",IF(B73&lt;&gt;"",C73-B73,"-"), "-")</f>
        <v>1385</v>
      </c>
      <c r="F73" s="3">
        <f t="shared" si="3"/>
        <v>1028</v>
      </c>
      <c r="G73">
        <f t="shared" si="4"/>
        <v>3</v>
      </c>
    </row>
    <row r="74" spans="1:7" ht="15" x14ac:dyDescent="0.25">
      <c r="A74" s="5" t="s">
        <v>11</v>
      </c>
      <c r="B74" s="7">
        <v>43693</v>
      </c>
      <c r="C74" s="7">
        <v>45078</v>
      </c>
      <c r="D74" s="7">
        <v>44720</v>
      </c>
      <c r="E74" s="3">
        <f t="shared" si="5"/>
        <v>1385</v>
      </c>
      <c r="F74" s="3">
        <f t="shared" si="3"/>
        <v>1027</v>
      </c>
      <c r="G74">
        <f t="shared" si="4"/>
        <v>1</v>
      </c>
    </row>
    <row r="75" spans="1:7" ht="15" x14ac:dyDescent="0.25">
      <c r="A75" s="5" t="s">
        <v>30</v>
      </c>
      <c r="B75" s="7">
        <v>44329</v>
      </c>
      <c r="C75" s="7">
        <v>45719</v>
      </c>
      <c r="D75" s="7">
        <v>45363</v>
      </c>
      <c r="E75" s="3">
        <f t="shared" si="5"/>
        <v>1390</v>
      </c>
      <c r="F75" s="3">
        <f t="shared" si="3"/>
        <v>1034</v>
      </c>
      <c r="G75">
        <f t="shared" si="4"/>
        <v>-2</v>
      </c>
    </row>
    <row r="76" spans="1:7" ht="15" x14ac:dyDescent="0.25">
      <c r="A76" s="5" t="s">
        <v>12</v>
      </c>
      <c r="B76" s="7">
        <v>44988</v>
      </c>
      <c r="C76" s="7">
        <v>46384</v>
      </c>
      <c r="D76" s="7">
        <v>46022</v>
      </c>
      <c r="E76" s="3">
        <f t="shared" si="5"/>
        <v>1396</v>
      </c>
      <c r="F76" s="3">
        <f t="shared" si="3"/>
        <v>1034</v>
      </c>
      <c r="G76">
        <f t="shared" si="4"/>
        <v>6</v>
      </c>
    </row>
    <row r="77" spans="1:7" ht="15" x14ac:dyDescent="0.25">
      <c r="A77" s="5" t="s">
        <v>32</v>
      </c>
      <c r="B77" s="7">
        <v>45587</v>
      </c>
      <c r="C77" s="7">
        <v>46984</v>
      </c>
      <c r="D77" s="33">
        <v>46679</v>
      </c>
      <c r="E77" s="3">
        <f t="shared" si="5"/>
        <v>1397</v>
      </c>
      <c r="F77" s="3">
        <f t="shared" si="3"/>
        <v>1092</v>
      </c>
      <c r="G77">
        <f t="shared" si="4"/>
        <v>-57</v>
      </c>
    </row>
    <row r="78" spans="1:7" ht="15" x14ac:dyDescent="0.25">
      <c r="A78" s="5" t="s">
        <v>13</v>
      </c>
      <c r="B78" s="7">
        <v>46248</v>
      </c>
      <c r="C78" s="7">
        <v>47629</v>
      </c>
      <c r="D78" s="7">
        <v>47338</v>
      </c>
      <c r="E78" s="3">
        <f t="shared" si="5"/>
        <v>1381</v>
      </c>
      <c r="F78" s="3">
        <f t="shared" si="3"/>
        <v>1090</v>
      </c>
      <c r="G78">
        <f t="shared" si="4"/>
        <v>-14</v>
      </c>
    </row>
    <row r="79" spans="1:7" ht="15" x14ac:dyDescent="0.25">
      <c r="A79" s="7" t="s">
        <v>47</v>
      </c>
      <c r="B79" s="7">
        <v>47029</v>
      </c>
      <c r="C79" s="7">
        <v>48410</v>
      </c>
      <c r="D79" s="7">
        <v>48121</v>
      </c>
      <c r="E79" s="3">
        <f t="shared" si="5"/>
        <v>1381</v>
      </c>
      <c r="F79" s="3">
        <f t="shared" si="3"/>
        <v>1092</v>
      </c>
      <c r="G79">
        <f t="shared" si="4"/>
        <v>-2</v>
      </c>
    </row>
    <row r="80" spans="1:7" ht="15" x14ac:dyDescent="0.25">
      <c r="A80" s="7" t="s">
        <v>48</v>
      </c>
      <c r="B80" s="7">
        <v>47527</v>
      </c>
      <c r="C80" s="7">
        <v>48908</v>
      </c>
      <c r="D80" s="7">
        <v>48619</v>
      </c>
      <c r="E80" s="3">
        <f t="shared" si="5"/>
        <v>1381</v>
      </c>
      <c r="F80" s="3">
        <f t="shared" si="3"/>
        <v>1092</v>
      </c>
      <c r="G80">
        <f t="shared" si="4"/>
        <v>0</v>
      </c>
    </row>
    <row r="81" spans="1:7" ht="15" x14ac:dyDescent="0.25">
      <c r="A81" s="34" t="s">
        <v>235</v>
      </c>
      <c r="B81" s="7">
        <v>48010</v>
      </c>
      <c r="C81" s="7">
        <v>48019</v>
      </c>
      <c r="D81" s="7"/>
      <c r="E81" s="3">
        <f t="shared" si="5"/>
        <v>9</v>
      </c>
      <c r="F81" s="3"/>
    </row>
    <row r="82" spans="1:7" ht="15" x14ac:dyDescent="0.25">
      <c r="A82" s="7" t="s">
        <v>33</v>
      </c>
      <c r="B82" s="7">
        <v>48393</v>
      </c>
      <c r="C82" s="7">
        <v>49856</v>
      </c>
      <c r="D82" s="7">
        <v>49502</v>
      </c>
      <c r="E82" s="3">
        <f t="shared" si="5"/>
        <v>1463</v>
      </c>
      <c r="F82" s="3">
        <f t="shared" si="3"/>
        <v>1109</v>
      </c>
      <c r="G82">
        <f>(C82-C80) - (D82-D80)</f>
        <v>65</v>
      </c>
    </row>
    <row r="83" spans="1:7" ht="15" x14ac:dyDescent="0.25">
      <c r="A83" s="5" t="s">
        <v>14</v>
      </c>
      <c r="B83" s="7">
        <v>49053</v>
      </c>
      <c r="C83" s="7">
        <v>50516</v>
      </c>
      <c r="D83" s="7">
        <v>50148</v>
      </c>
      <c r="E83" s="3">
        <f t="shared" si="5"/>
        <v>1463</v>
      </c>
      <c r="F83" s="3">
        <f t="shared" si="3"/>
        <v>1095</v>
      </c>
      <c r="G83">
        <f t="shared" si="4"/>
        <v>14</v>
      </c>
    </row>
    <row r="84" spans="1:7" ht="15" x14ac:dyDescent="0.25">
      <c r="A84" s="5" t="s">
        <v>34</v>
      </c>
      <c r="B84" s="7">
        <v>49311</v>
      </c>
      <c r="C84" s="7">
        <v>50874</v>
      </c>
      <c r="D84" s="7">
        <v>50417</v>
      </c>
      <c r="E84" s="3">
        <f t="shared" si="5"/>
        <v>1563</v>
      </c>
      <c r="F84" s="3">
        <f t="shared" si="3"/>
        <v>1106</v>
      </c>
      <c r="G84">
        <f t="shared" si="4"/>
        <v>89</v>
      </c>
    </row>
    <row r="85" spans="1:7" ht="15" x14ac:dyDescent="0.25">
      <c r="A85" s="5" t="s">
        <v>15</v>
      </c>
      <c r="B85" s="7">
        <v>49911</v>
      </c>
      <c r="C85" s="7">
        <v>51486</v>
      </c>
      <c r="D85" s="7">
        <v>51016</v>
      </c>
      <c r="E85" s="3">
        <f t="shared" si="5"/>
        <v>1575</v>
      </c>
      <c r="F85" s="3">
        <f t="shared" si="3"/>
        <v>1105</v>
      </c>
      <c r="G85">
        <f t="shared" si="4"/>
        <v>13</v>
      </c>
    </row>
    <row r="86" spans="1:7" ht="15" x14ac:dyDescent="0.25">
      <c r="A86" s="5" t="s">
        <v>35</v>
      </c>
      <c r="B86" s="7">
        <v>50889</v>
      </c>
      <c r="C86" s="7">
        <v>52507</v>
      </c>
      <c r="D86" s="7">
        <v>52007</v>
      </c>
      <c r="E86" s="3">
        <f t="shared" si="5"/>
        <v>1618</v>
      </c>
      <c r="F86" s="3">
        <f t="shared" si="3"/>
        <v>1118</v>
      </c>
      <c r="G86">
        <f t="shared" si="4"/>
        <v>30</v>
      </c>
    </row>
    <row r="87" spans="1:7" ht="15" x14ac:dyDescent="0.25">
      <c r="A87" s="5" t="s">
        <v>16</v>
      </c>
      <c r="B87" s="7">
        <v>51535</v>
      </c>
      <c r="C87" s="7">
        <v>53153</v>
      </c>
      <c r="D87" s="7">
        <v>52667</v>
      </c>
      <c r="E87" s="3">
        <f t="shared" si="5"/>
        <v>1618</v>
      </c>
      <c r="F87" s="3">
        <f t="shared" si="3"/>
        <v>1132</v>
      </c>
      <c r="G87">
        <f t="shared" si="4"/>
        <v>-14</v>
      </c>
    </row>
    <row r="88" spans="1:7" ht="15" x14ac:dyDescent="0.25">
      <c r="A88" s="5" t="s">
        <v>36</v>
      </c>
      <c r="B88" s="7">
        <v>52312</v>
      </c>
      <c r="C88" s="7">
        <v>53942</v>
      </c>
      <c r="D88" s="7">
        <v>53473</v>
      </c>
      <c r="E88" s="3">
        <f t="shared" si="5"/>
        <v>1630</v>
      </c>
      <c r="F88" s="3">
        <f t="shared" si="3"/>
        <v>1161</v>
      </c>
      <c r="G88">
        <f t="shared" si="4"/>
        <v>-17</v>
      </c>
    </row>
    <row r="89" spans="1:7" ht="15" x14ac:dyDescent="0.25">
      <c r="A89" s="5" t="s">
        <v>17</v>
      </c>
      <c r="B89" s="7">
        <v>52934</v>
      </c>
      <c r="C89" s="7">
        <v>54564</v>
      </c>
      <c r="D89" s="7">
        <v>54095</v>
      </c>
      <c r="E89" s="3">
        <f t="shared" si="5"/>
        <v>1630</v>
      </c>
      <c r="F89" s="3">
        <f t="shared" si="3"/>
        <v>1161</v>
      </c>
      <c r="G89">
        <f t="shared" si="4"/>
        <v>0</v>
      </c>
    </row>
    <row r="90" spans="1:7" ht="15" x14ac:dyDescent="0.25">
      <c r="A90" s="5" t="s">
        <v>37</v>
      </c>
      <c r="B90" s="7">
        <v>53936</v>
      </c>
      <c r="C90" s="7">
        <v>55596</v>
      </c>
      <c r="D90" s="7">
        <v>55108</v>
      </c>
      <c r="E90" s="3">
        <f t="shared" si="5"/>
        <v>1660</v>
      </c>
      <c r="F90" s="3">
        <f t="shared" si="3"/>
        <v>1172</v>
      </c>
      <c r="G90">
        <f>(C90-C89) - (D90-D89)</f>
        <v>19</v>
      </c>
    </row>
    <row r="91" spans="1:7" ht="15" x14ac:dyDescent="0.25">
      <c r="A91" s="5" t="s">
        <v>18</v>
      </c>
      <c r="B91" s="7">
        <v>54526</v>
      </c>
      <c r="C91" s="7">
        <v>56185</v>
      </c>
      <c r="D91" s="7">
        <v>55708</v>
      </c>
      <c r="E91" s="3">
        <f t="shared" si="5"/>
        <v>1659</v>
      </c>
      <c r="F91" s="3">
        <f t="shared" si="3"/>
        <v>1182</v>
      </c>
      <c r="G91">
        <f t="shared" si="4"/>
        <v>-11</v>
      </c>
    </row>
    <row r="92" spans="1:7" ht="15" x14ac:dyDescent="0.25">
      <c r="A92" s="5" t="s">
        <v>38</v>
      </c>
      <c r="B92" s="7">
        <v>54878</v>
      </c>
      <c r="C92" s="7">
        <v>56572</v>
      </c>
      <c r="D92" s="7">
        <v>56104</v>
      </c>
      <c r="E92" s="3">
        <f t="shared" si="5"/>
        <v>1694</v>
      </c>
      <c r="F92" s="3">
        <f t="shared" si="3"/>
        <v>1226</v>
      </c>
      <c r="G92">
        <f t="shared" si="4"/>
        <v>-9</v>
      </c>
    </row>
    <row r="93" spans="1:7" ht="15" x14ac:dyDescent="0.25">
      <c r="A93" s="5" t="s">
        <v>19</v>
      </c>
      <c r="B93" s="7">
        <v>55524</v>
      </c>
      <c r="C93" s="7">
        <v>57217</v>
      </c>
      <c r="D93" s="7">
        <v>56749</v>
      </c>
      <c r="E93" s="3">
        <f t="shared" si="5"/>
        <v>1693</v>
      </c>
      <c r="F93" s="3">
        <f t="shared" si="3"/>
        <v>1225</v>
      </c>
      <c r="G93">
        <f t="shared" si="4"/>
        <v>0</v>
      </c>
    </row>
    <row r="94" spans="1:7" ht="15" x14ac:dyDescent="0.25">
      <c r="A94" s="5" t="s">
        <v>39</v>
      </c>
      <c r="B94" s="7">
        <v>56204</v>
      </c>
      <c r="C94" s="7">
        <v>58008</v>
      </c>
      <c r="D94" s="7">
        <v>57450</v>
      </c>
      <c r="E94" s="3">
        <f t="shared" si="5"/>
        <v>1804</v>
      </c>
      <c r="F94" s="3">
        <f t="shared" si="3"/>
        <v>1246</v>
      </c>
      <c r="G94">
        <f>(C94-C93) - (D94-D93)</f>
        <v>90</v>
      </c>
    </row>
    <row r="95" spans="1:7" ht="15" x14ac:dyDescent="0.25">
      <c r="A95" s="5" t="s">
        <v>20</v>
      </c>
      <c r="B95" s="7">
        <v>56804</v>
      </c>
      <c r="C95" s="7">
        <v>58608</v>
      </c>
      <c r="D95" s="7">
        <v>58050</v>
      </c>
      <c r="E95" s="3">
        <f t="shared" si="5"/>
        <v>1804</v>
      </c>
      <c r="F95" s="3">
        <f t="shared" si="3"/>
        <v>1246</v>
      </c>
      <c r="G95">
        <f t="shared" si="4"/>
        <v>0</v>
      </c>
    </row>
    <row r="96" spans="1:7" ht="15" x14ac:dyDescent="0.25">
      <c r="A96" s="5" t="s">
        <v>40</v>
      </c>
      <c r="B96" s="7">
        <v>57359</v>
      </c>
      <c r="C96" s="7">
        <v>59190</v>
      </c>
      <c r="D96" s="7">
        <v>58612</v>
      </c>
      <c r="E96" s="3">
        <f t="shared" si="5"/>
        <v>1831</v>
      </c>
      <c r="F96" s="3">
        <f t="shared" si="3"/>
        <v>1253</v>
      </c>
      <c r="G96">
        <f t="shared" si="4"/>
        <v>20</v>
      </c>
    </row>
    <row r="97" spans="1:7" ht="15" x14ac:dyDescent="0.25">
      <c r="A97" s="5" t="s">
        <v>21</v>
      </c>
      <c r="B97" s="7">
        <v>57995</v>
      </c>
      <c r="C97" s="7">
        <v>59828</v>
      </c>
      <c r="D97" s="7">
        <v>59247</v>
      </c>
      <c r="E97" s="3">
        <f t="shared" si="5"/>
        <v>1833</v>
      </c>
      <c r="F97" s="3">
        <f t="shared" si="3"/>
        <v>1252</v>
      </c>
      <c r="G97">
        <f t="shared" si="4"/>
        <v>3</v>
      </c>
    </row>
    <row r="98" spans="1:7" ht="15" x14ac:dyDescent="0.25">
      <c r="A98" s="5" t="s">
        <v>41</v>
      </c>
      <c r="B98" s="7">
        <v>58575</v>
      </c>
      <c r="C98" s="7">
        <v>60441</v>
      </c>
      <c r="D98" s="7">
        <v>59838</v>
      </c>
      <c r="E98" s="3">
        <f t="shared" si="5"/>
        <v>1866</v>
      </c>
      <c r="F98" s="3">
        <f t="shared" si="3"/>
        <v>1263</v>
      </c>
      <c r="G98">
        <f>(C98-C97) - (D98-D97)</f>
        <v>22</v>
      </c>
    </row>
    <row r="99" spans="1:7" ht="15" x14ac:dyDescent="0.25">
      <c r="A99" s="5" t="s">
        <v>22</v>
      </c>
      <c r="B99" s="7">
        <v>59227</v>
      </c>
      <c r="C99" s="7">
        <v>61093</v>
      </c>
      <c r="D99" s="7">
        <v>60490</v>
      </c>
      <c r="E99" s="3">
        <f t="shared" si="5"/>
        <v>1866</v>
      </c>
      <c r="F99" s="3">
        <f t="shared" si="3"/>
        <v>1263</v>
      </c>
      <c r="G99">
        <f t="shared" si="4"/>
        <v>0</v>
      </c>
    </row>
    <row r="100" spans="1:7" ht="15" x14ac:dyDescent="0.25">
      <c r="A100" s="5" t="s">
        <v>42</v>
      </c>
      <c r="B100" s="10">
        <v>60018</v>
      </c>
      <c r="C100" s="10">
        <v>61914</v>
      </c>
      <c r="D100" s="10">
        <v>61295</v>
      </c>
      <c r="E100" s="3">
        <f t="shared" si="5"/>
        <v>1896</v>
      </c>
      <c r="F100" s="3">
        <f t="shared" si="3"/>
        <v>1277</v>
      </c>
      <c r="G100">
        <f t="shared" si="4"/>
        <v>16</v>
      </c>
    </row>
    <row r="101" spans="1:7" ht="15" x14ac:dyDescent="0.25">
      <c r="A101" s="5" t="s">
        <v>23</v>
      </c>
      <c r="B101" s="7">
        <v>60663</v>
      </c>
      <c r="C101" s="7">
        <v>62575</v>
      </c>
      <c r="D101" s="7">
        <v>61940</v>
      </c>
      <c r="E101" s="3">
        <f t="shared" si="5"/>
        <v>1912</v>
      </c>
      <c r="F101" s="3">
        <f t="shared" si="3"/>
        <v>1277</v>
      </c>
      <c r="G101">
        <f t="shared" si="4"/>
        <v>16</v>
      </c>
    </row>
    <row r="102" spans="1:7" ht="15" x14ac:dyDescent="0.25">
      <c r="A102" s="43" t="s">
        <v>127</v>
      </c>
      <c r="B102" s="7">
        <v>60822</v>
      </c>
      <c r="C102" s="7">
        <v>62732</v>
      </c>
      <c r="D102" s="7">
        <v>62103</v>
      </c>
      <c r="E102" s="3">
        <f t="shared" si="5"/>
        <v>1910</v>
      </c>
      <c r="F102" s="3">
        <f t="shared" si="3"/>
        <v>1281</v>
      </c>
    </row>
    <row r="103" spans="1:7" ht="15" x14ac:dyDescent="0.25">
      <c r="A103" s="5" t="s">
        <v>43</v>
      </c>
      <c r="B103" s="7">
        <v>61231</v>
      </c>
      <c r="C103" s="7">
        <v>63180</v>
      </c>
      <c r="D103" s="7">
        <v>62513</v>
      </c>
      <c r="E103" s="3">
        <f t="shared" si="5"/>
        <v>1949</v>
      </c>
      <c r="F103" s="3">
        <f t="shared" si="3"/>
        <v>1282</v>
      </c>
      <c r="G103">
        <f>(C103-C101) - (D103-D101)</f>
        <v>32</v>
      </c>
    </row>
    <row r="104" spans="1:7" ht="15" x14ac:dyDescent="0.25">
      <c r="A104" s="5" t="s">
        <v>24</v>
      </c>
      <c r="B104" s="7">
        <v>61891</v>
      </c>
      <c r="C104" s="7">
        <v>63825</v>
      </c>
      <c r="D104" s="7">
        <v>63172</v>
      </c>
      <c r="E104" s="3">
        <f t="shared" si="5"/>
        <v>1934</v>
      </c>
      <c r="F104" s="3">
        <f t="shared" si="3"/>
        <v>1281</v>
      </c>
      <c r="G104">
        <f t="shared" si="4"/>
        <v>-14</v>
      </c>
    </row>
    <row r="105" spans="1:7" ht="15" x14ac:dyDescent="0.25">
      <c r="A105" s="5" t="s">
        <v>44</v>
      </c>
      <c r="B105" s="7">
        <v>62598</v>
      </c>
      <c r="C105" s="7">
        <v>64581</v>
      </c>
      <c r="D105" s="7">
        <v>63896</v>
      </c>
      <c r="E105" s="3">
        <f t="shared" si="5"/>
        <v>1983</v>
      </c>
      <c r="F105" s="3">
        <f t="shared" si="3"/>
        <v>1298</v>
      </c>
      <c r="G105">
        <f t="shared" si="4"/>
        <v>32</v>
      </c>
    </row>
    <row r="106" spans="1:7" ht="15" x14ac:dyDescent="0.25">
      <c r="A106" s="5" t="s">
        <v>25</v>
      </c>
      <c r="B106" s="7">
        <v>63243</v>
      </c>
      <c r="C106" s="7">
        <v>65231</v>
      </c>
      <c r="D106" s="7">
        <v>64541</v>
      </c>
      <c r="E106" s="3">
        <f t="shared" si="5"/>
        <v>1988</v>
      </c>
      <c r="F106" s="3">
        <f t="shared" si="3"/>
        <v>1298</v>
      </c>
      <c r="G106">
        <f t="shared" si="4"/>
        <v>5</v>
      </c>
    </row>
    <row r="107" spans="1:7" ht="15" x14ac:dyDescent="0.25">
      <c r="A107" s="5"/>
      <c r="B107" s="7">
        <v>63497</v>
      </c>
      <c r="C107" s="7"/>
      <c r="D107" s="7">
        <v>64796</v>
      </c>
      <c r="E107" s="3"/>
      <c r="F107" s="3">
        <f t="shared" si="3"/>
        <v>1299</v>
      </c>
    </row>
    <row r="108" spans="1:7" ht="15" x14ac:dyDescent="0.25">
      <c r="A108" s="5"/>
      <c r="B108" s="7">
        <v>63552</v>
      </c>
      <c r="C108" s="7"/>
      <c r="D108" s="7">
        <v>64843</v>
      </c>
      <c r="E108" s="3"/>
      <c r="F108" s="3">
        <f t="shared" si="3"/>
        <v>1291</v>
      </c>
    </row>
    <row r="109" spans="1:7" ht="15" x14ac:dyDescent="0.25">
      <c r="A109" s="5"/>
      <c r="B109" s="7">
        <v>63603</v>
      </c>
      <c r="C109" s="7"/>
      <c r="D109" s="7">
        <v>64877</v>
      </c>
      <c r="E109" s="3"/>
      <c r="F109" s="3">
        <f t="shared" si="3"/>
        <v>1274</v>
      </c>
    </row>
    <row r="110" spans="1:7" ht="15" x14ac:dyDescent="0.25">
      <c r="A110" s="5" t="s">
        <v>26</v>
      </c>
      <c r="B110" s="7">
        <v>63782</v>
      </c>
      <c r="C110" s="7">
        <v>65820</v>
      </c>
      <c r="D110" s="7">
        <v>65084</v>
      </c>
      <c r="E110" s="3">
        <f t="shared" si="5"/>
        <v>2038</v>
      </c>
      <c r="F110" s="3">
        <f t="shared" si="3"/>
        <v>1302</v>
      </c>
      <c r="G110">
        <f>(C110-C106) - (D110-D106)</f>
        <v>46</v>
      </c>
    </row>
    <row r="111" spans="1:7" ht="15" x14ac:dyDescent="0.25">
      <c r="A111" s="7"/>
      <c r="B111" s="7"/>
      <c r="C111" s="7"/>
      <c r="D111" s="7"/>
      <c r="E111" s="3" t="str">
        <f t="shared" si="5"/>
        <v>-</v>
      </c>
      <c r="F111" s="3" t="str">
        <f t="shared" si="3"/>
        <v>-</v>
      </c>
    </row>
    <row r="112" spans="1:7" ht="15" x14ac:dyDescent="0.25">
      <c r="A112" s="7"/>
      <c r="B112" s="7"/>
      <c r="C112" s="7"/>
      <c r="D112" s="7"/>
      <c r="E112" s="3" t="str">
        <f t="shared" si="5"/>
        <v>-</v>
      </c>
      <c r="F112" s="3" t="str">
        <f t="shared" si="3"/>
        <v>-</v>
      </c>
    </row>
    <row r="113" spans="1:6" ht="15" x14ac:dyDescent="0.25">
      <c r="A113" s="7"/>
      <c r="B113" s="7"/>
      <c r="C113" s="7"/>
      <c r="D113" s="7"/>
      <c r="E113" s="3" t="str">
        <f t="shared" si="5"/>
        <v>-</v>
      </c>
      <c r="F113" s="3" t="str">
        <f t="shared" si="3"/>
        <v>-</v>
      </c>
    </row>
    <row r="114" spans="1:6" ht="15" x14ac:dyDescent="0.25">
      <c r="A114" s="7"/>
      <c r="B114" s="7"/>
      <c r="C114" s="7"/>
      <c r="D114" s="7"/>
      <c r="E114" s="3" t="str">
        <f t="shared" si="5"/>
        <v>-</v>
      </c>
      <c r="F114" s="3" t="str">
        <f t="shared" si="3"/>
        <v>-</v>
      </c>
    </row>
    <row r="115" spans="1:6" ht="15" x14ac:dyDescent="0.25">
      <c r="A115" s="7"/>
      <c r="B115" s="7"/>
      <c r="C115" s="7"/>
      <c r="D115" s="7"/>
      <c r="E115" s="3" t="str">
        <f t="shared" si="5"/>
        <v>-</v>
      </c>
      <c r="F115" s="3" t="str">
        <f t="shared" si="3"/>
        <v>-</v>
      </c>
    </row>
    <row r="116" spans="1:6" ht="15" x14ac:dyDescent="0.25">
      <c r="A116" s="7"/>
      <c r="B116" s="7"/>
      <c r="C116" s="7"/>
      <c r="D116" s="7"/>
      <c r="E116" s="3" t="str">
        <f t="shared" si="5"/>
        <v>-</v>
      </c>
      <c r="F116" s="3" t="str">
        <f t="shared" si="3"/>
        <v>-</v>
      </c>
    </row>
    <row r="117" spans="1:6" ht="15" x14ac:dyDescent="0.25">
      <c r="A117" s="7"/>
      <c r="B117" s="7"/>
      <c r="C117" s="7"/>
      <c r="D117" s="7"/>
      <c r="E117" s="3" t="str">
        <f t="shared" si="5"/>
        <v>-</v>
      </c>
      <c r="F117" s="3" t="str">
        <f t="shared" si="3"/>
        <v>-</v>
      </c>
    </row>
    <row r="118" spans="1:6" ht="15" x14ac:dyDescent="0.25">
      <c r="A118" s="7"/>
      <c r="B118" s="7"/>
      <c r="C118" s="7"/>
      <c r="D118" s="7"/>
      <c r="E118" s="3" t="str">
        <f t="shared" si="5"/>
        <v>-</v>
      </c>
      <c r="F118" s="3" t="str">
        <f t="shared" si="3"/>
        <v>-</v>
      </c>
    </row>
    <row r="119" spans="1:6" ht="15" x14ac:dyDescent="0.25">
      <c r="A119" s="7"/>
      <c r="B119" s="7"/>
      <c r="C119" s="7"/>
      <c r="D119" s="7"/>
      <c r="E119" s="3" t="str">
        <f t="shared" si="5"/>
        <v>-</v>
      </c>
      <c r="F119" s="3" t="str">
        <f t="shared" si="3"/>
        <v>-</v>
      </c>
    </row>
    <row r="120" spans="1:6" ht="15" x14ac:dyDescent="0.25">
      <c r="A120" s="7"/>
      <c r="B120" s="7"/>
      <c r="C120" s="7"/>
      <c r="D120" s="7"/>
      <c r="E120" s="3" t="str">
        <f t="shared" si="5"/>
        <v>-</v>
      </c>
      <c r="F120" s="3" t="str">
        <f t="shared" si="3"/>
        <v>-</v>
      </c>
    </row>
    <row r="121" spans="1:6" ht="15" x14ac:dyDescent="0.25">
      <c r="A121" s="7"/>
      <c r="B121" s="7"/>
      <c r="C121" s="7"/>
      <c r="D121" s="7"/>
      <c r="E121" s="3" t="str">
        <f t="shared" si="5"/>
        <v>-</v>
      </c>
      <c r="F121" s="3" t="str">
        <f t="shared" si="3"/>
        <v>-</v>
      </c>
    </row>
    <row r="122" spans="1:6" ht="15" x14ac:dyDescent="0.25">
      <c r="A122" s="7"/>
      <c r="B122" s="7"/>
      <c r="C122" s="7"/>
      <c r="D122" s="7"/>
      <c r="E122" s="3" t="str">
        <f t="shared" si="5"/>
        <v>-</v>
      </c>
      <c r="F122" s="3" t="str">
        <f t="shared" si="3"/>
        <v>-</v>
      </c>
    </row>
    <row r="123" spans="1:6" ht="15" x14ac:dyDescent="0.25">
      <c r="A123" s="7"/>
      <c r="B123" s="7"/>
      <c r="C123" s="7"/>
      <c r="D123" s="7"/>
      <c r="E123" s="3" t="str">
        <f t="shared" si="5"/>
        <v>-</v>
      </c>
      <c r="F123" s="3" t="str">
        <f t="shared" si="3"/>
        <v>-</v>
      </c>
    </row>
    <row r="124" spans="1:6" ht="15" x14ac:dyDescent="0.25">
      <c r="A124" s="7"/>
      <c r="B124" s="7"/>
      <c r="C124" s="7"/>
      <c r="D124" s="7"/>
      <c r="E124" s="3" t="str">
        <f t="shared" si="5"/>
        <v>-</v>
      </c>
      <c r="F124" s="3" t="str">
        <f t="shared" si="3"/>
        <v>-</v>
      </c>
    </row>
    <row r="125" spans="1:6" ht="15" x14ac:dyDescent="0.25">
      <c r="A125" s="7"/>
      <c r="B125" s="7"/>
      <c r="C125" s="7"/>
      <c r="D125" s="7"/>
      <c r="E125" s="3" t="str">
        <f t="shared" si="5"/>
        <v>-</v>
      </c>
      <c r="F125" s="3" t="str">
        <f t="shared" si="3"/>
        <v>-</v>
      </c>
    </row>
    <row r="126" spans="1:6" ht="15" x14ac:dyDescent="0.25">
      <c r="A126" s="7"/>
      <c r="B126" s="7"/>
      <c r="C126" s="7"/>
      <c r="D126" s="7"/>
      <c r="E126" s="3" t="str">
        <f t="shared" si="5"/>
        <v>-</v>
      </c>
      <c r="F126" s="3" t="str">
        <f t="shared" si="3"/>
        <v>-</v>
      </c>
    </row>
    <row r="127" spans="1:6" ht="15" x14ac:dyDescent="0.25">
      <c r="A127" s="7"/>
      <c r="B127" s="7"/>
      <c r="C127" s="7"/>
      <c r="D127" s="7"/>
      <c r="E127" s="3" t="str">
        <f t="shared" si="5"/>
        <v>-</v>
      </c>
      <c r="F127" s="3" t="str">
        <f t="shared" ref="F127:F130" si="6">IF(D127&lt;&gt;"",IF(B127&lt;&gt;"",D127-B127,"-"), "-")</f>
        <v>-</v>
      </c>
    </row>
    <row r="128" spans="1:6" ht="15" x14ac:dyDescent="0.25">
      <c r="A128" s="7"/>
      <c r="B128" s="7"/>
      <c r="C128" s="7"/>
      <c r="D128" s="7"/>
      <c r="E128" s="3" t="str">
        <f t="shared" si="5"/>
        <v>-</v>
      </c>
      <c r="F128" s="3" t="str">
        <f t="shared" si="6"/>
        <v>-</v>
      </c>
    </row>
    <row r="129" spans="1:6" ht="15" x14ac:dyDescent="0.25">
      <c r="A129" s="7"/>
      <c r="B129" s="7"/>
      <c r="C129" s="7"/>
      <c r="D129" s="7"/>
      <c r="E129" s="3" t="str">
        <f t="shared" si="5"/>
        <v>-</v>
      </c>
      <c r="F129" s="3" t="str">
        <f t="shared" si="6"/>
        <v>-</v>
      </c>
    </row>
    <row r="130" spans="1:6" ht="15" x14ac:dyDescent="0.25">
      <c r="A130" s="7"/>
      <c r="B130" s="7"/>
      <c r="C130" s="7"/>
      <c r="D130" s="7"/>
      <c r="E130" s="3" t="str">
        <f t="shared" si="5"/>
        <v>-</v>
      </c>
      <c r="F130" s="3" t="str">
        <f t="shared" si="6"/>
        <v>-</v>
      </c>
    </row>
    <row r="131" spans="1:6" ht="15" x14ac:dyDescent="0.25">
      <c r="A131" s="7"/>
      <c r="B131" s="7"/>
      <c r="C131" s="7"/>
      <c r="D131" s="7"/>
      <c r="E131" s="3" t="str">
        <f t="shared" si="5"/>
        <v>-</v>
      </c>
    </row>
    <row r="132" spans="1:6" ht="15" x14ac:dyDescent="0.25">
      <c r="A132" s="7"/>
      <c r="B132" s="7"/>
      <c r="C132" s="7"/>
      <c r="D132" s="7"/>
      <c r="E132" s="3" t="str">
        <f t="shared" si="5"/>
        <v>-</v>
      </c>
    </row>
    <row r="133" spans="1:6" ht="15" x14ac:dyDescent="0.25">
      <c r="A133" s="7"/>
      <c r="B133" s="7"/>
      <c r="C133" s="7"/>
      <c r="D133" s="7"/>
      <c r="E133" s="3" t="str">
        <f t="shared" si="5"/>
        <v>-</v>
      </c>
    </row>
    <row r="134" spans="1:6" ht="15" x14ac:dyDescent="0.25">
      <c r="A134" s="7"/>
      <c r="B134" s="7"/>
      <c r="C134" s="7"/>
      <c r="D134" s="7"/>
      <c r="E134" s="3" t="str">
        <f t="shared" si="5"/>
        <v>-</v>
      </c>
    </row>
    <row r="135" spans="1:6" ht="15" x14ac:dyDescent="0.25">
      <c r="A135" s="7"/>
      <c r="B135" s="7"/>
      <c r="C135" s="7"/>
      <c r="D135" s="7"/>
      <c r="E135" s="3" t="str">
        <f t="shared" si="5"/>
        <v>-</v>
      </c>
    </row>
    <row r="136" spans="1:6" ht="15" x14ac:dyDescent="0.25">
      <c r="A136" s="7"/>
      <c r="B136" s="7"/>
      <c r="C136" s="7"/>
      <c r="D136" s="7"/>
      <c r="E136" s="3" t="str">
        <f t="shared" si="5"/>
        <v>-</v>
      </c>
    </row>
    <row r="137" spans="1:6" ht="15" x14ac:dyDescent="0.25">
      <c r="A137" s="7"/>
      <c r="B137" s="7"/>
      <c r="C137" s="7"/>
      <c r="D137" s="7"/>
      <c r="E137" s="3" t="str">
        <f t="shared" si="5"/>
        <v>-</v>
      </c>
    </row>
    <row r="138" spans="1:6" ht="15" x14ac:dyDescent="0.25">
      <c r="A138" s="7"/>
      <c r="B138" s="7"/>
      <c r="C138" s="7"/>
      <c r="D138" s="7"/>
      <c r="E138" s="3" t="str">
        <f t="shared" si="5"/>
        <v>-</v>
      </c>
    </row>
    <row r="139" spans="1:6" ht="15" x14ac:dyDescent="0.25">
      <c r="A139" s="7"/>
      <c r="B139" s="7"/>
      <c r="C139" s="7"/>
      <c r="D139" s="7"/>
      <c r="E139" s="3" t="str">
        <f t="shared" si="5"/>
        <v>-</v>
      </c>
    </row>
    <row r="140" spans="1:6" ht="15" x14ac:dyDescent="0.25">
      <c r="A140" s="7"/>
      <c r="B140" s="7"/>
      <c r="C140" s="7"/>
      <c r="D140" s="7"/>
      <c r="E140" s="3" t="str">
        <f t="shared" si="5"/>
        <v>-</v>
      </c>
    </row>
    <row r="141" spans="1:6" ht="15" x14ac:dyDescent="0.25">
      <c r="A141" s="7"/>
      <c r="B141" s="7"/>
      <c r="C141" s="7"/>
      <c r="D141" s="7"/>
      <c r="E141" s="3" t="str">
        <f t="shared" si="5"/>
        <v>-</v>
      </c>
    </row>
    <row r="142" spans="1:6" ht="15" x14ac:dyDescent="0.25">
      <c r="A142" s="7"/>
      <c r="B142" s="7"/>
      <c r="C142" s="7"/>
      <c r="D142" s="7"/>
      <c r="E142" s="3" t="str">
        <f t="shared" ref="E142:E146" si="7">IF(C142&lt;&gt;"",IF(B142&lt;&gt;"",C142-B142,"-"), "-")</f>
        <v>-</v>
      </c>
    </row>
    <row r="143" spans="1:6" ht="15" x14ac:dyDescent="0.25">
      <c r="A143" s="7"/>
      <c r="B143" s="7"/>
      <c r="C143" s="7"/>
      <c r="D143" s="7"/>
      <c r="E143" s="3" t="str">
        <f t="shared" si="7"/>
        <v>-</v>
      </c>
    </row>
    <row r="144" spans="1:6" ht="15" x14ac:dyDescent="0.25">
      <c r="A144" s="7"/>
      <c r="B144" s="7"/>
      <c r="C144" s="7"/>
      <c r="D144" s="7"/>
      <c r="E144" s="3" t="str">
        <f t="shared" si="7"/>
        <v>-</v>
      </c>
    </row>
    <row r="145" spans="1:5" ht="15" x14ac:dyDescent="0.25">
      <c r="A145" s="7"/>
      <c r="B145" s="7"/>
      <c r="C145" s="7"/>
      <c r="D145" s="7"/>
      <c r="E145" s="3" t="str">
        <f t="shared" si="7"/>
        <v>-</v>
      </c>
    </row>
    <row r="146" spans="1:5" ht="15" x14ac:dyDescent="0.25">
      <c r="A146" s="7"/>
      <c r="B146" s="7"/>
      <c r="C146" s="7"/>
      <c r="D146" s="7"/>
      <c r="E146" s="3" t="str">
        <f t="shared" si="7"/>
        <v>-</v>
      </c>
    </row>
    <row r="147" spans="1:5" ht="15" x14ac:dyDescent="0.25">
      <c r="A147" s="7"/>
      <c r="B147" s="7"/>
      <c r="C147" s="7"/>
      <c r="D147" s="7"/>
      <c r="E147" s="3" t="str">
        <f t="shared" ref="E147:E148" si="8">IF(C147&lt;&gt;"",IF(B147&lt;&gt;"",B147-C147,"-"), "-")</f>
        <v>-</v>
      </c>
    </row>
    <row r="148" spans="1:5" ht="15" x14ac:dyDescent="0.25">
      <c r="A148" s="7"/>
      <c r="B148" s="7"/>
      <c r="C148" s="7"/>
      <c r="D148" s="7"/>
      <c r="E148" s="3" t="str">
        <f t="shared" si="8"/>
        <v>-</v>
      </c>
    </row>
    <row r="149" spans="1:5" ht="15" x14ac:dyDescent="0.25">
      <c r="A149" s="7"/>
      <c r="B149" s="7"/>
      <c r="C149" s="7"/>
      <c r="D149" s="7"/>
    </row>
    <row r="150" spans="1:5" ht="15" x14ac:dyDescent="0.25">
      <c r="A150" s="7"/>
      <c r="B150" s="7"/>
      <c r="C150" s="7"/>
      <c r="D150" s="7"/>
    </row>
    <row r="151" spans="1:5" ht="15" x14ac:dyDescent="0.25">
      <c r="B151" s="7"/>
      <c r="C151" s="7"/>
      <c r="D151" s="7"/>
    </row>
    <row r="152" spans="1:5" ht="15" x14ac:dyDescent="0.25">
      <c r="B152" s="7"/>
      <c r="C152" s="7"/>
      <c r="D152" s="7"/>
    </row>
    <row r="153" spans="1:5" ht="15" x14ac:dyDescent="0.25">
      <c r="B153" s="7"/>
      <c r="C153" s="7"/>
      <c r="D153" s="7"/>
    </row>
    <row r="154" spans="1:5" ht="15" x14ac:dyDescent="0.25">
      <c r="B154" s="7"/>
      <c r="C154" s="7"/>
      <c r="D154" s="7"/>
    </row>
    <row r="155" spans="1:5" ht="15" x14ac:dyDescent="0.25">
      <c r="B155" s="7"/>
      <c r="C155" s="7"/>
      <c r="D155" s="7"/>
    </row>
    <row r="156" spans="1:5" ht="15" x14ac:dyDescent="0.25">
      <c r="B156" s="7"/>
      <c r="C156" s="7"/>
      <c r="D156" s="7"/>
    </row>
    <row r="157" spans="1:5" ht="15" x14ac:dyDescent="0.25">
      <c r="B157" s="7"/>
      <c r="C157" s="7"/>
      <c r="D157" s="7"/>
    </row>
    <row r="158" spans="1:5" ht="15" x14ac:dyDescent="0.25">
      <c r="B158" s="7"/>
      <c r="C158" s="7"/>
      <c r="D158" s="7"/>
    </row>
    <row r="159" spans="1:5" ht="15" x14ac:dyDescent="0.25">
      <c r="B159" s="7"/>
      <c r="C159" s="7"/>
      <c r="D159" s="7"/>
    </row>
    <row r="160" spans="1:5" ht="15" x14ac:dyDescent="0.25">
      <c r="B160" s="7"/>
      <c r="C160" s="7"/>
      <c r="D160" s="7"/>
    </row>
    <row r="161" spans="2:4" ht="15" x14ac:dyDescent="0.25">
      <c r="B161" s="7"/>
      <c r="C161" s="7"/>
      <c r="D161" s="7"/>
    </row>
    <row r="162" spans="2:4" ht="15" x14ac:dyDescent="0.25">
      <c r="B162" s="7"/>
      <c r="C162" s="7"/>
      <c r="D162" s="7"/>
    </row>
    <row r="163" spans="2:4" ht="15" x14ac:dyDescent="0.25">
      <c r="B163" s="7"/>
      <c r="C163" s="7"/>
      <c r="D163" s="7"/>
    </row>
    <row r="164" spans="2:4" ht="15" x14ac:dyDescent="0.25">
      <c r="B164" s="7"/>
      <c r="C164" s="7"/>
      <c r="D164" s="7"/>
    </row>
    <row r="165" spans="2:4" ht="15" x14ac:dyDescent="0.25">
      <c r="B165" s="7"/>
      <c r="C165" s="7"/>
      <c r="D165" s="7"/>
    </row>
    <row r="166" spans="2:4" ht="15" x14ac:dyDescent="0.25">
      <c r="B166" s="7"/>
      <c r="C166" s="7"/>
      <c r="D166" s="7"/>
    </row>
    <row r="167" spans="2:4" ht="15" x14ac:dyDescent="0.25">
      <c r="B167" s="7"/>
      <c r="C167" s="7"/>
      <c r="D167" s="7"/>
    </row>
    <row r="168" spans="2:4" ht="15" x14ac:dyDescent="0.25">
      <c r="B168" s="7"/>
      <c r="C168" s="7"/>
      <c r="D168" s="7"/>
    </row>
    <row r="169" spans="2:4" ht="15" x14ac:dyDescent="0.25">
      <c r="B169" s="7"/>
      <c r="C169" s="7"/>
      <c r="D169" s="7"/>
    </row>
    <row r="170" spans="2:4" ht="15" x14ac:dyDescent="0.25">
      <c r="B170" s="7"/>
      <c r="C170" s="7"/>
      <c r="D170" s="7"/>
    </row>
    <row r="171" spans="2:4" ht="15" x14ac:dyDescent="0.25">
      <c r="B171" s="7"/>
      <c r="C171" s="7"/>
      <c r="D171" s="7"/>
    </row>
    <row r="172" spans="2:4" ht="15" x14ac:dyDescent="0.25">
      <c r="B172" s="7"/>
      <c r="C172" s="7"/>
      <c r="D172" s="7"/>
    </row>
    <row r="173" spans="2:4" ht="15" x14ac:dyDescent="0.25">
      <c r="B173" s="7"/>
      <c r="C173" s="7"/>
      <c r="D173" s="7"/>
    </row>
    <row r="174" spans="2:4" ht="15" x14ac:dyDescent="0.25">
      <c r="B174" s="7"/>
      <c r="C174" s="7"/>
      <c r="D174" s="7"/>
    </row>
    <row r="175" spans="2:4" ht="15" x14ac:dyDescent="0.25">
      <c r="B175" s="7"/>
      <c r="C175" s="7"/>
      <c r="D175" s="7"/>
    </row>
    <row r="176" spans="2:4" ht="15" x14ac:dyDescent="0.25">
      <c r="B176" s="7"/>
      <c r="C176" s="7"/>
      <c r="D176" s="7"/>
    </row>
    <row r="177" spans="2:4" ht="15" x14ac:dyDescent="0.25">
      <c r="B177" s="7"/>
      <c r="C177" s="7"/>
      <c r="D177" s="7"/>
    </row>
    <row r="178" spans="2:4" ht="15" x14ac:dyDescent="0.25">
      <c r="B178" s="7"/>
      <c r="C178" s="7"/>
      <c r="D178" s="7"/>
    </row>
    <row r="179" spans="2:4" ht="15" x14ac:dyDescent="0.25">
      <c r="B179" s="7"/>
      <c r="C179" s="7"/>
      <c r="D179" s="7"/>
    </row>
    <row r="180" spans="2:4" ht="15" x14ac:dyDescent="0.25">
      <c r="B180" s="7"/>
      <c r="C180" s="7"/>
      <c r="D180" s="7"/>
    </row>
    <row r="181" spans="2:4" ht="15" x14ac:dyDescent="0.25">
      <c r="B181" s="7"/>
      <c r="C181" s="7"/>
      <c r="D181" s="7"/>
    </row>
    <row r="182" spans="2:4" ht="15" x14ac:dyDescent="0.25">
      <c r="B182" s="7"/>
      <c r="C182" s="7"/>
      <c r="D182" s="7"/>
    </row>
    <row r="183" spans="2:4" ht="15" x14ac:dyDescent="0.25">
      <c r="B183" s="7"/>
      <c r="C183" s="7"/>
      <c r="D183" s="7"/>
    </row>
    <row r="184" spans="2:4" ht="15" x14ac:dyDescent="0.25">
      <c r="B184" s="7"/>
      <c r="C184" s="7"/>
      <c r="D184" s="7"/>
    </row>
    <row r="185" spans="2:4" ht="15" x14ac:dyDescent="0.25">
      <c r="B185" s="7"/>
      <c r="C185" s="7"/>
      <c r="D185" s="7"/>
    </row>
    <row r="186" spans="2:4" ht="15" x14ac:dyDescent="0.25">
      <c r="B186" s="7"/>
      <c r="C186" s="7"/>
      <c r="D186" s="7"/>
    </row>
    <row r="187" spans="2:4" ht="15" x14ac:dyDescent="0.25">
      <c r="B187" s="7"/>
      <c r="C187" s="7"/>
      <c r="D187" s="7"/>
    </row>
    <row r="188" spans="2:4" ht="15" x14ac:dyDescent="0.25">
      <c r="B188" s="7"/>
      <c r="C188" s="7"/>
      <c r="D188" s="7"/>
    </row>
    <row r="189" spans="2:4" ht="15" x14ac:dyDescent="0.25">
      <c r="B189" s="7"/>
      <c r="C189" s="7"/>
      <c r="D189" s="7"/>
    </row>
    <row r="190" spans="2:4" ht="15" x14ac:dyDescent="0.25">
      <c r="B190" s="7"/>
      <c r="C190" s="7"/>
      <c r="D190" s="7"/>
    </row>
    <row r="191" spans="2:4" ht="15" x14ac:dyDescent="0.25">
      <c r="B191" s="7"/>
      <c r="C191" s="7"/>
      <c r="D191" s="7"/>
    </row>
    <row r="192" spans="2:4" ht="15" x14ac:dyDescent="0.25">
      <c r="B192" s="7"/>
      <c r="C192" s="7"/>
      <c r="D192" s="7"/>
    </row>
    <row r="193" spans="2:4" ht="15" x14ac:dyDescent="0.25">
      <c r="B193" s="7"/>
      <c r="C193" s="7"/>
      <c r="D193" s="7"/>
    </row>
    <row r="194" spans="2:4" ht="15" x14ac:dyDescent="0.25">
      <c r="B194" s="7"/>
      <c r="C194" s="7"/>
      <c r="D194" s="7"/>
    </row>
    <row r="195" spans="2:4" ht="15" x14ac:dyDescent="0.25">
      <c r="B195" s="7"/>
      <c r="C195" s="7"/>
      <c r="D195" s="7"/>
    </row>
    <row r="196" spans="2:4" ht="15" x14ac:dyDescent="0.25">
      <c r="B196" s="7"/>
      <c r="C196" s="7"/>
      <c r="D196" s="7"/>
    </row>
    <row r="197" spans="2:4" ht="15" x14ac:dyDescent="0.25">
      <c r="B197" s="7"/>
      <c r="C197" s="7"/>
      <c r="D197" s="7"/>
    </row>
    <row r="198" spans="2:4" ht="15" x14ac:dyDescent="0.25">
      <c r="B198" s="7"/>
      <c r="C198" s="7"/>
      <c r="D198" s="7"/>
    </row>
    <row r="199" spans="2:4" ht="15" x14ac:dyDescent="0.25">
      <c r="B199" s="7"/>
      <c r="C199" s="7"/>
      <c r="D199" s="7"/>
    </row>
    <row r="200" spans="2:4" ht="15" x14ac:dyDescent="0.25">
      <c r="B200" s="7"/>
      <c r="C200" s="7"/>
      <c r="D200" s="7"/>
    </row>
    <row r="201" spans="2:4" ht="15" x14ac:dyDescent="0.25">
      <c r="B201" s="7"/>
      <c r="C201" s="7"/>
      <c r="D201" s="7"/>
    </row>
    <row r="202" spans="2:4" ht="15" x14ac:dyDescent="0.25">
      <c r="B202" s="7"/>
      <c r="C202" s="7"/>
      <c r="D202" s="7"/>
    </row>
    <row r="203" spans="2:4" ht="15" x14ac:dyDescent="0.25">
      <c r="B203" s="7"/>
      <c r="C203" s="7"/>
      <c r="D203" s="7"/>
    </row>
    <row r="204" spans="2:4" ht="15" x14ac:dyDescent="0.25">
      <c r="B204" s="7"/>
      <c r="C204" s="7"/>
      <c r="D204" s="7"/>
    </row>
    <row r="205" spans="2:4" ht="15" x14ac:dyDescent="0.25">
      <c r="B205" s="7"/>
      <c r="C205" s="7"/>
      <c r="D205" s="7"/>
    </row>
    <row r="206" spans="2:4" ht="15" x14ac:dyDescent="0.25">
      <c r="B206" s="7"/>
      <c r="C206" s="7"/>
      <c r="D206" s="7"/>
    </row>
    <row r="207" spans="2:4" ht="15" x14ac:dyDescent="0.25">
      <c r="B207" s="7"/>
      <c r="C207" s="7"/>
      <c r="D207" s="7"/>
    </row>
    <row r="208" spans="2:4" ht="15" x14ac:dyDescent="0.25">
      <c r="B208" s="7"/>
      <c r="C208" s="7"/>
      <c r="D208" s="7"/>
    </row>
    <row r="209" spans="2:4" ht="15" x14ac:dyDescent="0.25">
      <c r="B209" s="7"/>
      <c r="C209" s="7"/>
      <c r="D209" s="7"/>
    </row>
    <row r="210" spans="2:4" ht="15" x14ac:dyDescent="0.25">
      <c r="B210" s="7"/>
      <c r="C210" s="7"/>
      <c r="D210" s="7"/>
    </row>
    <row r="211" spans="2:4" ht="15" x14ac:dyDescent="0.25">
      <c r="B211" s="7"/>
      <c r="C211" s="7"/>
      <c r="D211" s="7"/>
    </row>
    <row r="212" spans="2:4" ht="15" x14ac:dyDescent="0.25">
      <c r="B212" s="7"/>
      <c r="C212" s="7"/>
      <c r="D212" s="7"/>
    </row>
    <row r="213" spans="2:4" ht="15" x14ac:dyDescent="0.25">
      <c r="B213" s="7"/>
      <c r="C213" s="7"/>
      <c r="D213" s="7"/>
    </row>
    <row r="214" spans="2:4" ht="15" x14ac:dyDescent="0.25">
      <c r="B214" s="7"/>
      <c r="C214" s="7"/>
      <c r="D214" s="7"/>
    </row>
    <row r="215" spans="2:4" ht="15" x14ac:dyDescent="0.25">
      <c r="B215" s="7"/>
      <c r="C215" s="7"/>
      <c r="D215" s="7"/>
    </row>
    <row r="216" spans="2:4" ht="15" x14ac:dyDescent="0.25">
      <c r="B216" s="7"/>
      <c r="C216" s="7"/>
      <c r="D216" s="7"/>
    </row>
    <row r="217" spans="2:4" ht="15" x14ac:dyDescent="0.25">
      <c r="B217" s="7"/>
      <c r="C217" s="7"/>
      <c r="D217" s="7"/>
    </row>
    <row r="218" spans="2:4" ht="15" x14ac:dyDescent="0.25">
      <c r="B218" s="7"/>
      <c r="C218" s="7"/>
      <c r="D218" s="7"/>
    </row>
    <row r="219" spans="2:4" ht="15" x14ac:dyDescent="0.25">
      <c r="B219" s="7"/>
      <c r="C219" s="7"/>
      <c r="D219" s="7"/>
    </row>
    <row r="220" spans="2:4" ht="15" x14ac:dyDescent="0.25">
      <c r="B220" s="7"/>
      <c r="C220" s="7"/>
      <c r="D220" s="7"/>
    </row>
    <row r="221" spans="2:4" ht="15" x14ac:dyDescent="0.25">
      <c r="B221" s="7"/>
      <c r="C221" s="7"/>
      <c r="D221" s="7"/>
    </row>
    <row r="222" spans="2:4" ht="15" x14ac:dyDescent="0.25">
      <c r="B222" s="7"/>
      <c r="C222" s="7"/>
      <c r="D222" s="7"/>
    </row>
    <row r="223" spans="2:4" ht="15" x14ac:dyDescent="0.25">
      <c r="B223" s="7"/>
      <c r="C223" s="7"/>
      <c r="D223" s="7"/>
    </row>
    <row r="224" spans="2:4" ht="15" x14ac:dyDescent="0.25">
      <c r="B224" s="7"/>
      <c r="C224" s="7"/>
      <c r="D224" s="7"/>
    </row>
    <row r="225" spans="2:4" ht="15" x14ac:dyDescent="0.25">
      <c r="B225" s="7"/>
      <c r="C225" s="7"/>
      <c r="D225" s="7"/>
    </row>
    <row r="226" spans="2:4" ht="15" x14ac:dyDescent="0.25">
      <c r="B226" s="7"/>
      <c r="C226" s="7"/>
      <c r="D226" s="7"/>
    </row>
    <row r="227" spans="2:4" ht="15" x14ac:dyDescent="0.25">
      <c r="B227" s="7"/>
      <c r="C227" s="7"/>
      <c r="D227" s="7"/>
    </row>
    <row r="228" spans="2:4" ht="15" x14ac:dyDescent="0.25">
      <c r="B228" s="7"/>
      <c r="C228" s="7"/>
      <c r="D228" s="7"/>
    </row>
    <row r="229" spans="2:4" ht="15" x14ac:dyDescent="0.25">
      <c r="B229" s="7"/>
      <c r="C229" s="7"/>
      <c r="D229" s="7"/>
    </row>
    <row r="230" spans="2:4" ht="15" x14ac:dyDescent="0.25">
      <c r="B230" s="7"/>
      <c r="C230" s="7"/>
      <c r="D230" s="7"/>
    </row>
    <row r="231" spans="2:4" ht="15" x14ac:dyDescent="0.25">
      <c r="B231" s="7"/>
      <c r="C231" s="7"/>
      <c r="D231" s="7"/>
    </row>
    <row r="232" spans="2:4" ht="15" x14ac:dyDescent="0.25">
      <c r="B232" s="7"/>
      <c r="C232" s="7"/>
      <c r="D232" s="7"/>
    </row>
    <row r="233" spans="2:4" ht="15" x14ac:dyDescent="0.25">
      <c r="B233" s="7"/>
      <c r="C233" s="7"/>
      <c r="D233" s="7"/>
    </row>
    <row r="234" spans="2:4" ht="15" x14ac:dyDescent="0.25">
      <c r="B234" s="7"/>
      <c r="C234" s="7"/>
      <c r="D234" s="7"/>
    </row>
    <row r="235" spans="2:4" ht="15" x14ac:dyDescent="0.25">
      <c r="B235" s="7"/>
      <c r="C235" s="7"/>
      <c r="D235" s="7"/>
    </row>
    <row r="236" spans="2:4" ht="15" x14ac:dyDescent="0.25">
      <c r="B236" s="7"/>
      <c r="C236" s="7"/>
      <c r="D236" s="7"/>
    </row>
    <row r="237" spans="2:4" ht="15" x14ac:dyDescent="0.25">
      <c r="B237" s="7"/>
      <c r="C237" s="7"/>
      <c r="D237" s="7"/>
    </row>
    <row r="238" spans="2:4" ht="15" x14ac:dyDescent="0.25">
      <c r="B238" s="7"/>
      <c r="C238" s="7"/>
      <c r="D238" s="7"/>
    </row>
    <row r="239" spans="2:4" ht="15" x14ac:dyDescent="0.25">
      <c r="B239" s="7"/>
      <c r="C239" s="7"/>
      <c r="D239" s="7"/>
    </row>
    <row r="240" spans="2:4" ht="15" x14ac:dyDescent="0.25">
      <c r="B240" s="7"/>
      <c r="C240" s="7"/>
      <c r="D240" s="7"/>
    </row>
    <row r="241" spans="2:4" ht="15" x14ac:dyDescent="0.25">
      <c r="B241" s="7"/>
      <c r="C241" s="7"/>
      <c r="D241" s="7"/>
    </row>
    <row r="242" spans="2:4" ht="15" x14ac:dyDescent="0.25">
      <c r="B242" s="7"/>
      <c r="C242" s="7"/>
      <c r="D242" s="7"/>
    </row>
    <row r="243" spans="2:4" ht="15" x14ac:dyDescent="0.25">
      <c r="B243" s="7"/>
      <c r="C243" s="7"/>
      <c r="D243" s="7"/>
    </row>
    <row r="244" spans="2:4" ht="15" x14ac:dyDescent="0.25">
      <c r="B244" s="7"/>
      <c r="C244" s="7"/>
      <c r="D244" s="7"/>
    </row>
    <row r="245" spans="2:4" ht="15" x14ac:dyDescent="0.25">
      <c r="B245" s="7"/>
      <c r="C245" s="7"/>
      <c r="D245" s="7"/>
    </row>
    <row r="246" spans="2:4" ht="15" x14ac:dyDescent="0.25">
      <c r="B246" s="7"/>
      <c r="C246" s="7"/>
      <c r="D246" s="7"/>
    </row>
    <row r="247" spans="2:4" ht="15" x14ac:dyDescent="0.25">
      <c r="B247" s="7"/>
      <c r="C247" s="7"/>
      <c r="D247" s="7"/>
    </row>
    <row r="248" spans="2:4" ht="15" x14ac:dyDescent="0.25">
      <c r="B248" s="7"/>
      <c r="C248" s="7"/>
      <c r="D248" s="7"/>
    </row>
    <row r="249" spans="2:4" ht="15" x14ac:dyDescent="0.25">
      <c r="B249" s="7"/>
      <c r="C249" s="7"/>
      <c r="D249" s="7"/>
    </row>
    <row r="250" spans="2:4" ht="15" x14ac:dyDescent="0.25">
      <c r="B250" s="7"/>
      <c r="C250" s="7"/>
      <c r="D250" s="7"/>
    </row>
    <row r="251" spans="2:4" ht="15" x14ac:dyDescent="0.25">
      <c r="B251" s="7"/>
      <c r="C251" s="7"/>
      <c r="D251" s="7"/>
    </row>
    <row r="252" spans="2:4" ht="15" x14ac:dyDescent="0.25">
      <c r="B252" s="7"/>
      <c r="C252" s="7"/>
      <c r="D252" s="7"/>
    </row>
    <row r="253" spans="2:4" ht="15" x14ac:dyDescent="0.25">
      <c r="B253" s="7"/>
      <c r="C253" s="7"/>
      <c r="D253" s="7"/>
    </row>
    <row r="254" spans="2:4" ht="15" x14ac:dyDescent="0.25">
      <c r="B254" s="7"/>
      <c r="C254" s="7"/>
      <c r="D254" s="7"/>
    </row>
    <row r="255" spans="2:4" ht="15" x14ac:dyDescent="0.25">
      <c r="B255" s="7"/>
      <c r="C255" s="7"/>
      <c r="D255" s="7"/>
    </row>
    <row r="256" spans="2:4" ht="15" x14ac:dyDescent="0.25">
      <c r="B256" s="7"/>
      <c r="C256" s="7"/>
      <c r="D256" s="7"/>
    </row>
    <row r="257" spans="2:4" ht="15" x14ac:dyDescent="0.25">
      <c r="B257" s="7"/>
      <c r="C257" s="7"/>
      <c r="D257" s="7"/>
    </row>
    <row r="258" spans="2:4" ht="15" x14ac:dyDescent="0.25">
      <c r="B258" s="7"/>
      <c r="C258" s="7"/>
      <c r="D258" s="7"/>
    </row>
    <row r="259" spans="2:4" ht="15" x14ac:dyDescent="0.25">
      <c r="B259" s="7"/>
      <c r="C259" s="7"/>
      <c r="D259" s="7"/>
    </row>
    <row r="260" spans="2:4" ht="15" x14ac:dyDescent="0.25">
      <c r="B260" s="7"/>
      <c r="C260" s="7"/>
      <c r="D260" s="7"/>
    </row>
    <row r="261" spans="2:4" ht="15" x14ac:dyDescent="0.25">
      <c r="B261" s="7"/>
      <c r="C261" s="7"/>
      <c r="D261" s="7"/>
    </row>
    <row r="262" spans="2:4" ht="15" x14ac:dyDescent="0.25">
      <c r="B262" s="7"/>
      <c r="C262" s="7"/>
      <c r="D262" s="7"/>
    </row>
    <row r="263" spans="2:4" ht="15" x14ac:dyDescent="0.25">
      <c r="B263" s="7"/>
      <c r="C263" s="7"/>
      <c r="D263" s="7"/>
    </row>
    <row r="264" spans="2:4" ht="15" x14ac:dyDescent="0.25">
      <c r="B264" s="7"/>
      <c r="C264" s="7"/>
      <c r="D264" s="7"/>
    </row>
    <row r="265" spans="2:4" ht="15" x14ac:dyDescent="0.25">
      <c r="B265" s="7"/>
      <c r="C265" s="7"/>
      <c r="D265" s="7"/>
    </row>
    <row r="266" spans="2:4" ht="15" x14ac:dyDescent="0.25">
      <c r="B266" s="7"/>
      <c r="C266" s="7"/>
      <c r="D266" s="7"/>
    </row>
    <row r="267" spans="2:4" ht="15" x14ac:dyDescent="0.25">
      <c r="B267" s="7"/>
      <c r="C267" s="7"/>
      <c r="D267" s="7"/>
    </row>
    <row r="268" spans="2:4" ht="15" x14ac:dyDescent="0.25">
      <c r="B268" s="7"/>
      <c r="C268" s="7"/>
      <c r="D268" s="7"/>
    </row>
    <row r="269" spans="2:4" ht="15" x14ac:dyDescent="0.25">
      <c r="B269" s="7"/>
      <c r="C269" s="7"/>
      <c r="D269" s="7"/>
    </row>
    <row r="270" spans="2:4" ht="15" x14ac:dyDescent="0.25">
      <c r="B270" s="7"/>
      <c r="C270" s="7"/>
      <c r="D270" s="7"/>
    </row>
    <row r="271" spans="2:4" ht="15" x14ac:dyDescent="0.25">
      <c r="B271" s="7"/>
      <c r="C271" s="7"/>
      <c r="D271" s="7"/>
    </row>
    <row r="272" spans="2:4" ht="15" x14ac:dyDescent="0.25">
      <c r="B272" s="7"/>
      <c r="C272" s="7"/>
      <c r="D272" s="7"/>
    </row>
    <row r="273" spans="2:4" ht="15" x14ac:dyDescent="0.25">
      <c r="B273" s="7"/>
      <c r="C273" s="7"/>
      <c r="D273" s="7"/>
    </row>
    <row r="274" spans="2:4" ht="15" x14ac:dyDescent="0.25">
      <c r="B274" s="7"/>
      <c r="C274" s="7"/>
      <c r="D274" s="7"/>
    </row>
    <row r="275" spans="2:4" ht="15" x14ac:dyDescent="0.25">
      <c r="B275" s="7"/>
      <c r="C275" s="7"/>
      <c r="D275" s="7"/>
    </row>
    <row r="276" spans="2:4" ht="15" x14ac:dyDescent="0.25">
      <c r="B276" s="7"/>
      <c r="C276" s="7"/>
      <c r="D276" s="7"/>
    </row>
    <row r="277" spans="2:4" ht="15" x14ac:dyDescent="0.25">
      <c r="B277" s="7"/>
      <c r="C277" s="7"/>
      <c r="D277" s="7"/>
    </row>
    <row r="278" spans="2:4" ht="15" x14ac:dyDescent="0.25">
      <c r="B278" s="7"/>
      <c r="C278" s="7"/>
      <c r="D278" s="7"/>
    </row>
    <row r="279" spans="2:4" ht="15" x14ac:dyDescent="0.25">
      <c r="B279" s="7"/>
      <c r="C279" s="7"/>
      <c r="D279" s="7"/>
    </row>
    <row r="280" spans="2:4" ht="15" x14ac:dyDescent="0.25">
      <c r="B280" s="7"/>
      <c r="C280" s="7"/>
      <c r="D280" s="7"/>
    </row>
    <row r="281" spans="2:4" ht="15" x14ac:dyDescent="0.25">
      <c r="B281" s="7"/>
      <c r="C281" s="7"/>
      <c r="D281" s="7"/>
    </row>
    <row r="282" spans="2:4" ht="15" x14ac:dyDescent="0.25">
      <c r="B282" s="7"/>
      <c r="C282" s="7"/>
      <c r="D282" s="7"/>
    </row>
    <row r="283" spans="2:4" ht="15" x14ac:dyDescent="0.25">
      <c r="B283" s="7"/>
      <c r="C283" s="7"/>
      <c r="D283" s="7"/>
    </row>
    <row r="284" spans="2:4" ht="15" x14ac:dyDescent="0.25">
      <c r="B284" s="7"/>
      <c r="C284" s="7"/>
      <c r="D284" s="7"/>
    </row>
    <row r="285" spans="2:4" ht="15" x14ac:dyDescent="0.25">
      <c r="B285" s="7"/>
      <c r="C285" s="7"/>
      <c r="D285" s="7"/>
    </row>
    <row r="286" spans="2:4" ht="15" x14ac:dyDescent="0.25">
      <c r="B286" s="7"/>
      <c r="C286" s="7"/>
      <c r="D286" s="7"/>
    </row>
    <row r="287" spans="2:4" ht="15" x14ac:dyDescent="0.25">
      <c r="B287" s="7"/>
      <c r="C287" s="7"/>
      <c r="D28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6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157</v>
      </c>
      <c r="D1" s="12"/>
      <c r="E1" s="13"/>
      <c r="F1" s="13" t="s">
        <v>156</v>
      </c>
      <c r="G1" s="13"/>
      <c r="H1" s="14"/>
      <c r="I1" s="14"/>
      <c r="J1" s="15"/>
      <c r="K1" s="35" t="s">
        <v>158</v>
      </c>
      <c r="L1" s="36"/>
    </row>
    <row r="2" spans="1:12" ht="26.25" thickBot="1" x14ac:dyDescent="0.25">
      <c r="A2" s="11"/>
      <c r="B2" s="16" t="s">
        <v>159</v>
      </c>
      <c r="C2" s="16" t="s">
        <v>160</v>
      </c>
      <c r="D2" s="16" t="s">
        <v>161</v>
      </c>
      <c r="E2" s="17" t="s">
        <v>159</v>
      </c>
      <c r="F2" s="17" t="s">
        <v>160</v>
      </c>
      <c r="G2" s="17" t="s">
        <v>161</v>
      </c>
      <c r="H2" s="18" t="s">
        <v>162</v>
      </c>
      <c r="I2" s="18" t="s">
        <v>163</v>
      </c>
      <c r="J2" s="19"/>
      <c r="K2" s="20" t="s">
        <v>157</v>
      </c>
      <c r="L2" s="21" t="s">
        <v>156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164</v>
      </c>
      <c r="D53" s="16" t="s">
        <v>158</v>
      </c>
      <c r="E53" s="31"/>
      <c r="F53" s="17" t="s">
        <v>164</v>
      </c>
      <c r="G53" s="17" t="s">
        <v>158</v>
      </c>
      <c r="H53" s="37" t="s">
        <v>165</v>
      </c>
      <c r="I53" s="38"/>
      <c r="J53" s="38"/>
      <c r="K53" s="38"/>
      <c r="L53" s="39"/>
    </row>
    <row r="54" spans="1:12" ht="26.25" thickBot="1" x14ac:dyDescent="0.25">
      <c r="A54" s="11"/>
      <c r="B54" s="32" t="s">
        <v>166</v>
      </c>
      <c r="C54" s="26">
        <v>33518</v>
      </c>
      <c r="D54" s="25">
        <v>31566</v>
      </c>
      <c r="E54" s="17" t="s">
        <v>166</v>
      </c>
      <c r="F54" s="27">
        <v>32812</v>
      </c>
      <c r="G54" s="27">
        <v>31536</v>
      </c>
      <c r="H54" s="40"/>
      <c r="I54" s="41"/>
      <c r="J54" s="41"/>
      <c r="K54" s="41"/>
      <c r="L54" s="42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2021-08-23T00:45:09Z</dcterms:modified>
</cp:coreProperties>
</file>