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ummary" sheetId="2" r:id="rId5"/>
    <sheet state="visible" name="MACD" sheetId="3" r:id="rId6"/>
    <sheet state="visible" name="ACF" sheetId="4" r:id="rId7"/>
  </sheets>
  <definedNames>
    <definedName name="_xlchart.v1.2">summary!$B$1</definedName>
    <definedName name="_xlchart.v1.0">summary!$A$1</definedName>
    <definedName name="_xlchart.v1.3">summary!$B$2:$B$501</definedName>
    <definedName name="_xlchart.v1.1">summary!$A$2:$A$501</definedName>
  </definedNames>
  <calcPr/>
</workbook>
</file>

<file path=xl/sharedStrings.xml><?xml version="1.0" encoding="utf-8"?>
<sst xmlns="http://schemas.openxmlformats.org/spreadsheetml/2006/main" count="66" uniqueCount="57">
  <si>
    <t>time</t>
  </si>
  <si>
    <t>xt</t>
  </si>
  <si>
    <t>Name</t>
  </si>
  <si>
    <t>Adeline Makokha</t>
  </si>
  <si>
    <t>Student No</t>
  </si>
  <si>
    <t>Instructions:</t>
  </si>
  <si>
    <t>1. Put your name and student number in the space above</t>
  </si>
  <si>
    <t>2. The data for the exercise is xt (on the left) - which I have also copied and pasted on the other sheets.</t>
  </si>
  <si>
    <t>3. Put your answer the in the other sheets in this excel file. You can use excel for all your calculations.</t>
  </si>
  <si>
    <t>4. You have 2 hours to complete this exercise.</t>
  </si>
  <si>
    <t>5. When finished, upload your excel sheet containing your answers using the following link:</t>
  </si>
  <si>
    <t>https://forms.gle/8SqWkoT9HkWdztiG7</t>
  </si>
  <si>
    <t>Daily rtns</t>
  </si>
  <si>
    <t>cumulative</t>
  </si>
  <si>
    <t>Daily rtns +1</t>
  </si>
  <si>
    <t>investing $1on day 1</t>
  </si>
  <si>
    <t>invest $1on100 day</t>
  </si>
  <si>
    <t>a) Plot the series xt</t>
  </si>
  <si>
    <t>b) How long is your time series?</t>
  </si>
  <si>
    <t>500days</t>
  </si>
  <si>
    <t>c) Find the returns for the series</t>
  </si>
  <si>
    <t>d) If xt represents price for a certain stock and you invested $1 on day 1, how much will you have on day 100?</t>
  </si>
  <si>
    <t>e) If you invested $1 on day 100, how much would you have on day 200?</t>
  </si>
  <si>
    <t>a)</t>
  </si>
  <si>
    <t>b)</t>
  </si>
  <si>
    <t>The series is 500 days long.</t>
  </si>
  <si>
    <t>c)</t>
  </si>
  <si>
    <t>a- moving average</t>
  </si>
  <si>
    <t>daily return</t>
  </si>
  <si>
    <t>daily return+1</t>
  </si>
  <si>
    <t>Assuming xt is the price series for some hypothetical stock.</t>
  </si>
  <si>
    <t>Let's adopt the following trading strategy: Buy when the price cuts the MA30 from the bottom; sell when the price cuts the MA30 from the top.</t>
  </si>
  <si>
    <t>Now back test the strategy!</t>
  </si>
  <si>
    <t>Here are some steps you should tae:</t>
  </si>
  <si>
    <t>a) Find moving average 30 for xt</t>
  </si>
  <si>
    <t>b) Construct the signal column (when to buy and when to sell)</t>
  </si>
  <si>
    <t>c) Calculate the cumulative returns for this strategy allowing for short selling.</t>
  </si>
  <si>
    <t>(a)</t>
  </si>
  <si>
    <t>(b)</t>
  </si>
  <si>
    <t>Instead of the orinigal serties xt, do the same as in (a) but for the returns.</t>
  </si>
  <si>
    <t>Find</t>
  </si>
  <si>
    <t>What do you observe?</t>
  </si>
  <si>
    <t>ACF(0)</t>
  </si>
  <si>
    <t>ACF(1)</t>
  </si>
  <si>
    <t>ACF(2)</t>
  </si>
  <si>
    <t>ACF(3)</t>
  </si>
  <si>
    <t xml:space="preserve">(c) </t>
  </si>
  <si>
    <t>Are returns white noise? How can you tell whether they are white noise or not?</t>
  </si>
  <si>
    <t>ACF(4)</t>
  </si>
  <si>
    <t>White noise are stationary that contain no information</t>
  </si>
  <si>
    <t>ACF(5)</t>
  </si>
  <si>
    <t>ACF(6)</t>
  </si>
  <si>
    <t>ACF(7)</t>
  </si>
  <si>
    <t>ACF(8)</t>
  </si>
  <si>
    <t>ACF(9)</t>
  </si>
  <si>
    <t>ACF(10)</t>
  </si>
  <si>
    <t>Can you plot the ACFs. What do you observe. What can you conclude from the series?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</si>
</sst>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u/>
      <color rgb="FF0000FF"/>
      <name val="Arial"/>
    </font>
    <font>
      <sz val="11.0"/>
      <color theme="1"/>
      <name val="Arial"/>
    </font>
    <font>
      <color theme="1"/>
      <name val="Arial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1" numFmtId="0" xfId="0" applyBorder="1" applyFont="1"/>
    <xf quotePrefix="1" borderId="0" fillId="0" fontId="1" numFmtId="0" xfId="0" applyFont="1"/>
    <xf borderId="0" fillId="0" fontId="3" numFmtId="0" xfId="0" applyAlignment="1" applyFont="1">
      <alignment readingOrder="0"/>
    </xf>
    <xf borderId="1" fillId="2" fontId="4" numFmtId="0" xfId="0" applyAlignment="1" applyBorder="1" applyFont="1">
      <alignment readingOrder="0"/>
    </xf>
    <xf quotePrefix="1" borderId="1" fillId="2" fontId="1" numFmtId="0" xfId="0" applyBorder="1" applyFont="1"/>
    <xf borderId="0" fillId="0" fontId="5" numFmtId="0" xfId="0" applyAlignment="1" applyFont="1">
      <alignment readingOrder="0"/>
    </xf>
    <xf borderId="0" fillId="3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xt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summary!$B$1</c:f>
            </c:strRef>
          </c:tx>
          <c:spPr>
            <a:ln cmpd="sng">
              <a:solidFill>
                <a:srgbClr val="156082"/>
              </a:solidFill>
            </a:ln>
          </c:spPr>
          <c:marker>
            <c:symbol val="none"/>
          </c:marker>
          <c:cat>
            <c:strRef>
              <c:f>summary!$A$2:$A$1000</c:f>
            </c:strRef>
          </c:cat>
          <c:val>
            <c:numRef>
              <c:f>summary!$B$2:$B$1000</c:f>
              <c:numCache/>
            </c:numRef>
          </c:val>
          <c:smooth val="1"/>
        </c:ser>
        <c:axId val="1538481756"/>
        <c:axId val="111283787"/>
      </c:lineChart>
      <c:catAx>
        <c:axId val="1538481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83787"/>
      </c:catAx>
      <c:valAx>
        <c:axId val="111283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481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409575</xdr:colOff>
      <xdr:row>7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8SqWkoT9HkWdztiG7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25"/>
    <col customWidth="1" min="2" max="4" width="8.63"/>
    <col customWidth="1" min="5" max="5" width="10.88"/>
    <col customWidth="1" min="6" max="26" width="8.63"/>
  </cols>
  <sheetData>
    <row r="1" ht="13.5" customHeight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>
        <v>1.0</v>
      </c>
      <c r="B2" s="2">
        <v>10.0</v>
      </c>
    </row>
    <row r="3" ht="13.5" customHeight="1">
      <c r="A3" s="2">
        <v>2.0</v>
      </c>
      <c r="B3" s="2">
        <v>10.367092484092767</v>
      </c>
    </row>
    <row r="4" ht="13.5" customHeight="1">
      <c r="A4" s="2">
        <v>3.0</v>
      </c>
      <c r="B4" s="2">
        <v>11.771418919190975</v>
      </c>
      <c r="E4" s="2" t="s">
        <v>2</v>
      </c>
      <c r="F4" s="3" t="s">
        <v>3</v>
      </c>
      <c r="G4" s="4"/>
      <c r="H4" s="4"/>
      <c r="I4" s="4"/>
      <c r="J4" s="4"/>
      <c r="K4" s="5"/>
    </row>
    <row r="5" ht="13.5" customHeight="1">
      <c r="A5" s="2">
        <v>4.0</v>
      </c>
      <c r="B5" s="2">
        <v>13.302913081906512</v>
      </c>
      <c r="E5" s="2" t="s">
        <v>4</v>
      </c>
      <c r="F5" s="6">
        <v>191199.0</v>
      </c>
      <c r="G5" s="7"/>
      <c r="H5" s="7"/>
      <c r="I5" s="7"/>
      <c r="J5" s="7"/>
      <c r="K5" s="8"/>
    </row>
    <row r="6" ht="13.5" customHeight="1">
      <c r="A6" s="2">
        <v>5.0</v>
      </c>
      <c r="B6" s="2">
        <v>13.357378079106937</v>
      </c>
    </row>
    <row r="7" ht="13.5" customHeight="1">
      <c r="A7" s="2">
        <v>6.0</v>
      </c>
      <c r="B7" s="2">
        <v>15.078016822994943</v>
      </c>
    </row>
    <row r="8" ht="13.5" customHeight="1">
      <c r="A8" s="2">
        <v>7.0</v>
      </c>
      <c r="B8" s="2">
        <v>15.425406609540383</v>
      </c>
      <c r="E8" s="2" t="s">
        <v>5</v>
      </c>
    </row>
    <row r="9" ht="13.5" customHeight="1">
      <c r="A9" s="2">
        <v>8.0</v>
      </c>
      <c r="B9" s="2">
        <v>14.789835138937056</v>
      </c>
      <c r="F9" s="9" t="s">
        <v>6</v>
      </c>
    </row>
    <row r="10" ht="13.5" customHeight="1">
      <c r="A10" s="2">
        <v>9.0</v>
      </c>
      <c r="B10" s="2">
        <v>14.52557172934883</v>
      </c>
      <c r="F10" s="9" t="s">
        <v>7</v>
      </c>
    </row>
    <row r="11" ht="13.5" customHeight="1">
      <c r="A11" s="2">
        <v>10.0</v>
      </c>
      <c r="B11" s="2">
        <v>16.400775475279023</v>
      </c>
      <c r="F11" s="9" t="s">
        <v>8</v>
      </c>
    </row>
    <row r="12" ht="13.5" customHeight="1">
      <c r="A12" s="2">
        <v>11.0</v>
      </c>
      <c r="B12" s="2">
        <v>16.25435471531857</v>
      </c>
      <c r="F12" s="9" t="s">
        <v>9</v>
      </c>
    </row>
    <row r="13" ht="13.5" customHeight="1">
      <c r="A13" s="2">
        <v>12.0</v>
      </c>
      <c r="B13" s="2">
        <v>16.71249413379853</v>
      </c>
      <c r="F13" s="9" t="s">
        <v>10</v>
      </c>
    </row>
    <row r="14" ht="13.5" customHeight="1">
      <c r="A14" s="2">
        <v>13.0</v>
      </c>
      <c r="B14" s="2">
        <v>15.300225494085819</v>
      </c>
    </row>
    <row r="15" ht="13.5" customHeight="1">
      <c r="A15" s="2">
        <v>14.0</v>
      </c>
      <c r="B15" s="2">
        <v>14.385452311690642</v>
      </c>
      <c r="G15" s="10" t="s">
        <v>11</v>
      </c>
    </row>
    <row r="16" ht="13.5" customHeight="1">
      <c r="A16" s="2">
        <v>15.0</v>
      </c>
      <c r="B16" s="2">
        <v>13.555084410224417</v>
      </c>
    </row>
    <row r="17" ht="13.5" customHeight="1">
      <c r="A17" s="2">
        <v>16.0</v>
      </c>
      <c r="B17" s="2">
        <v>12.993602834005307</v>
      </c>
    </row>
    <row r="18" ht="13.5" customHeight="1">
      <c r="A18" s="2">
        <v>17.0</v>
      </c>
      <c r="B18" s="2">
        <v>12.116126085256022</v>
      </c>
    </row>
    <row r="19" ht="13.5" customHeight="1">
      <c r="A19" s="2">
        <v>18.0</v>
      </c>
      <c r="B19" s="2">
        <v>13.475972560787874</v>
      </c>
    </row>
    <row r="20" ht="13.5" customHeight="1">
      <c r="A20" s="2">
        <v>19.0</v>
      </c>
      <c r="B20" s="2">
        <v>12.964811794689592</v>
      </c>
    </row>
    <row r="21" ht="13.5" customHeight="1">
      <c r="A21" s="2">
        <v>20.0</v>
      </c>
      <c r="B21" s="2">
        <v>10.95169736038945</v>
      </c>
    </row>
    <row r="22" ht="13.5" customHeight="1">
      <c r="A22" s="2">
        <v>21.0</v>
      </c>
      <c r="B22" s="2">
        <v>11.352348000055008</v>
      </c>
    </row>
    <row r="23" ht="13.5" customHeight="1">
      <c r="A23" s="2">
        <v>22.0</v>
      </c>
      <c r="B23" s="2">
        <v>11.822251395207607</v>
      </c>
    </row>
    <row r="24" ht="13.5" customHeight="1">
      <c r="A24" s="2">
        <v>23.0</v>
      </c>
      <c r="B24" s="2">
        <v>12.575885785524276</v>
      </c>
    </row>
    <row r="25" ht="13.5" customHeight="1">
      <c r="A25" s="2">
        <v>24.0</v>
      </c>
      <c r="B25" s="2">
        <v>12.228440393719607</v>
      </c>
    </row>
    <row r="26" ht="13.5" customHeight="1">
      <c r="A26" s="2">
        <v>25.0</v>
      </c>
      <c r="B26" s="2">
        <v>11.039195953542205</v>
      </c>
    </row>
    <row r="27" ht="13.5" customHeight="1">
      <c r="A27" s="2">
        <v>26.0</v>
      </c>
      <c r="B27" s="2">
        <v>12.47728797239743</v>
      </c>
    </row>
    <row r="28" ht="13.5" customHeight="1">
      <c r="A28" s="2">
        <v>27.0</v>
      </c>
      <c r="B28" s="2">
        <v>11.656588180369862</v>
      </c>
    </row>
    <row r="29" ht="13.5" customHeight="1">
      <c r="A29" s="2">
        <v>28.0</v>
      </c>
      <c r="B29" s="2">
        <v>11.845594158361042</v>
      </c>
    </row>
    <row r="30" ht="13.5" customHeight="1">
      <c r="A30" s="2">
        <v>29.0</v>
      </c>
      <c r="B30" s="2">
        <v>11.714694033529854</v>
      </c>
    </row>
    <row r="31" ht="13.5" customHeight="1">
      <c r="A31" s="2">
        <v>30.0</v>
      </c>
      <c r="B31" s="2">
        <v>13.313300247344936</v>
      </c>
    </row>
    <row r="32" ht="13.5" customHeight="1">
      <c r="A32" s="2">
        <v>31.0</v>
      </c>
      <c r="B32" s="2">
        <v>10.052779092677547</v>
      </c>
    </row>
    <row r="33" ht="13.5" customHeight="1">
      <c r="A33" s="2">
        <v>32.0</v>
      </c>
      <c r="B33" s="2">
        <v>10.68935688199093</v>
      </c>
    </row>
    <row r="34" ht="13.5" customHeight="1">
      <c r="A34" s="2">
        <v>33.0</v>
      </c>
      <c r="B34" s="2">
        <v>11.75185052250966</v>
      </c>
    </row>
    <row r="35" ht="13.5" customHeight="1">
      <c r="A35" s="2">
        <v>34.0</v>
      </c>
      <c r="B35" s="2">
        <v>12.11891978352023</v>
      </c>
    </row>
    <row r="36" ht="13.5" customHeight="1">
      <c r="A36" s="2">
        <v>35.0</v>
      </c>
      <c r="B36" s="2">
        <v>13.33101356747041</v>
      </c>
    </row>
    <row r="37" ht="13.5" customHeight="1">
      <c r="A37" s="2">
        <v>36.0</v>
      </c>
      <c r="B37" s="2">
        <v>13.365379309752077</v>
      </c>
    </row>
    <row r="38" ht="13.5" customHeight="1">
      <c r="A38" s="2">
        <v>37.0</v>
      </c>
      <c r="B38" s="2">
        <v>12.78458337767089</v>
      </c>
    </row>
    <row r="39" ht="13.5" customHeight="1">
      <c r="A39" s="2">
        <v>38.0</v>
      </c>
      <c r="B39" s="2">
        <v>10.929250311461086</v>
      </c>
    </row>
    <row r="40" ht="13.5" customHeight="1">
      <c r="A40" s="2">
        <v>39.0</v>
      </c>
      <c r="B40" s="2">
        <v>11.013388925716681</v>
      </c>
    </row>
    <row r="41" ht="13.5" customHeight="1">
      <c r="A41" s="2">
        <v>40.0</v>
      </c>
      <c r="B41" s="2">
        <v>8.676344481519488</v>
      </c>
    </row>
    <row r="42" ht="13.5" customHeight="1">
      <c r="A42" s="2">
        <v>41.0</v>
      </c>
      <c r="B42" s="2">
        <v>9.24440150431503</v>
      </c>
    </row>
    <row r="43" ht="13.5" customHeight="1">
      <c r="A43" s="2">
        <v>42.0</v>
      </c>
      <c r="B43" s="2">
        <v>10.130467817827684</v>
      </c>
    </row>
    <row r="44" ht="13.5" customHeight="1">
      <c r="A44" s="2">
        <v>43.0</v>
      </c>
      <c r="B44" s="2">
        <v>8.57842577324317</v>
      </c>
    </row>
    <row r="45" ht="13.5" customHeight="1">
      <c r="A45" s="2">
        <v>44.0</v>
      </c>
      <c r="B45" s="2">
        <v>7.316266533717214</v>
      </c>
    </row>
    <row r="46" ht="13.5" customHeight="1">
      <c r="A46" s="2">
        <v>45.0</v>
      </c>
      <c r="B46" s="2">
        <v>8.804536288085753</v>
      </c>
    </row>
    <row r="47" ht="13.5" customHeight="1">
      <c r="A47" s="2">
        <v>46.0</v>
      </c>
      <c r="B47" s="2">
        <v>8.93225921061263</v>
      </c>
    </row>
    <row r="48" ht="13.5" customHeight="1">
      <c r="A48" s="2">
        <v>47.0</v>
      </c>
      <c r="B48" s="2">
        <v>7.153428303676297</v>
      </c>
    </row>
    <row r="49" ht="13.5" customHeight="1">
      <c r="A49" s="2">
        <v>48.0</v>
      </c>
      <c r="B49" s="2">
        <v>7.231256741725601</v>
      </c>
    </row>
    <row r="50" ht="13.5" customHeight="1">
      <c r="A50" s="2">
        <v>49.0</v>
      </c>
      <c r="B50" s="2">
        <v>7.778754550654311</v>
      </c>
    </row>
    <row r="51" ht="13.5" customHeight="1">
      <c r="A51" s="2">
        <v>50.0</v>
      </c>
      <c r="B51" s="2">
        <v>8.53325350298155</v>
      </c>
    </row>
    <row r="52" ht="13.5" customHeight="1">
      <c r="A52" s="2">
        <v>51.0</v>
      </c>
      <c r="B52" s="2">
        <v>8.517916886899812</v>
      </c>
    </row>
    <row r="53" ht="13.5" customHeight="1">
      <c r="A53" s="2">
        <v>52.0</v>
      </c>
      <c r="B53" s="2">
        <v>7.611863772072634</v>
      </c>
    </row>
    <row r="54" ht="13.5" customHeight="1">
      <c r="A54" s="2">
        <v>53.0</v>
      </c>
      <c r="B54" s="2">
        <v>8.571319357750456</v>
      </c>
    </row>
    <row r="55" ht="13.5" customHeight="1">
      <c r="A55" s="2">
        <v>54.0</v>
      </c>
      <c r="B55" s="2">
        <v>8.177573710146092</v>
      </c>
    </row>
    <row r="56" ht="13.5" customHeight="1">
      <c r="A56" s="2">
        <v>55.0</v>
      </c>
      <c r="B56" s="2">
        <v>8.086958262851658</v>
      </c>
    </row>
    <row r="57" ht="13.5" customHeight="1">
      <c r="A57" s="2">
        <v>56.0</v>
      </c>
      <c r="B57" s="2">
        <v>8.600758507354477</v>
      </c>
    </row>
    <row r="58" ht="13.5" customHeight="1">
      <c r="A58" s="2">
        <v>57.0</v>
      </c>
      <c r="B58" s="2">
        <v>8.141587764907328</v>
      </c>
    </row>
    <row r="59" ht="13.5" customHeight="1">
      <c r="A59" s="2">
        <v>58.0</v>
      </c>
      <c r="B59" s="2">
        <v>10.772483680548307</v>
      </c>
    </row>
    <row r="60" ht="13.5" customHeight="1">
      <c r="A60" s="2">
        <v>59.0</v>
      </c>
      <c r="B60" s="2">
        <v>10.960924576732287</v>
      </c>
    </row>
    <row r="61" ht="13.5" customHeight="1">
      <c r="A61" s="2">
        <v>60.0</v>
      </c>
      <c r="B61" s="2">
        <v>10.523202338878509</v>
      </c>
    </row>
    <row r="62" ht="13.5" customHeight="1">
      <c r="A62" s="2">
        <v>61.0</v>
      </c>
      <c r="B62" s="2">
        <v>10.591731947583432</v>
      </c>
    </row>
    <row r="63" ht="13.5" customHeight="1">
      <c r="A63" s="2">
        <v>62.0</v>
      </c>
      <c r="B63" s="2">
        <v>11.243941148532754</v>
      </c>
    </row>
    <row r="64" ht="13.5" customHeight="1">
      <c r="A64" s="2">
        <v>63.0</v>
      </c>
      <c r="B64" s="2">
        <v>10.583052316662156</v>
      </c>
    </row>
    <row r="65" ht="13.5" customHeight="1">
      <c r="A65" s="2">
        <v>64.0</v>
      </c>
      <c r="B65" s="2">
        <v>12.313362510630345</v>
      </c>
    </row>
    <row r="66" ht="13.5" customHeight="1">
      <c r="A66" s="2">
        <v>65.0</v>
      </c>
      <c r="B66" s="2">
        <v>12.975147648360704</v>
      </c>
    </row>
    <row r="67" ht="13.5" customHeight="1">
      <c r="A67" s="2">
        <v>66.0</v>
      </c>
      <c r="B67" s="2">
        <v>14.373350096172345</v>
      </c>
    </row>
    <row r="68" ht="13.5" customHeight="1">
      <c r="A68" s="2">
        <v>67.0</v>
      </c>
      <c r="B68" s="2">
        <v>14.256835982020482</v>
      </c>
    </row>
    <row r="69" ht="13.5" customHeight="1">
      <c r="A69" s="2">
        <v>68.0</v>
      </c>
      <c r="B69" s="2">
        <v>13.954906093066933</v>
      </c>
    </row>
    <row r="70" ht="13.5" customHeight="1">
      <c r="A70" s="2">
        <v>69.0</v>
      </c>
      <c r="B70" s="2">
        <v>11.460254290848617</v>
      </c>
    </row>
    <row r="71" ht="13.5" customHeight="1">
      <c r="A71" s="2">
        <v>70.0</v>
      </c>
      <c r="B71" s="2">
        <v>10.542256445056639</v>
      </c>
    </row>
    <row r="72" ht="13.5" customHeight="1">
      <c r="A72" s="2">
        <v>71.0</v>
      </c>
      <c r="B72" s="2">
        <v>11.02460105550254</v>
      </c>
    </row>
    <row r="73" ht="13.5" customHeight="1">
      <c r="A73" s="2">
        <v>72.0</v>
      </c>
      <c r="B73" s="2">
        <v>11.48457258546868</v>
      </c>
    </row>
    <row r="74" ht="13.5" customHeight="1">
      <c r="A74" s="2">
        <v>73.0</v>
      </c>
      <c r="B74" s="2">
        <v>10.814228792456605</v>
      </c>
    </row>
    <row r="75" ht="13.5" customHeight="1">
      <c r="A75" s="2">
        <v>74.0</v>
      </c>
      <c r="B75" s="2">
        <v>9.631185918215625</v>
      </c>
    </row>
    <row r="76" ht="13.5" customHeight="1">
      <c r="A76" s="2">
        <v>75.0</v>
      </c>
      <c r="B76" s="2">
        <v>9.813266185148722</v>
      </c>
    </row>
    <row r="77" ht="13.5" customHeight="1">
      <c r="A77" s="2">
        <v>76.0</v>
      </c>
      <c r="B77" s="2">
        <v>9.893717123924823</v>
      </c>
    </row>
    <row r="78" ht="13.5" customHeight="1">
      <c r="A78" s="2">
        <v>77.0</v>
      </c>
      <c r="B78" s="2">
        <v>6.95935559643071</v>
      </c>
    </row>
    <row r="79" ht="13.5" customHeight="1">
      <c r="A79" s="2">
        <v>78.0</v>
      </c>
      <c r="B79" s="2">
        <v>6.472891779124366</v>
      </c>
    </row>
    <row r="80" ht="13.5" customHeight="1">
      <c r="A80" s="2">
        <v>79.0</v>
      </c>
      <c r="B80" s="2">
        <v>6.973944732447536</v>
      </c>
    </row>
    <row r="81" ht="13.5" customHeight="1">
      <c r="A81" s="2">
        <v>80.0</v>
      </c>
      <c r="B81" s="2">
        <v>10.199141282097134</v>
      </c>
    </row>
    <row r="82" ht="13.5" customHeight="1">
      <c r="A82" s="2">
        <v>81.0</v>
      </c>
      <c r="B82" s="2">
        <v>9.803424584554424</v>
      </c>
    </row>
    <row r="83" ht="13.5" customHeight="1">
      <c r="A83" s="2">
        <v>82.0</v>
      </c>
      <c r="B83" s="2">
        <v>9.17423502211313</v>
      </c>
    </row>
    <row r="84" ht="13.5" customHeight="1">
      <c r="A84" s="2">
        <v>83.0</v>
      </c>
      <c r="B84" s="2">
        <v>8.797403118924958</v>
      </c>
    </row>
    <row r="85" ht="13.5" customHeight="1">
      <c r="A85" s="2">
        <v>84.0</v>
      </c>
      <c r="B85" s="2">
        <v>9.061716715547755</v>
      </c>
    </row>
    <row r="86" ht="13.5" customHeight="1">
      <c r="A86" s="2">
        <v>85.0</v>
      </c>
      <c r="B86" s="2">
        <v>10.374435174522468</v>
      </c>
    </row>
    <row r="87" ht="13.5" customHeight="1">
      <c r="A87" s="2">
        <v>86.0</v>
      </c>
      <c r="B87" s="2">
        <v>9.860503842620691</v>
      </c>
    </row>
    <row r="88" ht="13.5" customHeight="1">
      <c r="A88" s="2">
        <v>87.0</v>
      </c>
      <c r="B88" s="2">
        <v>8.573063810129067</v>
      </c>
    </row>
    <row r="89" ht="13.5" customHeight="1">
      <c r="A89" s="2">
        <v>88.0</v>
      </c>
      <c r="B89" s="2">
        <v>8.805362713176047</v>
      </c>
    </row>
    <row r="90" ht="13.5" customHeight="1">
      <c r="A90" s="2">
        <v>89.0</v>
      </c>
      <c r="B90" s="2">
        <v>9.456218458838803</v>
      </c>
    </row>
    <row r="91" ht="13.5" customHeight="1">
      <c r="A91" s="2">
        <v>90.0</v>
      </c>
      <c r="B91" s="2">
        <v>9.993675372136439</v>
      </c>
    </row>
    <row r="92" ht="13.5" customHeight="1">
      <c r="A92" s="2">
        <v>91.0</v>
      </c>
      <c r="B92" s="2">
        <v>11.523130794875678</v>
      </c>
    </row>
    <row r="93" ht="13.5" customHeight="1">
      <c r="A93" s="2">
        <v>92.0</v>
      </c>
      <c r="B93" s="2">
        <v>12.85312432176087</v>
      </c>
    </row>
    <row r="94" ht="13.5" customHeight="1">
      <c r="A94" s="2">
        <v>93.0</v>
      </c>
      <c r="B94" s="2">
        <v>13.702041073449285</v>
      </c>
    </row>
    <row r="95" ht="13.5" customHeight="1">
      <c r="A95" s="2">
        <v>94.0</v>
      </c>
      <c r="B95" s="2">
        <v>13.207573154041865</v>
      </c>
    </row>
    <row r="96" ht="13.5" customHeight="1">
      <c r="A96" s="2">
        <v>95.0</v>
      </c>
      <c r="B96" s="2">
        <v>14.505387408290673</v>
      </c>
    </row>
    <row r="97" ht="13.5" customHeight="1">
      <c r="A97" s="2">
        <v>96.0</v>
      </c>
      <c r="B97" s="2">
        <v>12.531875706725394</v>
      </c>
    </row>
    <row r="98" ht="13.5" customHeight="1">
      <c r="A98" s="2">
        <v>97.0</v>
      </c>
      <c r="B98" s="2">
        <v>12.995648549832655</v>
      </c>
    </row>
    <row r="99" ht="13.5" customHeight="1">
      <c r="A99" s="2">
        <v>98.0</v>
      </c>
      <c r="B99" s="2">
        <v>11.494644031805544</v>
      </c>
    </row>
    <row r="100" ht="13.5" customHeight="1">
      <c r="A100" s="2">
        <v>99.0</v>
      </c>
      <c r="B100" s="2">
        <v>11.052712321689889</v>
      </c>
    </row>
    <row r="101" ht="13.5" customHeight="1">
      <c r="A101" s="2">
        <v>100.0</v>
      </c>
      <c r="B101" s="2">
        <v>10.916324488947687</v>
      </c>
    </row>
    <row r="102" ht="13.5" customHeight="1">
      <c r="A102" s="2">
        <v>101.0</v>
      </c>
      <c r="B102" s="2">
        <v>9.597785192753074</v>
      </c>
    </row>
    <row r="103" ht="13.5" customHeight="1">
      <c r="A103" s="2">
        <v>102.0</v>
      </c>
      <c r="B103" s="2">
        <v>9.434806874585092</v>
      </c>
    </row>
    <row r="104" ht="13.5" customHeight="1">
      <c r="A104" s="2">
        <v>103.0</v>
      </c>
      <c r="B104" s="2">
        <v>8.099835992142884</v>
      </c>
    </row>
    <row r="105" ht="13.5" customHeight="1">
      <c r="A105" s="2">
        <v>104.0</v>
      </c>
      <c r="B105" s="2">
        <v>10.027328487899265</v>
      </c>
    </row>
    <row r="106" ht="13.5" customHeight="1">
      <c r="A106" s="2">
        <v>105.0</v>
      </c>
      <c r="B106" s="2">
        <v>9.483642879331676</v>
      </c>
    </row>
    <row r="107" ht="13.5" customHeight="1">
      <c r="A107" s="2">
        <v>106.0</v>
      </c>
      <c r="B107" s="2">
        <v>8.83531055464164</v>
      </c>
    </row>
    <row r="108" ht="13.5" customHeight="1">
      <c r="A108" s="2">
        <v>107.0</v>
      </c>
      <c r="B108" s="2">
        <v>7.852348437817148</v>
      </c>
    </row>
    <row r="109" ht="13.5" customHeight="1">
      <c r="A109" s="2">
        <v>108.0</v>
      </c>
      <c r="B109" s="2">
        <v>8.967672928090412</v>
      </c>
    </row>
    <row r="110" ht="13.5" customHeight="1">
      <c r="A110" s="2">
        <v>109.0</v>
      </c>
      <c r="B110" s="2">
        <v>10.612890761241303</v>
      </c>
    </row>
    <row r="111" ht="13.5" customHeight="1">
      <c r="A111" s="2">
        <v>110.0</v>
      </c>
      <c r="B111" s="2">
        <v>10.789416331064945</v>
      </c>
    </row>
    <row r="112" ht="13.5" customHeight="1">
      <c r="A112" s="2">
        <v>111.0</v>
      </c>
      <c r="B112" s="2">
        <v>11.369887153415526</v>
      </c>
    </row>
    <row r="113" ht="13.5" customHeight="1">
      <c r="A113" s="2">
        <v>112.0</v>
      </c>
      <c r="B113" s="2">
        <v>13.577295828217185</v>
      </c>
    </row>
    <row r="114" ht="13.5" customHeight="1">
      <c r="A114" s="2">
        <v>113.0</v>
      </c>
      <c r="B114" s="2">
        <v>12.715298807714554</v>
      </c>
    </row>
    <row r="115" ht="13.5" customHeight="1">
      <c r="A115" s="2">
        <v>114.0</v>
      </c>
      <c r="B115" s="2">
        <v>11.608275831009216</v>
      </c>
    </row>
    <row r="116" ht="13.5" customHeight="1">
      <c r="A116" s="2">
        <v>115.0</v>
      </c>
      <c r="B116" s="2">
        <v>11.824157334850748</v>
      </c>
    </row>
    <row r="117" ht="13.5" customHeight="1">
      <c r="A117" s="2">
        <v>116.0</v>
      </c>
      <c r="B117" s="2">
        <v>10.955287477793787</v>
      </c>
    </row>
    <row r="118" ht="13.5" customHeight="1">
      <c r="A118" s="2">
        <v>117.0</v>
      </c>
      <c r="B118" s="2">
        <v>11.356706857316027</v>
      </c>
    </row>
    <row r="119" ht="13.5" customHeight="1">
      <c r="A119" s="2">
        <v>118.0</v>
      </c>
      <c r="B119" s="2">
        <v>11.238124689183193</v>
      </c>
    </row>
    <row r="120" ht="13.5" customHeight="1">
      <c r="A120" s="2">
        <v>119.0</v>
      </c>
      <c r="B120" s="2">
        <v>10.804060000708441</v>
      </c>
    </row>
    <row r="121" ht="13.5" customHeight="1">
      <c r="A121" s="2">
        <v>120.0</v>
      </c>
      <c r="B121" s="2">
        <v>10.414315023776311</v>
      </c>
    </row>
    <row r="122" ht="13.5" customHeight="1">
      <c r="A122" s="2">
        <v>121.0</v>
      </c>
      <c r="B122" s="2">
        <v>9.80151427606958</v>
      </c>
    </row>
    <row r="123" ht="13.5" customHeight="1">
      <c r="A123" s="2">
        <v>122.0</v>
      </c>
      <c r="B123" s="2">
        <v>8.351607517801241</v>
      </c>
    </row>
    <row r="124" ht="13.5" customHeight="1">
      <c r="A124" s="2">
        <v>123.0</v>
      </c>
      <c r="B124" s="2">
        <v>8.781115771415731</v>
      </c>
    </row>
    <row r="125" ht="13.5" customHeight="1">
      <c r="A125" s="2">
        <v>124.0</v>
      </c>
      <c r="B125" s="2">
        <v>8.42496096909496</v>
      </c>
    </row>
    <row r="126" ht="13.5" customHeight="1">
      <c r="A126" s="2">
        <v>125.0</v>
      </c>
      <c r="B126" s="2">
        <v>7.773023323805456</v>
      </c>
    </row>
    <row r="127" ht="13.5" customHeight="1">
      <c r="A127" s="2">
        <v>126.0</v>
      </c>
      <c r="B127" s="2">
        <v>8.683539224924212</v>
      </c>
    </row>
    <row r="128" ht="13.5" customHeight="1">
      <c r="A128" s="2">
        <v>127.0</v>
      </c>
      <c r="B128" s="2">
        <v>9.949356421361355</v>
      </c>
    </row>
    <row r="129" ht="13.5" customHeight="1">
      <c r="A129" s="2">
        <v>128.0</v>
      </c>
      <c r="B129" s="2">
        <v>11.66508461365973</v>
      </c>
    </row>
    <row r="130" ht="13.5" customHeight="1">
      <c r="A130" s="2">
        <v>129.0</v>
      </c>
      <c r="B130" s="2">
        <v>10.272335070610652</v>
      </c>
    </row>
    <row r="131" ht="13.5" customHeight="1">
      <c r="A131" s="2">
        <v>130.0</v>
      </c>
      <c r="B131" s="2">
        <v>9.691184058308394</v>
      </c>
    </row>
    <row r="132" ht="13.5" customHeight="1">
      <c r="A132" s="2">
        <v>131.0</v>
      </c>
      <c r="B132" s="2">
        <v>10.068599450627017</v>
      </c>
    </row>
    <row r="133" ht="13.5" customHeight="1">
      <c r="A133" s="2">
        <v>132.0</v>
      </c>
      <c r="B133" s="2">
        <v>8.228521305254038</v>
      </c>
    </row>
    <row r="134" ht="13.5" customHeight="1">
      <c r="A134" s="2">
        <v>133.0</v>
      </c>
      <c r="B134" s="2">
        <v>7.071819840499812</v>
      </c>
    </row>
    <row r="135" ht="13.5" customHeight="1">
      <c r="A135" s="2">
        <v>134.0</v>
      </c>
      <c r="B135" s="2">
        <v>6.519424452716396</v>
      </c>
    </row>
    <row r="136" ht="13.5" customHeight="1">
      <c r="A136" s="2">
        <v>135.0</v>
      </c>
      <c r="B136" s="2">
        <v>5.980529822945565</v>
      </c>
    </row>
    <row r="137" ht="13.5" customHeight="1">
      <c r="A137" s="2">
        <v>136.0</v>
      </c>
      <c r="B137" s="2">
        <v>6.947527824211044</v>
      </c>
    </row>
    <row r="138" ht="13.5" customHeight="1">
      <c r="A138" s="2">
        <v>137.0</v>
      </c>
      <c r="B138" s="2">
        <v>8.754268044128784</v>
      </c>
    </row>
    <row r="139" ht="13.5" customHeight="1">
      <c r="A139" s="2">
        <v>138.0</v>
      </c>
      <c r="B139" s="2">
        <v>9.231329246037586</v>
      </c>
    </row>
    <row r="140" ht="13.5" customHeight="1">
      <c r="A140" s="2">
        <v>139.0</v>
      </c>
      <c r="B140" s="2">
        <v>9.805712543734398</v>
      </c>
    </row>
    <row r="141" ht="13.5" customHeight="1">
      <c r="A141" s="2">
        <v>140.0</v>
      </c>
      <c r="B141" s="2">
        <v>8.796500761558592</v>
      </c>
    </row>
    <row r="142" ht="13.5" customHeight="1">
      <c r="A142" s="2">
        <v>141.0</v>
      </c>
      <c r="B142" s="2">
        <v>8.586414163532371</v>
      </c>
    </row>
    <row r="143" ht="13.5" customHeight="1">
      <c r="A143" s="2">
        <v>142.0</v>
      </c>
      <c r="B143" s="2">
        <v>9.229291465126941</v>
      </c>
    </row>
    <row r="144" ht="13.5" customHeight="1">
      <c r="A144" s="2">
        <v>143.0</v>
      </c>
      <c r="B144" s="2">
        <v>8.77013036579808</v>
      </c>
    </row>
    <row r="145" ht="13.5" customHeight="1">
      <c r="A145" s="2">
        <v>144.0</v>
      </c>
      <c r="B145" s="2">
        <v>8.52260276480781</v>
      </c>
    </row>
    <row r="146" ht="13.5" customHeight="1">
      <c r="A146" s="2">
        <v>145.0</v>
      </c>
      <c r="B146" s="2">
        <v>6.57667493473237</v>
      </c>
    </row>
    <row r="147" ht="13.5" customHeight="1">
      <c r="A147" s="2">
        <v>146.0</v>
      </c>
      <c r="B147" s="2">
        <v>6.795509834264168</v>
      </c>
    </row>
    <row r="148" ht="13.5" customHeight="1">
      <c r="A148" s="2">
        <v>147.0</v>
      </c>
      <c r="B148" s="2">
        <v>8.779408461112146</v>
      </c>
    </row>
    <row r="149" ht="13.5" customHeight="1">
      <c r="A149" s="2">
        <v>148.0</v>
      </c>
      <c r="B149" s="2">
        <v>9.404348911571065</v>
      </c>
    </row>
    <row r="150" ht="13.5" customHeight="1">
      <c r="A150" s="2">
        <v>149.0</v>
      </c>
      <c r="B150" s="2">
        <v>8.59627780641148</v>
      </c>
    </row>
    <row r="151" ht="13.5" customHeight="1">
      <c r="A151" s="2">
        <v>150.0</v>
      </c>
      <c r="B151" s="2">
        <v>7.116391322709582</v>
      </c>
    </row>
    <row r="152" ht="13.5" customHeight="1">
      <c r="A152" s="2">
        <v>151.0</v>
      </c>
      <c r="B152" s="2">
        <v>4.7043353762220175</v>
      </c>
    </row>
    <row r="153" ht="13.5" customHeight="1">
      <c r="A153" s="2">
        <v>152.0</v>
      </c>
      <c r="B153" s="2">
        <v>5.682418667469036</v>
      </c>
    </row>
    <row r="154" ht="13.5" customHeight="1">
      <c r="A154" s="2">
        <v>153.0</v>
      </c>
      <c r="B154" s="2">
        <v>7.287308108359671</v>
      </c>
    </row>
    <row r="155" ht="13.5" customHeight="1">
      <c r="A155" s="2">
        <v>154.0</v>
      </c>
      <c r="B155" s="2">
        <v>6.0983908043996</v>
      </c>
    </row>
    <row r="156" ht="13.5" customHeight="1">
      <c r="A156" s="2">
        <v>155.0</v>
      </c>
      <c r="B156" s="2">
        <v>5.854344934847347</v>
      </c>
    </row>
    <row r="157" ht="13.5" customHeight="1">
      <c r="A157" s="2">
        <v>156.0</v>
      </c>
      <c r="B157" s="2">
        <v>6.952365642945784</v>
      </c>
    </row>
    <row r="158" ht="13.5" customHeight="1">
      <c r="A158" s="2">
        <v>157.0</v>
      </c>
      <c r="B158" s="2">
        <v>5.987211783987148</v>
      </c>
    </row>
    <row r="159" ht="13.5" customHeight="1">
      <c r="A159" s="2">
        <v>158.0</v>
      </c>
      <c r="B159" s="2">
        <v>7.764906318510819</v>
      </c>
    </row>
    <row r="160" ht="13.5" customHeight="1">
      <c r="A160" s="2">
        <v>159.0</v>
      </c>
      <c r="B160" s="2">
        <v>7.196654888454058</v>
      </c>
    </row>
    <row r="161" ht="13.5" customHeight="1">
      <c r="A161" s="2">
        <v>160.0</v>
      </c>
      <c r="B161" s="2">
        <v>8.870760463291147</v>
      </c>
    </row>
    <row r="162" ht="13.5" customHeight="1">
      <c r="A162" s="2">
        <v>161.0</v>
      </c>
      <c r="B162" s="2">
        <v>10.188281099656283</v>
      </c>
    </row>
    <row r="163" ht="13.5" customHeight="1">
      <c r="A163" s="2">
        <v>162.0</v>
      </c>
      <c r="B163" s="2">
        <v>10.488124459163105</v>
      </c>
    </row>
    <row r="164" ht="13.5" customHeight="1">
      <c r="A164" s="2">
        <v>163.0</v>
      </c>
      <c r="B164" s="2">
        <v>9.370601281008348</v>
      </c>
    </row>
    <row r="165" ht="13.5" customHeight="1">
      <c r="A165" s="2">
        <v>164.0</v>
      </c>
      <c r="B165" s="2">
        <v>9.769153843658227</v>
      </c>
    </row>
    <row r="166" ht="13.5" customHeight="1">
      <c r="A166" s="2">
        <v>165.0</v>
      </c>
      <c r="B166" s="2">
        <v>10.067590585024607</v>
      </c>
    </row>
    <row r="167" ht="13.5" customHeight="1">
      <c r="A167" s="2">
        <v>166.0</v>
      </c>
      <c r="B167" s="2">
        <v>11.21744554785474</v>
      </c>
    </row>
    <row r="168" ht="13.5" customHeight="1">
      <c r="A168" s="2">
        <v>167.0</v>
      </c>
      <c r="B168" s="2">
        <v>10.245694070879859</v>
      </c>
    </row>
    <row r="169" ht="13.5" customHeight="1">
      <c r="A169" s="2">
        <v>168.0</v>
      </c>
      <c r="B169" s="2">
        <v>9.302369184000577</v>
      </c>
    </row>
    <row r="170" ht="13.5" customHeight="1">
      <c r="A170" s="2">
        <v>169.0</v>
      </c>
      <c r="B170" s="2">
        <v>8.284453659949023</v>
      </c>
    </row>
    <row r="171" ht="13.5" customHeight="1">
      <c r="A171" s="2">
        <v>170.0</v>
      </c>
      <c r="B171" s="2">
        <v>8.715978098163605</v>
      </c>
    </row>
    <row r="172" ht="13.5" customHeight="1">
      <c r="A172" s="2">
        <v>171.0</v>
      </c>
      <c r="B172" s="2">
        <v>11.082799775401082</v>
      </c>
    </row>
    <row r="173" ht="13.5" customHeight="1">
      <c r="A173" s="2">
        <v>172.0</v>
      </c>
      <c r="B173" s="2">
        <v>10.544707405341793</v>
      </c>
    </row>
    <row r="174" ht="13.5" customHeight="1">
      <c r="A174" s="2">
        <v>173.0</v>
      </c>
      <c r="B174" s="2">
        <v>11.091335997754745</v>
      </c>
    </row>
    <row r="175" ht="13.5" customHeight="1">
      <c r="A175" s="2">
        <v>174.0</v>
      </c>
      <c r="B175" s="2">
        <v>11.697193123681233</v>
      </c>
    </row>
    <row r="176" ht="13.5" customHeight="1">
      <c r="A176" s="2">
        <v>175.0</v>
      </c>
      <c r="B176" s="2">
        <v>10.35841762425918</v>
      </c>
    </row>
    <row r="177" ht="13.5" customHeight="1">
      <c r="A177" s="2">
        <v>176.0</v>
      </c>
      <c r="B177" s="2">
        <v>10.313367677872556</v>
      </c>
    </row>
    <row r="178" ht="13.5" customHeight="1">
      <c r="A178" s="2">
        <v>177.0</v>
      </c>
      <c r="B178" s="2">
        <v>11.027106600566517</v>
      </c>
    </row>
    <row r="179" ht="13.5" customHeight="1">
      <c r="A179" s="2">
        <v>178.0</v>
      </c>
      <c r="B179" s="2">
        <v>12.080763665426264</v>
      </c>
    </row>
    <row r="180" ht="13.5" customHeight="1">
      <c r="A180" s="2">
        <v>179.0</v>
      </c>
      <c r="B180" s="2">
        <v>12.027987477861107</v>
      </c>
    </row>
    <row r="181" ht="13.5" customHeight="1">
      <c r="A181" s="2">
        <v>180.0</v>
      </c>
      <c r="B181" s="2">
        <v>13.364376954898226</v>
      </c>
    </row>
    <row r="182" ht="13.5" customHeight="1">
      <c r="A182" s="2">
        <v>181.0</v>
      </c>
      <c r="B182" s="2">
        <v>12.59945962843145</v>
      </c>
    </row>
    <row r="183" ht="13.5" customHeight="1">
      <c r="A183" s="2">
        <v>182.0</v>
      </c>
      <c r="B183" s="2">
        <v>13.434968553399196</v>
      </c>
    </row>
    <row r="184" ht="13.5" customHeight="1">
      <c r="A184" s="2">
        <v>183.0</v>
      </c>
      <c r="B184" s="2">
        <v>12.790758957746412</v>
      </c>
    </row>
    <row r="185" ht="13.5" customHeight="1">
      <c r="A185" s="2">
        <v>184.0</v>
      </c>
      <c r="B185" s="2">
        <v>13.578849876485744</v>
      </c>
    </row>
    <row r="186" ht="13.5" customHeight="1">
      <c r="A186" s="2">
        <v>185.0</v>
      </c>
      <c r="B186" s="2">
        <v>14.92375566349654</v>
      </c>
    </row>
    <row r="187" ht="13.5" customHeight="1">
      <c r="A187" s="2">
        <v>186.0</v>
      </c>
      <c r="B187" s="2">
        <v>15.06717663715312</v>
      </c>
    </row>
    <row r="188" ht="13.5" customHeight="1">
      <c r="A188" s="2">
        <v>187.0</v>
      </c>
      <c r="B188" s="2">
        <v>14.332064963162834</v>
      </c>
    </row>
    <row r="189" ht="13.5" customHeight="1">
      <c r="A189" s="2">
        <v>188.0</v>
      </c>
      <c r="B189" s="2">
        <v>12.71485392716514</v>
      </c>
    </row>
    <row r="190" ht="13.5" customHeight="1">
      <c r="A190" s="2">
        <v>189.0</v>
      </c>
      <c r="B190" s="2">
        <v>13.682441283390274</v>
      </c>
    </row>
    <row r="191" ht="13.5" customHeight="1">
      <c r="A191" s="2">
        <v>190.0</v>
      </c>
      <c r="B191" s="2">
        <v>13.207131476908504</v>
      </c>
    </row>
    <row r="192" ht="13.5" customHeight="1">
      <c r="A192" s="2">
        <v>191.0</v>
      </c>
      <c r="B192" s="2">
        <v>13.652803432943415</v>
      </c>
    </row>
    <row r="193" ht="13.5" customHeight="1">
      <c r="A193" s="2">
        <v>192.0</v>
      </c>
      <c r="B193" s="2">
        <v>15.18804625971169</v>
      </c>
    </row>
    <row r="194" ht="13.5" customHeight="1">
      <c r="A194" s="2">
        <v>193.0</v>
      </c>
      <c r="B194" s="2">
        <v>15.665158997327962</v>
      </c>
    </row>
    <row r="195" ht="13.5" customHeight="1">
      <c r="A195" s="2">
        <v>194.0</v>
      </c>
      <c r="B195" s="2">
        <v>15.066533477425487</v>
      </c>
    </row>
    <row r="196" ht="13.5" customHeight="1">
      <c r="A196" s="2">
        <v>195.0</v>
      </c>
      <c r="B196" s="2">
        <v>15.003756012703938</v>
      </c>
    </row>
    <row r="197" ht="13.5" customHeight="1">
      <c r="A197" s="2">
        <v>196.0</v>
      </c>
      <c r="B197" s="2">
        <v>16.073537359036493</v>
      </c>
    </row>
    <row r="198" ht="13.5" customHeight="1">
      <c r="A198" s="2">
        <v>197.0</v>
      </c>
      <c r="B198" s="2">
        <v>15.978067964026865</v>
      </c>
    </row>
    <row r="199" ht="13.5" customHeight="1">
      <c r="A199" s="2">
        <v>198.0</v>
      </c>
      <c r="B199" s="2">
        <v>14.313548484204993</v>
      </c>
    </row>
    <row r="200" ht="13.5" customHeight="1">
      <c r="A200" s="2">
        <v>199.0</v>
      </c>
      <c r="B200" s="2">
        <v>14.541658836729122</v>
      </c>
    </row>
    <row r="201" ht="13.5" customHeight="1">
      <c r="A201" s="2">
        <v>200.0</v>
      </c>
      <c r="B201" s="2">
        <v>14.35475349110828</v>
      </c>
    </row>
    <row r="202" ht="13.5" customHeight="1">
      <c r="A202" s="2">
        <v>201.0</v>
      </c>
      <c r="B202" s="2">
        <v>13.961007383834335</v>
      </c>
    </row>
    <row r="203" ht="13.5" customHeight="1">
      <c r="A203" s="2">
        <v>202.0</v>
      </c>
      <c r="B203" s="2">
        <v>14.308159732284743</v>
      </c>
    </row>
    <row r="204" ht="13.5" customHeight="1">
      <c r="A204" s="2">
        <v>203.0</v>
      </c>
      <c r="B204" s="2">
        <v>12.311213942504738</v>
      </c>
    </row>
    <row r="205" ht="13.5" customHeight="1">
      <c r="A205" s="2">
        <v>204.0</v>
      </c>
      <c r="B205" s="2">
        <v>11.700938112263833</v>
      </c>
    </row>
    <row r="206" ht="13.5" customHeight="1">
      <c r="A206" s="2">
        <v>205.0</v>
      </c>
      <c r="B206" s="2">
        <v>11.326186850613679</v>
      </c>
    </row>
    <row r="207" ht="13.5" customHeight="1">
      <c r="A207" s="2">
        <v>206.0</v>
      </c>
      <c r="B207" s="2">
        <v>11.682633220233871</v>
      </c>
    </row>
    <row r="208" ht="13.5" customHeight="1">
      <c r="A208" s="2">
        <v>207.0</v>
      </c>
      <c r="B208" s="2">
        <v>11.453641973153008</v>
      </c>
    </row>
    <row r="209" ht="13.5" customHeight="1">
      <c r="A209" s="2">
        <v>208.0</v>
      </c>
      <c r="B209" s="2">
        <v>12.00254227631009</v>
      </c>
    </row>
    <row r="210" ht="13.5" customHeight="1">
      <c r="A210" s="2">
        <v>209.0</v>
      </c>
      <c r="B210" s="2">
        <v>11.352410261258509</v>
      </c>
    </row>
    <row r="211" ht="13.5" customHeight="1">
      <c r="A211" s="2">
        <v>210.0</v>
      </c>
      <c r="B211" s="2">
        <v>11.351236159269732</v>
      </c>
    </row>
    <row r="212" ht="13.5" customHeight="1">
      <c r="A212" s="2">
        <v>211.0</v>
      </c>
      <c r="B212" s="2">
        <v>11.821064384216745</v>
      </c>
    </row>
    <row r="213" ht="13.5" customHeight="1">
      <c r="A213" s="2">
        <v>212.0</v>
      </c>
      <c r="B213" s="2">
        <v>11.81022329882498</v>
      </c>
    </row>
    <row r="214" ht="13.5" customHeight="1">
      <c r="A214" s="2">
        <v>213.0</v>
      </c>
      <c r="B214" s="2">
        <v>12.883265860985354</v>
      </c>
    </row>
    <row r="215" ht="13.5" customHeight="1">
      <c r="A215" s="2">
        <v>214.0</v>
      </c>
      <c r="B215" s="2">
        <v>14.052805412191463</v>
      </c>
    </row>
    <row r="216" ht="13.5" customHeight="1">
      <c r="A216" s="2">
        <v>215.0</v>
      </c>
      <c r="B216" s="2">
        <v>14.37533217155634</v>
      </c>
    </row>
    <row r="217" ht="13.5" customHeight="1">
      <c r="A217" s="2">
        <v>216.0</v>
      </c>
      <c r="B217" s="2">
        <v>14.895860197504739</v>
      </c>
    </row>
    <row r="218" ht="13.5" customHeight="1">
      <c r="A218" s="2">
        <v>217.0</v>
      </c>
      <c r="B218" s="2">
        <v>16.273817161133035</v>
      </c>
    </row>
    <row r="219" ht="13.5" customHeight="1">
      <c r="A219" s="2">
        <v>218.0</v>
      </c>
      <c r="B219" s="2">
        <v>16.84729060124791</v>
      </c>
    </row>
    <row r="220" ht="13.5" customHeight="1">
      <c r="A220" s="2">
        <v>219.0</v>
      </c>
      <c r="B220" s="2">
        <v>17.156273462832317</v>
      </c>
    </row>
    <row r="221" ht="13.5" customHeight="1">
      <c r="A221" s="2">
        <v>220.0</v>
      </c>
      <c r="B221" s="2">
        <v>18.066180796690336</v>
      </c>
    </row>
    <row r="222" ht="13.5" customHeight="1">
      <c r="A222" s="2">
        <v>221.0</v>
      </c>
      <c r="B222" s="2">
        <v>17.989140403137306</v>
      </c>
    </row>
    <row r="223" ht="13.5" customHeight="1">
      <c r="A223" s="2">
        <v>222.0</v>
      </c>
      <c r="B223" s="2">
        <v>16.270339230568876</v>
      </c>
    </row>
    <row r="224" ht="13.5" customHeight="1">
      <c r="A224" s="2">
        <v>223.0</v>
      </c>
      <c r="B224" s="2">
        <v>16.199681027860137</v>
      </c>
    </row>
    <row r="225" ht="13.5" customHeight="1">
      <c r="A225" s="2">
        <v>224.0</v>
      </c>
      <c r="B225" s="2">
        <v>16.62690538689215</v>
      </c>
    </row>
    <row r="226" ht="13.5" customHeight="1">
      <c r="A226" s="2">
        <v>225.0</v>
      </c>
      <c r="B226" s="2">
        <v>16.38953184021951</v>
      </c>
    </row>
    <row r="227" ht="13.5" customHeight="1">
      <c r="A227" s="2">
        <v>226.0</v>
      </c>
      <c r="B227" s="2">
        <v>16.933428836947147</v>
      </c>
    </row>
    <row r="228" ht="13.5" customHeight="1">
      <c r="A228" s="2">
        <v>227.0</v>
      </c>
      <c r="B228" s="2">
        <v>17.821224441747447</v>
      </c>
    </row>
    <row r="229" ht="13.5" customHeight="1">
      <c r="A229" s="2">
        <v>228.0</v>
      </c>
      <c r="B229" s="2">
        <v>17.621160707305908</v>
      </c>
    </row>
    <row r="230" ht="13.5" customHeight="1">
      <c r="A230" s="2">
        <v>229.0</v>
      </c>
      <c r="B230" s="2">
        <v>18.19715750472216</v>
      </c>
    </row>
    <row r="231" ht="13.5" customHeight="1">
      <c r="A231" s="2">
        <v>230.0</v>
      </c>
      <c r="B231" s="2">
        <v>20.046120733003868</v>
      </c>
    </row>
    <row r="232" ht="13.5" customHeight="1">
      <c r="A232" s="2">
        <v>231.0</v>
      </c>
      <c r="B232" s="2">
        <v>19.512973604092856</v>
      </c>
    </row>
    <row r="233" ht="13.5" customHeight="1">
      <c r="A233" s="2">
        <v>232.0</v>
      </c>
      <c r="B233" s="2">
        <v>19.025308863664996</v>
      </c>
    </row>
    <row r="234" ht="13.5" customHeight="1">
      <c r="A234" s="2">
        <v>233.0</v>
      </c>
      <c r="B234" s="2">
        <v>17.765546958345737</v>
      </c>
    </row>
    <row r="235" ht="13.5" customHeight="1">
      <c r="A235" s="2">
        <v>234.0</v>
      </c>
      <c r="B235" s="2">
        <v>17.78235231767049</v>
      </c>
    </row>
    <row r="236" ht="13.5" customHeight="1">
      <c r="A236" s="2">
        <v>235.0</v>
      </c>
      <c r="B236" s="2">
        <v>17.11632116747939</v>
      </c>
    </row>
    <row r="237" ht="13.5" customHeight="1">
      <c r="A237" s="2">
        <v>236.0</v>
      </c>
      <c r="B237" s="2">
        <v>16.302875868517372</v>
      </c>
    </row>
    <row r="238" ht="13.5" customHeight="1">
      <c r="A238" s="2">
        <v>237.0</v>
      </c>
      <c r="B238" s="2">
        <v>16.929837706054442</v>
      </c>
    </row>
    <row r="239" ht="13.5" customHeight="1">
      <c r="A239" s="2">
        <v>238.0</v>
      </c>
      <c r="B239" s="2">
        <v>16.82833806317534</v>
      </c>
    </row>
    <row r="240" ht="13.5" customHeight="1">
      <c r="A240" s="2">
        <v>239.0</v>
      </c>
      <c r="B240" s="2">
        <v>14.280898645268078</v>
      </c>
    </row>
    <row r="241" ht="13.5" customHeight="1">
      <c r="A241" s="2">
        <v>240.0</v>
      </c>
      <c r="B241" s="2">
        <v>12.24071025354703</v>
      </c>
    </row>
    <row r="242" ht="13.5" customHeight="1">
      <c r="A242" s="2">
        <v>241.0</v>
      </c>
      <c r="B242" s="2">
        <v>10.69583787861032</v>
      </c>
    </row>
    <row r="243" ht="13.5" customHeight="1">
      <c r="A243" s="2">
        <v>242.0</v>
      </c>
      <c r="B243" s="2">
        <v>10.480013785897716</v>
      </c>
    </row>
    <row r="244" ht="13.5" customHeight="1">
      <c r="A244" s="2">
        <v>243.0</v>
      </c>
      <c r="B244" s="2">
        <v>10.395536540170818</v>
      </c>
    </row>
    <row r="245" ht="13.5" customHeight="1">
      <c r="A245" s="2">
        <v>244.0</v>
      </c>
      <c r="B245" s="2">
        <v>11.702234019961974</v>
      </c>
    </row>
    <row r="246" ht="13.5" customHeight="1">
      <c r="A246" s="2">
        <v>245.0</v>
      </c>
      <c r="B246" s="2">
        <v>11.812932598921002</v>
      </c>
    </row>
    <row r="247" ht="13.5" customHeight="1">
      <c r="A247" s="2">
        <v>246.0</v>
      </c>
      <c r="B247" s="2">
        <v>12.96667270500553</v>
      </c>
    </row>
    <row r="248" ht="13.5" customHeight="1">
      <c r="A248" s="2">
        <v>247.0</v>
      </c>
      <c r="B248" s="2">
        <v>12.827520236147778</v>
      </c>
    </row>
    <row r="249" ht="13.5" customHeight="1">
      <c r="A249" s="2">
        <v>248.0</v>
      </c>
      <c r="B249" s="2">
        <v>11.58226189695245</v>
      </c>
    </row>
    <row r="250" ht="13.5" customHeight="1">
      <c r="A250" s="2">
        <v>249.0</v>
      </c>
      <c r="B250" s="2">
        <v>12.15913861740954</v>
      </c>
    </row>
    <row r="251" ht="13.5" customHeight="1">
      <c r="A251" s="2">
        <v>250.0</v>
      </c>
      <c r="B251" s="2">
        <v>12.02784874684961</v>
      </c>
    </row>
    <row r="252" ht="13.5" customHeight="1">
      <c r="A252" s="2">
        <v>251.0</v>
      </c>
      <c r="B252" s="2">
        <v>10.869184557079432</v>
      </c>
    </row>
    <row r="253" ht="13.5" customHeight="1">
      <c r="A253" s="2">
        <v>252.0</v>
      </c>
      <c r="B253" s="2">
        <v>10.971812080759587</v>
      </c>
    </row>
    <row r="254" ht="13.5" customHeight="1">
      <c r="A254" s="2">
        <v>253.0</v>
      </c>
      <c r="B254" s="2">
        <v>10.97687748294196</v>
      </c>
    </row>
    <row r="255" ht="13.5" customHeight="1">
      <c r="A255" s="2">
        <v>254.0</v>
      </c>
      <c r="B255" s="2">
        <v>10.675864329799495</v>
      </c>
    </row>
    <row r="256" ht="13.5" customHeight="1">
      <c r="A256" s="2">
        <v>255.0</v>
      </c>
      <c r="B256" s="2">
        <v>10.127306076140586</v>
      </c>
    </row>
    <row r="257" ht="13.5" customHeight="1">
      <c r="A257" s="2">
        <v>256.0</v>
      </c>
      <c r="B257" s="2">
        <v>9.81600386692869</v>
      </c>
    </row>
    <row r="258" ht="13.5" customHeight="1">
      <c r="A258" s="2">
        <v>257.0</v>
      </c>
      <c r="B258" s="2">
        <v>10.71191948260862</v>
      </c>
    </row>
    <row r="259" ht="13.5" customHeight="1">
      <c r="A259" s="2">
        <v>258.0</v>
      </c>
      <c r="B259" s="2">
        <v>12.159782201246049</v>
      </c>
    </row>
    <row r="260" ht="13.5" customHeight="1">
      <c r="A260" s="2">
        <v>259.0</v>
      </c>
      <c r="B260" s="2">
        <v>10.372800032433041</v>
      </c>
    </row>
    <row r="261" ht="13.5" customHeight="1">
      <c r="A261" s="2">
        <v>260.0</v>
      </c>
      <c r="B261" s="2">
        <v>10.201257117043458</v>
      </c>
    </row>
    <row r="262" ht="13.5" customHeight="1">
      <c r="A262" s="2">
        <v>261.0</v>
      </c>
      <c r="B262" s="2">
        <v>9.867112630176413</v>
      </c>
    </row>
    <row r="263" ht="13.5" customHeight="1">
      <c r="A263" s="2">
        <v>262.0</v>
      </c>
      <c r="B263" s="2">
        <v>9.28038915074996</v>
      </c>
    </row>
    <row r="264" ht="13.5" customHeight="1">
      <c r="A264" s="2">
        <v>263.0</v>
      </c>
      <c r="B264" s="2">
        <v>8.074838113330513</v>
      </c>
    </row>
    <row r="265" ht="13.5" customHeight="1">
      <c r="A265" s="2">
        <v>264.0</v>
      </c>
      <c r="B265" s="2">
        <v>10.042674521133014</v>
      </c>
    </row>
    <row r="266" ht="13.5" customHeight="1">
      <c r="A266" s="2">
        <v>265.0</v>
      </c>
      <c r="B266" s="2">
        <v>10.402346927202824</v>
      </c>
    </row>
    <row r="267" ht="13.5" customHeight="1">
      <c r="A267" s="2">
        <v>266.0</v>
      </c>
      <c r="B267" s="2">
        <v>10.047866717464878</v>
      </c>
    </row>
    <row r="268" ht="13.5" customHeight="1">
      <c r="A268" s="2">
        <v>267.0</v>
      </c>
      <c r="B268" s="2">
        <v>10.688285817248063</v>
      </c>
    </row>
    <row r="269" ht="13.5" customHeight="1">
      <c r="A269" s="2">
        <v>268.0</v>
      </c>
      <c r="B269" s="2">
        <v>11.25880705117646</v>
      </c>
    </row>
    <row r="270" ht="13.5" customHeight="1">
      <c r="A270" s="2">
        <v>269.0</v>
      </c>
      <c r="B270" s="2">
        <v>12.417324193235226</v>
      </c>
    </row>
    <row r="271" ht="13.5" customHeight="1">
      <c r="A271" s="2">
        <v>270.0</v>
      </c>
      <c r="B271" s="2">
        <v>13.29555283552131</v>
      </c>
    </row>
    <row r="272" ht="13.5" customHeight="1">
      <c r="A272" s="2">
        <v>271.0</v>
      </c>
      <c r="B272" s="2">
        <v>11.735936273657943</v>
      </c>
    </row>
    <row r="273" ht="13.5" customHeight="1">
      <c r="A273" s="2">
        <v>272.0</v>
      </c>
      <c r="B273" s="2">
        <v>10.917740936333214</v>
      </c>
    </row>
    <row r="274" ht="13.5" customHeight="1">
      <c r="A274" s="2">
        <v>273.0</v>
      </c>
      <c r="B274" s="2">
        <v>11.638544657752766</v>
      </c>
    </row>
    <row r="275" ht="13.5" customHeight="1">
      <c r="A275" s="2">
        <v>274.0</v>
      </c>
      <c r="B275" s="2">
        <v>12.255636832957988</v>
      </c>
    </row>
    <row r="276" ht="13.5" customHeight="1">
      <c r="A276" s="2">
        <v>275.0</v>
      </c>
      <c r="B276" s="2">
        <v>12.310610733026454</v>
      </c>
    </row>
    <row r="277" ht="13.5" customHeight="1">
      <c r="A277" s="2">
        <v>276.0</v>
      </c>
      <c r="B277" s="2">
        <v>11.639073822543583</v>
      </c>
    </row>
    <row r="278" ht="13.5" customHeight="1">
      <c r="A278" s="2">
        <v>277.0</v>
      </c>
      <c r="B278" s="2">
        <v>13.011086507739305</v>
      </c>
    </row>
    <row r="279" ht="13.5" customHeight="1">
      <c r="A279" s="2">
        <v>278.0</v>
      </c>
      <c r="B279" s="2">
        <v>12.148882705818554</v>
      </c>
    </row>
    <row r="280" ht="13.5" customHeight="1">
      <c r="A280" s="2">
        <v>279.0</v>
      </c>
      <c r="B280" s="2">
        <v>14.300733404689701</v>
      </c>
    </row>
    <row r="281" ht="13.5" customHeight="1">
      <c r="A281" s="2">
        <v>280.0</v>
      </c>
      <c r="B281" s="2">
        <v>13.359747665837702</v>
      </c>
    </row>
    <row r="282" ht="13.5" customHeight="1">
      <c r="A282" s="2">
        <v>281.0</v>
      </c>
      <c r="B282" s="2">
        <v>14.231587462785845</v>
      </c>
    </row>
    <row r="283" ht="13.5" customHeight="1">
      <c r="A283" s="2">
        <v>282.0</v>
      </c>
      <c r="B283" s="2">
        <v>15.142301775302322</v>
      </c>
    </row>
    <row r="284" ht="13.5" customHeight="1">
      <c r="A284" s="2">
        <v>283.0</v>
      </c>
      <c r="B284" s="2">
        <v>14.001116059487007</v>
      </c>
    </row>
    <row r="285" ht="13.5" customHeight="1">
      <c r="A285" s="2">
        <v>284.0</v>
      </c>
      <c r="B285" s="2">
        <v>15.066987114627073</v>
      </c>
    </row>
    <row r="286" ht="13.5" customHeight="1">
      <c r="A286" s="2">
        <v>285.0</v>
      </c>
      <c r="B286" s="2">
        <v>16.049743005098094</v>
      </c>
    </row>
    <row r="287" ht="13.5" customHeight="1">
      <c r="A287" s="2">
        <v>286.0</v>
      </c>
      <c r="B287" s="2">
        <v>15.24945072420583</v>
      </c>
    </row>
    <row r="288" ht="13.5" customHeight="1">
      <c r="A288" s="2">
        <v>287.0</v>
      </c>
      <c r="B288" s="2">
        <v>15.63116215896169</v>
      </c>
    </row>
    <row r="289" ht="13.5" customHeight="1">
      <c r="A289" s="2">
        <v>288.0</v>
      </c>
      <c r="B289" s="2">
        <v>14.417354411866924</v>
      </c>
    </row>
    <row r="290" ht="13.5" customHeight="1">
      <c r="A290" s="2">
        <v>289.0</v>
      </c>
      <c r="B290" s="2">
        <v>14.896495961230011</v>
      </c>
    </row>
    <row r="291" ht="13.5" customHeight="1">
      <c r="A291" s="2">
        <v>290.0</v>
      </c>
      <c r="B291" s="2">
        <v>14.56683025028565</v>
      </c>
    </row>
    <row r="292" ht="13.5" customHeight="1">
      <c r="A292" s="2">
        <v>291.0</v>
      </c>
      <c r="B292" s="2">
        <v>14.801291790383004</v>
      </c>
    </row>
    <row r="293" ht="13.5" customHeight="1">
      <c r="A293" s="2">
        <v>292.0</v>
      </c>
      <c r="B293" s="2">
        <v>15.157340807365685</v>
      </c>
    </row>
    <row r="294" ht="13.5" customHeight="1">
      <c r="A294" s="2">
        <v>293.0</v>
      </c>
      <c r="B294" s="2">
        <v>15.144668394346121</v>
      </c>
    </row>
    <row r="295" ht="13.5" customHeight="1">
      <c r="A295" s="2">
        <v>294.0</v>
      </c>
      <c r="B295" s="2">
        <v>15.78465713524137</v>
      </c>
    </row>
    <row r="296" ht="13.5" customHeight="1">
      <c r="A296" s="2">
        <v>295.0</v>
      </c>
      <c r="B296" s="2">
        <v>16.545439279779004</v>
      </c>
    </row>
    <row r="297" ht="13.5" customHeight="1">
      <c r="A297" s="2">
        <v>296.0</v>
      </c>
      <c r="B297" s="2">
        <v>15.8677054093967</v>
      </c>
    </row>
    <row r="298" ht="13.5" customHeight="1">
      <c r="A298" s="2">
        <v>297.0</v>
      </c>
      <c r="B298" s="2">
        <v>17.04153655650796</v>
      </c>
    </row>
    <row r="299" ht="13.5" customHeight="1">
      <c r="A299" s="2">
        <v>298.0</v>
      </c>
      <c r="B299" s="2">
        <v>16.01881818791297</v>
      </c>
    </row>
    <row r="300" ht="13.5" customHeight="1">
      <c r="A300" s="2">
        <v>299.0</v>
      </c>
      <c r="B300" s="2">
        <v>16.199527686071388</v>
      </c>
    </row>
    <row r="301" ht="13.5" customHeight="1">
      <c r="A301" s="2">
        <v>300.0</v>
      </c>
      <c r="B301" s="2">
        <v>15.122226221340354</v>
      </c>
    </row>
    <row r="302" ht="13.5" customHeight="1">
      <c r="A302" s="2">
        <v>301.0</v>
      </c>
      <c r="B302" s="2">
        <v>14.645784590058105</v>
      </c>
    </row>
    <row r="303" ht="13.5" customHeight="1">
      <c r="A303" s="2">
        <v>302.0</v>
      </c>
      <c r="B303" s="2">
        <v>16.192135892572278</v>
      </c>
    </row>
    <row r="304" ht="13.5" customHeight="1">
      <c r="A304" s="2">
        <v>303.0</v>
      </c>
      <c r="B304" s="2">
        <v>17.36122623427877</v>
      </c>
    </row>
    <row r="305" ht="13.5" customHeight="1">
      <c r="A305" s="2">
        <v>304.0</v>
      </c>
      <c r="B305" s="2">
        <v>17.645341289642474</v>
      </c>
    </row>
    <row r="306" ht="13.5" customHeight="1">
      <c r="A306" s="2">
        <v>305.0</v>
      </c>
      <c r="B306" s="2">
        <v>17.778475288756013</v>
      </c>
    </row>
    <row r="307" ht="13.5" customHeight="1">
      <c r="A307" s="2">
        <v>306.0</v>
      </c>
      <c r="B307" s="2">
        <v>19.08945889628779</v>
      </c>
    </row>
    <row r="308" ht="13.5" customHeight="1">
      <c r="A308" s="2">
        <v>307.0</v>
      </c>
      <c r="B308" s="2">
        <v>19.0799494176942</v>
      </c>
    </row>
    <row r="309" ht="13.5" customHeight="1">
      <c r="A309" s="2">
        <v>308.0</v>
      </c>
      <c r="B309" s="2">
        <v>18.841120005220848</v>
      </c>
    </row>
    <row r="310" ht="13.5" customHeight="1">
      <c r="A310" s="2">
        <v>309.0</v>
      </c>
      <c r="B310" s="2">
        <v>20.033333456762662</v>
      </c>
    </row>
    <row r="311" ht="13.5" customHeight="1">
      <c r="A311" s="2">
        <v>310.0</v>
      </c>
      <c r="B311" s="2">
        <v>22.54208872464292</v>
      </c>
    </row>
    <row r="312" ht="13.5" customHeight="1">
      <c r="A312" s="2">
        <v>311.0</v>
      </c>
      <c r="B312" s="2">
        <v>24.17136986108314</v>
      </c>
    </row>
    <row r="313" ht="13.5" customHeight="1">
      <c r="A313" s="2">
        <v>312.0</v>
      </c>
      <c r="B313" s="2">
        <v>24.579245272460174</v>
      </c>
    </row>
    <row r="314" ht="13.5" customHeight="1">
      <c r="A314" s="2">
        <v>313.0</v>
      </c>
      <c r="B314" s="2">
        <v>24.25849355016494</v>
      </c>
    </row>
    <row r="315" ht="13.5" customHeight="1">
      <c r="A315" s="2">
        <v>314.0</v>
      </c>
      <c r="B315" s="2">
        <v>24.088298606295787</v>
      </c>
    </row>
    <row r="316" ht="13.5" customHeight="1">
      <c r="A316" s="2">
        <v>315.0</v>
      </c>
      <c r="B316" s="2">
        <v>25.031787716582425</v>
      </c>
    </row>
    <row r="317" ht="13.5" customHeight="1">
      <c r="A317" s="2">
        <v>316.0</v>
      </c>
      <c r="B317" s="2">
        <v>25.53334045001819</v>
      </c>
    </row>
    <row r="318" ht="13.5" customHeight="1">
      <c r="A318" s="2">
        <v>317.0</v>
      </c>
      <c r="B318" s="2">
        <v>25.732947632901798</v>
      </c>
    </row>
    <row r="319" ht="13.5" customHeight="1">
      <c r="A319" s="2">
        <v>318.0</v>
      </c>
      <c r="B319" s="2">
        <v>24.52767777426939</v>
      </c>
    </row>
    <row r="320" ht="13.5" customHeight="1">
      <c r="A320" s="2">
        <v>319.0</v>
      </c>
      <c r="B320" s="2">
        <v>24.350149478202738</v>
      </c>
    </row>
    <row r="321" ht="13.5" customHeight="1">
      <c r="A321" s="2">
        <v>320.0</v>
      </c>
      <c r="B321" s="2">
        <v>24.31076205188265</v>
      </c>
    </row>
    <row r="322" ht="13.5" customHeight="1">
      <c r="A322" s="2">
        <v>321.0</v>
      </c>
      <c r="B322" s="2">
        <v>22.510759893479403</v>
      </c>
    </row>
    <row r="323" ht="13.5" customHeight="1">
      <c r="A323" s="2">
        <v>322.0</v>
      </c>
      <c r="B323" s="2">
        <v>21.33130873583933</v>
      </c>
    </row>
    <row r="324" ht="13.5" customHeight="1">
      <c r="A324" s="2">
        <v>323.0</v>
      </c>
      <c r="B324" s="2">
        <v>21.18742989485321</v>
      </c>
    </row>
    <row r="325" ht="13.5" customHeight="1">
      <c r="A325" s="2">
        <v>324.0</v>
      </c>
      <c r="B325" s="2">
        <v>22.199453398000564</v>
      </c>
    </row>
    <row r="326" ht="13.5" customHeight="1">
      <c r="A326" s="2">
        <v>325.0</v>
      </c>
      <c r="B326" s="2">
        <v>21.852129988752647</v>
      </c>
    </row>
    <row r="327" ht="13.5" customHeight="1">
      <c r="A327" s="2">
        <v>326.0</v>
      </c>
      <c r="B327" s="2">
        <v>22.345242347174423</v>
      </c>
    </row>
    <row r="328" ht="13.5" customHeight="1">
      <c r="A328" s="2">
        <v>327.0</v>
      </c>
      <c r="B328" s="2">
        <v>23.009422162612402</v>
      </c>
    </row>
    <row r="329" ht="13.5" customHeight="1">
      <c r="A329" s="2">
        <v>328.0</v>
      </c>
      <c r="B329" s="2">
        <v>22.38220458710671</v>
      </c>
    </row>
    <row r="330" ht="13.5" customHeight="1">
      <c r="A330" s="2">
        <v>329.0</v>
      </c>
      <c r="B330" s="2">
        <v>22.592469464234387</v>
      </c>
    </row>
    <row r="331" ht="13.5" customHeight="1">
      <c r="A331" s="2">
        <v>330.0</v>
      </c>
      <c r="B331" s="2">
        <v>21.395091401586125</v>
      </c>
    </row>
    <row r="332" ht="13.5" customHeight="1">
      <c r="A332" s="2">
        <v>331.0</v>
      </c>
      <c r="B332" s="2">
        <v>20.994616810835645</v>
      </c>
    </row>
    <row r="333" ht="13.5" customHeight="1">
      <c r="A333" s="2">
        <v>332.0</v>
      </c>
      <c r="B333" s="2">
        <v>21.280554762803824</v>
      </c>
    </row>
    <row r="334" ht="13.5" customHeight="1">
      <c r="A334" s="2">
        <v>333.0</v>
      </c>
      <c r="B334" s="2">
        <v>18.76948081004106</v>
      </c>
    </row>
    <row r="335" ht="13.5" customHeight="1">
      <c r="A335" s="2">
        <v>334.0</v>
      </c>
      <c r="B335" s="2">
        <v>18.721914097895343</v>
      </c>
    </row>
    <row r="336" ht="13.5" customHeight="1">
      <c r="A336" s="2">
        <v>335.0</v>
      </c>
      <c r="B336" s="2">
        <v>19.680801262296416</v>
      </c>
    </row>
    <row r="337" ht="13.5" customHeight="1">
      <c r="A337" s="2">
        <v>336.0</v>
      </c>
      <c r="B337" s="2">
        <v>20.844993405231474</v>
      </c>
    </row>
    <row r="338" ht="13.5" customHeight="1">
      <c r="A338" s="2">
        <v>337.0</v>
      </c>
      <c r="B338" s="2">
        <v>21.142117100771433</v>
      </c>
    </row>
    <row r="339" ht="13.5" customHeight="1">
      <c r="A339" s="2">
        <v>338.0</v>
      </c>
      <c r="B339" s="2">
        <v>19.429764022342667</v>
      </c>
    </row>
    <row r="340" ht="13.5" customHeight="1">
      <c r="A340" s="2">
        <v>339.0</v>
      </c>
      <c r="B340" s="2">
        <v>19.22040540610353</v>
      </c>
    </row>
    <row r="341" ht="13.5" customHeight="1">
      <c r="A341" s="2">
        <v>340.0</v>
      </c>
      <c r="B341" s="2">
        <v>18.289021798816414</v>
      </c>
    </row>
    <row r="342" ht="13.5" customHeight="1">
      <c r="A342" s="2">
        <v>341.0</v>
      </c>
      <c r="B342" s="2">
        <v>18.172354757484477</v>
      </c>
    </row>
    <row r="343" ht="13.5" customHeight="1">
      <c r="A343" s="2">
        <v>342.0</v>
      </c>
      <c r="B343" s="2">
        <v>18.03908958170961</v>
      </c>
    </row>
    <row r="344" ht="13.5" customHeight="1">
      <c r="A344" s="2">
        <v>343.0</v>
      </c>
      <c r="B344" s="2">
        <v>17.920949028721893</v>
      </c>
    </row>
    <row r="345" ht="13.5" customHeight="1">
      <c r="A345" s="2">
        <v>344.0</v>
      </c>
      <c r="B345" s="2">
        <v>17.6940090373538</v>
      </c>
    </row>
    <row r="346" ht="13.5" customHeight="1">
      <c r="A346" s="2">
        <v>345.0</v>
      </c>
      <c r="B346" s="2">
        <v>18.767020558769403</v>
      </c>
    </row>
    <row r="347" ht="13.5" customHeight="1">
      <c r="A347" s="2">
        <v>346.0</v>
      </c>
      <c r="B347" s="2">
        <v>18.914969765629074</v>
      </c>
    </row>
    <row r="348" ht="13.5" customHeight="1">
      <c r="A348" s="2">
        <v>347.0</v>
      </c>
      <c r="B348" s="2">
        <v>18.31371693122281</v>
      </c>
    </row>
    <row r="349" ht="13.5" customHeight="1">
      <c r="A349" s="2">
        <v>348.0</v>
      </c>
      <c r="B349" s="2">
        <v>18.624392283192577</v>
      </c>
    </row>
    <row r="350" ht="13.5" customHeight="1">
      <c r="A350" s="2">
        <v>349.0</v>
      </c>
      <c r="B350" s="2">
        <v>17.839173300690295</v>
      </c>
    </row>
    <row r="351" ht="13.5" customHeight="1">
      <c r="A351" s="2">
        <v>350.0</v>
      </c>
      <c r="B351" s="2">
        <v>20.233769269133404</v>
      </c>
    </row>
    <row r="352" ht="13.5" customHeight="1">
      <c r="A352" s="2">
        <v>351.0</v>
      </c>
      <c r="B352" s="2">
        <v>19.93631044036281</v>
      </c>
    </row>
    <row r="353" ht="13.5" customHeight="1">
      <c r="A353" s="2">
        <v>352.0</v>
      </c>
      <c r="B353" s="2">
        <v>19.44911810991272</v>
      </c>
    </row>
    <row r="354" ht="13.5" customHeight="1">
      <c r="A354" s="2">
        <v>353.0</v>
      </c>
      <c r="B354" s="2">
        <v>18.81710302801891</v>
      </c>
    </row>
    <row r="355" ht="13.5" customHeight="1">
      <c r="A355" s="2">
        <v>354.0</v>
      </c>
      <c r="B355" s="2">
        <v>21.284319763475356</v>
      </c>
    </row>
    <row r="356" ht="13.5" customHeight="1">
      <c r="A356" s="2">
        <v>355.0</v>
      </c>
      <c r="B356" s="2">
        <v>20.80843064026927</v>
      </c>
    </row>
    <row r="357" ht="13.5" customHeight="1">
      <c r="A357" s="2">
        <v>356.0</v>
      </c>
      <c r="B357" s="2">
        <v>22.50679576668633</v>
      </c>
    </row>
    <row r="358" ht="13.5" customHeight="1">
      <c r="A358" s="2">
        <v>357.0</v>
      </c>
      <c r="B358" s="2">
        <v>22.153632928766893</v>
      </c>
    </row>
    <row r="359" ht="13.5" customHeight="1">
      <c r="A359" s="2">
        <v>358.0</v>
      </c>
      <c r="B359" s="2">
        <v>23.0075885766972</v>
      </c>
    </row>
    <row r="360" ht="13.5" customHeight="1">
      <c r="A360" s="2">
        <v>359.0</v>
      </c>
      <c r="B360" s="2">
        <v>23.882570824741656</v>
      </c>
    </row>
    <row r="361" ht="13.5" customHeight="1">
      <c r="A361" s="2">
        <v>360.0</v>
      </c>
      <c r="B361" s="2">
        <v>24.102366890182015</v>
      </c>
    </row>
    <row r="362" ht="13.5" customHeight="1">
      <c r="A362" s="2">
        <v>361.0</v>
      </c>
      <c r="B362" s="2">
        <v>25.385788185485055</v>
      </c>
    </row>
    <row r="363" ht="13.5" customHeight="1">
      <c r="A363" s="2">
        <v>362.0</v>
      </c>
      <c r="B363" s="2">
        <v>25.867397966225447</v>
      </c>
    </row>
    <row r="364" ht="13.5" customHeight="1">
      <c r="A364" s="2">
        <v>363.0</v>
      </c>
      <c r="B364" s="2">
        <v>27.319778956673286</v>
      </c>
    </row>
    <row r="365" ht="13.5" customHeight="1">
      <c r="A365" s="2">
        <v>364.0</v>
      </c>
      <c r="B365" s="2">
        <v>27.02028248513735</v>
      </c>
    </row>
    <row r="366" ht="13.5" customHeight="1">
      <c r="A366" s="2">
        <v>365.0</v>
      </c>
      <c r="B366" s="2">
        <v>27.373040442288325</v>
      </c>
    </row>
    <row r="367" ht="13.5" customHeight="1">
      <c r="A367" s="2">
        <v>366.0</v>
      </c>
      <c r="B367" s="2">
        <v>28.702041106504737</v>
      </c>
    </row>
    <row r="368" ht="13.5" customHeight="1">
      <c r="A368" s="2">
        <v>367.0</v>
      </c>
      <c r="B368" s="2">
        <v>28.392303860792932</v>
      </c>
    </row>
    <row r="369" ht="13.5" customHeight="1">
      <c r="A369" s="2">
        <v>368.0</v>
      </c>
      <c r="B369" s="2">
        <v>29.563453134445563</v>
      </c>
    </row>
    <row r="370" ht="13.5" customHeight="1">
      <c r="A370" s="2">
        <v>369.0</v>
      </c>
      <c r="B370" s="2">
        <v>29.079562541946647</v>
      </c>
    </row>
    <row r="371" ht="13.5" customHeight="1">
      <c r="A371" s="2">
        <v>370.0</v>
      </c>
      <c r="B371" s="2">
        <v>27.696240050969248</v>
      </c>
    </row>
    <row r="372" ht="13.5" customHeight="1">
      <c r="A372" s="2">
        <v>371.0</v>
      </c>
      <c r="B372" s="2">
        <v>29.691286795318515</v>
      </c>
    </row>
    <row r="373" ht="13.5" customHeight="1">
      <c r="A373" s="2">
        <v>372.0</v>
      </c>
      <c r="B373" s="2">
        <v>32.45845608920481</v>
      </c>
    </row>
    <row r="374" ht="13.5" customHeight="1">
      <c r="A374" s="2">
        <v>373.0</v>
      </c>
      <c r="B374" s="2">
        <v>33.074125909683026</v>
      </c>
    </row>
    <row r="375" ht="13.5" customHeight="1">
      <c r="A375" s="2">
        <v>374.0</v>
      </c>
      <c r="B375" s="2">
        <v>33.86001301006816</v>
      </c>
    </row>
    <row r="376" ht="13.5" customHeight="1">
      <c r="A376" s="2">
        <v>375.0</v>
      </c>
      <c r="B376" s="2">
        <v>33.14036040559479</v>
      </c>
    </row>
    <row r="377" ht="13.5" customHeight="1">
      <c r="A377" s="2">
        <v>376.0</v>
      </c>
      <c r="B377" s="2">
        <v>34.01434346210975</v>
      </c>
    </row>
    <row r="378" ht="13.5" customHeight="1">
      <c r="A378" s="2">
        <v>377.0</v>
      </c>
      <c r="B378" s="2">
        <v>36.07574276624439</v>
      </c>
    </row>
    <row r="379" ht="13.5" customHeight="1">
      <c r="A379" s="2">
        <v>378.0</v>
      </c>
      <c r="B379" s="2">
        <v>37.40740585933267</v>
      </c>
    </row>
    <row r="380" ht="13.5" customHeight="1">
      <c r="A380" s="2">
        <v>379.0</v>
      </c>
      <c r="B380" s="2">
        <v>36.550589104855376</v>
      </c>
    </row>
    <row r="381" ht="13.5" customHeight="1">
      <c r="A381" s="2">
        <v>380.0</v>
      </c>
      <c r="B381" s="2">
        <v>37.53529058820507</v>
      </c>
    </row>
    <row r="382" ht="13.5" customHeight="1">
      <c r="A382" s="2">
        <v>381.0</v>
      </c>
      <c r="B382" s="2">
        <v>36.20749469667424</v>
      </c>
    </row>
    <row r="383" ht="13.5" customHeight="1">
      <c r="A383" s="2">
        <v>382.0</v>
      </c>
      <c r="B383" s="2">
        <v>35.59563521601224</v>
      </c>
    </row>
    <row r="384" ht="13.5" customHeight="1">
      <c r="A384" s="2">
        <v>383.0</v>
      </c>
      <c r="B384" s="2">
        <v>35.642403088910726</v>
      </c>
    </row>
    <row r="385" ht="13.5" customHeight="1">
      <c r="A385" s="2">
        <v>384.0</v>
      </c>
      <c r="B385" s="2">
        <v>35.241604541795404</v>
      </c>
    </row>
    <row r="386" ht="13.5" customHeight="1">
      <c r="A386" s="2">
        <v>385.0</v>
      </c>
      <c r="B386" s="2">
        <v>35.68095437512531</v>
      </c>
    </row>
    <row r="387" ht="13.5" customHeight="1">
      <c r="A387" s="2">
        <v>386.0</v>
      </c>
      <c r="B387" s="2">
        <v>35.56610773051663</v>
      </c>
    </row>
    <row r="388" ht="13.5" customHeight="1">
      <c r="A388" s="2">
        <v>387.0</v>
      </c>
      <c r="B388" s="2">
        <v>34.514046116119786</v>
      </c>
    </row>
    <row r="389" ht="13.5" customHeight="1">
      <c r="A389" s="2">
        <v>388.0</v>
      </c>
      <c r="B389" s="2">
        <v>34.1963175722933</v>
      </c>
    </row>
    <row r="390" ht="13.5" customHeight="1">
      <c r="A390" s="2">
        <v>389.0</v>
      </c>
      <c r="B390" s="2">
        <v>34.14043437768417</v>
      </c>
    </row>
    <row r="391" ht="13.5" customHeight="1">
      <c r="A391" s="2">
        <v>390.0</v>
      </c>
      <c r="B391" s="2">
        <v>34.66133405100375</v>
      </c>
    </row>
    <row r="392" ht="13.5" customHeight="1">
      <c r="A392" s="2">
        <v>391.0</v>
      </c>
      <c r="B392" s="2">
        <v>34.39187555358156</v>
      </c>
    </row>
    <row r="393" ht="13.5" customHeight="1">
      <c r="A393" s="2">
        <v>392.0</v>
      </c>
      <c r="B393" s="2">
        <v>33.91198156528246</v>
      </c>
    </row>
    <row r="394" ht="13.5" customHeight="1">
      <c r="A394" s="2">
        <v>393.0</v>
      </c>
      <c r="B394" s="2">
        <v>35.47980018610143</v>
      </c>
    </row>
    <row r="395" ht="13.5" customHeight="1">
      <c r="A395" s="2">
        <v>394.0</v>
      </c>
      <c r="B395" s="2">
        <v>35.74480154069842</v>
      </c>
    </row>
    <row r="396" ht="13.5" customHeight="1">
      <c r="A396" s="2">
        <v>395.0</v>
      </c>
      <c r="B396" s="2">
        <v>37.7617744422602</v>
      </c>
    </row>
    <row r="397" ht="13.5" customHeight="1">
      <c r="A397" s="2">
        <v>396.0</v>
      </c>
      <c r="B397" s="2">
        <v>39.060617779067414</v>
      </c>
    </row>
    <row r="398" ht="13.5" customHeight="1">
      <c r="A398" s="2">
        <v>397.0</v>
      </c>
      <c r="B398" s="2">
        <v>36.92281987972136</v>
      </c>
    </row>
    <row r="399" ht="13.5" customHeight="1">
      <c r="A399" s="2">
        <v>398.0</v>
      </c>
      <c r="B399" s="2">
        <v>35.63356575002462</v>
      </c>
    </row>
    <row r="400" ht="13.5" customHeight="1">
      <c r="A400" s="2">
        <v>399.0</v>
      </c>
      <c r="B400" s="2">
        <v>36.90000202409433</v>
      </c>
    </row>
    <row r="401" ht="13.5" customHeight="1">
      <c r="A401" s="2">
        <v>400.0</v>
      </c>
      <c r="B401" s="2">
        <v>38.50582661730378</v>
      </c>
    </row>
    <row r="402" ht="13.5" customHeight="1">
      <c r="A402" s="2">
        <v>401.0</v>
      </c>
      <c r="B402" s="2">
        <v>39.79995705980975</v>
      </c>
    </row>
    <row r="403" ht="13.5" customHeight="1">
      <c r="A403" s="2">
        <v>402.0</v>
      </c>
      <c r="B403" s="2">
        <v>40.21690532270064</v>
      </c>
    </row>
    <row r="404" ht="13.5" customHeight="1">
      <c r="A404" s="2">
        <v>403.0</v>
      </c>
      <c r="B404" s="2">
        <v>39.42921962393918</v>
      </c>
    </row>
    <row r="405" ht="13.5" customHeight="1">
      <c r="A405" s="2">
        <v>404.0</v>
      </c>
      <c r="B405" s="2">
        <v>40.738603207469104</v>
      </c>
    </row>
    <row r="406" ht="13.5" customHeight="1">
      <c r="A406" s="2">
        <v>405.0</v>
      </c>
      <c r="B406" s="2">
        <v>40.94239055999223</v>
      </c>
    </row>
    <row r="407" ht="13.5" customHeight="1">
      <c r="A407" s="2">
        <v>406.0</v>
      </c>
      <c r="B407" s="2">
        <v>41.74144709246548</v>
      </c>
    </row>
    <row r="408" ht="13.5" customHeight="1">
      <c r="A408" s="2">
        <v>407.0</v>
      </c>
      <c r="B408" s="2">
        <v>42.46144060702562</v>
      </c>
    </row>
    <row r="409" ht="13.5" customHeight="1">
      <c r="A409" s="2">
        <v>408.0</v>
      </c>
      <c r="B409" s="2">
        <v>43.654999508322966</v>
      </c>
    </row>
    <row r="410" ht="13.5" customHeight="1">
      <c r="A410" s="2">
        <v>409.0</v>
      </c>
      <c r="B410" s="2">
        <v>42.35738215659527</v>
      </c>
    </row>
    <row r="411" ht="13.5" customHeight="1">
      <c r="A411" s="2">
        <v>410.0</v>
      </c>
      <c r="B411" s="2">
        <v>40.907714205304885</v>
      </c>
    </row>
    <row r="412" ht="13.5" customHeight="1">
      <c r="A412" s="2">
        <v>411.0</v>
      </c>
      <c r="B412" s="2">
        <v>41.18014133592893</v>
      </c>
    </row>
    <row r="413" ht="13.5" customHeight="1">
      <c r="A413" s="2">
        <v>412.0</v>
      </c>
      <c r="B413" s="2">
        <v>40.946772215340005</v>
      </c>
    </row>
    <row r="414" ht="13.5" customHeight="1">
      <c r="A414" s="2">
        <v>413.0</v>
      </c>
      <c r="B414" s="2">
        <v>41.03013913824951</v>
      </c>
    </row>
    <row r="415" ht="13.5" customHeight="1">
      <c r="A415" s="2">
        <v>414.0</v>
      </c>
      <c r="B415" s="2">
        <v>40.6086030553776</v>
      </c>
    </row>
    <row r="416" ht="13.5" customHeight="1">
      <c r="A416" s="2">
        <v>415.0</v>
      </c>
      <c r="B416" s="2">
        <v>40.64389331612671</v>
      </c>
    </row>
    <row r="417" ht="13.5" customHeight="1">
      <c r="A417" s="2">
        <v>416.0</v>
      </c>
      <c r="B417" s="2">
        <v>40.72516665134906</v>
      </c>
    </row>
    <row r="418" ht="13.5" customHeight="1">
      <c r="A418" s="2">
        <v>417.0</v>
      </c>
      <c r="B418" s="2">
        <v>40.29553482382933</v>
      </c>
    </row>
    <row r="419" ht="13.5" customHeight="1">
      <c r="A419" s="2">
        <v>418.0</v>
      </c>
      <c r="B419" s="2">
        <v>40.01437145287834</v>
      </c>
    </row>
    <row r="420" ht="13.5" customHeight="1">
      <c r="A420" s="2">
        <v>419.0</v>
      </c>
      <c r="B420" s="2">
        <v>40.18171727412135</v>
      </c>
    </row>
    <row r="421" ht="13.5" customHeight="1">
      <c r="A421" s="2">
        <v>420.0</v>
      </c>
      <c r="B421" s="2">
        <v>41.73705795204499</v>
      </c>
    </row>
    <row r="422" ht="13.5" customHeight="1">
      <c r="A422" s="2">
        <v>421.0</v>
      </c>
      <c r="B422" s="2">
        <v>40.783599430109476</v>
      </c>
    </row>
    <row r="423" ht="13.5" customHeight="1">
      <c r="A423" s="2">
        <v>422.0</v>
      </c>
      <c r="B423" s="2">
        <v>40.46329328920566</v>
      </c>
    </row>
    <row r="424" ht="13.5" customHeight="1">
      <c r="A424" s="2">
        <v>423.0</v>
      </c>
      <c r="B424" s="2">
        <v>42.40369131036599</v>
      </c>
    </row>
    <row r="425" ht="13.5" customHeight="1">
      <c r="A425" s="2">
        <v>424.0</v>
      </c>
      <c r="B425" s="2">
        <v>41.28059074310137</v>
      </c>
    </row>
    <row r="426" ht="13.5" customHeight="1">
      <c r="A426" s="2">
        <v>425.0</v>
      </c>
      <c r="B426" s="2">
        <v>41.16204585636794</v>
      </c>
    </row>
    <row r="427" ht="13.5" customHeight="1">
      <c r="A427" s="2">
        <v>426.0</v>
      </c>
      <c r="B427" s="2">
        <v>39.79653749344012</v>
      </c>
    </row>
    <row r="428" ht="13.5" customHeight="1">
      <c r="A428" s="2">
        <v>427.0</v>
      </c>
      <c r="B428" s="2">
        <v>39.36305869474894</v>
      </c>
    </row>
    <row r="429" ht="13.5" customHeight="1">
      <c r="A429" s="2">
        <v>428.0</v>
      </c>
      <c r="B429" s="2">
        <v>39.158954240185864</v>
      </c>
    </row>
    <row r="430" ht="13.5" customHeight="1">
      <c r="A430" s="2">
        <v>429.0</v>
      </c>
      <c r="B430" s="2">
        <v>36.65353677129166</v>
      </c>
    </row>
    <row r="431" ht="13.5" customHeight="1">
      <c r="A431" s="2">
        <v>430.0</v>
      </c>
      <c r="B431" s="2">
        <v>37.07655475886943</v>
      </c>
    </row>
    <row r="432" ht="13.5" customHeight="1">
      <c r="A432" s="2">
        <v>431.0</v>
      </c>
      <c r="B432" s="2">
        <v>38.56389925810417</v>
      </c>
    </row>
    <row r="433" ht="13.5" customHeight="1">
      <c r="A433" s="2">
        <v>432.0</v>
      </c>
      <c r="B433" s="2">
        <v>38.14861369985687</v>
      </c>
    </row>
    <row r="434" ht="13.5" customHeight="1">
      <c r="A434" s="2">
        <v>433.0</v>
      </c>
      <c r="B434" s="2">
        <v>38.23833256585066</v>
      </c>
    </row>
    <row r="435" ht="13.5" customHeight="1">
      <c r="A435" s="2">
        <v>434.0</v>
      </c>
      <c r="B435" s="2">
        <v>39.422710458886165</v>
      </c>
    </row>
    <row r="436" ht="13.5" customHeight="1">
      <c r="A436" s="2">
        <v>435.0</v>
      </c>
      <c r="B436" s="2">
        <v>38.81093157879955</v>
      </c>
    </row>
    <row r="437" ht="13.5" customHeight="1">
      <c r="A437" s="2">
        <v>436.0</v>
      </c>
      <c r="B437" s="2">
        <v>39.76770290680106</v>
      </c>
    </row>
    <row r="438" ht="13.5" customHeight="1">
      <c r="A438" s="2">
        <v>437.0</v>
      </c>
      <c r="B438" s="2">
        <v>39.687210082624354</v>
      </c>
    </row>
    <row r="439" ht="13.5" customHeight="1">
      <c r="A439" s="2">
        <v>438.0</v>
      </c>
      <c r="B439" s="2">
        <v>41.79682606857965</v>
      </c>
    </row>
    <row r="440" ht="13.5" customHeight="1">
      <c r="A440" s="2">
        <v>439.0</v>
      </c>
      <c r="B440" s="2">
        <v>41.683033095466044</v>
      </c>
    </row>
    <row r="441" ht="13.5" customHeight="1">
      <c r="A441" s="2">
        <v>440.0</v>
      </c>
      <c r="B441" s="2">
        <v>40.96596706056909</v>
      </c>
    </row>
    <row r="442" ht="13.5" customHeight="1">
      <c r="A442" s="2">
        <v>441.0</v>
      </c>
      <c r="B442" s="2">
        <v>40.405376111372966</v>
      </c>
    </row>
    <row r="443" ht="13.5" customHeight="1">
      <c r="A443" s="2">
        <v>442.0</v>
      </c>
      <c r="B443" s="2">
        <v>39.72181163092745</v>
      </c>
    </row>
    <row r="444" ht="13.5" customHeight="1">
      <c r="A444" s="2">
        <v>443.0</v>
      </c>
      <c r="B444" s="2">
        <v>40.24217928783803</v>
      </c>
    </row>
    <row r="445" ht="13.5" customHeight="1">
      <c r="A445" s="2">
        <v>444.0</v>
      </c>
      <c r="B445" s="2">
        <v>39.71150745442628</v>
      </c>
    </row>
    <row r="446" ht="13.5" customHeight="1">
      <c r="A446" s="2">
        <v>445.0</v>
      </c>
      <c r="B446" s="2">
        <v>39.02535730679567</v>
      </c>
    </row>
    <row r="447" ht="13.5" customHeight="1">
      <c r="A447" s="2">
        <v>446.0</v>
      </c>
      <c r="B447" s="2">
        <v>38.060690246295486</v>
      </c>
    </row>
    <row r="448" ht="13.5" customHeight="1">
      <c r="A448" s="2">
        <v>447.0</v>
      </c>
      <c r="B448" s="2">
        <v>38.23357404139046</v>
      </c>
    </row>
    <row r="449" ht="13.5" customHeight="1">
      <c r="A449" s="2">
        <v>448.0</v>
      </c>
      <c r="B449" s="2">
        <v>38.42480003661847</v>
      </c>
    </row>
    <row r="450" ht="13.5" customHeight="1">
      <c r="A450" s="2">
        <v>449.0</v>
      </c>
      <c r="B450" s="2">
        <v>38.56905934922638</v>
      </c>
    </row>
    <row r="451" ht="13.5" customHeight="1">
      <c r="A451" s="2">
        <v>450.0</v>
      </c>
      <c r="B451" s="2">
        <v>39.8554042242365</v>
      </c>
    </row>
    <row r="452" ht="13.5" customHeight="1">
      <c r="A452" s="2">
        <v>451.0</v>
      </c>
      <c r="B452" s="2">
        <v>39.80967002010998</v>
      </c>
    </row>
    <row r="453" ht="13.5" customHeight="1">
      <c r="A453" s="2">
        <v>452.0</v>
      </c>
      <c r="B453" s="2">
        <v>39.133917465541344</v>
      </c>
    </row>
    <row r="454" ht="13.5" customHeight="1">
      <c r="A454" s="2">
        <v>453.0</v>
      </c>
      <c r="B454" s="2">
        <v>40.533262657598314</v>
      </c>
    </row>
    <row r="455" ht="13.5" customHeight="1">
      <c r="A455" s="2">
        <v>454.0</v>
      </c>
      <c r="B455" s="2">
        <v>39.91847255039996</v>
      </c>
    </row>
    <row r="456" ht="13.5" customHeight="1">
      <c r="A456" s="2">
        <v>455.0</v>
      </c>
      <c r="B456" s="2">
        <v>40.20714135397229</v>
      </c>
    </row>
    <row r="457" ht="13.5" customHeight="1">
      <c r="A457" s="2">
        <v>456.0</v>
      </c>
      <c r="B457" s="2">
        <v>41.45755169650526</v>
      </c>
    </row>
    <row r="458" ht="13.5" customHeight="1">
      <c r="A458" s="2">
        <v>457.0</v>
      </c>
      <c r="B458" s="2">
        <v>39.90650265798581</v>
      </c>
    </row>
    <row r="459" ht="13.5" customHeight="1">
      <c r="A459" s="2">
        <v>458.0</v>
      </c>
      <c r="B459" s="2">
        <v>39.81388757429492</v>
      </c>
    </row>
    <row r="460" ht="13.5" customHeight="1">
      <c r="A460" s="2">
        <v>459.0</v>
      </c>
      <c r="B460" s="2">
        <v>39.96599880567604</v>
      </c>
    </row>
    <row r="461" ht="13.5" customHeight="1">
      <c r="A461" s="2">
        <v>460.0</v>
      </c>
      <c r="B461" s="2">
        <v>40.32009572861889</v>
      </c>
    </row>
    <row r="462" ht="13.5" customHeight="1">
      <c r="A462" s="2">
        <v>461.0</v>
      </c>
      <c r="B462" s="2">
        <v>40.8374246631444</v>
      </c>
    </row>
    <row r="463" ht="13.5" customHeight="1">
      <c r="A463" s="2">
        <v>462.0</v>
      </c>
      <c r="B463" s="2">
        <v>39.39464175737912</v>
      </c>
    </row>
    <row r="464" ht="13.5" customHeight="1">
      <c r="A464" s="2">
        <v>463.0</v>
      </c>
      <c r="B464" s="2">
        <v>39.35326276876319</v>
      </c>
    </row>
    <row r="465" ht="13.5" customHeight="1">
      <c r="A465" s="2">
        <v>464.0</v>
      </c>
      <c r="B465" s="2">
        <v>40.47097625933947</v>
      </c>
    </row>
    <row r="466" ht="13.5" customHeight="1">
      <c r="A466" s="2">
        <v>465.0</v>
      </c>
      <c r="B466" s="2">
        <v>41.46182121445511</v>
      </c>
    </row>
    <row r="467" ht="13.5" customHeight="1">
      <c r="A467" s="2">
        <v>466.0</v>
      </c>
      <c r="B467" s="2">
        <v>42.48389696667502</v>
      </c>
    </row>
    <row r="468" ht="13.5" customHeight="1">
      <c r="A468" s="2">
        <v>467.0</v>
      </c>
      <c r="B468" s="2">
        <v>43.67382718826195</v>
      </c>
    </row>
    <row r="469" ht="13.5" customHeight="1">
      <c r="A469" s="2">
        <v>468.0</v>
      </c>
      <c r="B469" s="2">
        <v>43.74761047118582</v>
      </c>
    </row>
    <row r="470" ht="13.5" customHeight="1">
      <c r="A470" s="2">
        <v>469.0</v>
      </c>
      <c r="B470" s="2">
        <v>44.270721629103086</v>
      </c>
    </row>
    <row r="471" ht="13.5" customHeight="1">
      <c r="A471" s="2">
        <v>470.0</v>
      </c>
      <c r="B471" s="2">
        <v>44.64520782179542</v>
      </c>
    </row>
    <row r="472" ht="13.5" customHeight="1">
      <c r="A472" s="2">
        <v>471.0</v>
      </c>
      <c r="B472" s="2">
        <v>44.485281215061136</v>
      </c>
    </row>
    <row r="473" ht="13.5" customHeight="1">
      <c r="A473" s="2">
        <v>472.0</v>
      </c>
      <c r="B473" s="2">
        <v>45.6541168827256</v>
      </c>
    </row>
    <row r="474" ht="13.5" customHeight="1">
      <c r="A474" s="2">
        <v>473.0</v>
      </c>
      <c r="B474" s="2">
        <v>45.25355314371407</v>
      </c>
    </row>
    <row r="475" ht="13.5" customHeight="1">
      <c r="A475" s="2">
        <v>474.0</v>
      </c>
      <c r="B475" s="2">
        <v>44.695235744269034</v>
      </c>
    </row>
    <row r="476" ht="13.5" customHeight="1">
      <c r="A476" s="2">
        <v>475.0</v>
      </c>
      <c r="B476" s="2">
        <v>45.10334286960634</v>
      </c>
    </row>
    <row r="477" ht="13.5" customHeight="1">
      <c r="A477" s="2">
        <v>476.0</v>
      </c>
      <c r="B477" s="2">
        <v>46.05869247413074</v>
      </c>
    </row>
    <row r="478" ht="13.5" customHeight="1">
      <c r="A478" s="2">
        <v>477.0</v>
      </c>
      <c r="B478" s="2">
        <v>45.972889673482115</v>
      </c>
    </row>
    <row r="479" ht="13.5" customHeight="1">
      <c r="A479" s="2">
        <v>478.0</v>
      </c>
      <c r="B479" s="2">
        <v>45.82338863577369</v>
      </c>
    </row>
    <row r="480" ht="13.5" customHeight="1">
      <c r="A480" s="2">
        <v>479.0</v>
      </c>
      <c r="B480" s="2">
        <v>45.26163322118149</v>
      </c>
    </row>
    <row r="481" ht="13.5" customHeight="1">
      <c r="A481" s="2">
        <v>480.0</v>
      </c>
      <c r="B481" s="2">
        <v>47.25698850316894</v>
      </c>
    </row>
    <row r="482" ht="13.5" customHeight="1">
      <c r="A482" s="2">
        <v>481.0</v>
      </c>
      <c r="B482" s="2">
        <v>46.814271928392415</v>
      </c>
    </row>
    <row r="483" ht="13.5" customHeight="1">
      <c r="A483" s="2">
        <v>482.0</v>
      </c>
      <c r="B483" s="2">
        <v>46.118457597898605</v>
      </c>
    </row>
    <row r="484" ht="13.5" customHeight="1">
      <c r="A484" s="2">
        <v>483.0</v>
      </c>
      <c r="B484" s="2">
        <v>44.76568454780535</v>
      </c>
    </row>
    <row r="485" ht="13.5" customHeight="1">
      <c r="A485" s="2">
        <v>484.0</v>
      </c>
      <c r="B485" s="2">
        <v>44.031079266293595</v>
      </c>
    </row>
    <row r="486" ht="13.5" customHeight="1">
      <c r="A486" s="2">
        <v>485.0</v>
      </c>
      <c r="B486" s="2">
        <v>45.261684091232475</v>
      </c>
    </row>
    <row r="487" ht="13.5" customHeight="1">
      <c r="A487" s="2">
        <v>486.0</v>
      </c>
      <c r="B487" s="2">
        <v>43.11244335778492</v>
      </c>
    </row>
    <row r="488" ht="13.5" customHeight="1">
      <c r="A488" s="2">
        <v>487.0</v>
      </c>
      <c r="B488" s="2">
        <v>41.5849509339674</v>
      </c>
    </row>
    <row r="489" ht="13.5" customHeight="1">
      <c r="A489" s="2">
        <v>488.0</v>
      </c>
      <c r="B489" s="2">
        <v>41.89699908901731</v>
      </c>
    </row>
    <row r="490" ht="13.5" customHeight="1">
      <c r="A490" s="2">
        <v>489.0</v>
      </c>
      <c r="B490" s="2">
        <v>42.41645872393213</v>
      </c>
    </row>
    <row r="491" ht="13.5" customHeight="1">
      <c r="A491" s="2">
        <v>490.0</v>
      </c>
      <c r="B491" s="2">
        <v>43.04524156734599</v>
      </c>
    </row>
    <row r="492" ht="13.5" customHeight="1">
      <c r="A492" s="2">
        <v>491.0</v>
      </c>
      <c r="B492" s="2">
        <v>43.18613710762177</v>
      </c>
    </row>
    <row r="493" ht="13.5" customHeight="1">
      <c r="A493" s="2">
        <v>492.0</v>
      </c>
      <c r="B493" s="2">
        <v>41.31043640288015</v>
      </c>
    </row>
    <row r="494" ht="13.5" customHeight="1">
      <c r="A494" s="2">
        <v>493.0</v>
      </c>
      <c r="B494" s="2">
        <v>41.10523099982095</v>
      </c>
    </row>
    <row r="495" ht="13.5" customHeight="1">
      <c r="A495" s="2">
        <v>494.0</v>
      </c>
      <c r="B495" s="2">
        <v>41.21420978319522</v>
      </c>
    </row>
    <row r="496" ht="13.5" customHeight="1">
      <c r="A496" s="2">
        <v>495.0</v>
      </c>
      <c r="B496" s="2">
        <v>42.14714708488128</v>
      </c>
    </row>
    <row r="497" ht="13.5" customHeight="1">
      <c r="A497" s="2">
        <v>496.0</v>
      </c>
      <c r="B497" s="2">
        <v>42.13812860986598</v>
      </c>
    </row>
    <row r="498" ht="13.5" customHeight="1">
      <c r="A498" s="2">
        <v>497.0</v>
      </c>
      <c r="B498" s="2">
        <v>40.72527305441462</v>
      </c>
    </row>
    <row r="499" ht="13.5" customHeight="1">
      <c r="A499" s="2">
        <v>498.0</v>
      </c>
      <c r="B499" s="2">
        <v>41.62102214687845</v>
      </c>
    </row>
    <row r="500" ht="13.5" customHeight="1">
      <c r="A500" s="2">
        <v>499.0</v>
      </c>
      <c r="B500" s="2">
        <v>40.58137673261197</v>
      </c>
    </row>
    <row r="501" ht="13.5" customHeight="1">
      <c r="A501" s="2">
        <v>500.0</v>
      </c>
      <c r="B501" s="2">
        <v>39.43676103786007</v>
      </c>
    </row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:id="rId1" ref="G1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25"/>
    <col customWidth="1" min="2" max="3" width="8.63"/>
    <col customWidth="1" min="4" max="4" width="13.63"/>
    <col customWidth="1" min="5" max="5" width="12.88"/>
    <col customWidth="1" min="6" max="6" width="11.75"/>
    <col customWidth="1" min="7" max="7" width="15.0"/>
    <col customWidth="1" min="8" max="8" width="14.13"/>
    <col customWidth="1" min="9" max="9" width="12.63"/>
    <col customWidth="1" min="10" max="14" width="8.63"/>
    <col customWidth="1" min="15" max="15" width="10.63"/>
    <col customWidth="1" min="16" max="26" width="8.63"/>
  </cols>
  <sheetData>
    <row r="1" ht="13.5" customHeight="1">
      <c r="A1" s="1" t="s">
        <v>0</v>
      </c>
      <c r="B1" s="1" t="s">
        <v>1</v>
      </c>
      <c r="C1" s="1"/>
      <c r="D1" s="2" t="s">
        <v>12</v>
      </c>
      <c r="E1" s="1" t="s">
        <v>13</v>
      </c>
      <c r="F1" s="2" t="s">
        <v>14</v>
      </c>
      <c r="G1" s="1" t="s">
        <v>13</v>
      </c>
      <c r="H1" s="1" t="s">
        <v>15</v>
      </c>
      <c r="I1" s="11" t="s">
        <v>16</v>
      </c>
      <c r="J1" s="1"/>
      <c r="K1" s="1"/>
      <c r="L1" s="1"/>
    </row>
    <row r="2" ht="13.5" customHeight="1">
      <c r="A2" s="2">
        <v>1.0</v>
      </c>
      <c r="B2" s="2">
        <v>10.0</v>
      </c>
      <c r="D2" s="2">
        <v>0.0</v>
      </c>
      <c r="H2" s="2">
        <v>1.0</v>
      </c>
      <c r="M2" s="1" t="s">
        <v>17</v>
      </c>
    </row>
    <row r="3" ht="13.5" customHeight="1">
      <c r="A3" s="2">
        <v>2.0</v>
      </c>
      <c r="B3" s="2">
        <v>10.367092484092767</v>
      </c>
      <c r="C3" s="2">
        <v>1.0</v>
      </c>
      <c r="D3" s="2">
        <f t="shared" ref="D3:D201" si="1">+(B3-B2)/B2</f>
        <v>0.03670924841</v>
      </c>
      <c r="E3" s="2">
        <f>+D3</f>
        <v>0.03670924841</v>
      </c>
      <c r="F3" s="2">
        <f t="shared" ref="F3:F201" si="2">+D3+1</f>
        <v>1.036709248</v>
      </c>
      <c r="G3" s="2">
        <f>+F3</f>
        <v>1.036709248</v>
      </c>
      <c r="H3" s="2">
        <f t="shared" ref="H3:H201" si="3">+H2*F3</f>
        <v>1.036709248</v>
      </c>
      <c r="M3" s="12" t="s">
        <v>18</v>
      </c>
      <c r="P3" s="13" t="s">
        <v>19</v>
      </c>
    </row>
    <row r="4" ht="13.5" customHeight="1">
      <c r="A4" s="2">
        <v>3.0</v>
      </c>
      <c r="B4" s="2">
        <v>11.771418919190975</v>
      </c>
      <c r="C4" s="2">
        <v>2.0</v>
      </c>
      <c r="D4" s="2">
        <f t="shared" si="1"/>
        <v>0.1354600084</v>
      </c>
      <c r="E4" s="2">
        <f t="shared" ref="E4:E201" si="4">+E3+D4</f>
        <v>0.1721692568</v>
      </c>
      <c r="F4" s="2">
        <f t="shared" si="2"/>
        <v>1.135460008</v>
      </c>
      <c r="G4" s="2">
        <f t="shared" ref="G4:G201" si="5">+G3*F4</f>
        <v>1.177141892</v>
      </c>
      <c r="H4" s="2">
        <f t="shared" si="3"/>
        <v>1.177141892</v>
      </c>
      <c r="M4" s="1" t="s">
        <v>20</v>
      </c>
    </row>
    <row r="5" ht="13.5" customHeight="1">
      <c r="A5" s="2">
        <v>4.0</v>
      </c>
      <c r="B5" s="2">
        <v>13.302913081906512</v>
      </c>
      <c r="C5" s="2">
        <v>3.0</v>
      </c>
      <c r="D5" s="2">
        <f t="shared" si="1"/>
        <v>0.1301027661</v>
      </c>
      <c r="E5" s="2">
        <f t="shared" si="4"/>
        <v>0.302272023</v>
      </c>
      <c r="F5" s="2">
        <f t="shared" si="2"/>
        <v>1.130102766</v>
      </c>
      <c r="G5" s="2">
        <f t="shared" si="5"/>
        <v>1.330291308</v>
      </c>
      <c r="H5" s="2">
        <f t="shared" si="3"/>
        <v>1.330291308</v>
      </c>
      <c r="M5" s="12" t="s">
        <v>21</v>
      </c>
      <c r="W5" s="2">
        <f>1.09</f>
        <v>1.09</v>
      </c>
    </row>
    <row r="6" ht="13.5" customHeight="1">
      <c r="A6" s="2">
        <v>5.0</v>
      </c>
      <c r="B6" s="2">
        <v>13.357378079106937</v>
      </c>
      <c r="C6" s="2">
        <v>4.0</v>
      </c>
      <c r="D6" s="2">
        <f t="shared" si="1"/>
        <v>0.004094215821</v>
      </c>
      <c r="E6" s="2">
        <f t="shared" si="4"/>
        <v>0.3063662388</v>
      </c>
      <c r="F6" s="2">
        <f t="shared" si="2"/>
        <v>1.004094216</v>
      </c>
      <c r="G6" s="2">
        <f t="shared" si="5"/>
        <v>1.335737808</v>
      </c>
      <c r="H6" s="2">
        <f t="shared" si="3"/>
        <v>1.335737808</v>
      </c>
      <c r="M6" s="12" t="s">
        <v>22</v>
      </c>
      <c r="T6" s="13">
        <v>1.29</v>
      </c>
    </row>
    <row r="7" ht="13.5" customHeight="1">
      <c r="A7" s="2">
        <v>6.0</v>
      </c>
      <c r="B7" s="2">
        <v>15.078016822994943</v>
      </c>
      <c r="C7" s="2">
        <v>5.0</v>
      </c>
      <c r="D7" s="2">
        <f t="shared" si="1"/>
        <v>0.1288156054</v>
      </c>
      <c r="E7" s="2">
        <f t="shared" si="4"/>
        <v>0.4351818442</v>
      </c>
      <c r="F7" s="2">
        <f t="shared" si="2"/>
        <v>1.128815605</v>
      </c>
      <c r="G7" s="2">
        <f t="shared" si="5"/>
        <v>1.507801682</v>
      </c>
      <c r="H7" s="2">
        <f t="shared" si="3"/>
        <v>1.507801682</v>
      </c>
    </row>
    <row r="8" ht="13.5" customHeight="1">
      <c r="A8" s="2">
        <v>7.0</v>
      </c>
      <c r="B8" s="2">
        <v>15.425406609540383</v>
      </c>
      <c r="C8" s="2">
        <v>6.0</v>
      </c>
      <c r="D8" s="2">
        <f t="shared" si="1"/>
        <v>0.02303948793</v>
      </c>
      <c r="E8" s="2">
        <f t="shared" si="4"/>
        <v>0.4582213321</v>
      </c>
      <c r="F8" s="2">
        <f t="shared" si="2"/>
        <v>1.023039488</v>
      </c>
      <c r="G8" s="2">
        <f t="shared" si="5"/>
        <v>1.542540661</v>
      </c>
      <c r="H8" s="2">
        <f t="shared" si="3"/>
        <v>1.542540661</v>
      </c>
    </row>
    <row r="9" ht="13.5" customHeight="1">
      <c r="A9" s="2">
        <v>8.0</v>
      </c>
      <c r="B9" s="2">
        <v>14.789835138937056</v>
      </c>
      <c r="C9" s="2">
        <v>7.0</v>
      </c>
      <c r="D9" s="2">
        <f t="shared" si="1"/>
        <v>-0.041202899</v>
      </c>
      <c r="E9" s="2">
        <f t="shared" si="4"/>
        <v>0.4170184331</v>
      </c>
      <c r="F9" s="2">
        <f t="shared" si="2"/>
        <v>0.958797101</v>
      </c>
      <c r="G9" s="2">
        <f t="shared" si="5"/>
        <v>1.478983514</v>
      </c>
      <c r="H9" s="2">
        <f t="shared" si="3"/>
        <v>1.478983514</v>
      </c>
    </row>
    <row r="10" ht="13.5" customHeight="1">
      <c r="A10" s="2">
        <v>9.0</v>
      </c>
      <c r="B10" s="2">
        <v>14.52557172934883</v>
      </c>
      <c r="C10" s="2">
        <v>8.0</v>
      </c>
      <c r="D10" s="2">
        <f t="shared" si="1"/>
        <v>-0.01786790773</v>
      </c>
      <c r="E10" s="2">
        <f t="shared" si="4"/>
        <v>0.3991505254</v>
      </c>
      <c r="F10" s="2">
        <f t="shared" si="2"/>
        <v>0.9821320923</v>
      </c>
      <c r="G10" s="2">
        <f t="shared" si="5"/>
        <v>1.452557173</v>
      </c>
      <c r="H10" s="2">
        <f t="shared" si="3"/>
        <v>1.452557173</v>
      </c>
      <c r="M10" s="2" t="s">
        <v>23</v>
      </c>
    </row>
    <row r="11" ht="13.5" customHeight="1">
      <c r="A11" s="2">
        <v>10.0</v>
      </c>
      <c r="B11" s="2">
        <v>16.400775475279023</v>
      </c>
      <c r="C11" s="2">
        <v>9.0</v>
      </c>
      <c r="D11" s="2">
        <f t="shared" si="1"/>
        <v>0.1290967255</v>
      </c>
      <c r="E11" s="2">
        <f t="shared" si="4"/>
        <v>0.5282472509</v>
      </c>
      <c r="F11" s="2">
        <f t="shared" si="2"/>
        <v>1.129096725</v>
      </c>
      <c r="G11" s="2">
        <f t="shared" si="5"/>
        <v>1.640077548</v>
      </c>
      <c r="H11" s="2">
        <f t="shared" si="3"/>
        <v>1.640077548</v>
      </c>
    </row>
    <row r="12" ht="13.5" customHeight="1">
      <c r="A12" s="2">
        <v>11.0</v>
      </c>
      <c r="B12" s="2">
        <v>16.25435471531857</v>
      </c>
      <c r="C12" s="2">
        <v>10.0</v>
      </c>
      <c r="D12" s="2">
        <f t="shared" si="1"/>
        <v>-0.008927672974</v>
      </c>
      <c r="E12" s="2">
        <f t="shared" si="4"/>
        <v>0.5193195779</v>
      </c>
      <c r="F12" s="2">
        <f t="shared" si="2"/>
        <v>0.991072327</v>
      </c>
      <c r="G12" s="2">
        <f t="shared" si="5"/>
        <v>1.625435472</v>
      </c>
      <c r="H12" s="2">
        <f t="shared" si="3"/>
        <v>1.625435472</v>
      </c>
    </row>
    <row r="13" ht="13.5" customHeight="1">
      <c r="A13" s="2">
        <v>12.0</v>
      </c>
      <c r="B13" s="2">
        <v>16.71249413379853</v>
      </c>
      <c r="C13" s="2">
        <v>11.0</v>
      </c>
      <c r="D13" s="2">
        <f t="shared" si="1"/>
        <v>0.02818564173</v>
      </c>
      <c r="E13" s="2">
        <f t="shared" si="4"/>
        <v>0.5475052196</v>
      </c>
      <c r="F13" s="2">
        <f t="shared" si="2"/>
        <v>1.028185642</v>
      </c>
      <c r="G13" s="2">
        <f t="shared" si="5"/>
        <v>1.671249413</v>
      </c>
      <c r="H13" s="2">
        <f t="shared" si="3"/>
        <v>1.671249413</v>
      </c>
    </row>
    <row r="14" ht="13.5" customHeight="1">
      <c r="A14" s="2">
        <v>13.0</v>
      </c>
      <c r="B14" s="2">
        <v>15.300225494085819</v>
      </c>
      <c r="C14" s="2">
        <v>12.0</v>
      </c>
      <c r="D14" s="2">
        <f t="shared" si="1"/>
        <v>-0.08450376278</v>
      </c>
      <c r="E14" s="2">
        <f t="shared" si="4"/>
        <v>0.4630014568</v>
      </c>
      <c r="F14" s="2">
        <f t="shared" si="2"/>
        <v>0.9154962372</v>
      </c>
      <c r="G14" s="2">
        <f t="shared" si="5"/>
        <v>1.530022549</v>
      </c>
      <c r="H14" s="2">
        <f t="shared" si="3"/>
        <v>1.530022549</v>
      </c>
    </row>
    <row r="15" ht="13.5" customHeight="1">
      <c r="A15" s="2">
        <v>14.0</v>
      </c>
      <c r="B15" s="2">
        <v>14.385452311690642</v>
      </c>
      <c r="C15" s="2">
        <v>13.0</v>
      </c>
      <c r="D15" s="2">
        <f t="shared" si="1"/>
        <v>-0.05978821572</v>
      </c>
      <c r="E15" s="2">
        <f t="shared" si="4"/>
        <v>0.4032132411</v>
      </c>
      <c r="F15" s="2">
        <f t="shared" si="2"/>
        <v>0.9402117843</v>
      </c>
      <c r="G15" s="2">
        <f t="shared" si="5"/>
        <v>1.438545231</v>
      </c>
      <c r="H15" s="2">
        <f t="shared" si="3"/>
        <v>1.438545231</v>
      </c>
    </row>
    <row r="16" ht="13.5" customHeight="1">
      <c r="A16" s="2">
        <v>15.0</v>
      </c>
      <c r="B16" s="2">
        <v>13.555084410224417</v>
      </c>
      <c r="C16" s="2">
        <v>14.0</v>
      </c>
      <c r="D16" s="2">
        <f t="shared" si="1"/>
        <v>-0.05772275237</v>
      </c>
      <c r="E16" s="2">
        <f t="shared" si="4"/>
        <v>0.3454904887</v>
      </c>
      <c r="F16" s="2">
        <f t="shared" si="2"/>
        <v>0.9422772476</v>
      </c>
      <c r="G16" s="2">
        <f t="shared" si="5"/>
        <v>1.355508441</v>
      </c>
      <c r="H16" s="2">
        <f t="shared" si="3"/>
        <v>1.355508441</v>
      </c>
    </row>
    <row r="17" ht="13.5" customHeight="1">
      <c r="A17" s="2">
        <v>16.0</v>
      </c>
      <c r="B17" s="2">
        <v>12.993602834005307</v>
      </c>
      <c r="C17" s="2">
        <v>15.0</v>
      </c>
      <c r="D17" s="2">
        <f t="shared" si="1"/>
        <v>-0.04142221171</v>
      </c>
      <c r="E17" s="2">
        <f t="shared" si="4"/>
        <v>0.304068277</v>
      </c>
      <c r="F17" s="2">
        <f t="shared" si="2"/>
        <v>0.9585777883</v>
      </c>
      <c r="G17" s="2">
        <f t="shared" si="5"/>
        <v>1.299360283</v>
      </c>
      <c r="H17" s="2">
        <f t="shared" si="3"/>
        <v>1.299360283</v>
      </c>
    </row>
    <row r="18" ht="13.5" customHeight="1">
      <c r="A18" s="2">
        <v>17.0</v>
      </c>
      <c r="B18" s="2">
        <v>12.116126085256022</v>
      </c>
      <c r="C18" s="2">
        <v>16.0</v>
      </c>
      <c r="D18" s="2">
        <f t="shared" si="1"/>
        <v>-0.06753144297</v>
      </c>
      <c r="E18" s="2">
        <f t="shared" si="4"/>
        <v>0.2365368341</v>
      </c>
      <c r="F18" s="2">
        <f t="shared" si="2"/>
        <v>0.932468557</v>
      </c>
      <c r="G18" s="2">
        <f t="shared" si="5"/>
        <v>1.211612609</v>
      </c>
      <c r="H18" s="2">
        <f t="shared" si="3"/>
        <v>1.211612609</v>
      </c>
    </row>
    <row r="19" ht="13.5" customHeight="1">
      <c r="A19" s="2">
        <v>18.0</v>
      </c>
      <c r="B19" s="2">
        <v>13.475972560787874</v>
      </c>
      <c r="C19" s="2">
        <v>17.0</v>
      </c>
      <c r="D19" s="2">
        <f t="shared" si="1"/>
        <v>0.1122344276</v>
      </c>
      <c r="E19" s="2">
        <f t="shared" si="4"/>
        <v>0.3487712616</v>
      </c>
      <c r="F19" s="2">
        <f t="shared" si="2"/>
        <v>1.112234428</v>
      </c>
      <c r="G19" s="2">
        <f t="shared" si="5"/>
        <v>1.347597256</v>
      </c>
      <c r="H19" s="2">
        <f t="shared" si="3"/>
        <v>1.347597256</v>
      </c>
    </row>
    <row r="20" ht="13.5" customHeight="1">
      <c r="A20" s="2">
        <v>19.0</v>
      </c>
      <c r="B20" s="2">
        <v>12.964811794689592</v>
      </c>
      <c r="C20" s="2">
        <v>18.0</v>
      </c>
      <c r="D20" s="2">
        <f t="shared" si="1"/>
        <v>-0.03793127092</v>
      </c>
      <c r="E20" s="2">
        <f t="shared" si="4"/>
        <v>0.3108399907</v>
      </c>
      <c r="F20" s="2">
        <f t="shared" si="2"/>
        <v>0.9620687291</v>
      </c>
      <c r="G20" s="2">
        <f t="shared" si="5"/>
        <v>1.296481179</v>
      </c>
      <c r="H20" s="2">
        <f t="shared" si="3"/>
        <v>1.296481179</v>
      </c>
    </row>
    <row r="21" ht="13.5" customHeight="1">
      <c r="A21" s="2">
        <v>20.0</v>
      </c>
      <c r="B21" s="2">
        <v>10.95169736038945</v>
      </c>
      <c r="C21" s="2">
        <v>19.0</v>
      </c>
      <c r="D21" s="2">
        <f t="shared" si="1"/>
        <v>-0.1552752532</v>
      </c>
      <c r="E21" s="2">
        <f t="shared" si="4"/>
        <v>0.1555647375</v>
      </c>
      <c r="F21" s="2">
        <f t="shared" si="2"/>
        <v>0.8447247468</v>
      </c>
      <c r="G21" s="2">
        <f t="shared" si="5"/>
        <v>1.095169736</v>
      </c>
      <c r="H21" s="2">
        <f t="shared" si="3"/>
        <v>1.095169736</v>
      </c>
    </row>
    <row r="22" ht="13.5" customHeight="1">
      <c r="A22" s="2">
        <v>21.0</v>
      </c>
      <c r="B22" s="2">
        <v>11.352348000055008</v>
      </c>
      <c r="C22" s="2">
        <v>20.0</v>
      </c>
      <c r="D22" s="2">
        <f t="shared" si="1"/>
        <v>0.03658342871</v>
      </c>
      <c r="E22" s="2">
        <f t="shared" si="4"/>
        <v>0.1921481662</v>
      </c>
      <c r="F22" s="2">
        <f t="shared" si="2"/>
        <v>1.036583429</v>
      </c>
      <c r="G22" s="2">
        <f t="shared" si="5"/>
        <v>1.1352348</v>
      </c>
      <c r="H22" s="2">
        <f t="shared" si="3"/>
        <v>1.1352348</v>
      </c>
    </row>
    <row r="23" ht="13.5" customHeight="1">
      <c r="A23" s="2">
        <v>22.0</v>
      </c>
      <c r="B23" s="2">
        <v>11.822251395207607</v>
      </c>
      <c r="D23" s="2">
        <f t="shared" si="1"/>
        <v>0.04139261721</v>
      </c>
      <c r="E23" s="2">
        <f t="shared" si="4"/>
        <v>0.2335407834</v>
      </c>
      <c r="F23" s="2">
        <f t="shared" si="2"/>
        <v>1.041392617</v>
      </c>
      <c r="G23" s="2">
        <f t="shared" si="5"/>
        <v>1.18222514</v>
      </c>
      <c r="H23" s="2">
        <f t="shared" si="3"/>
        <v>1.18222514</v>
      </c>
    </row>
    <row r="24" ht="13.5" customHeight="1">
      <c r="A24" s="2">
        <v>23.0</v>
      </c>
      <c r="B24" s="2">
        <v>12.575885785524276</v>
      </c>
      <c r="D24" s="2">
        <f t="shared" si="1"/>
        <v>0.06374711255</v>
      </c>
      <c r="E24" s="2">
        <f t="shared" si="4"/>
        <v>0.297287896</v>
      </c>
      <c r="F24" s="2">
        <f t="shared" si="2"/>
        <v>1.063747113</v>
      </c>
      <c r="G24" s="2">
        <f t="shared" si="5"/>
        <v>1.257588579</v>
      </c>
      <c r="H24" s="2">
        <f t="shared" si="3"/>
        <v>1.257588579</v>
      </c>
    </row>
    <row r="25" ht="13.5" customHeight="1">
      <c r="A25" s="2">
        <v>24.0</v>
      </c>
      <c r="B25" s="2">
        <v>12.228440393719607</v>
      </c>
      <c r="D25" s="2">
        <f t="shared" si="1"/>
        <v>-0.02762790612</v>
      </c>
      <c r="E25" s="2">
        <f t="shared" si="4"/>
        <v>0.2696599898</v>
      </c>
      <c r="F25" s="2">
        <f t="shared" si="2"/>
        <v>0.9723720939</v>
      </c>
      <c r="G25" s="2">
        <f t="shared" si="5"/>
        <v>1.222844039</v>
      </c>
      <c r="H25" s="2">
        <f t="shared" si="3"/>
        <v>1.222844039</v>
      </c>
      <c r="M25" s="2" t="s">
        <v>24</v>
      </c>
      <c r="N25" s="2" t="s">
        <v>25</v>
      </c>
    </row>
    <row r="26" ht="13.5" customHeight="1">
      <c r="A26" s="2">
        <v>25.0</v>
      </c>
      <c r="B26" s="2">
        <v>11.039195953542205</v>
      </c>
      <c r="D26" s="2">
        <f t="shared" si="1"/>
        <v>-0.09725233978</v>
      </c>
      <c r="E26" s="2">
        <f t="shared" si="4"/>
        <v>0.1724076501</v>
      </c>
      <c r="F26" s="2">
        <f t="shared" si="2"/>
        <v>0.9027476602</v>
      </c>
      <c r="G26" s="2">
        <f t="shared" si="5"/>
        <v>1.103919595</v>
      </c>
      <c r="H26" s="2">
        <f t="shared" si="3"/>
        <v>1.103919595</v>
      </c>
    </row>
    <row r="27" ht="13.5" customHeight="1">
      <c r="A27" s="2">
        <v>26.0</v>
      </c>
      <c r="B27" s="2">
        <v>12.47728797239743</v>
      </c>
      <c r="D27" s="2">
        <f t="shared" si="1"/>
        <v>0.1302714459</v>
      </c>
      <c r="E27" s="2">
        <f t="shared" si="4"/>
        <v>0.302679096</v>
      </c>
      <c r="F27" s="2">
        <f t="shared" si="2"/>
        <v>1.130271446</v>
      </c>
      <c r="G27" s="2">
        <f t="shared" si="5"/>
        <v>1.247728797</v>
      </c>
      <c r="H27" s="2">
        <f t="shared" si="3"/>
        <v>1.247728797</v>
      </c>
      <c r="M27" s="2" t="s">
        <v>26</v>
      </c>
    </row>
    <row r="28" ht="13.5" customHeight="1">
      <c r="A28" s="2">
        <v>27.0</v>
      </c>
      <c r="B28" s="2">
        <v>11.656588180369862</v>
      </c>
      <c r="D28" s="2">
        <f t="shared" si="1"/>
        <v>-0.06577549495</v>
      </c>
      <c r="E28" s="2">
        <f t="shared" si="4"/>
        <v>0.2369036011</v>
      </c>
      <c r="F28" s="2">
        <f t="shared" si="2"/>
        <v>0.934224505</v>
      </c>
      <c r="G28" s="2">
        <f t="shared" si="5"/>
        <v>1.165658818</v>
      </c>
      <c r="H28" s="2">
        <f t="shared" si="3"/>
        <v>1.165658818</v>
      </c>
    </row>
    <row r="29" ht="13.5" customHeight="1">
      <c r="A29" s="2">
        <v>28.0</v>
      </c>
      <c r="B29" s="2">
        <v>11.845594158361042</v>
      </c>
      <c r="D29" s="2">
        <f t="shared" si="1"/>
        <v>0.01621451964</v>
      </c>
      <c r="E29" s="2">
        <f t="shared" si="4"/>
        <v>0.2531181207</v>
      </c>
      <c r="F29" s="2">
        <f t="shared" si="2"/>
        <v>1.01621452</v>
      </c>
      <c r="G29" s="2">
        <f t="shared" si="5"/>
        <v>1.184559416</v>
      </c>
      <c r="H29" s="2">
        <f t="shared" si="3"/>
        <v>1.184559416</v>
      </c>
    </row>
    <row r="30" ht="13.5" customHeight="1">
      <c r="A30" s="2">
        <v>29.0</v>
      </c>
      <c r="B30" s="2">
        <v>11.714694033529854</v>
      </c>
      <c r="D30" s="2">
        <f t="shared" si="1"/>
        <v>-0.01105053264</v>
      </c>
      <c r="E30" s="2">
        <f t="shared" si="4"/>
        <v>0.2420675881</v>
      </c>
      <c r="F30" s="2">
        <f t="shared" si="2"/>
        <v>0.9889494674</v>
      </c>
      <c r="G30" s="2">
        <f t="shared" si="5"/>
        <v>1.171469403</v>
      </c>
      <c r="H30" s="2">
        <f t="shared" si="3"/>
        <v>1.171469403</v>
      </c>
    </row>
    <row r="31" ht="13.5" customHeight="1">
      <c r="A31" s="2">
        <v>30.0</v>
      </c>
      <c r="B31" s="2">
        <v>13.313300247344936</v>
      </c>
      <c r="D31" s="2">
        <f t="shared" si="1"/>
        <v>0.1364616275</v>
      </c>
      <c r="E31" s="2">
        <f t="shared" si="4"/>
        <v>0.3785292156</v>
      </c>
      <c r="F31" s="2">
        <f t="shared" si="2"/>
        <v>1.136461628</v>
      </c>
      <c r="G31" s="2">
        <f t="shared" si="5"/>
        <v>1.331330025</v>
      </c>
      <c r="H31" s="2">
        <f t="shared" si="3"/>
        <v>1.331330025</v>
      </c>
    </row>
    <row r="32" ht="13.5" customHeight="1">
      <c r="A32" s="2">
        <v>31.0</v>
      </c>
      <c r="B32" s="2">
        <v>10.052779092677547</v>
      </c>
      <c r="D32" s="2">
        <f t="shared" si="1"/>
        <v>-0.2449070549</v>
      </c>
      <c r="E32" s="2">
        <f t="shared" si="4"/>
        <v>0.1336221607</v>
      </c>
      <c r="F32" s="2">
        <f t="shared" si="2"/>
        <v>0.7550929451</v>
      </c>
      <c r="G32" s="2">
        <f t="shared" si="5"/>
        <v>1.005277909</v>
      </c>
      <c r="H32" s="2">
        <f t="shared" si="3"/>
        <v>1.005277909</v>
      </c>
    </row>
    <row r="33" ht="13.5" customHeight="1">
      <c r="A33" s="2">
        <v>32.0</v>
      </c>
      <c r="B33" s="2">
        <v>10.68935688199093</v>
      </c>
      <c r="D33" s="2">
        <f t="shared" si="1"/>
        <v>0.06332356291</v>
      </c>
      <c r="E33" s="2">
        <f t="shared" si="4"/>
        <v>0.1969457236</v>
      </c>
      <c r="F33" s="2">
        <f t="shared" si="2"/>
        <v>1.063323563</v>
      </c>
      <c r="G33" s="2">
        <f t="shared" si="5"/>
        <v>1.068935688</v>
      </c>
      <c r="H33" s="2">
        <f t="shared" si="3"/>
        <v>1.068935688</v>
      </c>
    </row>
    <row r="34" ht="13.5" customHeight="1">
      <c r="A34" s="2">
        <v>33.0</v>
      </c>
      <c r="B34" s="2">
        <v>11.75185052250966</v>
      </c>
      <c r="D34" s="2">
        <f t="shared" si="1"/>
        <v>0.09939734001</v>
      </c>
      <c r="E34" s="2">
        <f t="shared" si="4"/>
        <v>0.2963430636</v>
      </c>
      <c r="F34" s="2">
        <f t="shared" si="2"/>
        <v>1.09939734</v>
      </c>
      <c r="G34" s="2">
        <f t="shared" si="5"/>
        <v>1.175185052</v>
      </c>
      <c r="H34" s="2">
        <f t="shared" si="3"/>
        <v>1.175185052</v>
      </c>
    </row>
    <row r="35" ht="13.5" customHeight="1">
      <c r="A35" s="2">
        <v>34.0</v>
      </c>
      <c r="B35" s="2">
        <v>12.11891978352023</v>
      </c>
      <c r="D35" s="2">
        <f t="shared" si="1"/>
        <v>0.03123501786</v>
      </c>
      <c r="E35" s="2">
        <f t="shared" si="4"/>
        <v>0.3275780815</v>
      </c>
      <c r="F35" s="2">
        <f t="shared" si="2"/>
        <v>1.031235018</v>
      </c>
      <c r="G35" s="2">
        <f t="shared" si="5"/>
        <v>1.211891978</v>
      </c>
      <c r="H35" s="2">
        <f t="shared" si="3"/>
        <v>1.211891978</v>
      </c>
    </row>
    <row r="36" ht="13.5" customHeight="1">
      <c r="A36" s="2">
        <v>35.0</v>
      </c>
      <c r="B36" s="2">
        <v>13.33101356747041</v>
      </c>
      <c r="D36" s="2">
        <f t="shared" si="1"/>
        <v>0.1000166521</v>
      </c>
      <c r="E36" s="2">
        <f t="shared" si="4"/>
        <v>0.4275947336</v>
      </c>
      <c r="F36" s="2">
        <f t="shared" si="2"/>
        <v>1.100016652</v>
      </c>
      <c r="G36" s="2">
        <f t="shared" si="5"/>
        <v>1.333101357</v>
      </c>
      <c r="H36" s="2">
        <f t="shared" si="3"/>
        <v>1.333101357</v>
      </c>
    </row>
    <row r="37" ht="13.5" customHeight="1">
      <c r="A37" s="2">
        <v>36.0</v>
      </c>
      <c r="B37" s="2">
        <v>13.365379309752077</v>
      </c>
      <c r="D37" s="2">
        <f t="shared" si="1"/>
        <v>0.002577879177</v>
      </c>
      <c r="E37" s="2">
        <f t="shared" si="4"/>
        <v>0.4301726128</v>
      </c>
      <c r="F37" s="2">
        <f t="shared" si="2"/>
        <v>1.002577879</v>
      </c>
      <c r="G37" s="2">
        <f t="shared" si="5"/>
        <v>1.336537931</v>
      </c>
      <c r="H37" s="2">
        <f t="shared" si="3"/>
        <v>1.336537931</v>
      </c>
    </row>
    <row r="38" ht="13.5" customHeight="1">
      <c r="A38" s="2">
        <v>37.0</v>
      </c>
      <c r="B38" s="2">
        <v>12.78458337767089</v>
      </c>
      <c r="D38" s="2">
        <f t="shared" si="1"/>
        <v>-0.04345525246</v>
      </c>
      <c r="E38" s="2">
        <f t="shared" si="4"/>
        <v>0.3867173603</v>
      </c>
      <c r="F38" s="2">
        <f t="shared" si="2"/>
        <v>0.9565447475</v>
      </c>
      <c r="G38" s="2">
        <f t="shared" si="5"/>
        <v>1.278458338</v>
      </c>
      <c r="H38" s="2">
        <f t="shared" si="3"/>
        <v>1.278458338</v>
      </c>
    </row>
    <row r="39" ht="13.5" customHeight="1">
      <c r="A39" s="2">
        <v>38.0</v>
      </c>
      <c r="B39" s="2">
        <v>10.929250311461086</v>
      </c>
      <c r="D39" s="2">
        <f t="shared" si="1"/>
        <v>-0.145122685</v>
      </c>
      <c r="E39" s="2">
        <f t="shared" si="4"/>
        <v>0.2415946753</v>
      </c>
      <c r="F39" s="2">
        <f t="shared" si="2"/>
        <v>0.854877315</v>
      </c>
      <c r="G39" s="2">
        <f t="shared" si="5"/>
        <v>1.092925031</v>
      </c>
      <c r="H39" s="2">
        <f t="shared" si="3"/>
        <v>1.092925031</v>
      </c>
    </row>
    <row r="40" ht="13.5" customHeight="1">
      <c r="A40" s="2">
        <v>39.0</v>
      </c>
      <c r="B40" s="2">
        <v>11.013388925716681</v>
      </c>
      <c r="D40" s="2">
        <f t="shared" si="1"/>
        <v>0.007698479938</v>
      </c>
      <c r="E40" s="2">
        <f t="shared" si="4"/>
        <v>0.2492931553</v>
      </c>
      <c r="F40" s="2">
        <f t="shared" si="2"/>
        <v>1.00769848</v>
      </c>
      <c r="G40" s="2">
        <f t="shared" si="5"/>
        <v>1.101338893</v>
      </c>
      <c r="H40" s="2">
        <f t="shared" si="3"/>
        <v>1.101338893</v>
      </c>
    </row>
    <row r="41" ht="13.5" customHeight="1">
      <c r="A41" s="2">
        <v>40.0</v>
      </c>
      <c r="B41" s="2">
        <v>8.676344481519488</v>
      </c>
      <c r="D41" s="2">
        <f t="shared" si="1"/>
        <v>-0.2122003009</v>
      </c>
      <c r="E41" s="2">
        <f t="shared" si="4"/>
        <v>0.03709285433</v>
      </c>
      <c r="F41" s="2">
        <f t="shared" si="2"/>
        <v>0.7877996991</v>
      </c>
      <c r="G41" s="2">
        <f t="shared" si="5"/>
        <v>0.8676344482</v>
      </c>
      <c r="H41" s="2">
        <f t="shared" si="3"/>
        <v>0.8676344482</v>
      </c>
    </row>
    <row r="42" ht="13.5" customHeight="1">
      <c r="A42" s="2">
        <v>41.0</v>
      </c>
      <c r="B42" s="2">
        <v>9.24440150431503</v>
      </c>
      <c r="D42" s="2">
        <f t="shared" si="1"/>
        <v>0.06547193049</v>
      </c>
      <c r="E42" s="2">
        <f t="shared" si="4"/>
        <v>0.1025647848</v>
      </c>
      <c r="F42" s="2">
        <f t="shared" si="2"/>
        <v>1.06547193</v>
      </c>
      <c r="G42" s="2">
        <f t="shared" si="5"/>
        <v>0.9244401504</v>
      </c>
      <c r="H42" s="2">
        <f t="shared" si="3"/>
        <v>0.9244401504</v>
      </c>
    </row>
    <row r="43" ht="13.5" customHeight="1">
      <c r="A43" s="2">
        <v>42.0</v>
      </c>
      <c r="B43" s="2">
        <v>10.130467817827684</v>
      </c>
      <c r="D43" s="2">
        <f t="shared" si="1"/>
        <v>0.09584896471</v>
      </c>
      <c r="E43" s="2">
        <f t="shared" si="4"/>
        <v>0.1984137495</v>
      </c>
      <c r="F43" s="2">
        <f t="shared" si="2"/>
        <v>1.095848965</v>
      </c>
      <c r="G43" s="2">
        <f t="shared" si="5"/>
        <v>1.013046782</v>
      </c>
      <c r="H43" s="2">
        <f t="shared" si="3"/>
        <v>1.013046782</v>
      </c>
    </row>
    <row r="44" ht="13.5" customHeight="1">
      <c r="A44" s="2">
        <v>43.0</v>
      </c>
      <c r="B44" s="2">
        <v>8.57842577324317</v>
      </c>
      <c r="D44" s="2">
        <f t="shared" si="1"/>
        <v>-0.1532053675</v>
      </c>
      <c r="E44" s="2">
        <f t="shared" si="4"/>
        <v>0.04520838206</v>
      </c>
      <c r="F44" s="2">
        <f t="shared" si="2"/>
        <v>0.8467946325</v>
      </c>
      <c r="G44" s="2">
        <f t="shared" si="5"/>
        <v>0.8578425773</v>
      </c>
      <c r="H44" s="2">
        <f t="shared" si="3"/>
        <v>0.8578425773</v>
      </c>
    </row>
    <row r="45" ht="13.5" customHeight="1">
      <c r="A45" s="2">
        <v>44.0</v>
      </c>
      <c r="B45" s="2">
        <v>7.316266533717214</v>
      </c>
      <c r="D45" s="2">
        <f t="shared" si="1"/>
        <v>-0.1471318017</v>
      </c>
      <c r="E45" s="2">
        <f t="shared" si="4"/>
        <v>-0.1019234196</v>
      </c>
      <c r="F45" s="2">
        <f t="shared" si="2"/>
        <v>0.8528681983</v>
      </c>
      <c r="G45" s="2">
        <f t="shared" si="5"/>
        <v>0.7316266534</v>
      </c>
      <c r="H45" s="2">
        <f t="shared" si="3"/>
        <v>0.7316266534</v>
      </c>
    </row>
    <row r="46" ht="13.5" customHeight="1">
      <c r="A46" s="2">
        <v>45.0</v>
      </c>
      <c r="B46" s="2">
        <v>8.804536288085753</v>
      </c>
      <c r="D46" s="2">
        <f t="shared" si="1"/>
        <v>0.2034192915</v>
      </c>
      <c r="E46" s="2">
        <f t="shared" si="4"/>
        <v>0.1014958718</v>
      </c>
      <c r="F46" s="2">
        <f t="shared" si="2"/>
        <v>1.203419291</v>
      </c>
      <c r="G46" s="2">
        <f t="shared" si="5"/>
        <v>0.8804536288</v>
      </c>
      <c r="H46" s="2">
        <f t="shared" si="3"/>
        <v>0.8804536288</v>
      </c>
    </row>
    <row r="47" ht="13.5" customHeight="1">
      <c r="A47" s="2">
        <v>46.0</v>
      </c>
      <c r="B47" s="2">
        <v>8.93225921061263</v>
      </c>
      <c r="D47" s="2">
        <f t="shared" si="1"/>
        <v>0.01450649056</v>
      </c>
      <c r="E47" s="2">
        <f t="shared" si="4"/>
        <v>0.1160023624</v>
      </c>
      <c r="F47" s="2">
        <f t="shared" si="2"/>
        <v>1.014506491</v>
      </c>
      <c r="G47" s="2">
        <f t="shared" si="5"/>
        <v>0.8932259211</v>
      </c>
      <c r="H47" s="2">
        <f t="shared" si="3"/>
        <v>0.8932259211</v>
      </c>
    </row>
    <row r="48" ht="13.5" customHeight="1">
      <c r="A48" s="2">
        <v>47.0</v>
      </c>
      <c r="B48" s="2">
        <v>7.153428303676297</v>
      </c>
      <c r="D48" s="2">
        <f t="shared" si="1"/>
        <v>-0.1991468077</v>
      </c>
      <c r="E48" s="2">
        <f t="shared" si="4"/>
        <v>-0.08314444525</v>
      </c>
      <c r="F48" s="2">
        <f t="shared" si="2"/>
        <v>0.8008531923</v>
      </c>
      <c r="G48" s="2">
        <f t="shared" si="5"/>
        <v>0.7153428304</v>
      </c>
      <c r="H48" s="2">
        <f t="shared" si="3"/>
        <v>0.7153428304</v>
      </c>
    </row>
    <row r="49" ht="13.5" customHeight="1">
      <c r="A49" s="2">
        <v>48.0</v>
      </c>
      <c r="B49" s="2">
        <v>7.231256741725601</v>
      </c>
      <c r="D49" s="2">
        <f t="shared" si="1"/>
        <v>0.01087987951</v>
      </c>
      <c r="E49" s="2">
        <f t="shared" si="4"/>
        <v>-0.07226456574</v>
      </c>
      <c r="F49" s="2">
        <f t="shared" si="2"/>
        <v>1.01087988</v>
      </c>
      <c r="G49" s="2">
        <f t="shared" si="5"/>
        <v>0.7231256742</v>
      </c>
      <c r="H49" s="2">
        <f t="shared" si="3"/>
        <v>0.7231256742</v>
      </c>
    </row>
    <row r="50" ht="13.5" customHeight="1">
      <c r="A50" s="2">
        <v>49.0</v>
      </c>
      <c r="B50" s="2">
        <v>7.778754550654311</v>
      </c>
      <c r="D50" s="2">
        <f t="shared" si="1"/>
        <v>0.07571267741</v>
      </c>
      <c r="E50" s="2">
        <f t="shared" si="4"/>
        <v>0.003448111668</v>
      </c>
      <c r="F50" s="2">
        <f t="shared" si="2"/>
        <v>1.075712677</v>
      </c>
      <c r="G50" s="2">
        <f t="shared" si="5"/>
        <v>0.7778754551</v>
      </c>
      <c r="H50" s="2">
        <f t="shared" si="3"/>
        <v>0.7778754551</v>
      </c>
    </row>
    <row r="51" ht="13.5" customHeight="1">
      <c r="A51" s="2">
        <v>50.0</v>
      </c>
      <c r="B51" s="2">
        <v>8.53325350298155</v>
      </c>
      <c r="D51" s="2">
        <f t="shared" si="1"/>
        <v>0.09699482705</v>
      </c>
      <c r="E51" s="2">
        <f t="shared" si="4"/>
        <v>0.1004429387</v>
      </c>
      <c r="F51" s="2">
        <f t="shared" si="2"/>
        <v>1.096994827</v>
      </c>
      <c r="G51" s="2">
        <f t="shared" si="5"/>
        <v>0.8533253503</v>
      </c>
      <c r="H51" s="2">
        <f t="shared" si="3"/>
        <v>0.8533253503</v>
      </c>
    </row>
    <row r="52" ht="13.5" customHeight="1">
      <c r="A52" s="2">
        <v>51.0</v>
      </c>
      <c r="B52" s="2">
        <v>8.517916886899812</v>
      </c>
      <c r="D52" s="2">
        <f t="shared" si="1"/>
        <v>-0.001797276511</v>
      </c>
      <c r="E52" s="2">
        <f t="shared" si="4"/>
        <v>0.09864566221</v>
      </c>
      <c r="F52" s="2">
        <f t="shared" si="2"/>
        <v>0.9982027235</v>
      </c>
      <c r="G52" s="2">
        <f t="shared" si="5"/>
        <v>0.8517916887</v>
      </c>
      <c r="H52" s="2">
        <f t="shared" si="3"/>
        <v>0.8517916887</v>
      </c>
    </row>
    <row r="53" ht="13.5" customHeight="1">
      <c r="A53" s="2">
        <v>52.0</v>
      </c>
      <c r="B53" s="2">
        <v>7.611863772072634</v>
      </c>
      <c r="D53" s="2">
        <f t="shared" si="1"/>
        <v>-0.1063702695</v>
      </c>
      <c r="E53" s="2">
        <f t="shared" si="4"/>
        <v>-0.007724607289</v>
      </c>
      <c r="F53" s="2">
        <f t="shared" si="2"/>
        <v>0.8936297305</v>
      </c>
      <c r="G53" s="2">
        <f t="shared" si="5"/>
        <v>0.7611863772</v>
      </c>
      <c r="H53" s="2">
        <f t="shared" si="3"/>
        <v>0.7611863772</v>
      </c>
    </row>
    <row r="54" ht="13.5" customHeight="1">
      <c r="A54" s="2">
        <v>53.0</v>
      </c>
      <c r="B54" s="2">
        <v>8.571319357750456</v>
      </c>
      <c r="D54" s="2">
        <f t="shared" si="1"/>
        <v>0.1260473932</v>
      </c>
      <c r="E54" s="2">
        <f t="shared" si="4"/>
        <v>0.1183227859</v>
      </c>
      <c r="F54" s="2">
        <f t="shared" si="2"/>
        <v>1.126047393</v>
      </c>
      <c r="G54" s="2">
        <f t="shared" si="5"/>
        <v>0.8571319358</v>
      </c>
      <c r="H54" s="2">
        <f t="shared" si="3"/>
        <v>0.8571319358</v>
      </c>
    </row>
    <row r="55" ht="13.5" customHeight="1">
      <c r="A55" s="2">
        <v>54.0</v>
      </c>
      <c r="B55" s="2">
        <v>8.177573710146092</v>
      </c>
      <c r="D55" s="2">
        <f t="shared" si="1"/>
        <v>-0.04593757754</v>
      </c>
      <c r="E55" s="2">
        <f t="shared" si="4"/>
        <v>0.07238520835</v>
      </c>
      <c r="F55" s="2">
        <f t="shared" si="2"/>
        <v>0.9540624225</v>
      </c>
      <c r="G55" s="2">
        <f t="shared" si="5"/>
        <v>0.817757371</v>
      </c>
      <c r="H55" s="2">
        <f t="shared" si="3"/>
        <v>0.817757371</v>
      </c>
    </row>
    <row r="56" ht="13.5" customHeight="1">
      <c r="A56" s="2">
        <v>55.0</v>
      </c>
      <c r="B56" s="2">
        <v>8.086958262851658</v>
      </c>
      <c r="D56" s="2">
        <f t="shared" si="1"/>
        <v>-0.0110809698</v>
      </c>
      <c r="E56" s="2">
        <f t="shared" si="4"/>
        <v>0.06130423855</v>
      </c>
      <c r="F56" s="2">
        <f t="shared" si="2"/>
        <v>0.9889190302</v>
      </c>
      <c r="G56" s="2">
        <f t="shared" si="5"/>
        <v>0.8086958263</v>
      </c>
      <c r="H56" s="2">
        <f t="shared" si="3"/>
        <v>0.8086958263</v>
      </c>
    </row>
    <row r="57" ht="13.5" customHeight="1">
      <c r="A57" s="2">
        <v>56.0</v>
      </c>
      <c r="B57" s="2">
        <v>8.600758507354477</v>
      </c>
      <c r="D57" s="2">
        <f t="shared" si="1"/>
        <v>0.06353442516</v>
      </c>
      <c r="E57" s="2">
        <f t="shared" si="4"/>
        <v>0.1248386637</v>
      </c>
      <c r="F57" s="2">
        <f t="shared" si="2"/>
        <v>1.063534425</v>
      </c>
      <c r="G57" s="2">
        <f t="shared" si="5"/>
        <v>0.8600758507</v>
      </c>
      <c r="H57" s="2">
        <f t="shared" si="3"/>
        <v>0.8600758507</v>
      </c>
    </row>
    <row r="58" ht="13.5" customHeight="1">
      <c r="A58" s="2">
        <v>57.0</v>
      </c>
      <c r="B58" s="2">
        <v>8.141587764907328</v>
      </c>
      <c r="D58" s="2">
        <f t="shared" si="1"/>
        <v>-0.05338723812</v>
      </c>
      <c r="E58" s="2">
        <f t="shared" si="4"/>
        <v>0.07145142559</v>
      </c>
      <c r="F58" s="2">
        <f t="shared" si="2"/>
        <v>0.9466127619</v>
      </c>
      <c r="G58" s="2">
        <f t="shared" si="5"/>
        <v>0.8141587765</v>
      </c>
      <c r="H58" s="2">
        <f t="shared" si="3"/>
        <v>0.8141587765</v>
      </c>
    </row>
    <row r="59" ht="13.5" customHeight="1">
      <c r="A59" s="2">
        <v>58.0</v>
      </c>
      <c r="B59" s="2">
        <v>10.772483680548307</v>
      </c>
      <c r="D59" s="2">
        <f t="shared" si="1"/>
        <v>0.3231428551</v>
      </c>
      <c r="E59" s="2">
        <f t="shared" si="4"/>
        <v>0.3945942807</v>
      </c>
      <c r="F59" s="2">
        <f t="shared" si="2"/>
        <v>1.323142855</v>
      </c>
      <c r="G59" s="2">
        <f t="shared" si="5"/>
        <v>1.077248368</v>
      </c>
      <c r="H59" s="2">
        <f t="shared" si="3"/>
        <v>1.077248368</v>
      </c>
    </row>
    <row r="60" ht="13.5" customHeight="1">
      <c r="A60" s="2">
        <v>59.0</v>
      </c>
      <c r="B60" s="2">
        <v>10.960924576732287</v>
      </c>
      <c r="D60" s="2">
        <f t="shared" si="1"/>
        <v>0.01749279941</v>
      </c>
      <c r="E60" s="2">
        <f t="shared" si="4"/>
        <v>0.4120870801</v>
      </c>
      <c r="F60" s="2">
        <f t="shared" si="2"/>
        <v>1.017492799</v>
      </c>
      <c r="G60" s="2">
        <f t="shared" si="5"/>
        <v>1.096092458</v>
      </c>
      <c r="H60" s="2">
        <f t="shared" si="3"/>
        <v>1.096092458</v>
      </c>
    </row>
    <row r="61" ht="13.5" customHeight="1">
      <c r="A61" s="2">
        <v>60.0</v>
      </c>
      <c r="B61" s="2">
        <v>10.523202338878509</v>
      </c>
      <c r="D61" s="2">
        <f t="shared" si="1"/>
        <v>-0.03993479152</v>
      </c>
      <c r="E61" s="2">
        <f t="shared" si="4"/>
        <v>0.3721522886</v>
      </c>
      <c r="F61" s="2">
        <f t="shared" si="2"/>
        <v>0.9600652085</v>
      </c>
      <c r="G61" s="2">
        <f t="shared" si="5"/>
        <v>1.052320234</v>
      </c>
      <c r="H61" s="2">
        <f t="shared" si="3"/>
        <v>1.052320234</v>
      </c>
    </row>
    <row r="62" ht="13.5" customHeight="1">
      <c r="A62" s="2">
        <v>61.0</v>
      </c>
      <c r="B62" s="2">
        <v>10.591731947583432</v>
      </c>
      <c r="D62" s="2">
        <f t="shared" si="1"/>
        <v>0.006512239003</v>
      </c>
      <c r="E62" s="2">
        <f t="shared" si="4"/>
        <v>0.3786645276</v>
      </c>
      <c r="F62" s="2">
        <f t="shared" si="2"/>
        <v>1.006512239</v>
      </c>
      <c r="G62" s="2">
        <f t="shared" si="5"/>
        <v>1.059173195</v>
      </c>
      <c r="H62" s="2">
        <f t="shared" si="3"/>
        <v>1.059173195</v>
      </c>
    </row>
    <row r="63" ht="13.5" customHeight="1">
      <c r="A63" s="2">
        <v>62.0</v>
      </c>
      <c r="B63" s="2">
        <v>11.243941148532754</v>
      </c>
      <c r="D63" s="2">
        <f t="shared" si="1"/>
        <v>0.06157720042</v>
      </c>
      <c r="E63" s="2">
        <f t="shared" si="4"/>
        <v>0.440241728</v>
      </c>
      <c r="F63" s="2">
        <f t="shared" si="2"/>
        <v>1.0615772</v>
      </c>
      <c r="G63" s="2">
        <f t="shared" si="5"/>
        <v>1.124394115</v>
      </c>
      <c r="H63" s="2">
        <f t="shared" si="3"/>
        <v>1.124394115</v>
      </c>
    </row>
    <row r="64" ht="13.5" customHeight="1">
      <c r="A64" s="2">
        <v>63.0</v>
      </c>
      <c r="B64" s="2">
        <v>10.583052316662156</v>
      </c>
      <c r="D64" s="2">
        <f t="shared" si="1"/>
        <v>-0.05877732933</v>
      </c>
      <c r="E64" s="2">
        <f t="shared" si="4"/>
        <v>0.3814643987</v>
      </c>
      <c r="F64" s="2">
        <f t="shared" si="2"/>
        <v>0.9412226707</v>
      </c>
      <c r="G64" s="2">
        <f t="shared" si="5"/>
        <v>1.058305232</v>
      </c>
      <c r="H64" s="2">
        <f t="shared" si="3"/>
        <v>1.058305232</v>
      </c>
    </row>
    <row r="65" ht="13.5" customHeight="1">
      <c r="A65" s="2">
        <v>64.0</v>
      </c>
      <c r="B65" s="2">
        <v>12.313362510630345</v>
      </c>
      <c r="D65" s="2">
        <f t="shared" si="1"/>
        <v>0.1634982179</v>
      </c>
      <c r="E65" s="2">
        <f t="shared" si="4"/>
        <v>0.5449626166</v>
      </c>
      <c r="F65" s="2">
        <f t="shared" si="2"/>
        <v>1.163498218</v>
      </c>
      <c r="G65" s="2">
        <f t="shared" si="5"/>
        <v>1.231336251</v>
      </c>
      <c r="H65" s="2">
        <f t="shared" si="3"/>
        <v>1.231336251</v>
      </c>
    </row>
    <row r="66" ht="13.5" customHeight="1">
      <c r="A66" s="2">
        <v>65.0</v>
      </c>
      <c r="B66" s="2">
        <v>12.975147648360704</v>
      </c>
      <c r="D66" s="2">
        <f t="shared" si="1"/>
        <v>0.05374528177</v>
      </c>
      <c r="E66" s="2">
        <f t="shared" si="4"/>
        <v>0.5987078984</v>
      </c>
      <c r="F66" s="2">
        <f t="shared" si="2"/>
        <v>1.053745282</v>
      </c>
      <c r="G66" s="2">
        <f t="shared" si="5"/>
        <v>1.297514765</v>
      </c>
      <c r="H66" s="2">
        <f t="shared" si="3"/>
        <v>1.297514765</v>
      </c>
    </row>
    <row r="67" ht="13.5" customHeight="1">
      <c r="A67" s="2">
        <v>66.0</v>
      </c>
      <c r="B67" s="2">
        <v>14.373350096172345</v>
      </c>
      <c r="D67" s="2">
        <f t="shared" si="1"/>
        <v>0.1077600414</v>
      </c>
      <c r="E67" s="2">
        <f t="shared" si="4"/>
        <v>0.7064679398</v>
      </c>
      <c r="F67" s="2">
        <f t="shared" si="2"/>
        <v>1.107760041</v>
      </c>
      <c r="G67" s="2">
        <f t="shared" si="5"/>
        <v>1.43733501</v>
      </c>
      <c r="H67" s="2">
        <f t="shared" si="3"/>
        <v>1.43733501</v>
      </c>
    </row>
    <row r="68" ht="13.5" customHeight="1">
      <c r="A68" s="2">
        <v>67.0</v>
      </c>
      <c r="B68" s="2">
        <v>14.256835982020482</v>
      </c>
      <c r="D68" s="2">
        <f t="shared" si="1"/>
        <v>-0.008106260084</v>
      </c>
      <c r="E68" s="2">
        <f t="shared" si="4"/>
        <v>0.6983616797</v>
      </c>
      <c r="F68" s="2">
        <f t="shared" si="2"/>
        <v>0.9918937399</v>
      </c>
      <c r="G68" s="2">
        <f t="shared" si="5"/>
        <v>1.425683598</v>
      </c>
      <c r="H68" s="2">
        <f t="shared" si="3"/>
        <v>1.425683598</v>
      </c>
    </row>
    <row r="69" ht="13.5" customHeight="1">
      <c r="A69" s="2">
        <v>68.0</v>
      </c>
      <c r="B69" s="2">
        <v>13.954906093066933</v>
      </c>
      <c r="D69" s="2">
        <f t="shared" si="1"/>
        <v>-0.02117790296</v>
      </c>
      <c r="E69" s="2">
        <f t="shared" si="4"/>
        <v>0.6771837768</v>
      </c>
      <c r="F69" s="2">
        <f t="shared" si="2"/>
        <v>0.978822097</v>
      </c>
      <c r="G69" s="2">
        <f t="shared" si="5"/>
        <v>1.395490609</v>
      </c>
      <c r="H69" s="2">
        <f t="shared" si="3"/>
        <v>1.395490609</v>
      </c>
    </row>
    <row r="70" ht="13.5" customHeight="1">
      <c r="A70" s="2">
        <v>69.0</v>
      </c>
      <c r="B70" s="2">
        <v>11.460254290848617</v>
      </c>
      <c r="D70" s="2">
        <f t="shared" si="1"/>
        <v>-0.178765216</v>
      </c>
      <c r="E70" s="2">
        <f t="shared" si="4"/>
        <v>0.4984185607</v>
      </c>
      <c r="F70" s="2">
        <f t="shared" si="2"/>
        <v>0.821234784</v>
      </c>
      <c r="G70" s="2">
        <f t="shared" si="5"/>
        <v>1.146025429</v>
      </c>
      <c r="H70" s="2">
        <f t="shared" si="3"/>
        <v>1.146025429</v>
      </c>
    </row>
    <row r="71" ht="13.5" customHeight="1">
      <c r="A71" s="2">
        <v>70.0</v>
      </c>
      <c r="B71" s="2">
        <v>10.542256445056639</v>
      </c>
      <c r="D71" s="2">
        <f t="shared" si="1"/>
        <v>-0.08010274663</v>
      </c>
      <c r="E71" s="2">
        <f t="shared" si="4"/>
        <v>0.4183158141</v>
      </c>
      <c r="F71" s="2">
        <f t="shared" si="2"/>
        <v>0.9198972534</v>
      </c>
      <c r="G71" s="2">
        <f t="shared" si="5"/>
        <v>1.054225645</v>
      </c>
      <c r="H71" s="2">
        <f t="shared" si="3"/>
        <v>1.054225645</v>
      </c>
    </row>
    <row r="72" ht="13.5" customHeight="1">
      <c r="A72" s="2">
        <v>71.0</v>
      </c>
      <c r="B72" s="2">
        <v>11.02460105550254</v>
      </c>
      <c r="D72" s="2">
        <f t="shared" si="1"/>
        <v>0.04575345069</v>
      </c>
      <c r="E72" s="2">
        <f t="shared" si="4"/>
        <v>0.4640692648</v>
      </c>
      <c r="F72" s="2">
        <f t="shared" si="2"/>
        <v>1.045753451</v>
      </c>
      <c r="G72" s="2">
        <f t="shared" si="5"/>
        <v>1.102460106</v>
      </c>
      <c r="H72" s="2">
        <f t="shared" si="3"/>
        <v>1.102460106</v>
      </c>
    </row>
    <row r="73" ht="13.5" customHeight="1">
      <c r="A73" s="2">
        <v>72.0</v>
      </c>
      <c r="B73" s="2">
        <v>11.48457258546868</v>
      </c>
      <c r="D73" s="2">
        <f t="shared" si="1"/>
        <v>0.04172228343</v>
      </c>
      <c r="E73" s="2">
        <f t="shared" si="4"/>
        <v>0.5057915482</v>
      </c>
      <c r="F73" s="2">
        <f t="shared" si="2"/>
        <v>1.041722283</v>
      </c>
      <c r="G73" s="2">
        <f t="shared" si="5"/>
        <v>1.148457259</v>
      </c>
      <c r="H73" s="2">
        <f t="shared" si="3"/>
        <v>1.148457259</v>
      </c>
    </row>
    <row r="74" ht="13.5" customHeight="1">
      <c r="A74" s="2">
        <v>73.0</v>
      </c>
      <c r="B74" s="2">
        <v>10.814228792456605</v>
      </c>
      <c r="D74" s="2">
        <f t="shared" si="1"/>
        <v>-0.05836906755</v>
      </c>
      <c r="E74" s="2">
        <f t="shared" si="4"/>
        <v>0.4474224807</v>
      </c>
      <c r="F74" s="2">
        <f t="shared" si="2"/>
        <v>0.9416309325</v>
      </c>
      <c r="G74" s="2">
        <f t="shared" si="5"/>
        <v>1.081422879</v>
      </c>
      <c r="H74" s="2">
        <f t="shared" si="3"/>
        <v>1.081422879</v>
      </c>
    </row>
    <row r="75" ht="13.5" customHeight="1">
      <c r="A75" s="2">
        <v>74.0</v>
      </c>
      <c r="B75" s="2">
        <v>9.631185918215625</v>
      </c>
      <c r="D75" s="2">
        <f t="shared" si="1"/>
        <v>-0.1093968786</v>
      </c>
      <c r="E75" s="2">
        <f t="shared" si="4"/>
        <v>0.3380256021</v>
      </c>
      <c r="F75" s="2">
        <f t="shared" si="2"/>
        <v>0.8906031214</v>
      </c>
      <c r="G75" s="2">
        <f t="shared" si="5"/>
        <v>0.9631185918</v>
      </c>
      <c r="H75" s="2">
        <f t="shared" si="3"/>
        <v>0.9631185918</v>
      </c>
    </row>
    <row r="76" ht="13.5" customHeight="1">
      <c r="A76" s="2">
        <v>75.0</v>
      </c>
      <c r="B76" s="2">
        <v>9.813266185148722</v>
      </c>
      <c r="D76" s="2">
        <f t="shared" si="1"/>
        <v>0.01890528004</v>
      </c>
      <c r="E76" s="2">
        <f t="shared" si="4"/>
        <v>0.3569308821</v>
      </c>
      <c r="F76" s="2">
        <f t="shared" si="2"/>
        <v>1.01890528</v>
      </c>
      <c r="G76" s="2">
        <f t="shared" si="5"/>
        <v>0.9813266185</v>
      </c>
      <c r="H76" s="2">
        <f t="shared" si="3"/>
        <v>0.9813266185</v>
      </c>
    </row>
    <row r="77" ht="13.5" customHeight="1">
      <c r="A77" s="2">
        <v>76.0</v>
      </c>
      <c r="B77" s="2">
        <v>9.893717123924823</v>
      </c>
      <c r="D77" s="2">
        <f t="shared" si="1"/>
        <v>0.008198181651</v>
      </c>
      <c r="E77" s="2">
        <f t="shared" si="4"/>
        <v>0.3651290638</v>
      </c>
      <c r="F77" s="2">
        <f t="shared" si="2"/>
        <v>1.008198182</v>
      </c>
      <c r="G77" s="2">
        <f t="shared" si="5"/>
        <v>0.9893717124</v>
      </c>
      <c r="H77" s="2">
        <f t="shared" si="3"/>
        <v>0.9893717124</v>
      </c>
    </row>
    <row r="78" ht="13.5" customHeight="1">
      <c r="A78" s="2">
        <v>77.0</v>
      </c>
      <c r="B78" s="2">
        <v>6.95935559643071</v>
      </c>
      <c r="D78" s="2">
        <f t="shared" si="1"/>
        <v>-0.2965883793</v>
      </c>
      <c r="E78" s="2">
        <f t="shared" si="4"/>
        <v>0.06854068445</v>
      </c>
      <c r="F78" s="2">
        <f t="shared" si="2"/>
        <v>0.7034116207</v>
      </c>
      <c r="G78" s="2">
        <f t="shared" si="5"/>
        <v>0.6959355596</v>
      </c>
      <c r="H78" s="2">
        <f t="shared" si="3"/>
        <v>0.6959355596</v>
      </c>
    </row>
    <row r="79" ht="13.5" customHeight="1">
      <c r="A79" s="2">
        <v>78.0</v>
      </c>
      <c r="B79" s="2">
        <v>6.472891779124366</v>
      </c>
      <c r="D79" s="2">
        <f t="shared" si="1"/>
        <v>-0.0699006985</v>
      </c>
      <c r="E79" s="2">
        <f t="shared" si="4"/>
        <v>-0.001360014054</v>
      </c>
      <c r="F79" s="2">
        <f t="shared" si="2"/>
        <v>0.9300993015</v>
      </c>
      <c r="G79" s="2">
        <f t="shared" si="5"/>
        <v>0.6472891779</v>
      </c>
      <c r="H79" s="2">
        <f t="shared" si="3"/>
        <v>0.6472891779</v>
      </c>
    </row>
    <row r="80" ht="13.5" customHeight="1">
      <c r="A80" s="2">
        <v>79.0</v>
      </c>
      <c r="B80" s="2">
        <v>6.973944732447536</v>
      </c>
      <c r="D80" s="2">
        <f t="shared" si="1"/>
        <v>0.07740789904</v>
      </c>
      <c r="E80" s="2">
        <f t="shared" si="4"/>
        <v>0.07604788498</v>
      </c>
      <c r="F80" s="2">
        <f t="shared" si="2"/>
        <v>1.077407899</v>
      </c>
      <c r="G80" s="2">
        <f t="shared" si="5"/>
        <v>0.6973944732</v>
      </c>
      <c r="H80" s="2">
        <f t="shared" si="3"/>
        <v>0.6973944732</v>
      </c>
    </row>
    <row r="81" ht="13.5" customHeight="1">
      <c r="A81" s="2">
        <v>80.0</v>
      </c>
      <c r="B81" s="2">
        <v>10.199141282097134</v>
      </c>
      <c r="D81" s="2">
        <f t="shared" si="1"/>
        <v>0.462463738</v>
      </c>
      <c r="E81" s="2">
        <f t="shared" si="4"/>
        <v>0.538511623</v>
      </c>
      <c r="F81" s="2">
        <f t="shared" si="2"/>
        <v>1.462463738</v>
      </c>
      <c r="G81" s="2">
        <f t="shared" si="5"/>
        <v>1.019914128</v>
      </c>
      <c r="H81" s="2">
        <f t="shared" si="3"/>
        <v>1.019914128</v>
      </c>
    </row>
    <row r="82" ht="13.5" customHeight="1">
      <c r="A82" s="2">
        <v>81.0</v>
      </c>
      <c r="B82" s="2">
        <v>9.803424584554424</v>
      </c>
      <c r="D82" s="2">
        <f t="shared" si="1"/>
        <v>-0.03879902107</v>
      </c>
      <c r="E82" s="2">
        <f t="shared" si="4"/>
        <v>0.4997126019</v>
      </c>
      <c r="F82" s="2">
        <f t="shared" si="2"/>
        <v>0.9612009789</v>
      </c>
      <c r="G82" s="2">
        <f t="shared" si="5"/>
        <v>0.9803424585</v>
      </c>
      <c r="H82" s="2">
        <f t="shared" si="3"/>
        <v>0.9803424585</v>
      </c>
    </row>
    <row r="83" ht="13.5" customHeight="1">
      <c r="A83" s="2">
        <v>82.0</v>
      </c>
      <c r="B83" s="2">
        <v>9.17423502211313</v>
      </c>
      <c r="D83" s="2">
        <f t="shared" si="1"/>
        <v>-0.06418058884</v>
      </c>
      <c r="E83" s="2">
        <f t="shared" si="4"/>
        <v>0.4355320131</v>
      </c>
      <c r="F83" s="2">
        <f t="shared" si="2"/>
        <v>0.9358194112</v>
      </c>
      <c r="G83" s="2">
        <f t="shared" si="5"/>
        <v>0.9174235022</v>
      </c>
      <c r="H83" s="2">
        <f t="shared" si="3"/>
        <v>0.9174235022</v>
      </c>
    </row>
    <row r="84" ht="13.5" customHeight="1">
      <c r="A84" s="2">
        <v>83.0</v>
      </c>
      <c r="B84" s="2">
        <v>8.797403118924958</v>
      </c>
      <c r="D84" s="2">
        <f t="shared" si="1"/>
        <v>-0.04107502176</v>
      </c>
      <c r="E84" s="2">
        <f t="shared" si="4"/>
        <v>0.3944569913</v>
      </c>
      <c r="F84" s="2">
        <f t="shared" si="2"/>
        <v>0.9589249782</v>
      </c>
      <c r="G84" s="2">
        <f t="shared" si="5"/>
        <v>0.8797403119</v>
      </c>
      <c r="H84" s="2">
        <f t="shared" si="3"/>
        <v>0.8797403119</v>
      </c>
    </row>
    <row r="85" ht="13.5" customHeight="1">
      <c r="A85" s="2">
        <v>84.0</v>
      </c>
      <c r="B85" s="2">
        <v>9.061716715547755</v>
      </c>
      <c r="D85" s="2">
        <f t="shared" si="1"/>
        <v>0.03004450212</v>
      </c>
      <c r="E85" s="2">
        <f t="shared" si="4"/>
        <v>0.4245014934</v>
      </c>
      <c r="F85" s="2">
        <f t="shared" si="2"/>
        <v>1.030044502</v>
      </c>
      <c r="G85" s="2">
        <f t="shared" si="5"/>
        <v>0.9061716716</v>
      </c>
      <c r="H85" s="2">
        <f t="shared" si="3"/>
        <v>0.9061716716</v>
      </c>
    </row>
    <row r="86" ht="13.5" customHeight="1">
      <c r="A86" s="2">
        <v>85.0</v>
      </c>
      <c r="B86" s="2">
        <v>10.374435174522468</v>
      </c>
      <c r="D86" s="2">
        <f t="shared" si="1"/>
        <v>0.1448642128</v>
      </c>
      <c r="E86" s="2">
        <f t="shared" si="4"/>
        <v>0.5693657063</v>
      </c>
      <c r="F86" s="2">
        <f t="shared" si="2"/>
        <v>1.144864213</v>
      </c>
      <c r="G86" s="2">
        <f t="shared" si="5"/>
        <v>1.037443517</v>
      </c>
      <c r="H86" s="2">
        <f t="shared" si="3"/>
        <v>1.037443517</v>
      </c>
    </row>
    <row r="87" ht="13.5" customHeight="1">
      <c r="A87" s="2">
        <v>86.0</v>
      </c>
      <c r="B87" s="2">
        <v>9.860503842620691</v>
      </c>
      <c r="D87" s="2">
        <f t="shared" si="1"/>
        <v>-0.04953824698</v>
      </c>
      <c r="E87" s="2">
        <f t="shared" si="4"/>
        <v>0.5198274593</v>
      </c>
      <c r="F87" s="2">
        <f t="shared" si="2"/>
        <v>0.950461753</v>
      </c>
      <c r="G87" s="2">
        <f t="shared" si="5"/>
        <v>0.9860503843</v>
      </c>
      <c r="H87" s="2">
        <f t="shared" si="3"/>
        <v>0.9860503843</v>
      </c>
    </row>
    <row r="88" ht="13.5" customHeight="1">
      <c r="A88" s="2">
        <v>87.0</v>
      </c>
      <c r="B88" s="2">
        <v>8.573063810129067</v>
      </c>
      <c r="D88" s="2">
        <f t="shared" si="1"/>
        <v>-0.1305653396</v>
      </c>
      <c r="E88" s="2">
        <f t="shared" si="4"/>
        <v>0.3892621197</v>
      </c>
      <c r="F88" s="2">
        <f t="shared" si="2"/>
        <v>0.8694346604</v>
      </c>
      <c r="G88" s="2">
        <f t="shared" si="5"/>
        <v>0.857306381</v>
      </c>
      <c r="H88" s="2">
        <f t="shared" si="3"/>
        <v>0.857306381</v>
      </c>
    </row>
    <row r="89" ht="13.5" customHeight="1">
      <c r="A89" s="2">
        <v>88.0</v>
      </c>
      <c r="B89" s="2">
        <v>8.805362713176047</v>
      </c>
      <c r="D89" s="2">
        <f t="shared" si="1"/>
        <v>0.0270963693</v>
      </c>
      <c r="E89" s="2">
        <f t="shared" si="4"/>
        <v>0.416358489</v>
      </c>
      <c r="F89" s="2">
        <f t="shared" si="2"/>
        <v>1.027096369</v>
      </c>
      <c r="G89" s="2">
        <f t="shared" si="5"/>
        <v>0.8805362713</v>
      </c>
      <c r="H89" s="2">
        <f t="shared" si="3"/>
        <v>0.8805362713</v>
      </c>
    </row>
    <row r="90" ht="13.5" customHeight="1">
      <c r="A90" s="2">
        <v>89.0</v>
      </c>
      <c r="B90" s="2">
        <v>9.456218458838803</v>
      </c>
      <c r="D90" s="2">
        <f t="shared" si="1"/>
        <v>0.07391583594</v>
      </c>
      <c r="E90" s="2">
        <f t="shared" si="4"/>
        <v>0.490274325</v>
      </c>
      <c r="F90" s="2">
        <f t="shared" si="2"/>
        <v>1.073915836</v>
      </c>
      <c r="G90" s="2">
        <f t="shared" si="5"/>
        <v>0.9456218459</v>
      </c>
      <c r="H90" s="2">
        <f t="shared" si="3"/>
        <v>0.9456218459</v>
      </c>
    </row>
    <row r="91" ht="13.5" customHeight="1">
      <c r="A91" s="2">
        <v>90.0</v>
      </c>
      <c r="B91" s="2">
        <v>9.993675372136439</v>
      </c>
      <c r="D91" s="2">
        <f t="shared" si="1"/>
        <v>0.05683634696</v>
      </c>
      <c r="E91" s="2">
        <f t="shared" si="4"/>
        <v>0.5471106719</v>
      </c>
      <c r="F91" s="2">
        <f t="shared" si="2"/>
        <v>1.056836347</v>
      </c>
      <c r="G91" s="2">
        <f t="shared" si="5"/>
        <v>0.9993675372</v>
      </c>
      <c r="H91" s="2">
        <f t="shared" si="3"/>
        <v>0.9993675372</v>
      </c>
    </row>
    <row r="92" ht="13.5" customHeight="1">
      <c r="A92" s="2">
        <v>91.0</v>
      </c>
      <c r="B92" s="2">
        <v>11.523130794875678</v>
      </c>
      <c r="D92" s="2">
        <f t="shared" si="1"/>
        <v>0.1530423359</v>
      </c>
      <c r="E92" s="2">
        <f t="shared" si="4"/>
        <v>0.7001530078</v>
      </c>
      <c r="F92" s="2">
        <f t="shared" si="2"/>
        <v>1.153042336</v>
      </c>
      <c r="G92" s="2">
        <f t="shared" si="5"/>
        <v>1.152313079</v>
      </c>
      <c r="H92" s="2">
        <f t="shared" si="3"/>
        <v>1.152313079</v>
      </c>
    </row>
    <row r="93" ht="13.5" customHeight="1">
      <c r="A93" s="2">
        <v>92.0</v>
      </c>
      <c r="B93" s="2">
        <v>12.85312432176087</v>
      </c>
      <c r="D93" s="2">
        <f t="shared" si="1"/>
        <v>0.1154194594</v>
      </c>
      <c r="E93" s="2">
        <f t="shared" si="4"/>
        <v>0.8155724672</v>
      </c>
      <c r="F93" s="2">
        <f t="shared" si="2"/>
        <v>1.115419459</v>
      </c>
      <c r="G93" s="2">
        <f t="shared" si="5"/>
        <v>1.285312432</v>
      </c>
      <c r="H93" s="2">
        <f t="shared" si="3"/>
        <v>1.285312432</v>
      </c>
    </row>
    <row r="94" ht="13.5" customHeight="1">
      <c r="A94" s="2">
        <v>93.0</v>
      </c>
      <c r="B94" s="2">
        <v>13.702041073449285</v>
      </c>
      <c r="D94" s="2">
        <f t="shared" si="1"/>
        <v>0.06604750179</v>
      </c>
      <c r="E94" s="2">
        <f t="shared" si="4"/>
        <v>0.881619969</v>
      </c>
      <c r="F94" s="2">
        <f t="shared" si="2"/>
        <v>1.066047502</v>
      </c>
      <c r="G94" s="2">
        <f t="shared" si="5"/>
        <v>1.370204107</v>
      </c>
      <c r="H94" s="2">
        <f t="shared" si="3"/>
        <v>1.370204107</v>
      </c>
    </row>
    <row r="95" ht="13.5" customHeight="1">
      <c r="A95" s="2">
        <v>94.0</v>
      </c>
      <c r="B95" s="2">
        <v>13.207573154041865</v>
      </c>
      <c r="D95" s="2">
        <f t="shared" si="1"/>
        <v>-0.03608717247</v>
      </c>
      <c r="E95" s="2">
        <f t="shared" si="4"/>
        <v>0.8455327965</v>
      </c>
      <c r="F95" s="2">
        <f t="shared" si="2"/>
        <v>0.9639128275</v>
      </c>
      <c r="G95" s="2">
        <f t="shared" si="5"/>
        <v>1.320757315</v>
      </c>
      <c r="H95" s="2">
        <f t="shared" si="3"/>
        <v>1.320757315</v>
      </c>
    </row>
    <row r="96" ht="13.5" customHeight="1">
      <c r="A96" s="2">
        <v>95.0</v>
      </c>
      <c r="B96" s="2">
        <v>14.505387408290673</v>
      </c>
      <c r="D96" s="2">
        <f t="shared" si="1"/>
        <v>0.09826288593</v>
      </c>
      <c r="E96" s="2">
        <f t="shared" si="4"/>
        <v>0.9437956824</v>
      </c>
      <c r="F96" s="2">
        <f t="shared" si="2"/>
        <v>1.098262886</v>
      </c>
      <c r="G96" s="2">
        <f t="shared" si="5"/>
        <v>1.450538741</v>
      </c>
      <c r="H96" s="2">
        <f t="shared" si="3"/>
        <v>1.450538741</v>
      </c>
    </row>
    <row r="97" ht="13.5" customHeight="1">
      <c r="A97" s="2">
        <v>96.0</v>
      </c>
      <c r="B97" s="2">
        <v>12.531875706725394</v>
      </c>
      <c r="D97" s="2">
        <f t="shared" si="1"/>
        <v>-0.1360537052</v>
      </c>
      <c r="E97" s="2">
        <f t="shared" si="4"/>
        <v>0.8077419773</v>
      </c>
      <c r="F97" s="2">
        <f t="shared" si="2"/>
        <v>0.8639462948</v>
      </c>
      <c r="G97" s="2">
        <f t="shared" si="5"/>
        <v>1.253187571</v>
      </c>
      <c r="H97" s="2">
        <f t="shared" si="3"/>
        <v>1.253187571</v>
      </c>
    </row>
    <row r="98" ht="13.5" customHeight="1">
      <c r="A98" s="2">
        <v>97.0</v>
      </c>
      <c r="B98" s="2">
        <v>12.995648549832655</v>
      </c>
      <c r="D98" s="2">
        <f t="shared" si="1"/>
        <v>0.03700745634</v>
      </c>
      <c r="E98" s="2">
        <f t="shared" si="4"/>
        <v>0.8447494336</v>
      </c>
      <c r="F98" s="2">
        <f t="shared" si="2"/>
        <v>1.037007456</v>
      </c>
      <c r="G98" s="2">
        <f t="shared" si="5"/>
        <v>1.299564855</v>
      </c>
      <c r="H98" s="2">
        <f t="shared" si="3"/>
        <v>1.299564855</v>
      </c>
    </row>
    <row r="99" ht="13.5" customHeight="1">
      <c r="A99" s="2">
        <v>98.0</v>
      </c>
      <c r="B99" s="2">
        <v>11.494644031805544</v>
      </c>
      <c r="D99" s="2">
        <f t="shared" si="1"/>
        <v>-0.1155005471</v>
      </c>
      <c r="E99" s="2">
        <f t="shared" si="4"/>
        <v>0.7292488865</v>
      </c>
      <c r="F99" s="2">
        <f t="shared" si="2"/>
        <v>0.8844994529</v>
      </c>
      <c r="G99" s="2">
        <f t="shared" si="5"/>
        <v>1.149464403</v>
      </c>
      <c r="H99" s="2">
        <f t="shared" si="3"/>
        <v>1.149464403</v>
      </c>
    </row>
    <row r="100" ht="13.5" customHeight="1">
      <c r="A100" s="2">
        <v>99.0</v>
      </c>
      <c r="B100" s="2">
        <v>11.052712321689889</v>
      </c>
      <c r="D100" s="2">
        <f t="shared" si="1"/>
        <v>-0.03844675041</v>
      </c>
      <c r="E100" s="2">
        <f t="shared" si="4"/>
        <v>0.6908021361</v>
      </c>
      <c r="F100" s="2">
        <f t="shared" si="2"/>
        <v>0.9615532496</v>
      </c>
      <c r="G100" s="2">
        <f t="shared" si="5"/>
        <v>1.105271232</v>
      </c>
      <c r="H100" s="2">
        <f t="shared" si="3"/>
        <v>1.105271232</v>
      </c>
      <c r="I100" s="2">
        <v>1.0</v>
      </c>
    </row>
    <row r="101" ht="13.5" customHeight="1">
      <c r="A101" s="2">
        <v>100.0</v>
      </c>
      <c r="B101" s="2">
        <v>10.916324488947687</v>
      </c>
      <c r="D101" s="2">
        <f t="shared" si="1"/>
        <v>-0.01233976139</v>
      </c>
      <c r="E101" s="2">
        <f t="shared" si="4"/>
        <v>0.6784623747</v>
      </c>
      <c r="F101" s="2">
        <f t="shared" si="2"/>
        <v>0.9876602386</v>
      </c>
      <c r="G101" s="2">
        <f t="shared" si="5"/>
        <v>1.091632449</v>
      </c>
      <c r="H101" s="2">
        <f t="shared" si="3"/>
        <v>1.091632449</v>
      </c>
      <c r="I101" s="2">
        <f t="shared" ref="I101:I201" si="6">I100*F101</f>
        <v>0.9876602386</v>
      </c>
    </row>
    <row r="102" ht="13.5" customHeight="1">
      <c r="A102" s="2">
        <v>101.0</v>
      </c>
      <c r="B102" s="2">
        <v>9.597785192753074</v>
      </c>
      <c r="D102" s="2">
        <f t="shared" si="1"/>
        <v>-0.1207860116</v>
      </c>
      <c r="E102" s="2">
        <f t="shared" si="4"/>
        <v>0.5576763631</v>
      </c>
      <c r="F102" s="2">
        <f t="shared" si="2"/>
        <v>0.8792139884</v>
      </c>
      <c r="G102" s="2">
        <f t="shared" si="5"/>
        <v>0.9597785193</v>
      </c>
      <c r="H102" s="2">
        <f t="shared" si="3"/>
        <v>0.9597785193</v>
      </c>
      <c r="I102" s="2">
        <f t="shared" si="6"/>
        <v>0.8683646976</v>
      </c>
    </row>
    <row r="103" ht="13.5" customHeight="1">
      <c r="A103" s="2">
        <v>102.0</v>
      </c>
      <c r="B103" s="2">
        <v>9.434806874585092</v>
      </c>
      <c r="D103" s="2">
        <f t="shared" si="1"/>
        <v>-0.01698082577</v>
      </c>
      <c r="E103" s="2">
        <f t="shared" si="4"/>
        <v>0.5406955373</v>
      </c>
      <c r="F103" s="2">
        <f t="shared" si="2"/>
        <v>0.9830191742</v>
      </c>
      <c r="G103" s="2">
        <f t="shared" si="5"/>
        <v>0.9434806875</v>
      </c>
      <c r="H103" s="2">
        <f t="shared" si="3"/>
        <v>0.9434806875</v>
      </c>
      <c r="I103" s="2">
        <f t="shared" si="6"/>
        <v>0.853619148</v>
      </c>
    </row>
    <row r="104" ht="13.5" customHeight="1">
      <c r="A104" s="2">
        <v>103.0</v>
      </c>
      <c r="B104" s="2">
        <v>8.099835992142884</v>
      </c>
      <c r="D104" s="2">
        <f t="shared" si="1"/>
        <v>-0.1414942457</v>
      </c>
      <c r="E104" s="2">
        <f t="shared" si="4"/>
        <v>0.3992012916</v>
      </c>
      <c r="F104" s="2">
        <f t="shared" si="2"/>
        <v>0.8585057543</v>
      </c>
      <c r="G104" s="2">
        <f t="shared" si="5"/>
        <v>0.8099835992</v>
      </c>
      <c r="H104" s="2">
        <f t="shared" si="3"/>
        <v>0.8099835992</v>
      </c>
      <c r="I104" s="2">
        <f t="shared" si="6"/>
        <v>0.7328369505</v>
      </c>
    </row>
    <row r="105" ht="13.5" customHeight="1">
      <c r="A105" s="2">
        <v>104.0</v>
      </c>
      <c r="B105" s="2">
        <v>10.027328487899265</v>
      </c>
      <c r="D105" s="2">
        <f t="shared" si="1"/>
        <v>0.2379668548</v>
      </c>
      <c r="E105" s="2">
        <f t="shared" si="4"/>
        <v>0.6371681464</v>
      </c>
      <c r="F105" s="2">
        <f t="shared" si="2"/>
        <v>1.237966855</v>
      </c>
      <c r="G105" s="2">
        <f t="shared" si="5"/>
        <v>1.002732849</v>
      </c>
      <c r="H105" s="2">
        <f t="shared" si="3"/>
        <v>1.002732849</v>
      </c>
      <c r="I105" s="2">
        <f t="shared" si="6"/>
        <v>0.9072278547</v>
      </c>
    </row>
    <row r="106" ht="13.5" customHeight="1">
      <c r="A106" s="2">
        <v>105.0</v>
      </c>
      <c r="B106" s="2">
        <v>9.483642879331676</v>
      </c>
      <c r="D106" s="2">
        <f t="shared" si="1"/>
        <v>-0.05422038474</v>
      </c>
      <c r="E106" s="2">
        <f t="shared" si="4"/>
        <v>0.5829477617</v>
      </c>
      <c r="F106" s="2">
        <f t="shared" si="2"/>
        <v>0.9457796153</v>
      </c>
      <c r="G106" s="2">
        <f t="shared" si="5"/>
        <v>0.9483642879</v>
      </c>
      <c r="H106" s="2">
        <f t="shared" si="3"/>
        <v>0.9483642879</v>
      </c>
      <c r="I106" s="2">
        <f t="shared" si="6"/>
        <v>0.8580376113</v>
      </c>
    </row>
    <row r="107" ht="13.5" customHeight="1">
      <c r="A107" s="2">
        <v>106.0</v>
      </c>
      <c r="B107" s="2">
        <v>8.83531055464164</v>
      </c>
      <c r="D107" s="2">
        <f t="shared" si="1"/>
        <v>-0.0683632158</v>
      </c>
      <c r="E107" s="2">
        <f t="shared" si="4"/>
        <v>0.5145845459</v>
      </c>
      <c r="F107" s="2">
        <f t="shared" si="2"/>
        <v>0.9316367842</v>
      </c>
      <c r="G107" s="2">
        <f t="shared" si="5"/>
        <v>0.8835310555</v>
      </c>
      <c r="H107" s="2">
        <f t="shared" si="3"/>
        <v>0.8835310555</v>
      </c>
      <c r="I107" s="2">
        <f t="shared" si="6"/>
        <v>0.799379401</v>
      </c>
    </row>
    <row r="108" ht="13.5" customHeight="1">
      <c r="A108" s="2">
        <v>107.0</v>
      </c>
      <c r="B108" s="2">
        <v>7.852348437817148</v>
      </c>
      <c r="D108" s="2">
        <f t="shared" si="1"/>
        <v>-0.1112538276</v>
      </c>
      <c r="E108" s="2">
        <f t="shared" si="4"/>
        <v>0.4033307183</v>
      </c>
      <c r="F108" s="2">
        <f t="shared" si="2"/>
        <v>0.8887461724</v>
      </c>
      <c r="G108" s="2">
        <f t="shared" si="5"/>
        <v>0.7852348438</v>
      </c>
      <c r="H108" s="2">
        <f t="shared" si="3"/>
        <v>0.7852348438</v>
      </c>
      <c r="I108" s="2">
        <f t="shared" si="6"/>
        <v>0.7104453829</v>
      </c>
    </row>
    <row r="109" ht="13.5" customHeight="1">
      <c r="A109" s="2">
        <v>108.0</v>
      </c>
      <c r="B109" s="2">
        <v>8.967672928090412</v>
      </c>
      <c r="D109" s="2">
        <f t="shared" si="1"/>
        <v>0.1420370605</v>
      </c>
      <c r="E109" s="2">
        <f t="shared" si="4"/>
        <v>0.5453677789</v>
      </c>
      <c r="F109" s="2">
        <f t="shared" si="2"/>
        <v>1.142037061</v>
      </c>
      <c r="G109" s="2">
        <f t="shared" si="5"/>
        <v>0.8967672928</v>
      </c>
      <c r="H109" s="2">
        <f t="shared" si="3"/>
        <v>0.8967672928</v>
      </c>
      <c r="I109" s="2">
        <f t="shared" si="6"/>
        <v>0.8113549568</v>
      </c>
    </row>
    <row r="110" ht="13.5" customHeight="1">
      <c r="A110" s="2">
        <v>109.0</v>
      </c>
      <c r="B110" s="2">
        <v>10.612890761241303</v>
      </c>
      <c r="D110" s="2">
        <f t="shared" si="1"/>
        <v>0.1834609543</v>
      </c>
      <c r="E110" s="2">
        <f t="shared" si="4"/>
        <v>0.7288287331</v>
      </c>
      <c r="F110" s="2">
        <f t="shared" si="2"/>
        <v>1.183460954</v>
      </c>
      <c r="G110" s="2">
        <f t="shared" si="5"/>
        <v>1.061289076</v>
      </c>
      <c r="H110" s="2">
        <f t="shared" si="3"/>
        <v>1.061289076</v>
      </c>
      <c r="I110" s="2">
        <f t="shared" si="6"/>
        <v>0.9602069114</v>
      </c>
    </row>
    <row r="111" ht="13.5" customHeight="1">
      <c r="A111" s="2">
        <v>110.0</v>
      </c>
      <c r="B111" s="2">
        <v>10.789416331064945</v>
      </c>
      <c r="D111" s="2">
        <f t="shared" si="1"/>
        <v>0.01663312794</v>
      </c>
      <c r="E111" s="2">
        <f t="shared" si="4"/>
        <v>0.7454618611</v>
      </c>
      <c r="F111" s="2">
        <f t="shared" si="2"/>
        <v>1.016633128</v>
      </c>
      <c r="G111" s="2">
        <f t="shared" si="5"/>
        <v>1.078941633</v>
      </c>
      <c r="H111" s="2">
        <f t="shared" si="3"/>
        <v>1.078941633</v>
      </c>
      <c r="I111" s="2">
        <f t="shared" si="6"/>
        <v>0.9761781558</v>
      </c>
    </row>
    <row r="112" ht="13.5" customHeight="1">
      <c r="A112" s="2">
        <v>111.0</v>
      </c>
      <c r="B112" s="2">
        <v>11.369887153415526</v>
      </c>
      <c r="D112" s="2">
        <f t="shared" si="1"/>
        <v>0.05380002074</v>
      </c>
      <c r="E112" s="2">
        <f t="shared" si="4"/>
        <v>0.7992618818</v>
      </c>
      <c r="F112" s="2">
        <f t="shared" si="2"/>
        <v>1.053800021</v>
      </c>
      <c r="G112" s="2">
        <f t="shared" si="5"/>
        <v>1.136988715</v>
      </c>
      <c r="H112" s="2">
        <f t="shared" si="3"/>
        <v>1.136988715</v>
      </c>
      <c r="I112" s="2">
        <f t="shared" si="6"/>
        <v>1.028696561</v>
      </c>
    </row>
    <row r="113" ht="13.5" customHeight="1">
      <c r="A113" s="2">
        <v>112.0</v>
      </c>
      <c r="B113" s="2">
        <v>13.577295828217185</v>
      </c>
      <c r="D113" s="2">
        <f t="shared" si="1"/>
        <v>0.19414517</v>
      </c>
      <c r="E113" s="2">
        <f t="shared" si="4"/>
        <v>0.9934070519</v>
      </c>
      <c r="F113" s="2">
        <f t="shared" si="2"/>
        <v>1.19414517</v>
      </c>
      <c r="G113" s="2">
        <f t="shared" si="5"/>
        <v>1.357729583</v>
      </c>
      <c r="H113" s="2">
        <f t="shared" si="3"/>
        <v>1.357729583</v>
      </c>
      <c r="I113" s="2">
        <f t="shared" si="6"/>
        <v>1.22841303</v>
      </c>
    </row>
    <row r="114" ht="13.5" customHeight="1">
      <c r="A114" s="2">
        <v>113.0</v>
      </c>
      <c r="B114" s="2">
        <v>12.715298807714554</v>
      </c>
      <c r="D114" s="2">
        <f t="shared" si="1"/>
        <v>-0.06348812248</v>
      </c>
      <c r="E114" s="2">
        <f t="shared" si="4"/>
        <v>0.9299189294</v>
      </c>
      <c r="F114" s="2">
        <f t="shared" si="2"/>
        <v>0.9365118775</v>
      </c>
      <c r="G114" s="2">
        <f t="shared" si="5"/>
        <v>1.271529881</v>
      </c>
      <c r="H114" s="2">
        <f t="shared" si="3"/>
        <v>1.271529881</v>
      </c>
      <c r="I114" s="2">
        <f t="shared" si="6"/>
        <v>1.150423393</v>
      </c>
    </row>
    <row r="115" ht="13.5" customHeight="1">
      <c r="A115" s="2">
        <v>114.0</v>
      </c>
      <c r="B115" s="2">
        <v>11.608275831009216</v>
      </c>
      <c r="D115" s="2">
        <f t="shared" si="1"/>
        <v>-0.08706228563</v>
      </c>
      <c r="E115" s="2">
        <f t="shared" si="4"/>
        <v>0.8428566438</v>
      </c>
      <c r="F115" s="2">
        <f t="shared" si="2"/>
        <v>0.9129377144</v>
      </c>
      <c r="G115" s="2">
        <f t="shared" si="5"/>
        <v>1.160827583</v>
      </c>
      <c r="H115" s="2">
        <f t="shared" si="3"/>
        <v>1.160827583</v>
      </c>
      <c r="I115" s="2">
        <f t="shared" si="6"/>
        <v>1.050264903</v>
      </c>
    </row>
    <row r="116" ht="13.5" customHeight="1">
      <c r="A116" s="2">
        <v>115.0</v>
      </c>
      <c r="B116" s="2">
        <v>11.824157334850748</v>
      </c>
      <c r="D116" s="2">
        <f t="shared" si="1"/>
        <v>0.0185972066</v>
      </c>
      <c r="E116" s="2">
        <f t="shared" si="4"/>
        <v>0.8614538503</v>
      </c>
      <c r="F116" s="2">
        <f t="shared" si="2"/>
        <v>1.018597207</v>
      </c>
      <c r="G116" s="2">
        <f t="shared" si="5"/>
        <v>1.182415733</v>
      </c>
      <c r="H116" s="2">
        <f t="shared" si="3"/>
        <v>1.182415733</v>
      </c>
      <c r="I116" s="2">
        <f t="shared" si="6"/>
        <v>1.069796896</v>
      </c>
    </row>
    <row r="117" ht="13.5" customHeight="1">
      <c r="A117" s="2">
        <v>116.0</v>
      </c>
      <c r="B117" s="2">
        <v>10.955287477793787</v>
      </c>
      <c r="D117" s="2">
        <f t="shared" si="1"/>
        <v>-0.07348260281</v>
      </c>
      <c r="E117" s="2">
        <f t="shared" si="4"/>
        <v>0.7879712475</v>
      </c>
      <c r="F117" s="2">
        <f t="shared" si="2"/>
        <v>0.9265173972</v>
      </c>
      <c r="G117" s="2">
        <f t="shared" si="5"/>
        <v>1.095528748</v>
      </c>
      <c r="H117" s="2">
        <f t="shared" si="3"/>
        <v>1.095528748</v>
      </c>
      <c r="I117" s="2">
        <f t="shared" si="6"/>
        <v>0.9911854357</v>
      </c>
    </row>
    <row r="118" ht="13.5" customHeight="1">
      <c r="A118" s="2">
        <v>117.0</v>
      </c>
      <c r="B118" s="2">
        <v>11.356706857316027</v>
      </c>
      <c r="D118" s="2">
        <f t="shared" si="1"/>
        <v>0.03664161076</v>
      </c>
      <c r="E118" s="2">
        <f t="shared" si="4"/>
        <v>0.8246128583</v>
      </c>
      <c r="F118" s="2">
        <f t="shared" si="2"/>
        <v>1.036641611</v>
      </c>
      <c r="G118" s="2">
        <f t="shared" si="5"/>
        <v>1.135670686</v>
      </c>
      <c r="H118" s="2">
        <f t="shared" si="3"/>
        <v>1.135670686</v>
      </c>
      <c r="I118" s="2">
        <f t="shared" si="6"/>
        <v>1.027504067</v>
      </c>
    </row>
    <row r="119" ht="13.5" customHeight="1">
      <c r="A119" s="2">
        <v>118.0</v>
      </c>
      <c r="B119" s="2">
        <v>11.238124689183193</v>
      </c>
      <c r="D119" s="2">
        <f t="shared" si="1"/>
        <v>-0.01044159805</v>
      </c>
      <c r="E119" s="2">
        <f t="shared" si="4"/>
        <v>0.8141712602</v>
      </c>
      <c r="F119" s="2">
        <f t="shared" si="2"/>
        <v>0.989558402</v>
      </c>
      <c r="G119" s="2">
        <f t="shared" si="5"/>
        <v>1.123812469</v>
      </c>
      <c r="H119" s="2">
        <f t="shared" si="3"/>
        <v>1.123812469</v>
      </c>
      <c r="I119" s="2">
        <f t="shared" si="6"/>
        <v>1.016775282</v>
      </c>
    </row>
    <row r="120" ht="13.5" customHeight="1">
      <c r="A120" s="2">
        <v>119.0</v>
      </c>
      <c r="B120" s="2">
        <v>10.804060000708441</v>
      </c>
      <c r="D120" s="2">
        <f t="shared" si="1"/>
        <v>-0.03862429902</v>
      </c>
      <c r="E120" s="2">
        <f t="shared" si="4"/>
        <v>0.7755469612</v>
      </c>
      <c r="F120" s="2">
        <f t="shared" si="2"/>
        <v>0.961375701</v>
      </c>
      <c r="G120" s="2">
        <f t="shared" si="5"/>
        <v>1.080406</v>
      </c>
      <c r="H120" s="2">
        <f t="shared" si="3"/>
        <v>1.080406</v>
      </c>
      <c r="I120" s="2">
        <f t="shared" si="6"/>
        <v>0.9775030496</v>
      </c>
    </row>
    <row r="121" ht="13.5" customHeight="1">
      <c r="A121" s="2">
        <v>120.0</v>
      </c>
      <c r="B121" s="2">
        <v>10.414315023776311</v>
      </c>
      <c r="D121" s="2">
        <f t="shared" si="1"/>
        <v>-0.03607393673</v>
      </c>
      <c r="E121" s="2">
        <f t="shared" si="4"/>
        <v>0.7394730245</v>
      </c>
      <c r="F121" s="2">
        <f t="shared" si="2"/>
        <v>0.9639260633</v>
      </c>
      <c r="G121" s="2">
        <f t="shared" si="5"/>
        <v>1.041431502</v>
      </c>
      <c r="H121" s="2">
        <f t="shared" si="3"/>
        <v>1.041431502</v>
      </c>
      <c r="I121" s="2">
        <f t="shared" si="6"/>
        <v>0.9422406664</v>
      </c>
    </row>
    <row r="122" ht="13.5" customHeight="1">
      <c r="A122" s="2">
        <v>121.0</v>
      </c>
      <c r="B122" s="2">
        <v>9.80151427606958</v>
      </c>
      <c r="D122" s="2">
        <f t="shared" si="1"/>
        <v>-0.05884215585</v>
      </c>
      <c r="E122" s="2">
        <f t="shared" si="4"/>
        <v>0.6806308686</v>
      </c>
      <c r="F122" s="2">
        <f t="shared" si="2"/>
        <v>0.9411578441</v>
      </c>
      <c r="G122" s="2">
        <f t="shared" si="5"/>
        <v>0.9801514276</v>
      </c>
      <c r="H122" s="2">
        <f t="shared" si="3"/>
        <v>0.9801514276</v>
      </c>
      <c r="I122" s="2">
        <f t="shared" si="6"/>
        <v>0.8867971943</v>
      </c>
    </row>
    <row r="123" ht="13.5" customHeight="1">
      <c r="A123" s="2">
        <v>122.0</v>
      </c>
      <c r="B123" s="2">
        <v>8.351607517801241</v>
      </c>
      <c r="D123" s="2">
        <f t="shared" si="1"/>
        <v>-0.1479268119</v>
      </c>
      <c r="E123" s="2">
        <f t="shared" si="4"/>
        <v>0.5327040568</v>
      </c>
      <c r="F123" s="2">
        <f t="shared" si="2"/>
        <v>0.8520731881</v>
      </c>
      <c r="G123" s="2">
        <f t="shared" si="5"/>
        <v>0.8351607518</v>
      </c>
      <c r="H123" s="2">
        <f t="shared" si="3"/>
        <v>0.8351607518</v>
      </c>
      <c r="I123" s="2">
        <f t="shared" si="6"/>
        <v>0.7556161126</v>
      </c>
    </row>
    <row r="124" ht="13.5" customHeight="1">
      <c r="A124" s="2">
        <v>123.0</v>
      </c>
      <c r="B124" s="2">
        <v>8.781115771415731</v>
      </c>
      <c r="D124" s="2">
        <f t="shared" si="1"/>
        <v>0.05142821339</v>
      </c>
      <c r="E124" s="2">
        <f t="shared" si="4"/>
        <v>0.5841322702</v>
      </c>
      <c r="F124" s="2">
        <f t="shared" si="2"/>
        <v>1.051428213</v>
      </c>
      <c r="G124" s="2">
        <f t="shared" si="5"/>
        <v>0.8781115771</v>
      </c>
      <c r="H124" s="2">
        <f t="shared" si="3"/>
        <v>0.8781115771</v>
      </c>
      <c r="I124" s="2">
        <f t="shared" si="6"/>
        <v>0.7944760992</v>
      </c>
    </row>
    <row r="125" ht="13.5" customHeight="1">
      <c r="A125" s="2">
        <v>124.0</v>
      </c>
      <c r="B125" s="2">
        <v>8.42496096909496</v>
      </c>
      <c r="D125" s="2">
        <f t="shared" si="1"/>
        <v>-0.04055917398</v>
      </c>
      <c r="E125" s="2">
        <f t="shared" si="4"/>
        <v>0.5435730962</v>
      </c>
      <c r="F125" s="2">
        <f t="shared" si="2"/>
        <v>0.959440826</v>
      </c>
      <c r="G125" s="2">
        <f t="shared" si="5"/>
        <v>0.8424960969</v>
      </c>
      <c r="H125" s="2">
        <f t="shared" si="3"/>
        <v>0.8424960969</v>
      </c>
      <c r="I125" s="2">
        <f t="shared" si="6"/>
        <v>0.7622528049</v>
      </c>
    </row>
    <row r="126" ht="13.5" customHeight="1">
      <c r="A126" s="2">
        <v>125.0</v>
      </c>
      <c r="B126" s="2">
        <v>7.773023323805456</v>
      </c>
      <c r="D126" s="2">
        <f t="shared" si="1"/>
        <v>-0.07738168137</v>
      </c>
      <c r="E126" s="2">
        <f t="shared" si="4"/>
        <v>0.4661914148</v>
      </c>
      <c r="F126" s="2">
        <f t="shared" si="2"/>
        <v>0.9226183186</v>
      </c>
      <c r="G126" s="2">
        <f t="shared" si="5"/>
        <v>0.7773023324</v>
      </c>
      <c r="H126" s="2">
        <f t="shared" si="3"/>
        <v>0.7773023324</v>
      </c>
      <c r="I126" s="2">
        <f t="shared" si="6"/>
        <v>0.7032684012</v>
      </c>
    </row>
    <row r="127" ht="13.5" customHeight="1">
      <c r="A127" s="2">
        <v>126.0</v>
      </c>
      <c r="B127" s="2">
        <v>8.683539224924212</v>
      </c>
      <c r="D127" s="2">
        <f t="shared" si="1"/>
        <v>0.117137935</v>
      </c>
      <c r="E127" s="2">
        <f t="shared" si="4"/>
        <v>0.5833293499</v>
      </c>
      <c r="F127" s="2">
        <f t="shared" si="2"/>
        <v>1.117137935</v>
      </c>
      <c r="G127" s="2">
        <f t="shared" si="5"/>
        <v>0.8683539225</v>
      </c>
      <c r="H127" s="2">
        <f t="shared" si="3"/>
        <v>0.8683539225</v>
      </c>
      <c r="I127" s="2">
        <f t="shared" si="6"/>
        <v>0.7856478095</v>
      </c>
    </row>
    <row r="128" ht="13.5" customHeight="1">
      <c r="A128" s="2">
        <v>127.0</v>
      </c>
      <c r="B128" s="2">
        <v>9.949356421361355</v>
      </c>
      <c r="D128" s="2">
        <f t="shared" si="1"/>
        <v>0.1457720365</v>
      </c>
      <c r="E128" s="2">
        <f t="shared" si="4"/>
        <v>0.7291013863</v>
      </c>
      <c r="F128" s="2">
        <f t="shared" si="2"/>
        <v>1.145772036</v>
      </c>
      <c r="G128" s="2">
        <f t="shared" si="5"/>
        <v>0.9949356421</v>
      </c>
      <c r="H128" s="2">
        <f t="shared" si="3"/>
        <v>0.9949356421</v>
      </c>
      <c r="I128" s="2">
        <f t="shared" si="6"/>
        <v>0.9001732907</v>
      </c>
    </row>
    <row r="129" ht="13.5" customHeight="1">
      <c r="A129" s="2">
        <v>128.0</v>
      </c>
      <c r="B129" s="2">
        <v>11.66508461365973</v>
      </c>
      <c r="D129" s="2">
        <f t="shared" si="1"/>
        <v>0.1724461482</v>
      </c>
      <c r="E129" s="2">
        <f t="shared" si="4"/>
        <v>0.9015475345</v>
      </c>
      <c r="F129" s="2">
        <f t="shared" si="2"/>
        <v>1.172446148</v>
      </c>
      <c r="G129" s="2">
        <f t="shared" si="5"/>
        <v>1.166508461</v>
      </c>
      <c r="H129" s="2">
        <f t="shared" si="3"/>
        <v>1.166508461</v>
      </c>
      <c r="I129" s="2">
        <f t="shared" si="6"/>
        <v>1.055404707</v>
      </c>
    </row>
    <row r="130" ht="13.5" customHeight="1">
      <c r="A130" s="2">
        <v>129.0</v>
      </c>
      <c r="B130" s="2">
        <v>10.272335070610652</v>
      </c>
      <c r="D130" s="2">
        <f t="shared" si="1"/>
        <v>-0.1193947227</v>
      </c>
      <c r="E130" s="2">
        <f t="shared" si="4"/>
        <v>0.7821528118</v>
      </c>
      <c r="F130" s="2">
        <f t="shared" si="2"/>
        <v>0.8806052773</v>
      </c>
      <c r="G130" s="2">
        <f t="shared" si="5"/>
        <v>1.027233507</v>
      </c>
      <c r="H130" s="2">
        <f t="shared" si="3"/>
        <v>1.027233507</v>
      </c>
      <c r="I130" s="2">
        <f t="shared" si="6"/>
        <v>0.929394955</v>
      </c>
    </row>
    <row r="131" ht="13.5" customHeight="1">
      <c r="A131" s="2">
        <v>130.0</v>
      </c>
      <c r="B131" s="2">
        <v>9.691184058308394</v>
      </c>
      <c r="D131" s="2">
        <f t="shared" si="1"/>
        <v>-0.05657438239</v>
      </c>
      <c r="E131" s="2">
        <f t="shared" si="4"/>
        <v>0.7255784294</v>
      </c>
      <c r="F131" s="2">
        <f t="shared" si="2"/>
        <v>0.9434256176</v>
      </c>
      <c r="G131" s="2">
        <f t="shared" si="5"/>
        <v>0.9691184058</v>
      </c>
      <c r="H131" s="2">
        <f t="shared" si="3"/>
        <v>0.9691184058</v>
      </c>
      <c r="I131" s="2">
        <f t="shared" si="6"/>
        <v>0.8768150094</v>
      </c>
    </row>
    <row r="132" ht="13.5" customHeight="1">
      <c r="A132" s="2">
        <v>131.0</v>
      </c>
      <c r="B132" s="2">
        <v>10.068599450627017</v>
      </c>
      <c r="D132" s="2">
        <f t="shared" si="1"/>
        <v>0.03894419815</v>
      </c>
      <c r="E132" s="2">
        <f t="shared" si="4"/>
        <v>0.7645226276</v>
      </c>
      <c r="F132" s="2">
        <f t="shared" si="2"/>
        <v>1.038944198</v>
      </c>
      <c r="G132" s="2">
        <f t="shared" si="5"/>
        <v>1.006859945</v>
      </c>
      <c r="H132" s="2">
        <f t="shared" si="3"/>
        <v>1.006859945</v>
      </c>
      <c r="I132" s="2">
        <f t="shared" si="6"/>
        <v>0.9109618669</v>
      </c>
    </row>
    <row r="133" ht="13.5" customHeight="1">
      <c r="A133" s="2">
        <v>132.0</v>
      </c>
      <c r="B133" s="2">
        <v>8.228521305254038</v>
      </c>
      <c r="D133" s="2">
        <f t="shared" si="1"/>
        <v>-0.1827541312</v>
      </c>
      <c r="E133" s="2">
        <f t="shared" si="4"/>
        <v>0.5817684963</v>
      </c>
      <c r="F133" s="2">
        <f t="shared" si="2"/>
        <v>0.8172458688</v>
      </c>
      <c r="G133" s="2">
        <f t="shared" si="5"/>
        <v>0.8228521305</v>
      </c>
      <c r="H133" s="2">
        <f t="shared" si="3"/>
        <v>0.8228521305</v>
      </c>
      <c r="I133" s="2">
        <f t="shared" si="6"/>
        <v>0.7444798223</v>
      </c>
    </row>
    <row r="134" ht="13.5" customHeight="1">
      <c r="A134" s="2">
        <v>133.0</v>
      </c>
      <c r="B134" s="2">
        <v>7.071819840499812</v>
      </c>
      <c r="D134" s="2">
        <f t="shared" si="1"/>
        <v>-0.1405722148</v>
      </c>
      <c r="E134" s="2">
        <f t="shared" si="4"/>
        <v>0.4411962815</v>
      </c>
      <c r="F134" s="2">
        <f t="shared" si="2"/>
        <v>0.8594277852</v>
      </c>
      <c r="G134" s="2">
        <f t="shared" si="5"/>
        <v>0.707181984</v>
      </c>
      <c r="H134" s="2">
        <f t="shared" si="3"/>
        <v>0.707181984</v>
      </c>
      <c r="I134" s="2">
        <f t="shared" si="6"/>
        <v>0.6398266448</v>
      </c>
    </row>
    <row r="135" ht="13.5" customHeight="1">
      <c r="A135" s="2">
        <v>134.0</v>
      </c>
      <c r="B135" s="2">
        <v>6.519424452716396</v>
      </c>
      <c r="D135" s="2">
        <f t="shared" si="1"/>
        <v>-0.07811219746</v>
      </c>
      <c r="E135" s="2">
        <f t="shared" si="4"/>
        <v>0.363084084</v>
      </c>
      <c r="F135" s="2">
        <f t="shared" si="2"/>
        <v>0.9218878025</v>
      </c>
      <c r="G135" s="2">
        <f t="shared" si="5"/>
        <v>0.6519424453</v>
      </c>
      <c r="H135" s="2">
        <f t="shared" si="3"/>
        <v>0.6519424453</v>
      </c>
      <c r="I135" s="2">
        <f t="shared" si="6"/>
        <v>0.5898483796</v>
      </c>
    </row>
    <row r="136" ht="13.5" customHeight="1">
      <c r="A136" s="2">
        <v>135.0</v>
      </c>
      <c r="B136" s="2">
        <v>5.980529822945565</v>
      </c>
      <c r="D136" s="2">
        <f t="shared" si="1"/>
        <v>-0.0826598473</v>
      </c>
      <c r="E136" s="2">
        <f t="shared" si="4"/>
        <v>0.2804242367</v>
      </c>
      <c r="F136" s="2">
        <f t="shared" si="2"/>
        <v>0.9173401527</v>
      </c>
      <c r="G136" s="2">
        <f t="shared" si="5"/>
        <v>0.5980529823</v>
      </c>
      <c r="H136" s="2">
        <f t="shared" si="3"/>
        <v>0.5980529823</v>
      </c>
      <c r="I136" s="2">
        <f t="shared" si="6"/>
        <v>0.5410916026</v>
      </c>
    </row>
    <row r="137" ht="13.5" customHeight="1">
      <c r="A137" s="2">
        <v>136.0</v>
      </c>
      <c r="B137" s="2">
        <v>6.947527824211044</v>
      </c>
      <c r="D137" s="2">
        <f t="shared" si="1"/>
        <v>0.1616910257</v>
      </c>
      <c r="E137" s="2">
        <f t="shared" si="4"/>
        <v>0.4421152624</v>
      </c>
      <c r="F137" s="2">
        <f t="shared" si="2"/>
        <v>1.161691026</v>
      </c>
      <c r="G137" s="2">
        <f t="shared" si="5"/>
        <v>0.6947527824</v>
      </c>
      <c r="H137" s="2">
        <f t="shared" si="3"/>
        <v>0.6947527824</v>
      </c>
      <c r="I137" s="2">
        <f t="shared" si="6"/>
        <v>0.6285812588</v>
      </c>
    </row>
    <row r="138" ht="13.5" customHeight="1">
      <c r="A138" s="2">
        <v>137.0</v>
      </c>
      <c r="B138" s="2">
        <v>8.754268044128784</v>
      </c>
      <c r="D138" s="2">
        <f t="shared" si="1"/>
        <v>0.2600551255</v>
      </c>
      <c r="E138" s="2">
        <f t="shared" si="4"/>
        <v>0.7021703879</v>
      </c>
      <c r="F138" s="2">
        <f t="shared" si="2"/>
        <v>1.260055125</v>
      </c>
      <c r="G138" s="2">
        <f t="shared" si="5"/>
        <v>0.8754268044</v>
      </c>
      <c r="H138" s="2">
        <f t="shared" si="3"/>
        <v>0.8754268044</v>
      </c>
      <c r="I138" s="2">
        <f t="shared" si="6"/>
        <v>0.7920470369</v>
      </c>
    </row>
    <row r="139" ht="13.5" customHeight="1">
      <c r="A139" s="2">
        <v>138.0</v>
      </c>
      <c r="B139" s="2">
        <v>9.231329246037586</v>
      </c>
      <c r="D139" s="2">
        <f t="shared" si="1"/>
        <v>0.05449469899</v>
      </c>
      <c r="E139" s="2">
        <f t="shared" si="4"/>
        <v>0.7566650869</v>
      </c>
      <c r="F139" s="2">
        <f t="shared" si="2"/>
        <v>1.054494699</v>
      </c>
      <c r="G139" s="2">
        <f t="shared" si="5"/>
        <v>0.9231329246</v>
      </c>
      <c r="H139" s="2">
        <f t="shared" si="3"/>
        <v>0.9231329246</v>
      </c>
      <c r="I139" s="2">
        <f t="shared" si="6"/>
        <v>0.8352094018</v>
      </c>
    </row>
    <row r="140" ht="13.5" customHeight="1">
      <c r="A140" s="2">
        <v>139.0</v>
      </c>
      <c r="B140" s="2">
        <v>9.805712543734398</v>
      </c>
      <c r="D140" s="2">
        <f t="shared" si="1"/>
        <v>0.0622210824</v>
      </c>
      <c r="E140" s="2">
        <f t="shared" si="4"/>
        <v>0.8188861693</v>
      </c>
      <c r="F140" s="2">
        <f t="shared" si="2"/>
        <v>1.062221082</v>
      </c>
      <c r="G140" s="2">
        <f t="shared" si="5"/>
        <v>0.9805712544</v>
      </c>
      <c r="H140" s="2">
        <f t="shared" si="3"/>
        <v>0.9805712544</v>
      </c>
      <c r="I140" s="2">
        <f t="shared" si="6"/>
        <v>0.8871770348</v>
      </c>
    </row>
    <row r="141" ht="13.5" customHeight="1">
      <c r="A141" s="2">
        <v>140.0</v>
      </c>
      <c r="B141" s="2">
        <v>8.796500761558592</v>
      </c>
      <c r="D141" s="2">
        <f t="shared" si="1"/>
        <v>-0.1029208003</v>
      </c>
      <c r="E141" s="2">
        <f t="shared" si="4"/>
        <v>0.715965369</v>
      </c>
      <c r="F141" s="2">
        <f t="shared" si="2"/>
        <v>0.8970791997</v>
      </c>
      <c r="G141" s="2">
        <f t="shared" si="5"/>
        <v>0.8796500762</v>
      </c>
      <c r="H141" s="2">
        <f t="shared" si="3"/>
        <v>0.8796500762</v>
      </c>
      <c r="I141" s="2">
        <f t="shared" si="6"/>
        <v>0.7958680644</v>
      </c>
    </row>
    <row r="142" ht="13.5" customHeight="1">
      <c r="A142" s="2">
        <v>141.0</v>
      </c>
      <c r="B142" s="2">
        <v>8.586414163532371</v>
      </c>
      <c r="D142" s="2">
        <f t="shared" si="1"/>
        <v>-0.02388297389</v>
      </c>
      <c r="E142" s="2">
        <f t="shared" si="4"/>
        <v>0.6920823951</v>
      </c>
      <c r="F142" s="2">
        <f t="shared" si="2"/>
        <v>0.9761170261</v>
      </c>
      <c r="G142" s="2">
        <f t="shared" si="5"/>
        <v>0.8586414164</v>
      </c>
      <c r="H142" s="2">
        <f t="shared" si="3"/>
        <v>0.8586414164</v>
      </c>
      <c r="I142" s="2">
        <f t="shared" si="6"/>
        <v>0.7768603682</v>
      </c>
    </row>
    <row r="143" ht="13.5" customHeight="1">
      <c r="A143" s="2">
        <v>142.0</v>
      </c>
      <c r="B143" s="2">
        <v>9.229291465126941</v>
      </c>
      <c r="D143" s="2">
        <f t="shared" si="1"/>
        <v>0.07487145266</v>
      </c>
      <c r="E143" s="2">
        <f t="shared" si="4"/>
        <v>0.7669538478</v>
      </c>
      <c r="F143" s="2">
        <f t="shared" si="2"/>
        <v>1.074871453</v>
      </c>
      <c r="G143" s="2">
        <f t="shared" si="5"/>
        <v>0.9229291465</v>
      </c>
      <c r="H143" s="2">
        <f t="shared" si="3"/>
        <v>0.9229291465</v>
      </c>
      <c r="I143" s="2">
        <f t="shared" si="6"/>
        <v>0.8350250325</v>
      </c>
    </row>
    <row r="144" ht="13.5" customHeight="1">
      <c r="A144" s="2">
        <v>143.0</v>
      </c>
      <c r="B144" s="2">
        <v>8.77013036579808</v>
      </c>
      <c r="D144" s="2">
        <f t="shared" si="1"/>
        <v>-0.04975041704</v>
      </c>
      <c r="E144" s="2">
        <f t="shared" si="4"/>
        <v>0.7172034307</v>
      </c>
      <c r="F144" s="2">
        <f t="shared" si="2"/>
        <v>0.950249583</v>
      </c>
      <c r="G144" s="2">
        <f t="shared" si="5"/>
        <v>0.8770130366</v>
      </c>
      <c r="H144" s="2">
        <f t="shared" si="3"/>
        <v>0.8770130366</v>
      </c>
      <c r="I144" s="2">
        <f t="shared" si="6"/>
        <v>0.7934821889</v>
      </c>
    </row>
    <row r="145" ht="13.5" customHeight="1">
      <c r="A145" s="2">
        <v>144.0</v>
      </c>
      <c r="B145" s="2">
        <v>8.52260276480781</v>
      </c>
      <c r="D145" s="2">
        <f t="shared" si="1"/>
        <v>-0.02822393632</v>
      </c>
      <c r="E145" s="2">
        <f t="shared" si="4"/>
        <v>0.6889794944</v>
      </c>
      <c r="F145" s="2">
        <f t="shared" si="2"/>
        <v>0.9717760637</v>
      </c>
      <c r="G145" s="2">
        <f t="shared" si="5"/>
        <v>0.8522602765</v>
      </c>
      <c r="H145" s="2">
        <f t="shared" si="3"/>
        <v>0.8522602765</v>
      </c>
      <c r="I145" s="2">
        <f t="shared" si="6"/>
        <v>0.7710869981</v>
      </c>
    </row>
    <row r="146" ht="13.5" customHeight="1">
      <c r="A146" s="2">
        <v>145.0</v>
      </c>
      <c r="B146" s="2">
        <v>6.57667493473237</v>
      </c>
      <c r="D146" s="2">
        <f t="shared" si="1"/>
        <v>-0.2283255343</v>
      </c>
      <c r="E146" s="2">
        <f t="shared" si="4"/>
        <v>0.4606539601</v>
      </c>
      <c r="F146" s="2">
        <f t="shared" si="2"/>
        <v>0.7716744657</v>
      </c>
      <c r="G146" s="2">
        <f t="shared" si="5"/>
        <v>0.6576674935</v>
      </c>
      <c r="H146" s="2">
        <f t="shared" si="3"/>
        <v>0.6576674935</v>
      </c>
      <c r="I146" s="2">
        <f t="shared" si="6"/>
        <v>0.5950281472</v>
      </c>
    </row>
    <row r="147" ht="13.5" customHeight="1">
      <c r="A147" s="2">
        <v>146.0</v>
      </c>
      <c r="B147" s="2">
        <v>6.795509834264168</v>
      </c>
      <c r="D147" s="2">
        <f t="shared" si="1"/>
        <v>0.03327439804</v>
      </c>
      <c r="E147" s="2">
        <f t="shared" si="4"/>
        <v>0.4939283581</v>
      </c>
      <c r="F147" s="2">
        <f t="shared" si="2"/>
        <v>1.033274398</v>
      </c>
      <c r="G147" s="2">
        <f t="shared" si="5"/>
        <v>0.6795509834</v>
      </c>
      <c r="H147" s="2">
        <f t="shared" si="3"/>
        <v>0.6795509834</v>
      </c>
      <c r="I147" s="2">
        <f t="shared" si="6"/>
        <v>0.6148273507</v>
      </c>
    </row>
    <row r="148" ht="13.5" customHeight="1">
      <c r="A148" s="2">
        <v>147.0</v>
      </c>
      <c r="B148" s="2">
        <v>8.779408461112146</v>
      </c>
      <c r="D148" s="2">
        <f t="shared" si="1"/>
        <v>0.2919425731</v>
      </c>
      <c r="E148" s="2">
        <f t="shared" si="4"/>
        <v>0.7858709313</v>
      </c>
      <c r="F148" s="2">
        <f t="shared" si="2"/>
        <v>1.291942573</v>
      </c>
      <c r="G148" s="2">
        <f t="shared" si="5"/>
        <v>0.8779408461</v>
      </c>
      <c r="H148" s="2">
        <f t="shared" si="3"/>
        <v>0.8779408461</v>
      </c>
      <c r="I148" s="2">
        <f t="shared" si="6"/>
        <v>0.7943216294</v>
      </c>
    </row>
    <row r="149" ht="13.5" customHeight="1">
      <c r="A149" s="2">
        <v>148.0</v>
      </c>
      <c r="B149" s="2">
        <v>9.404348911571065</v>
      </c>
      <c r="D149" s="2">
        <f t="shared" si="1"/>
        <v>0.07118252365</v>
      </c>
      <c r="E149" s="2">
        <f t="shared" si="4"/>
        <v>0.8570534549</v>
      </c>
      <c r="F149" s="2">
        <f t="shared" si="2"/>
        <v>1.071182524</v>
      </c>
      <c r="G149" s="2">
        <f t="shared" si="5"/>
        <v>0.9404348912</v>
      </c>
      <c r="H149" s="2">
        <f t="shared" si="3"/>
        <v>0.9404348912</v>
      </c>
      <c r="I149" s="2">
        <f t="shared" si="6"/>
        <v>0.8508634476</v>
      </c>
    </row>
    <row r="150" ht="13.5" customHeight="1">
      <c r="A150" s="2">
        <v>149.0</v>
      </c>
      <c r="B150" s="2">
        <v>8.59627780641148</v>
      </c>
      <c r="D150" s="2">
        <f t="shared" si="1"/>
        <v>-0.08592525785</v>
      </c>
      <c r="E150" s="2">
        <f t="shared" si="4"/>
        <v>0.7711281971</v>
      </c>
      <c r="F150" s="2">
        <f t="shared" si="2"/>
        <v>0.9140747421</v>
      </c>
      <c r="G150" s="2">
        <f t="shared" si="5"/>
        <v>0.8596277806</v>
      </c>
      <c r="H150" s="2">
        <f t="shared" si="3"/>
        <v>0.8596277806</v>
      </c>
      <c r="I150" s="2">
        <f t="shared" si="6"/>
        <v>0.7777527865</v>
      </c>
    </row>
    <row r="151" ht="13.5" customHeight="1">
      <c r="A151" s="2">
        <v>150.0</v>
      </c>
      <c r="B151" s="2">
        <v>7.116391322709582</v>
      </c>
      <c r="D151" s="2">
        <f t="shared" si="1"/>
        <v>-0.1721543344</v>
      </c>
      <c r="E151" s="2">
        <f t="shared" si="4"/>
        <v>0.5989738627</v>
      </c>
      <c r="F151" s="2">
        <f t="shared" si="2"/>
        <v>0.8278456656</v>
      </c>
      <c r="G151" s="2">
        <f t="shared" si="5"/>
        <v>0.7116391323</v>
      </c>
      <c r="H151" s="2">
        <f t="shared" si="3"/>
        <v>0.7116391323</v>
      </c>
      <c r="I151" s="2">
        <f t="shared" si="6"/>
        <v>0.6438592732</v>
      </c>
    </row>
    <row r="152" ht="13.5" customHeight="1">
      <c r="A152" s="2">
        <v>151.0</v>
      </c>
      <c r="B152" s="2">
        <v>4.7043353762220175</v>
      </c>
      <c r="D152" s="2">
        <f t="shared" si="1"/>
        <v>-0.3389436917</v>
      </c>
      <c r="E152" s="2">
        <f t="shared" si="4"/>
        <v>0.260030171</v>
      </c>
      <c r="F152" s="2">
        <f t="shared" si="2"/>
        <v>0.6610563083</v>
      </c>
      <c r="G152" s="2">
        <f t="shared" si="5"/>
        <v>0.4704335376</v>
      </c>
      <c r="H152" s="2">
        <f t="shared" si="3"/>
        <v>0.4704335376</v>
      </c>
      <c r="I152" s="2">
        <f t="shared" si="6"/>
        <v>0.4256272342</v>
      </c>
    </row>
    <row r="153" ht="13.5" customHeight="1">
      <c r="A153" s="2">
        <v>152.0</v>
      </c>
      <c r="B153" s="2">
        <v>5.682418667469036</v>
      </c>
      <c r="D153" s="2">
        <f t="shared" si="1"/>
        <v>0.2079110465</v>
      </c>
      <c r="E153" s="2">
        <f t="shared" si="4"/>
        <v>0.4679412175</v>
      </c>
      <c r="F153" s="2">
        <f t="shared" si="2"/>
        <v>1.207911047</v>
      </c>
      <c r="G153" s="2">
        <f t="shared" si="5"/>
        <v>0.5682418667</v>
      </c>
      <c r="H153" s="2">
        <f t="shared" si="3"/>
        <v>0.5682418667</v>
      </c>
      <c r="I153" s="2">
        <f t="shared" si="6"/>
        <v>0.5141198379</v>
      </c>
    </row>
    <row r="154" ht="13.5" customHeight="1">
      <c r="A154" s="2">
        <v>153.0</v>
      </c>
      <c r="B154" s="2">
        <v>7.287308108359671</v>
      </c>
      <c r="D154" s="2">
        <f t="shared" si="1"/>
        <v>0.2824306928</v>
      </c>
      <c r="E154" s="2">
        <f t="shared" si="4"/>
        <v>0.7503719103</v>
      </c>
      <c r="F154" s="2">
        <f t="shared" si="2"/>
        <v>1.282430693</v>
      </c>
      <c r="G154" s="2">
        <f t="shared" si="5"/>
        <v>0.7287308108</v>
      </c>
      <c r="H154" s="2">
        <f t="shared" si="3"/>
        <v>0.7287308108</v>
      </c>
      <c r="I154" s="2">
        <f t="shared" si="6"/>
        <v>0.6593230599</v>
      </c>
    </row>
    <row r="155" ht="13.5" customHeight="1">
      <c r="A155" s="2">
        <v>154.0</v>
      </c>
      <c r="B155" s="2">
        <v>6.0983908043996</v>
      </c>
      <c r="D155" s="2">
        <f t="shared" si="1"/>
        <v>-0.1631490375</v>
      </c>
      <c r="E155" s="2">
        <f t="shared" si="4"/>
        <v>0.5872228728</v>
      </c>
      <c r="F155" s="2">
        <f t="shared" si="2"/>
        <v>0.8368509625</v>
      </c>
      <c r="G155" s="2">
        <f t="shared" si="5"/>
        <v>0.6098390804</v>
      </c>
      <c r="H155" s="2">
        <f t="shared" si="3"/>
        <v>0.6098390804</v>
      </c>
      <c r="I155" s="2">
        <f t="shared" si="6"/>
        <v>0.5517551373</v>
      </c>
    </row>
    <row r="156" ht="13.5" customHeight="1">
      <c r="A156" s="2">
        <v>155.0</v>
      </c>
      <c r="B156" s="2">
        <v>5.854344934847347</v>
      </c>
      <c r="D156" s="2">
        <f t="shared" si="1"/>
        <v>-0.04001807647</v>
      </c>
      <c r="E156" s="2">
        <f t="shared" si="4"/>
        <v>0.5472047963</v>
      </c>
      <c r="F156" s="2">
        <f t="shared" si="2"/>
        <v>0.9599819235</v>
      </c>
      <c r="G156" s="2">
        <f t="shared" si="5"/>
        <v>0.5854344935</v>
      </c>
      <c r="H156" s="2">
        <f t="shared" si="3"/>
        <v>0.5854344935</v>
      </c>
      <c r="I156" s="2">
        <f t="shared" si="6"/>
        <v>0.529674958</v>
      </c>
    </row>
    <row r="157" ht="13.5" customHeight="1">
      <c r="A157" s="2">
        <v>156.0</v>
      </c>
      <c r="B157" s="2">
        <v>6.952365642945784</v>
      </c>
      <c r="D157" s="2">
        <f t="shared" si="1"/>
        <v>0.1875565448</v>
      </c>
      <c r="E157" s="2">
        <f t="shared" si="4"/>
        <v>0.7347613411</v>
      </c>
      <c r="F157" s="2">
        <f t="shared" si="2"/>
        <v>1.187556545</v>
      </c>
      <c r="G157" s="2">
        <f t="shared" si="5"/>
        <v>0.6952365643</v>
      </c>
      <c r="H157" s="2">
        <f t="shared" si="3"/>
        <v>0.6952365643</v>
      </c>
      <c r="I157" s="2">
        <f t="shared" si="6"/>
        <v>0.629018963</v>
      </c>
    </row>
    <row r="158" ht="13.5" customHeight="1">
      <c r="A158" s="2">
        <v>157.0</v>
      </c>
      <c r="B158" s="2">
        <v>5.987211783987148</v>
      </c>
      <c r="D158" s="2">
        <f t="shared" si="1"/>
        <v>-0.138823806</v>
      </c>
      <c r="E158" s="2">
        <f t="shared" si="4"/>
        <v>0.5959375352</v>
      </c>
      <c r="F158" s="2">
        <f t="shared" si="2"/>
        <v>0.861176194</v>
      </c>
      <c r="G158" s="2">
        <f t="shared" si="5"/>
        <v>0.5987211784</v>
      </c>
      <c r="H158" s="2">
        <f t="shared" si="3"/>
        <v>0.5987211784</v>
      </c>
      <c r="I158" s="2">
        <f t="shared" si="6"/>
        <v>0.5416961565</v>
      </c>
    </row>
    <row r="159" ht="13.5" customHeight="1">
      <c r="A159" s="2">
        <v>158.0</v>
      </c>
      <c r="B159" s="2">
        <v>7.764906318510819</v>
      </c>
      <c r="D159" s="2">
        <f t="shared" si="1"/>
        <v>0.2969152585</v>
      </c>
      <c r="E159" s="2">
        <f t="shared" si="4"/>
        <v>0.8928527937</v>
      </c>
      <c r="F159" s="2">
        <f t="shared" si="2"/>
        <v>1.296915258</v>
      </c>
      <c r="G159" s="2">
        <f t="shared" si="5"/>
        <v>0.7764906319</v>
      </c>
      <c r="H159" s="2">
        <f t="shared" si="3"/>
        <v>0.7764906319</v>
      </c>
      <c r="I159" s="2">
        <f t="shared" si="6"/>
        <v>0.7025340109</v>
      </c>
    </row>
    <row r="160" ht="13.5" customHeight="1">
      <c r="A160" s="2">
        <v>159.0</v>
      </c>
      <c r="B160" s="2">
        <v>7.196654888454058</v>
      </c>
      <c r="D160" s="2">
        <f t="shared" si="1"/>
        <v>-0.07318200719</v>
      </c>
      <c r="E160" s="2">
        <f t="shared" si="4"/>
        <v>0.8196707865</v>
      </c>
      <c r="F160" s="2">
        <f t="shared" si="2"/>
        <v>0.9268179928</v>
      </c>
      <c r="G160" s="2">
        <f t="shared" si="5"/>
        <v>0.7196654888</v>
      </c>
      <c r="H160" s="2">
        <f t="shared" si="3"/>
        <v>0.7196654888</v>
      </c>
      <c r="I160" s="2">
        <f t="shared" si="6"/>
        <v>0.6511211618</v>
      </c>
    </row>
    <row r="161" ht="13.5" customHeight="1">
      <c r="A161" s="2">
        <v>160.0</v>
      </c>
      <c r="B161" s="2">
        <v>8.870760463291147</v>
      </c>
      <c r="D161" s="2">
        <f t="shared" si="1"/>
        <v>0.2326227394</v>
      </c>
      <c r="E161" s="2">
        <f t="shared" si="4"/>
        <v>1.052293526</v>
      </c>
      <c r="F161" s="2">
        <f t="shared" si="2"/>
        <v>1.232622739</v>
      </c>
      <c r="G161" s="2">
        <f t="shared" si="5"/>
        <v>0.8870760463</v>
      </c>
      <c r="H161" s="2">
        <f t="shared" si="3"/>
        <v>0.8870760463</v>
      </c>
      <c r="I161" s="2">
        <f t="shared" si="6"/>
        <v>0.8025867502</v>
      </c>
    </row>
    <row r="162" ht="13.5" customHeight="1">
      <c r="A162" s="2">
        <v>161.0</v>
      </c>
      <c r="B162" s="2">
        <v>10.188281099656283</v>
      </c>
      <c r="D162" s="2">
        <f t="shared" si="1"/>
        <v>0.1485239785</v>
      </c>
      <c r="E162" s="2">
        <f t="shared" si="4"/>
        <v>1.200817504</v>
      </c>
      <c r="F162" s="2">
        <f t="shared" si="2"/>
        <v>1.148523979</v>
      </c>
      <c r="G162" s="2">
        <f t="shared" si="5"/>
        <v>1.01882811</v>
      </c>
      <c r="H162" s="2">
        <f t="shared" si="3"/>
        <v>1.01882811</v>
      </c>
      <c r="I162" s="2">
        <f t="shared" si="6"/>
        <v>0.9217901274</v>
      </c>
    </row>
    <row r="163" ht="13.5" customHeight="1">
      <c r="A163" s="2">
        <v>162.0</v>
      </c>
      <c r="B163" s="2">
        <v>10.488124459163105</v>
      </c>
      <c r="D163" s="2">
        <f t="shared" si="1"/>
        <v>0.02943022052</v>
      </c>
      <c r="E163" s="2">
        <f t="shared" si="4"/>
        <v>1.230247725</v>
      </c>
      <c r="F163" s="2">
        <f t="shared" si="2"/>
        <v>1.029430221</v>
      </c>
      <c r="G163" s="2">
        <f t="shared" si="5"/>
        <v>1.048812446</v>
      </c>
      <c r="H163" s="2">
        <f t="shared" si="3"/>
        <v>1.048812446</v>
      </c>
      <c r="I163" s="2">
        <f t="shared" si="6"/>
        <v>0.9489186142</v>
      </c>
    </row>
    <row r="164" ht="13.5" customHeight="1">
      <c r="A164" s="2">
        <v>163.0</v>
      </c>
      <c r="B164" s="2">
        <v>9.370601281008348</v>
      </c>
      <c r="D164" s="2">
        <f t="shared" si="1"/>
        <v>-0.1065512888</v>
      </c>
      <c r="E164" s="2">
        <f t="shared" si="4"/>
        <v>1.123696436</v>
      </c>
      <c r="F164" s="2">
        <f t="shared" si="2"/>
        <v>0.8934487112</v>
      </c>
      <c r="G164" s="2">
        <f t="shared" si="5"/>
        <v>0.9370601281</v>
      </c>
      <c r="H164" s="2">
        <f t="shared" si="3"/>
        <v>0.9370601281</v>
      </c>
      <c r="I164" s="2">
        <f t="shared" si="6"/>
        <v>0.8478101129</v>
      </c>
    </row>
    <row r="165" ht="13.5" customHeight="1">
      <c r="A165" s="2">
        <v>164.0</v>
      </c>
      <c r="B165" s="2">
        <v>9.769153843658227</v>
      </c>
      <c r="D165" s="2">
        <f t="shared" si="1"/>
        <v>0.04253222933</v>
      </c>
      <c r="E165" s="2">
        <f t="shared" si="4"/>
        <v>1.166228665</v>
      </c>
      <c r="F165" s="2">
        <f t="shared" si="2"/>
        <v>1.042532229</v>
      </c>
      <c r="G165" s="2">
        <f t="shared" si="5"/>
        <v>0.9769153844</v>
      </c>
      <c r="H165" s="2">
        <f t="shared" si="3"/>
        <v>0.9769153844</v>
      </c>
      <c r="I165" s="2">
        <f t="shared" si="6"/>
        <v>0.883869367</v>
      </c>
    </row>
    <row r="166" ht="13.5" customHeight="1">
      <c r="A166" s="2">
        <v>165.0</v>
      </c>
      <c r="B166" s="2">
        <v>10.067590585024607</v>
      </c>
      <c r="D166" s="2">
        <f t="shared" si="1"/>
        <v>0.03054888337</v>
      </c>
      <c r="E166" s="2">
        <f t="shared" si="4"/>
        <v>1.196777549</v>
      </c>
      <c r="F166" s="2">
        <f t="shared" si="2"/>
        <v>1.030548883</v>
      </c>
      <c r="G166" s="2">
        <f t="shared" si="5"/>
        <v>1.006759059</v>
      </c>
      <c r="H166" s="2">
        <f t="shared" si="3"/>
        <v>1.006759059</v>
      </c>
      <c r="I166" s="2">
        <f t="shared" si="6"/>
        <v>0.9108705892</v>
      </c>
    </row>
    <row r="167" ht="13.5" customHeight="1">
      <c r="A167" s="2">
        <v>166.0</v>
      </c>
      <c r="B167" s="2">
        <v>11.21744554785474</v>
      </c>
      <c r="D167" s="2">
        <f t="shared" si="1"/>
        <v>0.1142135204</v>
      </c>
      <c r="E167" s="2">
        <f t="shared" si="4"/>
        <v>1.310991069</v>
      </c>
      <c r="F167" s="2">
        <f t="shared" si="2"/>
        <v>1.11421352</v>
      </c>
      <c r="G167" s="2">
        <f t="shared" si="5"/>
        <v>1.121744555</v>
      </c>
      <c r="H167" s="2">
        <f t="shared" si="3"/>
        <v>1.121744555</v>
      </c>
      <c r="I167" s="2">
        <f t="shared" si="6"/>
        <v>1.014904326</v>
      </c>
    </row>
    <row r="168" ht="13.5" customHeight="1">
      <c r="A168" s="2">
        <v>167.0</v>
      </c>
      <c r="B168" s="2">
        <v>10.245694070879859</v>
      </c>
      <c r="D168" s="2">
        <f t="shared" si="1"/>
        <v>-0.08662858873</v>
      </c>
      <c r="E168" s="2">
        <f t="shared" si="4"/>
        <v>1.224362481</v>
      </c>
      <c r="F168" s="2">
        <f t="shared" si="2"/>
        <v>0.9133714113</v>
      </c>
      <c r="G168" s="2">
        <f t="shared" si="5"/>
        <v>1.024569407</v>
      </c>
      <c r="H168" s="2">
        <f t="shared" si="3"/>
        <v>1.024569407</v>
      </c>
      <c r="I168" s="2">
        <f t="shared" si="6"/>
        <v>0.9269845964</v>
      </c>
    </row>
    <row r="169" ht="13.5" customHeight="1">
      <c r="A169" s="2">
        <v>168.0</v>
      </c>
      <c r="B169" s="2">
        <v>9.302369184000577</v>
      </c>
      <c r="D169" s="2">
        <f t="shared" si="1"/>
        <v>-0.09207037418</v>
      </c>
      <c r="E169" s="2">
        <f t="shared" si="4"/>
        <v>1.132292106</v>
      </c>
      <c r="F169" s="2">
        <f t="shared" si="2"/>
        <v>0.9079296258</v>
      </c>
      <c r="G169" s="2">
        <f t="shared" si="5"/>
        <v>0.9302369184</v>
      </c>
      <c r="H169" s="2">
        <f t="shared" si="3"/>
        <v>0.9302369184</v>
      </c>
      <c r="I169" s="2">
        <f t="shared" si="6"/>
        <v>0.8416367778</v>
      </c>
    </row>
    <row r="170" ht="13.5" customHeight="1">
      <c r="A170" s="2">
        <v>169.0</v>
      </c>
      <c r="B170" s="2">
        <v>8.284453659949023</v>
      </c>
      <c r="D170" s="2">
        <f t="shared" si="1"/>
        <v>-0.1094254059</v>
      </c>
      <c r="E170" s="2">
        <f t="shared" si="4"/>
        <v>1.0228667</v>
      </c>
      <c r="F170" s="2">
        <f t="shared" si="2"/>
        <v>0.8905745941</v>
      </c>
      <c r="G170" s="2">
        <f t="shared" si="5"/>
        <v>0.828445366</v>
      </c>
      <c r="H170" s="2">
        <f t="shared" si="3"/>
        <v>0.828445366</v>
      </c>
      <c r="I170" s="2">
        <f t="shared" si="6"/>
        <v>0.7495403317</v>
      </c>
    </row>
    <row r="171" ht="13.5" customHeight="1">
      <c r="A171" s="2">
        <v>170.0</v>
      </c>
      <c r="B171" s="2">
        <v>8.715978098163605</v>
      </c>
      <c r="D171" s="2">
        <f t="shared" si="1"/>
        <v>0.05208846062</v>
      </c>
      <c r="E171" s="2">
        <f t="shared" si="4"/>
        <v>1.074955161</v>
      </c>
      <c r="F171" s="2">
        <f t="shared" si="2"/>
        <v>1.052088461</v>
      </c>
      <c r="G171" s="2">
        <f t="shared" si="5"/>
        <v>0.8715978098</v>
      </c>
      <c r="H171" s="2">
        <f t="shared" si="3"/>
        <v>0.8715978098</v>
      </c>
      <c r="I171" s="2">
        <f t="shared" si="6"/>
        <v>0.7885827338</v>
      </c>
    </row>
    <row r="172" ht="13.5" customHeight="1">
      <c r="A172" s="2">
        <v>171.0</v>
      </c>
      <c r="B172" s="2">
        <v>11.082799775401082</v>
      </c>
      <c r="D172" s="2">
        <f t="shared" si="1"/>
        <v>0.2715497504</v>
      </c>
      <c r="E172" s="2">
        <f t="shared" si="4"/>
        <v>1.346504911</v>
      </c>
      <c r="F172" s="2">
        <f t="shared" si="2"/>
        <v>1.27154975</v>
      </c>
      <c r="G172" s="2">
        <f t="shared" si="5"/>
        <v>1.108279978</v>
      </c>
      <c r="H172" s="2">
        <f t="shared" si="3"/>
        <v>1.108279978</v>
      </c>
      <c r="I172" s="2">
        <f t="shared" si="6"/>
        <v>1.002722178</v>
      </c>
    </row>
    <row r="173" ht="13.5" customHeight="1">
      <c r="A173" s="2">
        <v>172.0</v>
      </c>
      <c r="B173" s="2">
        <v>10.544707405341793</v>
      </c>
      <c r="D173" s="2">
        <f t="shared" si="1"/>
        <v>-0.04855202485</v>
      </c>
      <c r="E173" s="2">
        <f t="shared" si="4"/>
        <v>1.297952887</v>
      </c>
      <c r="F173" s="2">
        <f t="shared" si="2"/>
        <v>0.9514479752</v>
      </c>
      <c r="G173" s="2">
        <f t="shared" si="5"/>
        <v>1.054470741</v>
      </c>
      <c r="H173" s="2">
        <f t="shared" si="3"/>
        <v>1.054470741</v>
      </c>
      <c r="I173" s="2">
        <f t="shared" si="6"/>
        <v>0.9540379862</v>
      </c>
    </row>
    <row r="174" ht="13.5" customHeight="1">
      <c r="A174" s="2">
        <v>173.0</v>
      </c>
      <c r="B174" s="2">
        <v>11.091335997754745</v>
      </c>
      <c r="D174" s="2">
        <f t="shared" si="1"/>
        <v>0.05183914275</v>
      </c>
      <c r="E174" s="2">
        <f t="shared" si="4"/>
        <v>1.349792029</v>
      </c>
      <c r="F174" s="2">
        <f t="shared" si="2"/>
        <v>1.051839143</v>
      </c>
      <c r="G174" s="2">
        <f t="shared" si="5"/>
        <v>1.1091336</v>
      </c>
      <c r="H174" s="2">
        <f t="shared" si="3"/>
        <v>1.1091336</v>
      </c>
      <c r="I174" s="2">
        <f t="shared" si="6"/>
        <v>1.003494498</v>
      </c>
    </row>
    <row r="175" ht="13.5" customHeight="1">
      <c r="A175" s="2">
        <v>174.0</v>
      </c>
      <c r="B175" s="2">
        <v>11.697193123681233</v>
      </c>
      <c r="D175" s="2">
        <f t="shared" si="1"/>
        <v>0.05462435959</v>
      </c>
      <c r="E175" s="2">
        <f t="shared" si="4"/>
        <v>1.404416389</v>
      </c>
      <c r="F175" s="2">
        <f t="shared" si="2"/>
        <v>1.05462436</v>
      </c>
      <c r="G175" s="2">
        <f t="shared" si="5"/>
        <v>1.169719312</v>
      </c>
      <c r="H175" s="2">
        <f t="shared" si="3"/>
        <v>1.169719312</v>
      </c>
      <c r="I175" s="2">
        <f t="shared" si="6"/>
        <v>1.058309742</v>
      </c>
    </row>
    <row r="176" ht="13.5" customHeight="1">
      <c r="A176" s="2">
        <v>175.0</v>
      </c>
      <c r="B176" s="2">
        <v>10.35841762425918</v>
      </c>
      <c r="D176" s="2">
        <f t="shared" si="1"/>
        <v>-0.114452714</v>
      </c>
      <c r="E176" s="2">
        <f t="shared" si="4"/>
        <v>1.289963675</v>
      </c>
      <c r="F176" s="2">
        <f t="shared" si="2"/>
        <v>0.885547286</v>
      </c>
      <c r="G176" s="2">
        <f t="shared" si="5"/>
        <v>1.035841762</v>
      </c>
      <c r="H176" s="2">
        <f t="shared" si="3"/>
        <v>1.035841762</v>
      </c>
      <c r="I176" s="2">
        <f t="shared" si="6"/>
        <v>0.9371833196</v>
      </c>
    </row>
    <row r="177" ht="13.5" customHeight="1">
      <c r="A177" s="2">
        <v>176.0</v>
      </c>
      <c r="B177" s="2">
        <v>10.313367677872556</v>
      </c>
      <c r="D177" s="2">
        <f t="shared" si="1"/>
        <v>-0.004349114703</v>
      </c>
      <c r="E177" s="2">
        <f t="shared" si="4"/>
        <v>1.28561456</v>
      </c>
      <c r="F177" s="2">
        <f t="shared" si="2"/>
        <v>0.9956508853</v>
      </c>
      <c r="G177" s="2">
        <f t="shared" si="5"/>
        <v>1.031336768</v>
      </c>
      <c r="H177" s="2">
        <f t="shared" si="3"/>
        <v>1.031336768</v>
      </c>
      <c r="I177" s="2">
        <f t="shared" si="6"/>
        <v>0.9331074018</v>
      </c>
    </row>
    <row r="178" ht="13.5" customHeight="1">
      <c r="A178" s="2">
        <v>177.0</v>
      </c>
      <c r="B178" s="2">
        <v>11.027106600566517</v>
      </c>
      <c r="D178" s="2">
        <f t="shared" si="1"/>
        <v>0.06920522423</v>
      </c>
      <c r="E178" s="2">
        <f t="shared" si="4"/>
        <v>1.354819784</v>
      </c>
      <c r="F178" s="2">
        <f t="shared" si="2"/>
        <v>1.069205224</v>
      </c>
      <c r="G178" s="2">
        <f t="shared" si="5"/>
        <v>1.10271066</v>
      </c>
      <c r="H178" s="2">
        <f t="shared" si="3"/>
        <v>1.10271066</v>
      </c>
      <c r="I178" s="2">
        <f t="shared" si="6"/>
        <v>0.9976833088</v>
      </c>
    </row>
    <row r="179" ht="13.5" customHeight="1">
      <c r="A179" s="2">
        <v>178.0</v>
      </c>
      <c r="B179" s="2">
        <v>12.080763665426264</v>
      </c>
      <c r="D179" s="2">
        <f t="shared" si="1"/>
        <v>0.0955515443</v>
      </c>
      <c r="E179" s="2">
        <f t="shared" si="4"/>
        <v>1.450371329</v>
      </c>
      <c r="F179" s="2">
        <f t="shared" si="2"/>
        <v>1.095551544</v>
      </c>
      <c r="G179" s="2">
        <f t="shared" si="5"/>
        <v>1.208076367</v>
      </c>
      <c r="H179" s="2">
        <f t="shared" si="3"/>
        <v>1.208076367</v>
      </c>
      <c r="I179" s="2">
        <f t="shared" si="6"/>
        <v>1.09301349</v>
      </c>
    </row>
    <row r="180" ht="13.5" customHeight="1">
      <c r="A180" s="2">
        <v>179.0</v>
      </c>
      <c r="B180" s="2">
        <v>12.027987477861107</v>
      </c>
      <c r="D180" s="2">
        <f t="shared" si="1"/>
        <v>-0.004368613527</v>
      </c>
      <c r="E180" s="2">
        <f t="shared" si="4"/>
        <v>1.446002715</v>
      </c>
      <c r="F180" s="2">
        <f t="shared" si="2"/>
        <v>0.9956313865</v>
      </c>
      <c r="G180" s="2">
        <f t="shared" si="5"/>
        <v>1.202798748</v>
      </c>
      <c r="H180" s="2">
        <f t="shared" si="3"/>
        <v>1.202798748</v>
      </c>
      <c r="I180" s="2">
        <f t="shared" si="6"/>
        <v>1.088238536</v>
      </c>
    </row>
    <row r="181" ht="13.5" customHeight="1">
      <c r="A181" s="2">
        <v>180.0</v>
      </c>
      <c r="B181" s="2">
        <v>13.364376954898226</v>
      </c>
      <c r="D181" s="2">
        <f t="shared" si="1"/>
        <v>0.1111066568</v>
      </c>
      <c r="E181" s="2">
        <f t="shared" si="4"/>
        <v>1.557109372</v>
      </c>
      <c r="F181" s="2">
        <f t="shared" si="2"/>
        <v>1.111106657</v>
      </c>
      <c r="G181" s="2">
        <f t="shared" si="5"/>
        <v>1.336437695</v>
      </c>
      <c r="H181" s="2">
        <f t="shared" si="3"/>
        <v>1.336437695</v>
      </c>
      <c r="I181" s="2">
        <f t="shared" si="6"/>
        <v>1.209149082</v>
      </c>
    </row>
    <row r="182" ht="13.5" customHeight="1">
      <c r="A182" s="2">
        <v>181.0</v>
      </c>
      <c r="B182" s="2">
        <v>12.59945962843145</v>
      </c>
      <c r="D182" s="2">
        <f t="shared" si="1"/>
        <v>-0.0572355396</v>
      </c>
      <c r="E182" s="2">
        <f t="shared" si="4"/>
        <v>1.499873832</v>
      </c>
      <c r="F182" s="2">
        <f t="shared" si="2"/>
        <v>0.9427644604</v>
      </c>
      <c r="G182" s="2">
        <f t="shared" si="5"/>
        <v>1.259945963</v>
      </c>
      <c r="H182" s="2">
        <f t="shared" si="3"/>
        <v>1.259945963</v>
      </c>
      <c r="I182" s="2">
        <f t="shared" si="6"/>
        <v>1.139942782</v>
      </c>
    </row>
    <row r="183" ht="13.5" customHeight="1">
      <c r="A183" s="2">
        <v>182.0</v>
      </c>
      <c r="B183" s="2">
        <v>13.434968553399196</v>
      </c>
      <c r="D183" s="2">
        <f t="shared" si="1"/>
        <v>0.06631307608</v>
      </c>
      <c r="E183" s="2">
        <f t="shared" si="4"/>
        <v>1.566186909</v>
      </c>
      <c r="F183" s="2">
        <f t="shared" si="2"/>
        <v>1.066313076</v>
      </c>
      <c r="G183" s="2">
        <f t="shared" si="5"/>
        <v>1.343496855</v>
      </c>
      <c r="H183" s="2">
        <f t="shared" si="3"/>
        <v>1.343496855</v>
      </c>
      <c r="I183" s="2">
        <f t="shared" si="6"/>
        <v>1.215535894</v>
      </c>
    </row>
    <row r="184" ht="13.5" customHeight="1">
      <c r="A184" s="2">
        <v>183.0</v>
      </c>
      <c r="B184" s="2">
        <v>12.790758957746412</v>
      </c>
      <c r="D184" s="2">
        <f t="shared" si="1"/>
        <v>-0.04795021239</v>
      </c>
      <c r="E184" s="2">
        <f t="shared" si="4"/>
        <v>1.518236696</v>
      </c>
      <c r="F184" s="2">
        <f t="shared" si="2"/>
        <v>0.9520497876</v>
      </c>
      <c r="G184" s="2">
        <f t="shared" si="5"/>
        <v>1.279075896</v>
      </c>
      <c r="H184" s="2">
        <f t="shared" si="3"/>
        <v>1.279075896</v>
      </c>
      <c r="I184" s="2">
        <f t="shared" si="6"/>
        <v>1.15725069</v>
      </c>
    </row>
    <row r="185" ht="13.5" customHeight="1">
      <c r="A185" s="2">
        <v>184.0</v>
      </c>
      <c r="B185" s="2">
        <v>13.578849876485744</v>
      </c>
      <c r="D185" s="2">
        <f t="shared" si="1"/>
        <v>0.06161408571</v>
      </c>
      <c r="E185" s="2">
        <f t="shared" si="4"/>
        <v>1.579850782</v>
      </c>
      <c r="F185" s="2">
        <f t="shared" si="2"/>
        <v>1.061614086</v>
      </c>
      <c r="G185" s="2">
        <f t="shared" si="5"/>
        <v>1.357884988</v>
      </c>
      <c r="H185" s="2">
        <f t="shared" si="3"/>
        <v>1.357884988</v>
      </c>
      <c r="I185" s="2">
        <f t="shared" si="6"/>
        <v>1.228553633</v>
      </c>
    </row>
    <row r="186" ht="13.5" customHeight="1">
      <c r="A186" s="2">
        <v>185.0</v>
      </c>
      <c r="B186" s="2">
        <v>14.92375566349654</v>
      </c>
      <c r="D186" s="2">
        <f t="shared" si="1"/>
        <v>0.09904416053</v>
      </c>
      <c r="E186" s="2">
        <f t="shared" si="4"/>
        <v>1.678894942</v>
      </c>
      <c r="F186" s="2">
        <f t="shared" si="2"/>
        <v>1.099044161</v>
      </c>
      <c r="G186" s="2">
        <f t="shared" si="5"/>
        <v>1.492375566</v>
      </c>
      <c r="H186" s="2">
        <f t="shared" si="3"/>
        <v>1.492375566</v>
      </c>
      <c r="I186" s="2">
        <f t="shared" si="6"/>
        <v>1.350234696</v>
      </c>
    </row>
    <row r="187" ht="13.5" customHeight="1">
      <c r="A187" s="2">
        <v>186.0</v>
      </c>
      <c r="B187" s="2">
        <v>15.06717663715312</v>
      </c>
      <c r="D187" s="2">
        <f t="shared" si="1"/>
        <v>0.009610246703</v>
      </c>
      <c r="E187" s="2">
        <f t="shared" si="4"/>
        <v>1.688505189</v>
      </c>
      <c r="F187" s="2">
        <f t="shared" si="2"/>
        <v>1.009610247</v>
      </c>
      <c r="G187" s="2">
        <f t="shared" si="5"/>
        <v>1.506717664</v>
      </c>
      <c r="H187" s="2">
        <f t="shared" si="3"/>
        <v>1.506717664</v>
      </c>
      <c r="I187" s="2">
        <f t="shared" si="6"/>
        <v>1.363210785</v>
      </c>
    </row>
    <row r="188" ht="13.5" customHeight="1">
      <c r="A188" s="2">
        <v>187.0</v>
      </c>
      <c r="B188" s="2">
        <v>14.332064963162834</v>
      </c>
      <c r="D188" s="2">
        <f t="shared" si="1"/>
        <v>-0.04878894644</v>
      </c>
      <c r="E188" s="2">
        <f t="shared" si="4"/>
        <v>1.639716243</v>
      </c>
      <c r="F188" s="2">
        <f t="shared" si="2"/>
        <v>0.9512110536</v>
      </c>
      <c r="G188" s="2">
        <f t="shared" si="5"/>
        <v>1.433206496</v>
      </c>
      <c r="H188" s="2">
        <f t="shared" si="3"/>
        <v>1.433206496</v>
      </c>
      <c r="I188" s="2">
        <f t="shared" si="6"/>
        <v>1.296701167</v>
      </c>
    </row>
    <row r="189" ht="13.5" customHeight="1">
      <c r="A189" s="2">
        <v>188.0</v>
      </c>
      <c r="B189" s="2">
        <v>12.71485392716514</v>
      </c>
      <c r="D189" s="2">
        <f t="shared" si="1"/>
        <v>-0.1128386621</v>
      </c>
      <c r="E189" s="2">
        <f t="shared" si="4"/>
        <v>1.526877581</v>
      </c>
      <c r="F189" s="2">
        <f t="shared" si="2"/>
        <v>0.8871613379</v>
      </c>
      <c r="G189" s="2">
        <f t="shared" si="5"/>
        <v>1.271485393</v>
      </c>
      <c r="H189" s="2">
        <f t="shared" si="3"/>
        <v>1.271485393</v>
      </c>
      <c r="I189" s="2">
        <f t="shared" si="6"/>
        <v>1.150383142</v>
      </c>
    </row>
    <row r="190" ht="13.5" customHeight="1">
      <c r="A190" s="2">
        <v>189.0</v>
      </c>
      <c r="B190" s="2">
        <v>13.682441283390274</v>
      </c>
      <c r="D190" s="2">
        <f t="shared" si="1"/>
        <v>0.0760989754</v>
      </c>
      <c r="E190" s="2">
        <f t="shared" si="4"/>
        <v>1.602976556</v>
      </c>
      <c r="F190" s="2">
        <f t="shared" si="2"/>
        <v>1.076098975</v>
      </c>
      <c r="G190" s="2">
        <f t="shared" si="5"/>
        <v>1.368244128</v>
      </c>
      <c r="H190" s="2">
        <f t="shared" si="3"/>
        <v>1.368244128</v>
      </c>
      <c r="I190" s="2">
        <f t="shared" si="6"/>
        <v>1.23792612</v>
      </c>
    </row>
    <row r="191" ht="13.5" customHeight="1">
      <c r="A191" s="2">
        <v>190.0</v>
      </c>
      <c r="B191" s="2">
        <v>13.207131476908504</v>
      </c>
      <c r="D191" s="2">
        <f t="shared" si="1"/>
        <v>-0.03473866956</v>
      </c>
      <c r="E191" s="2">
        <f t="shared" si="4"/>
        <v>1.568237886</v>
      </c>
      <c r="F191" s="2">
        <f t="shared" si="2"/>
        <v>0.9652613304</v>
      </c>
      <c r="G191" s="2">
        <f t="shared" si="5"/>
        <v>1.320713148</v>
      </c>
      <c r="H191" s="2">
        <f t="shared" si="3"/>
        <v>1.320713148</v>
      </c>
      <c r="I191" s="2">
        <f t="shared" si="6"/>
        <v>1.194922214</v>
      </c>
    </row>
    <row r="192" ht="13.5" customHeight="1">
      <c r="A192" s="2">
        <v>191.0</v>
      </c>
      <c r="B192" s="2">
        <v>13.652803432943415</v>
      </c>
      <c r="D192" s="2">
        <f t="shared" si="1"/>
        <v>0.03374479589</v>
      </c>
      <c r="E192" s="2">
        <f t="shared" si="4"/>
        <v>1.601982682</v>
      </c>
      <c r="F192" s="2">
        <f t="shared" si="2"/>
        <v>1.033744796</v>
      </c>
      <c r="G192" s="2">
        <f t="shared" si="5"/>
        <v>1.365280343</v>
      </c>
      <c r="H192" s="2">
        <f t="shared" si="3"/>
        <v>1.365280343</v>
      </c>
      <c r="I192" s="2">
        <f t="shared" si="6"/>
        <v>1.23524462</v>
      </c>
    </row>
    <row r="193" ht="13.5" customHeight="1">
      <c r="A193" s="2">
        <v>192.0</v>
      </c>
      <c r="B193" s="2">
        <v>15.18804625971169</v>
      </c>
      <c r="D193" s="2">
        <f t="shared" si="1"/>
        <v>0.1124489072</v>
      </c>
      <c r="E193" s="2">
        <f t="shared" si="4"/>
        <v>1.71443159</v>
      </c>
      <c r="F193" s="2">
        <f t="shared" si="2"/>
        <v>1.112448907</v>
      </c>
      <c r="G193" s="2">
        <f t="shared" si="5"/>
        <v>1.518804626</v>
      </c>
      <c r="H193" s="2">
        <f t="shared" si="3"/>
        <v>1.518804626</v>
      </c>
      <c r="I193" s="2">
        <f t="shared" si="6"/>
        <v>1.374146528</v>
      </c>
    </row>
    <row r="194" ht="13.5" customHeight="1">
      <c r="A194" s="2">
        <v>193.0</v>
      </c>
      <c r="B194" s="2">
        <v>15.665158997327962</v>
      </c>
      <c r="D194" s="2">
        <f t="shared" si="1"/>
        <v>0.03141370058</v>
      </c>
      <c r="E194" s="2">
        <f t="shared" si="4"/>
        <v>1.74584529</v>
      </c>
      <c r="F194" s="2">
        <f t="shared" si="2"/>
        <v>1.031413701</v>
      </c>
      <c r="G194" s="2">
        <f t="shared" si="5"/>
        <v>1.5665159</v>
      </c>
      <c r="H194" s="2">
        <f t="shared" si="3"/>
        <v>1.5665159</v>
      </c>
      <c r="I194" s="2">
        <f t="shared" si="6"/>
        <v>1.417313555</v>
      </c>
    </row>
    <row r="195" ht="13.5" customHeight="1">
      <c r="A195" s="2">
        <v>194.0</v>
      </c>
      <c r="B195" s="2">
        <v>15.066533477425487</v>
      </c>
      <c r="D195" s="2">
        <f t="shared" si="1"/>
        <v>-0.03821381704</v>
      </c>
      <c r="E195" s="2">
        <f t="shared" si="4"/>
        <v>1.707631473</v>
      </c>
      <c r="F195" s="2">
        <f t="shared" si="2"/>
        <v>0.961786183</v>
      </c>
      <c r="G195" s="2">
        <f t="shared" si="5"/>
        <v>1.506653348</v>
      </c>
      <c r="H195" s="2">
        <f t="shared" si="3"/>
        <v>1.506653348</v>
      </c>
      <c r="I195" s="2">
        <f t="shared" si="6"/>
        <v>1.363152594</v>
      </c>
    </row>
    <row r="196" ht="13.5" customHeight="1">
      <c r="A196" s="2">
        <v>195.0</v>
      </c>
      <c r="B196" s="2">
        <v>15.003756012703938</v>
      </c>
      <c r="D196" s="2">
        <f t="shared" si="1"/>
        <v>-0.004166682722</v>
      </c>
      <c r="E196" s="2">
        <f t="shared" si="4"/>
        <v>1.70346479</v>
      </c>
      <c r="F196" s="2">
        <f t="shared" si="2"/>
        <v>0.9958333173</v>
      </c>
      <c r="G196" s="2">
        <f t="shared" si="5"/>
        <v>1.500375601</v>
      </c>
      <c r="H196" s="2">
        <f t="shared" si="3"/>
        <v>1.500375601</v>
      </c>
      <c r="I196" s="2">
        <f t="shared" si="6"/>
        <v>1.35747277</v>
      </c>
    </row>
    <row r="197" ht="13.5" customHeight="1">
      <c r="A197" s="2">
        <v>196.0</v>
      </c>
      <c r="B197" s="2">
        <v>16.073537359036493</v>
      </c>
      <c r="D197" s="2">
        <f t="shared" si="1"/>
        <v>0.07130090262</v>
      </c>
      <c r="E197" s="2">
        <f t="shared" si="4"/>
        <v>1.774765693</v>
      </c>
      <c r="F197" s="2">
        <f t="shared" si="2"/>
        <v>1.071300903</v>
      </c>
      <c r="G197" s="2">
        <f t="shared" si="5"/>
        <v>1.607353736</v>
      </c>
      <c r="H197" s="2">
        <f t="shared" si="3"/>
        <v>1.607353736</v>
      </c>
      <c r="I197" s="2">
        <f t="shared" si="6"/>
        <v>1.454261804</v>
      </c>
    </row>
    <row r="198" ht="13.5" customHeight="1">
      <c r="A198" s="2">
        <v>197.0</v>
      </c>
      <c r="B198" s="2">
        <v>15.978067964026865</v>
      </c>
      <c r="D198" s="2">
        <f t="shared" si="1"/>
        <v>-0.005939538564</v>
      </c>
      <c r="E198" s="2">
        <f t="shared" si="4"/>
        <v>1.768826154</v>
      </c>
      <c r="F198" s="2">
        <f t="shared" si="2"/>
        <v>0.9940604614</v>
      </c>
      <c r="G198" s="2">
        <f t="shared" si="5"/>
        <v>1.597806796</v>
      </c>
      <c r="H198" s="2">
        <f t="shared" si="3"/>
        <v>1.597806796</v>
      </c>
      <c r="I198" s="2">
        <f t="shared" si="6"/>
        <v>1.44562416</v>
      </c>
    </row>
    <row r="199" ht="13.5" customHeight="1">
      <c r="A199" s="2">
        <v>198.0</v>
      </c>
      <c r="B199" s="2">
        <v>14.313548484204993</v>
      </c>
      <c r="D199" s="2">
        <f t="shared" si="1"/>
        <v>-0.104175266</v>
      </c>
      <c r="E199" s="2">
        <f t="shared" si="4"/>
        <v>1.664650888</v>
      </c>
      <c r="F199" s="2">
        <f t="shared" si="2"/>
        <v>0.895824734</v>
      </c>
      <c r="G199" s="2">
        <f t="shared" si="5"/>
        <v>1.431354848</v>
      </c>
      <c r="H199" s="2">
        <f t="shared" si="3"/>
        <v>1.431354848</v>
      </c>
      <c r="I199" s="2">
        <f t="shared" si="6"/>
        <v>1.295025879</v>
      </c>
    </row>
    <row r="200" ht="13.5" customHeight="1">
      <c r="A200" s="2">
        <v>199.0</v>
      </c>
      <c r="B200" s="2">
        <v>14.541658836729122</v>
      </c>
      <c r="D200" s="2">
        <f t="shared" si="1"/>
        <v>0.01593667376</v>
      </c>
      <c r="E200" s="2">
        <f t="shared" si="4"/>
        <v>1.680587562</v>
      </c>
      <c r="F200" s="2">
        <f t="shared" si="2"/>
        <v>1.015936674</v>
      </c>
      <c r="G200" s="2">
        <f t="shared" si="5"/>
        <v>1.454165884</v>
      </c>
      <c r="H200" s="2">
        <f t="shared" si="3"/>
        <v>1.454165884</v>
      </c>
      <c r="I200" s="2">
        <f t="shared" si="6"/>
        <v>1.315664283</v>
      </c>
    </row>
    <row r="201" ht="13.5" customHeight="1">
      <c r="A201" s="2">
        <v>200.0</v>
      </c>
      <c r="B201" s="2">
        <v>14.35475349110828</v>
      </c>
      <c r="D201" s="2">
        <f t="shared" si="1"/>
        <v>-0.01285309659</v>
      </c>
      <c r="E201" s="2">
        <f t="shared" si="4"/>
        <v>1.667734466</v>
      </c>
      <c r="F201" s="2">
        <f t="shared" si="2"/>
        <v>0.9871469034</v>
      </c>
      <c r="G201" s="2">
        <f t="shared" si="5"/>
        <v>1.435475349</v>
      </c>
      <c r="H201" s="2">
        <f t="shared" si="3"/>
        <v>1.435475349</v>
      </c>
      <c r="I201" s="2">
        <f t="shared" si="6"/>
        <v>1.298753923</v>
      </c>
    </row>
    <row r="202" ht="13.5" customHeight="1">
      <c r="A202" s="2">
        <v>201.0</v>
      </c>
      <c r="B202" s="2">
        <v>13.961007383834335</v>
      </c>
    </row>
    <row r="203" ht="13.5" customHeight="1">
      <c r="A203" s="2">
        <v>202.0</v>
      </c>
      <c r="B203" s="2">
        <v>14.308159732284743</v>
      </c>
    </row>
    <row r="204" ht="13.5" customHeight="1">
      <c r="A204" s="2">
        <v>203.0</v>
      </c>
      <c r="B204" s="2">
        <v>12.311213942504738</v>
      </c>
    </row>
    <row r="205" ht="13.5" customHeight="1">
      <c r="A205" s="2">
        <v>204.0</v>
      </c>
      <c r="B205" s="2">
        <v>11.700938112263833</v>
      </c>
    </row>
    <row r="206" ht="13.5" customHeight="1">
      <c r="A206" s="2">
        <v>205.0</v>
      </c>
      <c r="B206" s="2">
        <v>11.326186850613679</v>
      </c>
    </row>
    <row r="207" ht="13.5" customHeight="1">
      <c r="A207" s="2">
        <v>206.0</v>
      </c>
      <c r="B207" s="2">
        <v>11.682633220233871</v>
      </c>
    </row>
    <row r="208" ht="13.5" customHeight="1">
      <c r="A208" s="2">
        <v>207.0</v>
      </c>
      <c r="B208" s="2">
        <v>11.453641973153008</v>
      </c>
    </row>
    <row r="209" ht="13.5" customHeight="1">
      <c r="A209" s="2">
        <v>208.0</v>
      </c>
      <c r="B209" s="2">
        <v>12.00254227631009</v>
      </c>
    </row>
    <row r="210" ht="13.5" customHeight="1">
      <c r="A210" s="2">
        <v>209.0</v>
      </c>
      <c r="B210" s="2">
        <v>11.352410261258509</v>
      </c>
    </row>
    <row r="211" ht="13.5" customHeight="1">
      <c r="A211" s="2">
        <v>210.0</v>
      </c>
      <c r="B211" s="2">
        <v>11.351236159269732</v>
      </c>
    </row>
    <row r="212" ht="13.5" customHeight="1">
      <c r="A212" s="2">
        <v>211.0</v>
      </c>
      <c r="B212" s="2">
        <v>11.821064384216745</v>
      </c>
    </row>
    <row r="213" ht="13.5" customHeight="1">
      <c r="A213" s="2">
        <v>212.0</v>
      </c>
      <c r="B213" s="2">
        <v>11.81022329882498</v>
      </c>
    </row>
    <row r="214" ht="13.5" customHeight="1">
      <c r="A214" s="2">
        <v>213.0</v>
      </c>
      <c r="B214" s="2">
        <v>12.883265860985354</v>
      </c>
    </row>
    <row r="215" ht="13.5" customHeight="1">
      <c r="A215" s="2">
        <v>214.0</v>
      </c>
      <c r="B215" s="2">
        <v>14.052805412191463</v>
      </c>
    </row>
    <row r="216" ht="13.5" customHeight="1">
      <c r="A216" s="2">
        <v>215.0</v>
      </c>
      <c r="B216" s="2">
        <v>14.37533217155634</v>
      </c>
    </row>
    <row r="217" ht="13.5" customHeight="1">
      <c r="A217" s="2">
        <v>216.0</v>
      </c>
      <c r="B217" s="2">
        <v>14.895860197504739</v>
      </c>
    </row>
    <row r="218" ht="13.5" customHeight="1">
      <c r="A218" s="2">
        <v>217.0</v>
      </c>
      <c r="B218" s="2">
        <v>16.273817161133035</v>
      </c>
    </row>
    <row r="219" ht="13.5" customHeight="1">
      <c r="A219" s="2">
        <v>218.0</v>
      </c>
      <c r="B219" s="2">
        <v>16.84729060124791</v>
      </c>
    </row>
    <row r="220" ht="13.5" customHeight="1">
      <c r="A220" s="2">
        <v>219.0</v>
      </c>
      <c r="B220" s="2">
        <v>17.156273462832317</v>
      </c>
    </row>
    <row r="221" ht="13.5" customHeight="1">
      <c r="A221" s="2">
        <v>220.0</v>
      </c>
      <c r="B221" s="2">
        <v>18.066180796690336</v>
      </c>
    </row>
    <row r="222" ht="13.5" customHeight="1">
      <c r="A222" s="2">
        <v>221.0</v>
      </c>
      <c r="B222" s="2">
        <v>17.989140403137306</v>
      </c>
    </row>
    <row r="223" ht="13.5" customHeight="1">
      <c r="A223" s="2">
        <v>222.0</v>
      </c>
      <c r="B223" s="2">
        <v>16.270339230568876</v>
      </c>
    </row>
    <row r="224" ht="13.5" customHeight="1">
      <c r="A224" s="2">
        <v>223.0</v>
      </c>
      <c r="B224" s="2">
        <v>16.199681027860137</v>
      </c>
    </row>
    <row r="225" ht="13.5" customHeight="1">
      <c r="A225" s="2">
        <v>224.0</v>
      </c>
      <c r="B225" s="2">
        <v>16.62690538689215</v>
      </c>
    </row>
    <row r="226" ht="13.5" customHeight="1">
      <c r="A226" s="2">
        <v>225.0</v>
      </c>
      <c r="B226" s="2">
        <v>16.38953184021951</v>
      </c>
    </row>
    <row r="227" ht="13.5" customHeight="1">
      <c r="A227" s="2">
        <v>226.0</v>
      </c>
      <c r="B227" s="2">
        <v>16.933428836947147</v>
      </c>
    </row>
    <row r="228" ht="13.5" customHeight="1">
      <c r="A228" s="2">
        <v>227.0</v>
      </c>
      <c r="B228" s="2">
        <v>17.821224441747447</v>
      </c>
    </row>
    <row r="229" ht="13.5" customHeight="1">
      <c r="A229" s="2">
        <v>228.0</v>
      </c>
      <c r="B229" s="2">
        <v>17.621160707305908</v>
      </c>
    </row>
    <row r="230" ht="13.5" customHeight="1">
      <c r="A230" s="2">
        <v>229.0</v>
      </c>
      <c r="B230" s="2">
        <v>18.19715750472216</v>
      </c>
    </row>
    <row r="231" ht="13.5" customHeight="1">
      <c r="A231" s="2">
        <v>230.0</v>
      </c>
      <c r="B231" s="2">
        <v>20.046120733003868</v>
      </c>
    </row>
    <row r="232" ht="13.5" customHeight="1">
      <c r="A232" s="2">
        <v>231.0</v>
      </c>
      <c r="B232" s="2">
        <v>19.512973604092856</v>
      </c>
    </row>
    <row r="233" ht="13.5" customHeight="1">
      <c r="A233" s="2">
        <v>232.0</v>
      </c>
      <c r="B233" s="2">
        <v>19.025308863664996</v>
      </c>
    </row>
    <row r="234" ht="13.5" customHeight="1">
      <c r="A234" s="2">
        <v>233.0</v>
      </c>
      <c r="B234" s="2">
        <v>17.765546958345737</v>
      </c>
    </row>
    <row r="235" ht="13.5" customHeight="1">
      <c r="A235" s="2">
        <v>234.0</v>
      </c>
      <c r="B235" s="2">
        <v>17.78235231767049</v>
      </c>
    </row>
    <row r="236" ht="13.5" customHeight="1">
      <c r="A236" s="2">
        <v>235.0</v>
      </c>
      <c r="B236" s="2">
        <v>17.11632116747939</v>
      </c>
    </row>
    <row r="237" ht="13.5" customHeight="1">
      <c r="A237" s="2">
        <v>236.0</v>
      </c>
      <c r="B237" s="2">
        <v>16.302875868517372</v>
      </c>
    </row>
    <row r="238" ht="13.5" customHeight="1">
      <c r="A238" s="2">
        <v>237.0</v>
      </c>
      <c r="B238" s="2">
        <v>16.929837706054442</v>
      </c>
    </row>
    <row r="239" ht="13.5" customHeight="1">
      <c r="A239" s="2">
        <v>238.0</v>
      </c>
      <c r="B239" s="2">
        <v>16.82833806317534</v>
      </c>
    </row>
    <row r="240" ht="13.5" customHeight="1">
      <c r="A240" s="2">
        <v>239.0</v>
      </c>
      <c r="B240" s="2">
        <v>14.280898645268078</v>
      </c>
    </row>
    <row r="241" ht="13.5" customHeight="1">
      <c r="A241" s="2">
        <v>240.0</v>
      </c>
      <c r="B241" s="2">
        <v>12.24071025354703</v>
      </c>
    </row>
    <row r="242" ht="13.5" customHeight="1">
      <c r="A242" s="2">
        <v>241.0</v>
      </c>
      <c r="B242" s="2">
        <v>10.69583787861032</v>
      </c>
    </row>
    <row r="243" ht="13.5" customHeight="1">
      <c r="A243" s="2">
        <v>242.0</v>
      </c>
      <c r="B243" s="2">
        <v>10.480013785897716</v>
      </c>
    </row>
    <row r="244" ht="13.5" customHeight="1">
      <c r="A244" s="2">
        <v>243.0</v>
      </c>
      <c r="B244" s="2">
        <v>10.395536540170818</v>
      </c>
    </row>
    <row r="245" ht="13.5" customHeight="1">
      <c r="A245" s="2">
        <v>244.0</v>
      </c>
      <c r="B245" s="2">
        <v>11.702234019961974</v>
      </c>
    </row>
    <row r="246" ht="13.5" customHeight="1">
      <c r="A246" s="2">
        <v>245.0</v>
      </c>
      <c r="B246" s="2">
        <v>11.812932598921002</v>
      </c>
    </row>
    <row r="247" ht="13.5" customHeight="1">
      <c r="A247" s="2">
        <v>246.0</v>
      </c>
      <c r="B247" s="2">
        <v>12.96667270500553</v>
      </c>
    </row>
    <row r="248" ht="13.5" customHeight="1">
      <c r="A248" s="2">
        <v>247.0</v>
      </c>
      <c r="B248" s="2">
        <v>12.827520236147778</v>
      </c>
    </row>
    <row r="249" ht="13.5" customHeight="1">
      <c r="A249" s="2">
        <v>248.0</v>
      </c>
      <c r="B249" s="2">
        <v>11.58226189695245</v>
      </c>
    </row>
    <row r="250" ht="13.5" customHeight="1">
      <c r="A250" s="2">
        <v>249.0</v>
      </c>
      <c r="B250" s="2">
        <v>12.15913861740954</v>
      </c>
    </row>
    <row r="251" ht="13.5" customHeight="1">
      <c r="A251" s="2">
        <v>250.0</v>
      </c>
      <c r="B251" s="2">
        <v>12.02784874684961</v>
      </c>
    </row>
    <row r="252" ht="13.5" customHeight="1">
      <c r="A252" s="2">
        <v>251.0</v>
      </c>
      <c r="B252" s="2">
        <v>10.869184557079432</v>
      </c>
    </row>
    <row r="253" ht="13.5" customHeight="1">
      <c r="A253" s="2">
        <v>252.0</v>
      </c>
      <c r="B253" s="2">
        <v>10.971812080759587</v>
      </c>
    </row>
    <row r="254" ht="13.5" customHeight="1">
      <c r="A254" s="2">
        <v>253.0</v>
      </c>
      <c r="B254" s="2">
        <v>10.97687748294196</v>
      </c>
    </row>
    <row r="255" ht="13.5" customHeight="1">
      <c r="A255" s="2">
        <v>254.0</v>
      </c>
      <c r="B255" s="2">
        <v>10.675864329799495</v>
      </c>
    </row>
    <row r="256" ht="13.5" customHeight="1">
      <c r="A256" s="2">
        <v>255.0</v>
      </c>
      <c r="B256" s="2">
        <v>10.127306076140586</v>
      </c>
    </row>
    <row r="257" ht="13.5" customHeight="1">
      <c r="A257" s="2">
        <v>256.0</v>
      </c>
      <c r="B257" s="2">
        <v>9.81600386692869</v>
      </c>
    </row>
    <row r="258" ht="13.5" customHeight="1">
      <c r="A258" s="2">
        <v>257.0</v>
      </c>
      <c r="B258" s="2">
        <v>10.71191948260862</v>
      </c>
    </row>
    <row r="259" ht="13.5" customHeight="1">
      <c r="A259" s="2">
        <v>258.0</v>
      </c>
      <c r="B259" s="2">
        <v>12.159782201246049</v>
      </c>
    </row>
    <row r="260" ht="13.5" customHeight="1">
      <c r="A260" s="2">
        <v>259.0</v>
      </c>
      <c r="B260" s="2">
        <v>10.372800032433041</v>
      </c>
    </row>
    <row r="261" ht="13.5" customHeight="1">
      <c r="A261" s="2">
        <v>260.0</v>
      </c>
      <c r="B261" s="2">
        <v>10.201257117043458</v>
      </c>
    </row>
    <row r="262" ht="13.5" customHeight="1">
      <c r="A262" s="2">
        <v>261.0</v>
      </c>
      <c r="B262" s="2">
        <v>9.867112630176413</v>
      </c>
    </row>
    <row r="263" ht="13.5" customHeight="1">
      <c r="A263" s="2">
        <v>262.0</v>
      </c>
      <c r="B263" s="2">
        <v>9.28038915074996</v>
      </c>
    </row>
    <row r="264" ht="13.5" customHeight="1">
      <c r="A264" s="2">
        <v>263.0</v>
      </c>
      <c r="B264" s="2">
        <v>8.074838113330513</v>
      </c>
    </row>
    <row r="265" ht="13.5" customHeight="1">
      <c r="A265" s="2">
        <v>264.0</v>
      </c>
      <c r="B265" s="2">
        <v>10.042674521133014</v>
      </c>
    </row>
    <row r="266" ht="13.5" customHeight="1">
      <c r="A266" s="2">
        <v>265.0</v>
      </c>
      <c r="B266" s="2">
        <v>10.402346927202824</v>
      </c>
    </row>
    <row r="267" ht="13.5" customHeight="1">
      <c r="A267" s="2">
        <v>266.0</v>
      </c>
      <c r="B267" s="2">
        <v>10.047866717464878</v>
      </c>
    </row>
    <row r="268" ht="13.5" customHeight="1">
      <c r="A268" s="2">
        <v>267.0</v>
      </c>
      <c r="B268" s="2">
        <v>10.688285817248063</v>
      </c>
    </row>
    <row r="269" ht="13.5" customHeight="1">
      <c r="A269" s="2">
        <v>268.0</v>
      </c>
      <c r="B269" s="2">
        <v>11.25880705117646</v>
      </c>
    </row>
    <row r="270" ht="13.5" customHeight="1">
      <c r="A270" s="2">
        <v>269.0</v>
      </c>
      <c r="B270" s="2">
        <v>12.417324193235226</v>
      </c>
    </row>
    <row r="271" ht="13.5" customHeight="1">
      <c r="A271" s="2">
        <v>270.0</v>
      </c>
      <c r="B271" s="2">
        <v>13.29555283552131</v>
      </c>
    </row>
    <row r="272" ht="13.5" customHeight="1">
      <c r="A272" s="2">
        <v>271.0</v>
      </c>
      <c r="B272" s="2">
        <v>11.735936273657943</v>
      </c>
    </row>
    <row r="273" ht="13.5" customHeight="1">
      <c r="A273" s="2">
        <v>272.0</v>
      </c>
      <c r="B273" s="2">
        <v>10.917740936333214</v>
      </c>
    </row>
    <row r="274" ht="13.5" customHeight="1">
      <c r="A274" s="2">
        <v>273.0</v>
      </c>
      <c r="B274" s="2">
        <v>11.638544657752766</v>
      </c>
    </row>
    <row r="275" ht="13.5" customHeight="1">
      <c r="A275" s="2">
        <v>274.0</v>
      </c>
      <c r="B275" s="2">
        <v>12.255636832957988</v>
      </c>
    </row>
    <row r="276" ht="13.5" customHeight="1">
      <c r="A276" s="2">
        <v>275.0</v>
      </c>
      <c r="B276" s="2">
        <v>12.310610733026454</v>
      </c>
    </row>
    <row r="277" ht="13.5" customHeight="1">
      <c r="A277" s="2">
        <v>276.0</v>
      </c>
      <c r="B277" s="2">
        <v>11.639073822543583</v>
      </c>
    </row>
    <row r="278" ht="13.5" customHeight="1">
      <c r="A278" s="2">
        <v>277.0</v>
      </c>
      <c r="B278" s="2">
        <v>13.011086507739305</v>
      </c>
    </row>
    <row r="279" ht="13.5" customHeight="1">
      <c r="A279" s="2">
        <v>278.0</v>
      </c>
      <c r="B279" s="2">
        <v>12.148882705818554</v>
      </c>
    </row>
    <row r="280" ht="13.5" customHeight="1">
      <c r="A280" s="2">
        <v>279.0</v>
      </c>
      <c r="B280" s="2">
        <v>14.300733404689701</v>
      </c>
    </row>
    <row r="281" ht="13.5" customHeight="1">
      <c r="A281" s="2">
        <v>280.0</v>
      </c>
      <c r="B281" s="2">
        <v>13.359747665837702</v>
      </c>
    </row>
    <row r="282" ht="13.5" customHeight="1">
      <c r="A282" s="2">
        <v>281.0</v>
      </c>
      <c r="B282" s="2">
        <v>14.231587462785845</v>
      </c>
    </row>
    <row r="283" ht="13.5" customHeight="1">
      <c r="A283" s="2">
        <v>282.0</v>
      </c>
      <c r="B283" s="2">
        <v>15.142301775302322</v>
      </c>
    </row>
    <row r="284" ht="13.5" customHeight="1">
      <c r="A284" s="2">
        <v>283.0</v>
      </c>
      <c r="B284" s="2">
        <v>14.001116059487007</v>
      </c>
    </row>
    <row r="285" ht="13.5" customHeight="1">
      <c r="A285" s="2">
        <v>284.0</v>
      </c>
      <c r="B285" s="2">
        <v>15.066987114627073</v>
      </c>
    </row>
    <row r="286" ht="13.5" customHeight="1">
      <c r="A286" s="2">
        <v>285.0</v>
      </c>
      <c r="B286" s="2">
        <v>16.049743005098094</v>
      </c>
    </row>
    <row r="287" ht="13.5" customHeight="1">
      <c r="A287" s="2">
        <v>286.0</v>
      </c>
      <c r="B287" s="2">
        <v>15.24945072420583</v>
      </c>
    </row>
    <row r="288" ht="13.5" customHeight="1">
      <c r="A288" s="2">
        <v>287.0</v>
      </c>
      <c r="B288" s="2">
        <v>15.63116215896169</v>
      </c>
    </row>
    <row r="289" ht="13.5" customHeight="1">
      <c r="A289" s="2">
        <v>288.0</v>
      </c>
      <c r="B289" s="2">
        <v>14.417354411866924</v>
      </c>
    </row>
    <row r="290" ht="13.5" customHeight="1">
      <c r="A290" s="2">
        <v>289.0</v>
      </c>
      <c r="B290" s="2">
        <v>14.896495961230011</v>
      </c>
    </row>
    <row r="291" ht="13.5" customHeight="1">
      <c r="A291" s="2">
        <v>290.0</v>
      </c>
      <c r="B291" s="2">
        <v>14.56683025028565</v>
      </c>
    </row>
    <row r="292" ht="13.5" customHeight="1">
      <c r="A292" s="2">
        <v>291.0</v>
      </c>
      <c r="B292" s="2">
        <v>14.801291790383004</v>
      </c>
    </row>
    <row r="293" ht="13.5" customHeight="1">
      <c r="A293" s="2">
        <v>292.0</v>
      </c>
      <c r="B293" s="2">
        <v>15.157340807365685</v>
      </c>
    </row>
    <row r="294" ht="13.5" customHeight="1">
      <c r="A294" s="2">
        <v>293.0</v>
      </c>
      <c r="B294" s="2">
        <v>15.144668394346121</v>
      </c>
    </row>
    <row r="295" ht="13.5" customHeight="1">
      <c r="A295" s="2">
        <v>294.0</v>
      </c>
      <c r="B295" s="2">
        <v>15.78465713524137</v>
      </c>
    </row>
    <row r="296" ht="13.5" customHeight="1">
      <c r="A296" s="2">
        <v>295.0</v>
      </c>
      <c r="B296" s="2">
        <v>16.545439279779004</v>
      </c>
    </row>
    <row r="297" ht="13.5" customHeight="1">
      <c r="A297" s="2">
        <v>296.0</v>
      </c>
      <c r="B297" s="2">
        <v>15.8677054093967</v>
      </c>
    </row>
    <row r="298" ht="13.5" customHeight="1">
      <c r="A298" s="2">
        <v>297.0</v>
      </c>
      <c r="B298" s="2">
        <v>17.04153655650796</v>
      </c>
    </row>
    <row r="299" ht="13.5" customHeight="1">
      <c r="A299" s="2">
        <v>298.0</v>
      </c>
      <c r="B299" s="2">
        <v>16.01881818791297</v>
      </c>
    </row>
    <row r="300" ht="13.5" customHeight="1">
      <c r="A300" s="2">
        <v>299.0</v>
      </c>
      <c r="B300" s="2">
        <v>16.199527686071388</v>
      </c>
    </row>
    <row r="301" ht="13.5" customHeight="1">
      <c r="A301" s="2">
        <v>300.0</v>
      </c>
      <c r="B301" s="2">
        <v>15.122226221340354</v>
      </c>
    </row>
    <row r="302" ht="13.5" customHeight="1">
      <c r="A302" s="2">
        <v>301.0</v>
      </c>
      <c r="B302" s="2">
        <v>14.645784590058105</v>
      </c>
    </row>
    <row r="303" ht="13.5" customHeight="1">
      <c r="A303" s="2">
        <v>302.0</v>
      </c>
      <c r="B303" s="2">
        <v>16.192135892572278</v>
      </c>
    </row>
    <row r="304" ht="13.5" customHeight="1">
      <c r="A304" s="2">
        <v>303.0</v>
      </c>
      <c r="B304" s="2">
        <v>17.36122623427877</v>
      </c>
    </row>
    <row r="305" ht="13.5" customHeight="1">
      <c r="A305" s="2">
        <v>304.0</v>
      </c>
      <c r="B305" s="2">
        <v>17.645341289642474</v>
      </c>
    </row>
    <row r="306" ht="13.5" customHeight="1">
      <c r="A306" s="2">
        <v>305.0</v>
      </c>
      <c r="B306" s="2">
        <v>17.778475288756013</v>
      </c>
    </row>
    <row r="307" ht="13.5" customHeight="1">
      <c r="A307" s="2">
        <v>306.0</v>
      </c>
      <c r="B307" s="2">
        <v>19.08945889628779</v>
      </c>
    </row>
    <row r="308" ht="13.5" customHeight="1">
      <c r="A308" s="2">
        <v>307.0</v>
      </c>
      <c r="B308" s="2">
        <v>19.0799494176942</v>
      </c>
    </row>
    <row r="309" ht="13.5" customHeight="1">
      <c r="A309" s="2">
        <v>308.0</v>
      </c>
      <c r="B309" s="2">
        <v>18.841120005220848</v>
      </c>
    </row>
    <row r="310" ht="13.5" customHeight="1">
      <c r="A310" s="2">
        <v>309.0</v>
      </c>
      <c r="B310" s="2">
        <v>20.033333456762662</v>
      </c>
    </row>
    <row r="311" ht="13.5" customHeight="1">
      <c r="A311" s="2">
        <v>310.0</v>
      </c>
      <c r="B311" s="2">
        <v>22.54208872464292</v>
      </c>
    </row>
    <row r="312" ht="13.5" customHeight="1">
      <c r="A312" s="2">
        <v>311.0</v>
      </c>
      <c r="B312" s="2">
        <v>24.17136986108314</v>
      </c>
    </row>
    <row r="313" ht="13.5" customHeight="1">
      <c r="A313" s="2">
        <v>312.0</v>
      </c>
      <c r="B313" s="2">
        <v>24.579245272460174</v>
      </c>
    </row>
    <row r="314" ht="13.5" customHeight="1">
      <c r="A314" s="2">
        <v>313.0</v>
      </c>
      <c r="B314" s="2">
        <v>24.25849355016494</v>
      </c>
    </row>
    <row r="315" ht="13.5" customHeight="1">
      <c r="A315" s="2">
        <v>314.0</v>
      </c>
      <c r="B315" s="2">
        <v>24.088298606295787</v>
      </c>
    </row>
    <row r="316" ht="13.5" customHeight="1">
      <c r="A316" s="2">
        <v>315.0</v>
      </c>
      <c r="B316" s="2">
        <v>25.031787716582425</v>
      </c>
    </row>
    <row r="317" ht="13.5" customHeight="1">
      <c r="A317" s="2">
        <v>316.0</v>
      </c>
      <c r="B317" s="2">
        <v>25.53334045001819</v>
      </c>
    </row>
    <row r="318" ht="13.5" customHeight="1">
      <c r="A318" s="2">
        <v>317.0</v>
      </c>
      <c r="B318" s="2">
        <v>25.732947632901798</v>
      </c>
    </row>
    <row r="319" ht="13.5" customHeight="1">
      <c r="A319" s="2">
        <v>318.0</v>
      </c>
      <c r="B319" s="2">
        <v>24.52767777426939</v>
      </c>
    </row>
    <row r="320" ht="13.5" customHeight="1">
      <c r="A320" s="2">
        <v>319.0</v>
      </c>
      <c r="B320" s="2">
        <v>24.350149478202738</v>
      </c>
    </row>
    <row r="321" ht="13.5" customHeight="1">
      <c r="A321" s="2">
        <v>320.0</v>
      </c>
      <c r="B321" s="2">
        <v>24.31076205188265</v>
      </c>
    </row>
    <row r="322" ht="13.5" customHeight="1">
      <c r="A322" s="2">
        <v>321.0</v>
      </c>
      <c r="B322" s="2">
        <v>22.510759893479403</v>
      </c>
    </row>
    <row r="323" ht="13.5" customHeight="1">
      <c r="A323" s="2">
        <v>322.0</v>
      </c>
      <c r="B323" s="2">
        <v>21.33130873583933</v>
      </c>
    </row>
    <row r="324" ht="13.5" customHeight="1">
      <c r="A324" s="2">
        <v>323.0</v>
      </c>
      <c r="B324" s="2">
        <v>21.18742989485321</v>
      </c>
    </row>
    <row r="325" ht="13.5" customHeight="1">
      <c r="A325" s="2">
        <v>324.0</v>
      </c>
      <c r="B325" s="2">
        <v>22.199453398000564</v>
      </c>
    </row>
    <row r="326" ht="13.5" customHeight="1">
      <c r="A326" s="2">
        <v>325.0</v>
      </c>
      <c r="B326" s="2">
        <v>21.852129988752647</v>
      </c>
    </row>
    <row r="327" ht="13.5" customHeight="1">
      <c r="A327" s="2">
        <v>326.0</v>
      </c>
      <c r="B327" s="2">
        <v>22.345242347174423</v>
      </c>
    </row>
    <row r="328" ht="13.5" customHeight="1">
      <c r="A328" s="2">
        <v>327.0</v>
      </c>
      <c r="B328" s="2">
        <v>23.009422162612402</v>
      </c>
    </row>
    <row r="329" ht="13.5" customHeight="1">
      <c r="A329" s="2">
        <v>328.0</v>
      </c>
      <c r="B329" s="2">
        <v>22.38220458710671</v>
      </c>
    </row>
    <row r="330" ht="13.5" customHeight="1">
      <c r="A330" s="2">
        <v>329.0</v>
      </c>
      <c r="B330" s="2">
        <v>22.592469464234387</v>
      </c>
    </row>
    <row r="331" ht="13.5" customHeight="1">
      <c r="A331" s="2">
        <v>330.0</v>
      </c>
      <c r="B331" s="2">
        <v>21.395091401586125</v>
      </c>
    </row>
    <row r="332" ht="13.5" customHeight="1">
      <c r="A332" s="2">
        <v>331.0</v>
      </c>
      <c r="B332" s="2">
        <v>20.994616810835645</v>
      </c>
    </row>
    <row r="333" ht="13.5" customHeight="1">
      <c r="A333" s="2">
        <v>332.0</v>
      </c>
      <c r="B333" s="2">
        <v>21.280554762803824</v>
      </c>
    </row>
    <row r="334" ht="13.5" customHeight="1">
      <c r="A334" s="2">
        <v>333.0</v>
      </c>
      <c r="B334" s="2">
        <v>18.76948081004106</v>
      </c>
    </row>
    <row r="335" ht="13.5" customHeight="1">
      <c r="A335" s="2">
        <v>334.0</v>
      </c>
      <c r="B335" s="2">
        <v>18.721914097895343</v>
      </c>
    </row>
    <row r="336" ht="13.5" customHeight="1">
      <c r="A336" s="2">
        <v>335.0</v>
      </c>
      <c r="B336" s="2">
        <v>19.680801262296416</v>
      </c>
    </row>
    <row r="337" ht="13.5" customHeight="1">
      <c r="A337" s="2">
        <v>336.0</v>
      </c>
      <c r="B337" s="2">
        <v>20.844993405231474</v>
      </c>
    </row>
    <row r="338" ht="13.5" customHeight="1">
      <c r="A338" s="2">
        <v>337.0</v>
      </c>
      <c r="B338" s="2">
        <v>21.142117100771433</v>
      </c>
    </row>
    <row r="339" ht="13.5" customHeight="1">
      <c r="A339" s="2">
        <v>338.0</v>
      </c>
      <c r="B339" s="2">
        <v>19.429764022342667</v>
      </c>
    </row>
    <row r="340" ht="13.5" customHeight="1">
      <c r="A340" s="2">
        <v>339.0</v>
      </c>
      <c r="B340" s="2">
        <v>19.22040540610353</v>
      </c>
    </row>
    <row r="341" ht="13.5" customHeight="1">
      <c r="A341" s="2">
        <v>340.0</v>
      </c>
      <c r="B341" s="2">
        <v>18.289021798816414</v>
      </c>
    </row>
    <row r="342" ht="13.5" customHeight="1">
      <c r="A342" s="2">
        <v>341.0</v>
      </c>
      <c r="B342" s="2">
        <v>18.172354757484477</v>
      </c>
    </row>
    <row r="343" ht="13.5" customHeight="1">
      <c r="A343" s="2">
        <v>342.0</v>
      </c>
      <c r="B343" s="2">
        <v>18.03908958170961</v>
      </c>
    </row>
    <row r="344" ht="13.5" customHeight="1">
      <c r="A344" s="2">
        <v>343.0</v>
      </c>
      <c r="B344" s="2">
        <v>17.920949028721893</v>
      </c>
    </row>
    <row r="345" ht="13.5" customHeight="1">
      <c r="A345" s="2">
        <v>344.0</v>
      </c>
      <c r="B345" s="2">
        <v>17.6940090373538</v>
      </c>
    </row>
    <row r="346" ht="13.5" customHeight="1">
      <c r="A346" s="2">
        <v>345.0</v>
      </c>
      <c r="B346" s="2">
        <v>18.767020558769403</v>
      </c>
    </row>
    <row r="347" ht="13.5" customHeight="1">
      <c r="A347" s="2">
        <v>346.0</v>
      </c>
      <c r="B347" s="2">
        <v>18.914969765629074</v>
      </c>
    </row>
    <row r="348" ht="13.5" customHeight="1">
      <c r="A348" s="2">
        <v>347.0</v>
      </c>
      <c r="B348" s="2">
        <v>18.31371693122281</v>
      </c>
    </row>
    <row r="349" ht="13.5" customHeight="1">
      <c r="A349" s="2">
        <v>348.0</v>
      </c>
      <c r="B349" s="2">
        <v>18.624392283192577</v>
      </c>
    </row>
    <row r="350" ht="13.5" customHeight="1">
      <c r="A350" s="2">
        <v>349.0</v>
      </c>
      <c r="B350" s="2">
        <v>17.839173300690295</v>
      </c>
    </row>
    <row r="351" ht="13.5" customHeight="1">
      <c r="A351" s="2">
        <v>350.0</v>
      </c>
      <c r="B351" s="2">
        <v>20.233769269133404</v>
      </c>
    </row>
    <row r="352" ht="13.5" customHeight="1">
      <c r="A352" s="2">
        <v>351.0</v>
      </c>
      <c r="B352" s="2">
        <v>19.93631044036281</v>
      </c>
    </row>
    <row r="353" ht="13.5" customHeight="1">
      <c r="A353" s="2">
        <v>352.0</v>
      </c>
      <c r="B353" s="2">
        <v>19.44911810991272</v>
      </c>
    </row>
    <row r="354" ht="13.5" customHeight="1">
      <c r="A354" s="2">
        <v>353.0</v>
      </c>
      <c r="B354" s="2">
        <v>18.81710302801891</v>
      </c>
    </row>
    <row r="355" ht="13.5" customHeight="1">
      <c r="A355" s="2">
        <v>354.0</v>
      </c>
      <c r="B355" s="2">
        <v>21.284319763475356</v>
      </c>
    </row>
    <row r="356" ht="13.5" customHeight="1">
      <c r="A356" s="2">
        <v>355.0</v>
      </c>
      <c r="B356" s="2">
        <v>20.80843064026927</v>
      </c>
    </row>
    <row r="357" ht="13.5" customHeight="1">
      <c r="A357" s="2">
        <v>356.0</v>
      </c>
      <c r="B357" s="2">
        <v>22.50679576668633</v>
      </c>
    </row>
    <row r="358" ht="13.5" customHeight="1">
      <c r="A358" s="2">
        <v>357.0</v>
      </c>
      <c r="B358" s="2">
        <v>22.153632928766893</v>
      </c>
    </row>
    <row r="359" ht="13.5" customHeight="1">
      <c r="A359" s="2">
        <v>358.0</v>
      </c>
      <c r="B359" s="2">
        <v>23.0075885766972</v>
      </c>
    </row>
    <row r="360" ht="13.5" customHeight="1">
      <c r="A360" s="2">
        <v>359.0</v>
      </c>
      <c r="B360" s="2">
        <v>23.882570824741656</v>
      </c>
    </row>
    <row r="361" ht="13.5" customHeight="1">
      <c r="A361" s="2">
        <v>360.0</v>
      </c>
      <c r="B361" s="2">
        <v>24.102366890182015</v>
      </c>
    </row>
    <row r="362" ht="13.5" customHeight="1">
      <c r="A362" s="2">
        <v>361.0</v>
      </c>
      <c r="B362" s="2">
        <v>25.385788185485055</v>
      </c>
    </row>
    <row r="363" ht="13.5" customHeight="1">
      <c r="A363" s="2">
        <v>362.0</v>
      </c>
      <c r="B363" s="2">
        <v>25.867397966225447</v>
      </c>
    </row>
    <row r="364" ht="13.5" customHeight="1">
      <c r="A364" s="2">
        <v>363.0</v>
      </c>
      <c r="B364" s="2">
        <v>27.319778956673286</v>
      </c>
    </row>
    <row r="365" ht="13.5" customHeight="1">
      <c r="A365" s="2">
        <v>364.0</v>
      </c>
      <c r="B365" s="2">
        <v>27.02028248513735</v>
      </c>
    </row>
    <row r="366" ht="13.5" customHeight="1">
      <c r="A366" s="2">
        <v>365.0</v>
      </c>
      <c r="B366" s="2">
        <v>27.373040442288325</v>
      </c>
    </row>
    <row r="367" ht="13.5" customHeight="1">
      <c r="A367" s="2">
        <v>366.0</v>
      </c>
      <c r="B367" s="2">
        <v>28.702041106504737</v>
      </c>
    </row>
    <row r="368" ht="13.5" customHeight="1">
      <c r="A368" s="2">
        <v>367.0</v>
      </c>
      <c r="B368" s="2">
        <v>28.392303860792932</v>
      </c>
    </row>
    <row r="369" ht="13.5" customHeight="1">
      <c r="A369" s="2">
        <v>368.0</v>
      </c>
      <c r="B369" s="2">
        <v>29.563453134445563</v>
      </c>
    </row>
    <row r="370" ht="13.5" customHeight="1">
      <c r="A370" s="2">
        <v>369.0</v>
      </c>
      <c r="B370" s="2">
        <v>29.079562541946647</v>
      </c>
    </row>
    <row r="371" ht="13.5" customHeight="1">
      <c r="A371" s="2">
        <v>370.0</v>
      </c>
      <c r="B371" s="2">
        <v>27.696240050969248</v>
      </c>
    </row>
    <row r="372" ht="13.5" customHeight="1">
      <c r="A372" s="2">
        <v>371.0</v>
      </c>
      <c r="B372" s="2">
        <v>29.691286795318515</v>
      </c>
    </row>
    <row r="373" ht="13.5" customHeight="1">
      <c r="A373" s="2">
        <v>372.0</v>
      </c>
      <c r="B373" s="2">
        <v>32.45845608920481</v>
      </c>
    </row>
    <row r="374" ht="13.5" customHeight="1">
      <c r="A374" s="2">
        <v>373.0</v>
      </c>
      <c r="B374" s="2">
        <v>33.074125909683026</v>
      </c>
    </row>
    <row r="375" ht="13.5" customHeight="1">
      <c r="A375" s="2">
        <v>374.0</v>
      </c>
      <c r="B375" s="2">
        <v>33.86001301006816</v>
      </c>
    </row>
    <row r="376" ht="13.5" customHeight="1">
      <c r="A376" s="2">
        <v>375.0</v>
      </c>
      <c r="B376" s="2">
        <v>33.14036040559479</v>
      </c>
    </row>
    <row r="377" ht="13.5" customHeight="1">
      <c r="A377" s="2">
        <v>376.0</v>
      </c>
      <c r="B377" s="2">
        <v>34.01434346210975</v>
      </c>
    </row>
    <row r="378" ht="13.5" customHeight="1">
      <c r="A378" s="2">
        <v>377.0</v>
      </c>
      <c r="B378" s="2">
        <v>36.07574276624439</v>
      </c>
    </row>
    <row r="379" ht="13.5" customHeight="1">
      <c r="A379" s="2">
        <v>378.0</v>
      </c>
      <c r="B379" s="2">
        <v>37.40740585933267</v>
      </c>
    </row>
    <row r="380" ht="13.5" customHeight="1">
      <c r="A380" s="2">
        <v>379.0</v>
      </c>
      <c r="B380" s="2">
        <v>36.550589104855376</v>
      </c>
    </row>
    <row r="381" ht="13.5" customHeight="1">
      <c r="A381" s="2">
        <v>380.0</v>
      </c>
      <c r="B381" s="2">
        <v>37.53529058820507</v>
      </c>
    </row>
    <row r="382" ht="13.5" customHeight="1">
      <c r="A382" s="2">
        <v>381.0</v>
      </c>
      <c r="B382" s="2">
        <v>36.20749469667424</v>
      </c>
    </row>
    <row r="383" ht="13.5" customHeight="1">
      <c r="A383" s="2">
        <v>382.0</v>
      </c>
      <c r="B383" s="2">
        <v>35.59563521601224</v>
      </c>
    </row>
    <row r="384" ht="13.5" customHeight="1">
      <c r="A384" s="2">
        <v>383.0</v>
      </c>
      <c r="B384" s="2">
        <v>35.642403088910726</v>
      </c>
    </row>
    <row r="385" ht="13.5" customHeight="1">
      <c r="A385" s="2">
        <v>384.0</v>
      </c>
      <c r="B385" s="2">
        <v>35.241604541795404</v>
      </c>
    </row>
    <row r="386" ht="13.5" customHeight="1">
      <c r="A386" s="2">
        <v>385.0</v>
      </c>
      <c r="B386" s="2">
        <v>35.68095437512531</v>
      </c>
    </row>
    <row r="387" ht="13.5" customHeight="1">
      <c r="A387" s="2">
        <v>386.0</v>
      </c>
      <c r="B387" s="2">
        <v>35.56610773051663</v>
      </c>
    </row>
    <row r="388" ht="13.5" customHeight="1">
      <c r="A388" s="2">
        <v>387.0</v>
      </c>
      <c r="B388" s="2">
        <v>34.514046116119786</v>
      </c>
    </row>
    <row r="389" ht="13.5" customHeight="1">
      <c r="A389" s="2">
        <v>388.0</v>
      </c>
      <c r="B389" s="2">
        <v>34.1963175722933</v>
      </c>
    </row>
    <row r="390" ht="13.5" customHeight="1">
      <c r="A390" s="2">
        <v>389.0</v>
      </c>
      <c r="B390" s="2">
        <v>34.14043437768417</v>
      </c>
    </row>
    <row r="391" ht="13.5" customHeight="1">
      <c r="A391" s="2">
        <v>390.0</v>
      </c>
      <c r="B391" s="2">
        <v>34.66133405100375</v>
      </c>
    </row>
    <row r="392" ht="13.5" customHeight="1">
      <c r="A392" s="2">
        <v>391.0</v>
      </c>
      <c r="B392" s="2">
        <v>34.39187555358156</v>
      </c>
    </row>
    <row r="393" ht="13.5" customHeight="1">
      <c r="A393" s="2">
        <v>392.0</v>
      </c>
      <c r="B393" s="2">
        <v>33.91198156528246</v>
      </c>
    </row>
    <row r="394" ht="13.5" customHeight="1">
      <c r="A394" s="2">
        <v>393.0</v>
      </c>
      <c r="B394" s="2">
        <v>35.47980018610143</v>
      </c>
    </row>
    <row r="395" ht="13.5" customHeight="1">
      <c r="A395" s="2">
        <v>394.0</v>
      </c>
      <c r="B395" s="2">
        <v>35.74480154069842</v>
      </c>
    </row>
    <row r="396" ht="13.5" customHeight="1">
      <c r="A396" s="2">
        <v>395.0</v>
      </c>
      <c r="B396" s="2">
        <v>37.7617744422602</v>
      </c>
    </row>
    <row r="397" ht="13.5" customHeight="1">
      <c r="A397" s="2">
        <v>396.0</v>
      </c>
      <c r="B397" s="2">
        <v>39.060617779067414</v>
      </c>
    </row>
    <row r="398" ht="13.5" customHeight="1">
      <c r="A398" s="2">
        <v>397.0</v>
      </c>
      <c r="B398" s="2">
        <v>36.92281987972136</v>
      </c>
    </row>
    <row r="399" ht="13.5" customHeight="1">
      <c r="A399" s="2">
        <v>398.0</v>
      </c>
      <c r="B399" s="2">
        <v>35.63356575002462</v>
      </c>
    </row>
    <row r="400" ht="13.5" customHeight="1">
      <c r="A400" s="2">
        <v>399.0</v>
      </c>
      <c r="B400" s="2">
        <v>36.90000202409433</v>
      </c>
    </row>
    <row r="401" ht="13.5" customHeight="1">
      <c r="A401" s="2">
        <v>400.0</v>
      </c>
      <c r="B401" s="2">
        <v>38.50582661730378</v>
      </c>
    </row>
    <row r="402" ht="13.5" customHeight="1">
      <c r="A402" s="2">
        <v>401.0</v>
      </c>
      <c r="B402" s="2">
        <v>39.79995705980975</v>
      </c>
    </row>
    <row r="403" ht="13.5" customHeight="1">
      <c r="A403" s="2">
        <v>402.0</v>
      </c>
      <c r="B403" s="2">
        <v>40.21690532270064</v>
      </c>
    </row>
    <row r="404" ht="13.5" customHeight="1">
      <c r="A404" s="2">
        <v>403.0</v>
      </c>
      <c r="B404" s="2">
        <v>39.42921962393918</v>
      </c>
    </row>
    <row r="405" ht="13.5" customHeight="1">
      <c r="A405" s="2">
        <v>404.0</v>
      </c>
      <c r="B405" s="2">
        <v>40.738603207469104</v>
      </c>
    </row>
    <row r="406" ht="13.5" customHeight="1">
      <c r="A406" s="2">
        <v>405.0</v>
      </c>
      <c r="B406" s="2">
        <v>40.94239055999223</v>
      </c>
    </row>
    <row r="407" ht="13.5" customHeight="1">
      <c r="A407" s="2">
        <v>406.0</v>
      </c>
      <c r="B407" s="2">
        <v>41.74144709246548</v>
      </c>
    </row>
    <row r="408" ht="13.5" customHeight="1">
      <c r="A408" s="2">
        <v>407.0</v>
      </c>
      <c r="B408" s="2">
        <v>42.46144060702562</v>
      </c>
    </row>
    <row r="409" ht="13.5" customHeight="1">
      <c r="A409" s="2">
        <v>408.0</v>
      </c>
      <c r="B409" s="2">
        <v>43.654999508322966</v>
      </c>
    </row>
    <row r="410" ht="13.5" customHeight="1">
      <c r="A410" s="2">
        <v>409.0</v>
      </c>
      <c r="B410" s="2">
        <v>42.35738215659527</v>
      </c>
    </row>
    <row r="411" ht="13.5" customHeight="1">
      <c r="A411" s="2">
        <v>410.0</v>
      </c>
      <c r="B411" s="2">
        <v>40.907714205304885</v>
      </c>
    </row>
    <row r="412" ht="13.5" customHeight="1">
      <c r="A412" s="2">
        <v>411.0</v>
      </c>
      <c r="B412" s="2">
        <v>41.18014133592893</v>
      </c>
    </row>
    <row r="413" ht="13.5" customHeight="1">
      <c r="A413" s="2">
        <v>412.0</v>
      </c>
      <c r="B413" s="2">
        <v>40.946772215340005</v>
      </c>
    </row>
    <row r="414" ht="13.5" customHeight="1">
      <c r="A414" s="2">
        <v>413.0</v>
      </c>
      <c r="B414" s="2">
        <v>41.03013913824951</v>
      </c>
    </row>
    <row r="415" ht="13.5" customHeight="1">
      <c r="A415" s="2">
        <v>414.0</v>
      </c>
      <c r="B415" s="2">
        <v>40.6086030553776</v>
      </c>
    </row>
    <row r="416" ht="13.5" customHeight="1">
      <c r="A416" s="2">
        <v>415.0</v>
      </c>
      <c r="B416" s="2">
        <v>40.64389331612671</v>
      </c>
    </row>
    <row r="417" ht="13.5" customHeight="1">
      <c r="A417" s="2">
        <v>416.0</v>
      </c>
      <c r="B417" s="2">
        <v>40.72516665134906</v>
      </c>
    </row>
    <row r="418" ht="13.5" customHeight="1">
      <c r="A418" s="2">
        <v>417.0</v>
      </c>
      <c r="B418" s="2">
        <v>40.29553482382933</v>
      </c>
    </row>
    <row r="419" ht="13.5" customHeight="1">
      <c r="A419" s="2">
        <v>418.0</v>
      </c>
      <c r="B419" s="2">
        <v>40.01437145287834</v>
      </c>
    </row>
    <row r="420" ht="13.5" customHeight="1">
      <c r="A420" s="2">
        <v>419.0</v>
      </c>
      <c r="B420" s="2">
        <v>40.18171727412135</v>
      </c>
    </row>
    <row r="421" ht="13.5" customHeight="1">
      <c r="A421" s="2">
        <v>420.0</v>
      </c>
      <c r="B421" s="2">
        <v>41.73705795204499</v>
      </c>
    </row>
    <row r="422" ht="13.5" customHeight="1">
      <c r="A422" s="2">
        <v>421.0</v>
      </c>
      <c r="B422" s="2">
        <v>40.783599430109476</v>
      </c>
    </row>
    <row r="423" ht="13.5" customHeight="1">
      <c r="A423" s="2">
        <v>422.0</v>
      </c>
      <c r="B423" s="2">
        <v>40.46329328920566</v>
      </c>
    </row>
    <row r="424" ht="13.5" customHeight="1">
      <c r="A424" s="2">
        <v>423.0</v>
      </c>
      <c r="B424" s="2">
        <v>42.40369131036599</v>
      </c>
    </row>
    <row r="425" ht="13.5" customHeight="1">
      <c r="A425" s="2">
        <v>424.0</v>
      </c>
      <c r="B425" s="2">
        <v>41.28059074310137</v>
      </c>
    </row>
    <row r="426" ht="13.5" customHeight="1">
      <c r="A426" s="2">
        <v>425.0</v>
      </c>
      <c r="B426" s="2">
        <v>41.16204585636794</v>
      </c>
    </row>
    <row r="427" ht="13.5" customHeight="1">
      <c r="A427" s="2">
        <v>426.0</v>
      </c>
      <c r="B427" s="2">
        <v>39.79653749344012</v>
      </c>
    </row>
    <row r="428" ht="13.5" customHeight="1">
      <c r="A428" s="2">
        <v>427.0</v>
      </c>
      <c r="B428" s="2">
        <v>39.36305869474894</v>
      </c>
    </row>
    <row r="429" ht="13.5" customHeight="1">
      <c r="A429" s="2">
        <v>428.0</v>
      </c>
      <c r="B429" s="2">
        <v>39.158954240185864</v>
      </c>
    </row>
    <row r="430" ht="13.5" customHeight="1">
      <c r="A430" s="2">
        <v>429.0</v>
      </c>
      <c r="B430" s="2">
        <v>36.65353677129166</v>
      </c>
    </row>
    <row r="431" ht="13.5" customHeight="1">
      <c r="A431" s="2">
        <v>430.0</v>
      </c>
      <c r="B431" s="2">
        <v>37.07655475886943</v>
      </c>
    </row>
    <row r="432" ht="13.5" customHeight="1">
      <c r="A432" s="2">
        <v>431.0</v>
      </c>
      <c r="B432" s="2">
        <v>38.56389925810417</v>
      </c>
    </row>
    <row r="433" ht="13.5" customHeight="1">
      <c r="A433" s="2">
        <v>432.0</v>
      </c>
      <c r="B433" s="2">
        <v>38.14861369985687</v>
      </c>
    </row>
    <row r="434" ht="13.5" customHeight="1">
      <c r="A434" s="2">
        <v>433.0</v>
      </c>
      <c r="B434" s="2">
        <v>38.23833256585066</v>
      </c>
    </row>
    <row r="435" ht="13.5" customHeight="1">
      <c r="A435" s="2">
        <v>434.0</v>
      </c>
      <c r="B435" s="2">
        <v>39.422710458886165</v>
      </c>
    </row>
    <row r="436" ht="13.5" customHeight="1">
      <c r="A436" s="2">
        <v>435.0</v>
      </c>
      <c r="B436" s="2">
        <v>38.81093157879955</v>
      </c>
    </row>
    <row r="437" ht="13.5" customHeight="1">
      <c r="A437" s="2">
        <v>436.0</v>
      </c>
      <c r="B437" s="2">
        <v>39.76770290680106</v>
      </c>
    </row>
    <row r="438" ht="13.5" customHeight="1">
      <c r="A438" s="2">
        <v>437.0</v>
      </c>
      <c r="B438" s="2">
        <v>39.687210082624354</v>
      </c>
    </row>
    <row r="439" ht="13.5" customHeight="1">
      <c r="A439" s="2">
        <v>438.0</v>
      </c>
      <c r="B439" s="2">
        <v>41.79682606857965</v>
      </c>
    </row>
    <row r="440" ht="13.5" customHeight="1">
      <c r="A440" s="2">
        <v>439.0</v>
      </c>
      <c r="B440" s="2">
        <v>41.683033095466044</v>
      </c>
    </row>
    <row r="441" ht="13.5" customHeight="1">
      <c r="A441" s="2">
        <v>440.0</v>
      </c>
      <c r="B441" s="2">
        <v>40.96596706056909</v>
      </c>
    </row>
    <row r="442" ht="13.5" customHeight="1">
      <c r="A442" s="2">
        <v>441.0</v>
      </c>
      <c r="B442" s="2">
        <v>40.405376111372966</v>
      </c>
    </row>
    <row r="443" ht="13.5" customHeight="1">
      <c r="A443" s="2">
        <v>442.0</v>
      </c>
      <c r="B443" s="2">
        <v>39.72181163092745</v>
      </c>
    </row>
    <row r="444" ht="13.5" customHeight="1">
      <c r="A444" s="2">
        <v>443.0</v>
      </c>
      <c r="B444" s="2">
        <v>40.24217928783803</v>
      </c>
    </row>
    <row r="445" ht="13.5" customHeight="1">
      <c r="A445" s="2">
        <v>444.0</v>
      </c>
      <c r="B445" s="2">
        <v>39.71150745442628</v>
      </c>
    </row>
    <row r="446" ht="13.5" customHeight="1">
      <c r="A446" s="2">
        <v>445.0</v>
      </c>
      <c r="B446" s="2">
        <v>39.02535730679567</v>
      </c>
    </row>
    <row r="447" ht="13.5" customHeight="1">
      <c r="A447" s="2">
        <v>446.0</v>
      </c>
      <c r="B447" s="2">
        <v>38.060690246295486</v>
      </c>
    </row>
    <row r="448" ht="13.5" customHeight="1">
      <c r="A448" s="2">
        <v>447.0</v>
      </c>
      <c r="B448" s="2">
        <v>38.23357404139046</v>
      </c>
    </row>
    <row r="449" ht="13.5" customHeight="1">
      <c r="A449" s="2">
        <v>448.0</v>
      </c>
      <c r="B449" s="2">
        <v>38.42480003661847</v>
      </c>
    </row>
    <row r="450" ht="13.5" customHeight="1">
      <c r="A450" s="2">
        <v>449.0</v>
      </c>
      <c r="B450" s="2">
        <v>38.56905934922638</v>
      </c>
    </row>
    <row r="451" ht="13.5" customHeight="1">
      <c r="A451" s="2">
        <v>450.0</v>
      </c>
      <c r="B451" s="2">
        <v>39.8554042242365</v>
      </c>
    </row>
    <row r="452" ht="13.5" customHeight="1">
      <c r="A452" s="2">
        <v>451.0</v>
      </c>
      <c r="B452" s="2">
        <v>39.80967002010998</v>
      </c>
    </row>
    <row r="453" ht="13.5" customHeight="1">
      <c r="A453" s="2">
        <v>452.0</v>
      </c>
      <c r="B453" s="2">
        <v>39.133917465541344</v>
      </c>
    </row>
    <row r="454" ht="13.5" customHeight="1">
      <c r="A454" s="2">
        <v>453.0</v>
      </c>
      <c r="B454" s="2">
        <v>40.533262657598314</v>
      </c>
    </row>
    <row r="455" ht="13.5" customHeight="1">
      <c r="A455" s="2">
        <v>454.0</v>
      </c>
      <c r="B455" s="2">
        <v>39.91847255039996</v>
      </c>
    </row>
    <row r="456" ht="13.5" customHeight="1">
      <c r="A456" s="2">
        <v>455.0</v>
      </c>
      <c r="B456" s="2">
        <v>40.20714135397229</v>
      </c>
    </row>
    <row r="457" ht="13.5" customHeight="1">
      <c r="A457" s="2">
        <v>456.0</v>
      </c>
      <c r="B457" s="2">
        <v>41.45755169650526</v>
      </c>
    </row>
    <row r="458" ht="13.5" customHeight="1">
      <c r="A458" s="2">
        <v>457.0</v>
      </c>
      <c r="B458" s="2">
        <v>39.90650265798581</v>
      </c>
    </row>
    <row r="459" ht="13.5" customHeight="1">
      <c r="A459" s="2">
        <v>458.0</v>
      </c>
      <c r="B459" s="2">
        <v>39.81388757429492</v>
      </c>
    </row>
    <row r="460" ht="13.5" customHeight="1">
      <c r="A460" s="2">
        <v>459.0</v>
      </c>
      <c r="B460" s="2">
        <v>39.96599880567604</v>
      </c>
    </row>
    <row r="461" ht="13.5" customHeight="1">
      <c r="A461" s="2">
        <v>460.0</v>
      </c>
      <c r="B461" s="2">
        <v>40.32009572861889</v>
      </c>
    </row>
    <row r="462" ht="13.5" customHeight="1">
      <c r="A462" s="2">
        <v>461.0</v>
      </c>
      <c r="B462" s="2">
        <v>40.8374246631444</v>
      </c>
    </row>
    <row r="463" ht="13.5" customHeight="1">
      <c r="A463" s="2">
        <v>462.0</v>
      </c>
      <c r="B463" s="2">
        <v>39.39464175737912</v>
      </c>
    </row>
    <row r="464" ht="13.5" customHeight="1">
      <c r="A464" s="2">
        <v>463.0</v>
      </c>
      <c r="B464" s="2">
        <v>39.35326276876319</v>
      </c>
    </row>
    <row r="465" ht="13.5" customHeight="1">
      <c r="A465" s="2">
        <v>464.0</v>
      </c>
      <c r="B465" s="2">
        <v>40.47097625933947</v>
      </c>
    </row>
    <row r="466" ht="13.5" customHeight="1">
      <c r="A466" s="2">
        <v>465.0</v>
      </c>
      <c r="B466" s="2">
        <v>41.46182121445511</v>
      </c>
    </row>
    <row r="467" ht="13.5" customHeight="1">
      <c r="A467" s="2">
        <v>466.0</v>
      </c>
      <c r="B467" s="2">
        <v>42.48389696667502</v>
      </c>
    </row>
    <row r="468" ht="13.5" customHeight="1">
      <c r="A468" s="2">
        <v>467.0</v>
      </c>
      <c r="B468" s="2">
        <v>43.67382718826195</v>
      </c>
    </row>
    <row r="469" ht="13.5" customHeight="1">
      <c r="A469" s="2">
        <v>468.0</v>
      </c>
      <c r="B469" s="2">
        <v>43.74761047118582</v>
      </c>
    </row>
    <row r="470" ht="13.5" customHeight="1">
      <c r="A470" s="2">
        <v>469.0</v>
      </c>
      <c r="B470" s="2">
        <v>44.270721629103086</v>
      </c>
    </row>
    <row r="471" ht="13.5" customHeight="1">
      <c r="A471" s="2">
        <v>470.0</v>
      </c>
      <c r="B471" s="2">
        <v>44.64520782179542</v>
      </c>
    </row>
    <row r="472" ht="13.5" customHeight="1">
      <c r="A472" s="2">
        <v>471.0</v>
      </c>
      <c r="B472" s="2">
        <v>44.485281215061136</v>
      </c>
    </row>
    <row r="473" ht="13.5" customHeight="1">
      <c r="A473" s="2">
        <v>472.0</v>
      </c>
      <c r="B473" s="2">
        <v>45.6541168827256</v>
      </c>
    </row>
    <row r="474" ht="13.5" customHeight="1">
      <c r="A474" s="2">
        <v>473.0</v>
      </c>
      <c r="B474" s="2">
        <v>45.25355314371407</v>
      </c>
    </row>
    <row r="475" ht="13.5" customHeight="1">
      <c r="A475" s="2">
        <v>474.0</v>
      </c>
      <c r="B475" s="2">
        <v>44.695235744269034</v>
      </c>
    </row>
    <row r="476" ht="13.5" customHeight="1">
      <c r="A476" s="2">
        <v>475.0</v>
      </c>
      <c r="B476" s="2">
        <v>45.10334286960634</v>
      </c>
    </row>
    <row r="477" ht="13.5" customHeight="1">
      <c r="A477" s="2">
        <v>476.0</v>
      </c>
      <c r="B477" s="2">
        <v>46.05869247413074</v>
      </c>
    </row>
    <row r="478" ht="13.5" customHeight="1">
      <c r="A478" s="2">
        <v>477.0</v>
      </c>
      <c r="B478" s="2">
        <v>45.972889673482115</v>
      </c>
    </row>
    <row r="479" ht="13.5" customHeight="1">
      <c r="A479" s="2">
        <v>478.0</v>
      </c>
      <c r="B479" s="2">
        <v>45.82338863577369</v>
      </c>
    </row>
    <row r="480" ht="13.5" customHeight="1">
      <c r="A480" s="2">
        <v>479.0</v>
      </c>
      <c r="B480" s="2">
        <v>45.26163322118149</v>
      </c>
    </row>
    <row r="481" ht="13.5" customHeight="1">
      <c r="A481" s="2">
        <v>480.0</v>
      </c>
      <c r="B481" s="2">
        <v>47.25698850316894</v>
      </c>
    </row>
    <row r="482" ht="13.5" customHeight="1">
      <c r="A482" s="2">
        <v>481.0</v>
      </c>
      <c r="B482" s="2">
        <v>46.814271928392415</v>
      </c>
    </row>
    <row r="483" ht="13.5" customHeight="1">
      <c r="A483" s="2">
        <v>482.0</v>
      </c>
      <c r="B483" s="2">
        <v>46.118457597898605</v>
      </c>
    </row>
    <row r="484" ht="13.5" customHeight="1">
      <c r="A484" s="2">
        <v>483.0</v>
      </c>
      <c r="B484" s="2">
        <v>44.76568454780535</v>
      </c>
    </row>
    <row r="485" ht="13.5" customHeight="1">
      <c r="A485" s="2">
        <v>484.0</v>
      </c>
      <c r="B485" s="2">
        <v>44.031079266293595</v>
      </c>
    </row>
    <row r="486" ht="13.5" customHeight="1">
      <c r="A486" s="2">
        <v>485.0</v>
      </c>
      <c r="B486" s="2">
        <v>45.261684091232475</v>
      </c>
    </row>
    <row r="487" ht="13.5" customHeight="1">
      <c r="A487" s="2">
        <v>486.0</v>
      </c>
      <c r="B487" s="2">
        <v>43.11244335778492</v>
      </c>
    </row>
    <row r="488" ht="13.5" customHeight="1">
      <c r="A488" s="2">
        <v>487.0</v>
      </c>
      <c r="B488" s="2">
        <v>41.5849509339674</v>
      </c>
    </row>
    <row r="489" ht="13.5" customHeight="1">
      <c r="A489" s="2">
        <v>488.0</v>
      </c>
      <c r="B489" s="2">
        <v>41.89699908901731</v>
      </c>
    </row>
    <row r="490" ht="13.5" customHeight="1">
      <c r="A490" s="2">
        <v>489.0</v>
      </c>
      <c r="B490" s="2">
        <v>42.41645872393213</v>
      </c>
    </row>
    <row r="491" ht="13.5" customHeight="1">
      <c r="A491" s="2">
        <v>490.0</v>
      </c>
      <c r="B491" s="2">
        <v>43.04524156734599</v>
      </c>
    </row>
    <row r="492" ht="13.5" customHeight="1">
      <c r="A492" s="2">
        <v>491.0</v>
      </c>
      <c r="B492" s="2">
        <v>43.18613710762177</v>
      </c>
    </row>
    <row r="493" ht="13.5" customHeight="1">
      <c r="A493" s="2">
        <v>492.0</v>
      </c>
      <c r="B493" s="2">
        <v>41.31043640288015</v>
      </c>
    </row>
    <row r="494" ht="13.5" customHeight="1">
      <c r="A494" s="2">
        <v>493.0</v>
      </c>
      <c r="B494" s="2">
        <v>41.10523099982095</v>
      </c>
    </row>
    <row r="495" ht="13.5" customHeight="1">
      <c r="A495" s="2">
        <v>494.0</v>
      </c>
      <c r="B495" s="2">
        <v>41.21420978319522</v>
      </c>
    </row>
    <row r="496" ht="13.5" customHeight="1">
      <c r="A496" s="2">
        <v>495.0</v>
      </c>
      <c r="B496" s="2">
        <v>42.14714708488128</v>
      </c>
    </row>
    <row r="497" ht="13.5" customHeight="1">
      <c r="A497" s="2">
        <v>496.0</v>
      </c>
      <c r="B497" s="2">
        <v>42.13812860986598</v>
      </c>
    </row>
    <row r="498" ht="13.5" customHeight="1">
      <c r="A498" s="2">
        <v>497.0</v>
      </c>
      <c r="B498" s="2">
        <v>40.72527305441462</v>
      </c>
    </row>
    <row r="499" ht="13.5" customHeight="1">
      <c r="A499" s="2">
        <v>498.0</v>
      </c>
      <c r="B499" s="2">
        <v>41.62102214687845</v>
      </c>
    </row>
    <row r="500" ht="13.5" customHeight="1">
      <c r="A500" s="2">
        <v>499.0</v>
      </c>
      <c r="B500" s="2">
        <v>40.58137673261197</v>
      </c>
    </row>
    <row r="501" ht="13.5" customHeight="1">
      <c r="A501" s="2">
        <v>500.0</v>
      </c>
      <c r="B501" s="2">
        <v>39.43676103786007</v>
      </c>
    </row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8.63"/>
    <col customWidth="1" min="3" max="3" width="16.5"/>
    <col customWidth="1" min="4" max="4" width="11.88"/>
    <col customWidth="1" min="5" max="5" width="12.13"/>
    <col customWidth="1" min="6" max="7" width="20.88"/>
    <col customWidth="1" min="8" max="8" width="11.0"/>
    <col customWidth="1" min="9" max="28" width="8.63"/>
  </cols>
  <sheetData>
    <row r="1" ht="13.5" customHeight="1">
      <c r="A1" s="1" t="s">
        <v>0</v>
      </c>
      <c r="B1" s="1" t="s">
        <v>1</v>
      </c>
      <c r="C1" s="2" t="s">
        <v>27</v>
      </c>
      <c r="E1" s="13" t="s">
        <v>28</v>
      </c>
      <c r="F1" s="13" t="s">
        <v>13</v>
      </c>
      <c r="G1" s="13" t="s">
        <v>29</v>
      </c>
      <c r="H1" s="13" t="s">
        <v>13</v>
      </c>
    </row>
    <row r="2" ht="13.5" customHeight="1">
      <c r="A2" s="2">
        <v>1.0</v>
      </c>
      <c r="B2" s="2">
        <v>10.0</v>
      </c>
    </row>
    <row r="3" ht="13.5" customHeight="1">
      <c r="A3" s="2">
        <v>2.0</v>
      </c>
      <c r="B3" s="2">
        <v>10.367092484092767</v>
      </c>
      <c r="E3" s="2">
        <f t="shared" ref="E3:E66" si="1">(B3-B2)/B2</f>
        <v>0.03670924841</v>
      </c>
      <c r="F3" s="2">
        <f>E3</f>
        <v>0.03670924841</v>
      </c>
      <c r="G3" s="2">
        <f t="shared" ref="G3:G63" si="2">E3+1</f>
        <v>1.036709248</v>
      </c>
      <c r="H3" s="2">
        <f>G3</f>
        <v>1.036709248</v>
      </c>
      <c r="I3" s="2" t="s">
        <v>30</v>
      </c>
    </row>
    <row r="4" ht="13.5" customHeight="1">
      <c r="A4" s="2">
        <v>3.0</v>
      </c>
      <c r="B4" s="2">
        <v>11.771418919190975</v>
      </c>
      <c r="E4" s="2">
        <f t="shared" si="1"/>
        <v>0.1354600084</v>
      </c>
      <c r="F4" s="2">
        <f t="shared" ref="F4:F38" si="3">F3*E4</f>
        <v>0.004972635098</v>
      </c>
      <c r="G4" s="2">
        <f t="shared" si="2"/>
        <v>1.135460008</v>
      </c>
      <c r="H4" s="2">
        <f t="shared" ref="H4:H53" si="4">H3*G4</f>
        <v>1.177141892</v>
      </c>
      <c r="I4" s="2" t="s">
        <v>31</v>
      </c>
    </row>
    <row r="5" ht="13.5" customHeight="1">
      <c r="A5" s="2">
        <v>4.0</v>
      </c>
      <c r="B5" s="2">
        <v>13.302913081906512</v>
      </c>
      <c r="E5" s="2">
        <f t="shared" si="1"/>
        <v>0.1301027661</v>
      </c>
      <c r="F5" s="2">
        <f t="shared" si="3"/>
        <v>0.0006469535813</v>
      </c>
      <c r="G5" s="2">
        <f t="shared" si="2"/>
        <v>1.130102766</v>
      </c>
      <c r="H5" s="2">
        <f t="shared" si="4"/>
        <v>1.330291308</v>
      </c>
      <c r="I5" s="2" t="s">
        <v>32</v>
      </c>
    </row>
    <row r="6" ht="13.5" customHeight="1">
      <c r="A6" s="2">
        <v>5.0</v>
      </c>
      <c r="B6" s="2">
        <v>13.357378079106937</v>
      </c>
      <c r="E6" s="2">
        <f t="shared" si="1"/>
        <v>0.004094215821</v>
      </c>
      <c r="F6" s="2">
        <f t="shared" si="3"/>
        <v>0.000002648767588</v>
      </c>
      <c r="G6" s="2">
        <f t="shared" si="2"/>
        <v>1.004094216</v>
      </c>
      <c r="H6" s="2">
        <f t="shared" si="4"/>
        <v>1.335737808</v>
      </c>
    </row>
    <row r="7" ht="13.5" customHeight="1">
      <c r="A7" s="2">
        <v>6.0</v>
      </c>
      <c r="B7" s="2">
        <v>15.078016822994943</v>
      </c>
      <c r="E7" s="2">
        <f t="shared" si="1"/>
        <v>0.1288156054</v>
      </c>
      <c r="F7" s="2">
        <f t="shared" si="3"/>
        <v>0.0000003412026004</v>
      </c>
      <c r="G7" s="2">
        <f t="shared" si="2"/>
        <v>1.128815605</v>
      </c>
      <c r="H7" s="2">
        <f t="shared" si="4"/>
        <v>1.507801682</v>
      </c>
      <c r="I7" s="2" t="s">
        <v>33</v>
      </c>
    </row>
    <row r="8" ht="13.5" customHeight="1">
      <c r="A8" s="2">
        <v>7.0</v>
      </c>
      <c r="B8" s="2">
        <v>15.425406609540383</v>
      </c>
      <c r="E8" s="2">
        <f t="shared" si="1"/>
        <v>0.02303948793</v>
      </c>
      <c r="F8" s="2">
        <f t="shared" si="3"/>
        <v>0.000000007861133192</v>
      </c>
      <c r="G8" s="2">
        <f t="shared" si="2"/>
        <v>1.023039488</v>
      </c>
      <c r="H8" s="2">
        <f t="shared" si="4"/>
        <v>1.542540661</v>
      </c>
      <c r="I8" s="1" t="s">
        <v>34</v>
      </c>
    </row>
    <row r="9" ht="13.5" customHeight="1">
      <c r="A9" s="2">
        <v>8.0</v>
      </c>
      <c r="B9" s="2">
        <v>14.789835138937056</v>
      </c>
      <c r="E9" s="2">
        <f t="shared" si="1"/>
        <v>-0.041202899</v>
      </c>
      <c r="F9" s="2">
        <f t="shared" si="3"/>
        <v>-0.0000000003239014769</v>
      </c>
      <c r="G9" s="2">
        <f t="shared" si="2"/>
        <v>0.958797101</v>
      </c>
      <c r="H9" s="2">
        <f t="shared" si="4"/>
        <v>1.478983514</v>
      </c>
      <c r="I9" s="12" t="s">
        <v>35</v>
      </c>
    </row>
    <row r="10" ht="13.5" customHeight="1">
      <c r="A10" s="2">
        <v>9.0</v>
      </c>
      <c r="B10" s="2">
        <v>14.52557172934883</v>
      </c>
      <c r="E10" s="2">
        <f t="shared" si="1"/>
        <v>-0.01786790773</v>
      </c>
      <c r="F10" s="2">
        <f t="shared" si="3"/>
        <v>0</v>
      </c>
      <c r="G10" s="2">
        <f t="shared" si="2"/>
        <v>0.9821320923</v>
      </c>
      <c r="H10" s="2">
        <f t="shared" si="4"/>
        <v>1.452557173</v>
      </c>
      <c r="I10" s="1" t="s">
        <v>36</v>
      </c>
    </row>
    <row r="11" ht="13.5" customHeight="1">
      <c r="A11" s="2">
        <v>10.0</v>
      </c>
      <c r="B11" s="2">
        <v>16.400775475279023</v>
      </c>
      <c r="E11" s="2">
        <f t="shared" si="1"/>
        <v>0.1290967255</v>
      </c>
      <c r="F11" s="2">
        <f t="shared" si="3"/>
        <v>0</v>
      </c>
      <c r="G11" s="2">
        <f t="shared" si="2"/>
        <v>1.129096725</v>
      </c>
      <c r="H11" s="2">
        <f t="shared" si="4"/>
        <v>1.640077548</v>
      </c>
    </row>
    <row r="12" ht="13.5" customHeight="1">
      <c r="A12" s="2">
        <v>11.0</v>
      </c>
      <c r="B12" s="2">
        <v>16.25435471531857</v>
      </c>
      <c r="E12" s="2">
        <f t="shared" si="1"/>
        <v>-0.008927672974</v>
      </c>
      <c r="F12" s="2">
        <f t="shared" si="3"/>
        <v>0</v>
      </c>
      <c r="G12" s="2">
        <f t="shared" si="2"/>
        <v>0.991072327</v>
      </c>
      <c r="H12" s="2">
        <f t="shared" si="4"/>
        <v>1.625435472</v>
      </c>
    </row>
    <row r="13" ht="13.5" customHeight="1">
      <c r="A13" s="2">
        <v>12.0</v>
      </c>
      <c r="B13" s="2">
        <v>16.71249413379853</v>
      </c>
      <c r="E13" s="2">
        <f t="shared" si="1"/>
        <v>0.02818564173</v>
      </c>
      <c r="F13" s="2">
        <f t="shared" si="3"/>
        <v>0</v>
      </c>
      <c r="G13" s="2">
        <f t="shared" si="2"/>
        <v>1.028185642</v>
      </c>
      <c r="H13" s="2">
        <f t="shared" si="4"/>
        <v>1.671249413</v>
      </c>
    </row>
    <row r="14" ht="13.5" customHeight="1">
      <c r="A14" s="2">
        <v>13.0</v>
      </c>
      <c r="B14" s="2">
        <v>15.300225494085819</v>
      </c>
      <c r="E14" s="2">
        <f t="shared" si="1"/>
        <v>-0.08450376278</v>
      </c>
      <c r="F14" s="2">
        <f t="shared" si="3"/>
        <v>0</v>
      </c>
      <c r="G14" s="2">
        <f t="shared" si="2"/>
        <v>0.9154962372</v>
      </c>
      <c r="H14" s="2">
        <f t="shared" si="4"/>
        <v>1.530022549</v>
      </c>
    </row>
    <row r="15" ht="13.5" customHeight="1">
      <c r="A15" s="2">
        <v>14.0</v>
      </c>
      <c r="B15" s="2">
        <v>14.385452311690642</v>
      </c>
      <c r="E15" s="2">
        <f t="shared" si="1"/>
        <v>-0.05978821572</v>
      </c>
      <c r="F15" s="2">
        <f t="shared" si="3"/>
        <v>0</v>
      </c>
      <c r="G15" s="2">
        <f t="shared" si="2"/>
        <v>0.9402117843</v>
      </c>
      <c r="H15" s="2">
        <f t="shared" si="4"/>
        <v>1.438545231</v>
      </c>
    </row>
    <row r="16" ht="13.5" customHeight="1">
      <c r="A16" s="2">
        <v>15.0</v>
      </c>
      <c r="B16" s="2">
        <v>13.555084410224417</v>
      </c>
      <c r="E16" s="2">
        <f t="shared" si="1"/>
        <v>-0.05772275237</v>
      </c>
      <c r="F16" s="2">
        <f t="shared" si="3"/>
        <v>0</v>
      </c>
      <c r="G16" s="2">
        <f t="shared" si="2"/>
        <v>0.9422772476</v>
      </c>
      <c r="H16" s="2">
        <f t="shared" si="4"/>
        <v>1.355508441</v>
      </c>
    </row>
    <row r="17" ht="13.5" customHeight="1">
      <c r="A17" s="2">
        <v>16.0</v>
      </c>
      <c r="B17" s="2">
        <v>12.993602834005307</v>
      </c>
      <c r="E17" s="2">
        <f t="shared" si="1"/>
        <v>-0.04142221171</v>
      </c>
      <c r="F17" s="2">
        <f t="shared" si="3"/>
        <v>0</v>
      </c>
      <c r="G17" s="2">
        <f t="shared" si="2"/>
        <v>0.9585777883</v>
      </c>
      <c r="H17" s="2">
        <f t="shared" si="4"/>
        <v>1.299360283</v>
      </c>
    </row>
    <row r="18" ht="13.5" customHeight="1">
      <c r="A18" s="2">
        <v>17.0</v>
      </c>
      <c r="B18" s="2">
        <v>12.116126085256022</v>
      </c>
      <c r="E18" s="2">
        <f t="shared" si="1"/>
        <v>-0.06753144297</v>
      </c>
      <c r="F18" s="2">
        <f t="shared" si="3"/>
        <v>0</v>
      </c>
      <c r="G18" s="2">
        <f t="shared" si="2"/>
        <v>0.932468557</v>
      </c>
      <c r="H18" s="2">
        <f t="shared" si="4"/>
        <v>1.211612609</v>
      </c>
    </row>
    <row r="19" ht="13.5" customHeight="1">
      <c r="A19" s="2">
        <v>18.0</v>
      </c>
      <c r="B19" s="2">
        <v>13.475972560787874</v>
      </c>
      <c r="E19" s="2">
        <f t="shared" si="1"/>
        <v>0.1122344276</v>
      </c>
      <c r="F19" s="2">
        <f t="shared" si="3"/>
        <v>0</v>
      </c>
      <c r="G19" s="2">
        <f t="shared" si="2"/>
        <v>1.112234428</v>
      </c>
      <c r="H19" s="2">
        <f t="shared" si="4"/>
        <v>1.347597256</v>
      </c>
    </row>
    <row r="20" ht="13.5" customHeight="1">
      <c r="A20" s="2">
        <v>19.0</v>
      </c>
      <c r="B20" s="2">
        <v>12.964811794689592</v>
      </c>
      <c r="E20" s="2">
        <f t="shared" si="1"/>
        <v>-0.03793127092</v>
      </c>
      <c r="F20" s="2">
        <f t="shared" si="3"/>
        <v>0</v>
      </c>
      <c r="G20" s="2">
        <f t="shared" si="2"/>
        <v>0.9620687291</v>
      </c>
      <c r="H20" s="2">
        <f t="shared" si="4"/>
        <v>1.296481179</v>
      </c>
    </row>
    <row r="21" ht="13.5" customHeight="1">
      <c r="A21" s="2">
        <v>20.0</v>
      </c>
      <c r="B21" s="2">
        <v>10.95169736038945</v>
      </c>
      <c r="E21" s="2">
        <f t="shared" si="1"/>
        <v>-0.1552752532</v>
      </c>
      <c r="F21" s="2">
        <f t="shared" si="3"/>
        <v>0</v>
      </c>
      <c r="G21" s="2">
        <f t="shared" si="2"/>
        <v>0.8447247468</v>
      </c>
      <c r="H21" s="2">
        <f t="shared" si="4"/>
        <v>1.095169736</v>
      </c>
    </row>
    <row r="22" ht="13.5" customHeight="1">
      <c r="A22" s="2">
        <v>21.0</v>
      </c>
      <c r="B22" s="2">
        <v>11.352348000055008</v>
      </c>
      <c r="E22" s="2">
        <f t="shared" si="1"/>
        <v>0.03658342871</v>
      </c>
      <c r="F22" s="2">
        <f t="shared" si="3"/>
        <v>0</v>
      </c>
      <c r="G22" s="2">
        <f t="shared" si="2"/>
        <v>1.036583429</v>
      </c>
      <c r="H22" s="2">
        <f t="shared" si="4"/>
        <v>1.1352348</v>
      </c>
    </row>
    <row r="23" ht="13.5" customHeight="1">
      <c r="A23" s="2">
        <v>22.0</v>
      </c>
      <c r="B23" s="2">
        <v>11.822251395207607</v>
      </c>
      <c r="E23" s="2">
        <f t="shared" si="1"/>
        <v>0.04139261721</v>
      </c>
      <c r="F23" s="2">
        <f t="shared" si="3"/>
        <v>0</v>
      </c>
      <c r="G23" s="2">
        <f t="shared" si="2"/>
        <v>1.041392617</v>
      </c>
      <c r="H23" s="2">
        <f t="shared" si="4"/>
        <v>1.18222514</v>
      </c>
    </row>
    <row r="24" ht="13.5" customHeight="1">
      <c r="A24" s="2">
        <v>23.0</v>
      </c>
      <c r="B24" s="2">
        <v>12.575885785524276</v>
      </c>
      <c r="E24" s="2">
        <f t="shared" si="1"/>
        <v>0.06374711255</v>
      </c>
      <c r="F24" s="2">
        <f t="shared" si="3"/>
        <v>0</v>
      </c>
      <c r="G24" s="2">
        <f t="shared" si="2"/>
        <v>1.063747113</v>
      </c>
      <c r="H24" s="2">
        <f t="shared" si="4"/>
        <v>1.257588579</v>
      </c>
    </row>
    <row r="25" ht="13.5" customHeight="1">
      <c r="A25" s="2">
        <v>24.0</v>
      </c>
      <c r="B25" s="2">
        <v>12.228440393719607</v>
      </c>
      <c r="E25" s="2">
        <f t="shared" si="1"/>
        <v>-0.02762790612</v>
      </c>
      <c r="F25" s="2">
        <f t="shared" si="3"/>
        <v>0</v>
      </c>
      <c r="G25" s="2">
        <f t="shared" si="2"/>
        <v>0.9723720939</v>
      </c>
      <c r="H25" s="2">
        <f t="shared" si="4"/>
        <v>1.222844039</v>
      </c>
    </row>
    <row r="26" ht="13.5" customHeight="1">
      <c r="A26" s="2">
        <v>25.0</v>
      </c>
      <c r="B26" s="2">
        <v>11.039195953542205</v>
      </c>
      <c r="E26" s="2">
        <f t="shared" si="1"/>
        <v>-0.09725233978</v>
      </c>
      <c r="F26" s="2">
        <f t="shared" si="3"/>
        <v>0</v>
      </c>
      <c r="G26" s="2">
        <f t="shared" si="2"/>
        <v>0.9027476602</v>
      </c>
      <c r="H26" s="2">
        <f t="shared" si="4"/>
        <v>1.103919595</v>
      </c>
    </row>
    <row r="27" ht="13.5" customHeight="1">
      <c r="A27" s="2">
        <v>26.0</v>
      </c>
      <c r="B27" s="2">
        <v>12.47728797239743</v>
      </c>
      <c r="E27" s="2">
        <f t="shared" si="1"/>
        <v>0.1302714459</v>
      </c>
      <c r="F27" s="2">
        <f t="shared" si="3"/>
        <v>0</v>
      </c>
      <c r="G27" s="2">
        <f t="shared" si="2"/>
        <v>1.130271446</v>
      </c>
      <c r="H27" s="2">
        <f t="shared" si="4"/>
        <v>1.247728797</v>
      </c>
    </row>
    <row r="28" ht="13.5" customHeight="1">
      <c r="A28" s="2">
        <v>27.0</v>
      </c>
      <c r="B28" s="2">
        <v>11.656588180369862</v>
      </c>
      <c r="E28" s="2">
        <f t="shared" si="1"/>
        <v>-0.06577549495</v>
      </c>
      <c r="F28" s="2">
        <f t="shared" si="3"/>
        <v>0</v>
      </c>
      <c r="G28" s="2">
        <f t="shared" si="2"/>
        <v>0.934224505</v>
      </c>
      <c r="H28" s="2">
        <f t="shared" si="4"/>
        <v>1.165658818</v>
      </c>
    </row>
    <row r="29" ht="13.5" customHeight="1">
      <c r="A29" s="2">
        <v>28.0</v>
      </c>
      <c r="B29" s="2">
        <v>11.845594158361042</v>
      </c>
      <c r="E29" s="2">
        <f t="shared" si="1"/>
        <v>0.01621451964</v>
      </c>
      <c r="F29" s="2">
        <f t="shared" si="3"/>
        <v>0</v>
      </c>
      <c r="G29" s="2">
        <f t="shared" si="2"/>
        <v>1.01621452</v>
      </c>
      <c r="H29" s="2">
        <f t="shared" si="4"/>
        <v>1.184559416</v>
      </c>
    </row>
    <row r="30" ht="13.5" customHeight="1">
      <c r="A30" s="2">
        <v>29.0</v>
      </c>
      <c r="B30" s="2">
        <v>11.714694033529854</v>
      </c>
      <c r="E30" s="2">
        <f t="shared" si="1"/>
        <v>-0.01105053264</v>
      </c>
      <c r="F30" s="2">
        <f t="shared" si="3"/>
        <v>0</v>
      </c>
      <c r="G30" s="2">
        <f t="shared" si="2"/>
        <v>0.9889494674</v>
      </c>
      <c r="H30" s="2">
        <f t="shared" si="4"/>
        <v>1.171469403</v>
      </c>
    </row>
    <row r="31" ht="13.5" customHeight="1">
      <c r="A31" s="2">
        <v>30.0</v>
      </c>
      <c r="B31" s="2">
        <v>13.313300247344936</v>
      </c>
      <c r="C31" s="2">
        <f t="shared" ref="C31:C501" si="5">AVERAGE(B2:B30)</f>
        <v>13.11863848</v>
      </c>
      <c r="D31" s="14" t="str">
        <f t="shared" ref="D31:D206" si="6">IF(AND(B32&gt;B31, B31&lt;A31), "BUY", IF(AND(B32&lt;B31, B31&gt;A31), "SELL", "NOAction"))</f>
        <v>NOAction</v>
      </c>
      <c r="E31" s="2">
        <f t="shared" si="1"/>
        <v>0.1364616275</v>
      </c>
      <c r="F31" s="2">
        <f t="shared" si="3"/>
        <v>0</v>
      </c>
      <c r="G31" s="2">
        <f t="shared" si="2"/>
        <v>1.136461628</v>
      </c>
      <c r="H31" s="2">
        <f t="shared" si="4"/>
        <v>1.331330025</v>
      </c>
    </row>
    <row r="32" ht="13.5" customHeight="1">
      <c r="A32" s="2">
        <v>31.0</v>
      </c>
      <c r="B32" s="2">
        <v>10.052779092677547</v>
      </c>
      <c r="C32" s="2">
        <f t="shared" si="5"/>
        <v>13.23289021</v>
      </c>
      <c r="D32" s="14" t="str">
        <f t="shared" si="6"/>
        <v>BUY</v>
      </c>
      <c r="E32" s="2">
        <f t="shared" si="1"/>
        <v>-0.2449070549</v>
      </c>
      <c r="F32" s="2">
        <f t="shared" si="3"/>
        <v>0</v>
      </c>
      <c r="G32" s="2">
        <f t="shared" si="2"/>
        <v>0.7550929451</v>
      </c>
      <c r="H32" s="2">
        <f t="shared" si="4"/>
        <v>1.005277909</v>
      </c>
    </row>
    <row r="33" ht="13.5" customHeight="1">
      <c r="A33" s="2">
        <v>32.0</v>
      </c>
      <c r="B33" s="2">
        <v>10.68935688199093</v>
      </c>
      <c r="C33" s="2">
        <f t="shared" si="5"/>
        <v>13.22205182</v>
      </c>
      <c r="D33" s="14" t="str">
        <f t="shared" si="6"/>
        <v>BUY</v>
      </c>
      <c r="E33" s="2">
        <f t="shared" si="1"/>
        <v>0.06332356291</v>
      </c>
      <c r="F33" s="2">
        <f t="shared" si="3"/>
        <v>0</v>
      </c>
      <c r="G33" s="2">
        <f t="shared" si="2"/>
        <v>1.063323563</v>
      </c>
      <c r="H33" s="2">
        <f t="shared" si="4"/>
        <v>1.068935688</v>
      </c>
    </row>
    <row r="34" ht="13.5" customHeight="1">
      <c r="A34" s="2">
        <v>33.0</v>
      </c>
      <c r="B34" s="2">
        <v>11.75185052250966</v>
      </c>
      <c r="C34" s="2">
        <f t="shared" si="5"/>
        <v>13.18473934</v>
      </c>
      <c r="D34" s="14" t="str">
        <f t="shared" si="6"/>
        <v>BUY</v>
      </c>
      <c r="E34" s="2">
        <f t="shared" si="1"/>
        <v>0.09939734001</v>
      </c>
      <c r="F34" s="2">
        <f t="shared" si="3"/>
        <v>0</v>
      </c>
      <c r="G34" s="2">
        <f t="shared" si="2"/>
        <v>1.09939734</v>
      </c>
      <c r="H34" s="2">
        <f t="shared" si="4"/>
        <v>1.175185052</v>
      </c>
    </row>
    <row r="35" ht="13.5" customHeight="1">
      <c r="A35" s="2">
        <v>34.0</v>
      </c>
      <c r="B35" s="2">
        <v>12.11891978352023</v>
      </c>
      <c r="C35" s="2">
        <f t="shared" si="5"/>
        <v>13.13125442</v>
      </c>
      <c r="D35" s="14" t="str">
        <f t="shared" si="6"/>
        <v>BUY</v>
      </c>
      <c r="E35" s="2">
        <f t="shared" si="1"/>
        <v>0.03123501786</v>
      </c>
      <c r="F35" s="2">
        <f t="shared" si="3"/>
        <v>0</v>
      </c>
      <c r="G35" s="2">
        <f t="shared" si="2"/>
        <v>1.031235018</v>
      </c>
      <c r="H35" s="2">
        <f t="shared" si="4"/>
        <v>1.211891978</v>
      </c>
    </row>
    <row r="36" ht="13.5" customHeight="1">
      <c r="A36" s="2">
        <v>35.0</v>
      </c>
      <c r="B36" s="2">
        <v>13.33101356747041</v>
      </c>
      <c r="C36" s="2">
        <f t="shared" si="5"/>
        <v>13.08854896</v>
      </c>
      <c r="D36" s="14" t="str">
        <f t="shared" si="6"/>
        <v>BUY</v>
      </c>
      <c r="E36" s="2">
        <f t="shared" si="1"/>
        <v>0.1000166521</v>
      </c>
      <c r="F36" s="2">
        <f t="shared" si="3"/>
        <v>0</v>
      </c>
      <c r="G36" s="2">
        <f t="shared" si="2"/>
        <v>1.100016652</v>
      </c>
      <c r="H36" s="2">
        <f t="shared" si="4"/>
        <v>1.333101357</v>
      </c>
    </row>
    <row r="37" ht="13.5" customHeight="1">
      <c r="A37" s="2">
        <v>36.0</v>
      </c>
      <c r="B37" s="2">
        <v>13.365379309752077</v>
      </c>
      <c r="C37" s="2">
        <f t="shared" si="5"/>
        <v>13.02830747</v>
      </c>
      <c r="D37" s="14" t="str">
        <f t="shared" si="6"/>
        <v>NOAction</v>
      </c>
      <c r="E37" s="2">
        <f t="shared" si="1"/>
        <v>0.002577879177</v>
      </c>
      <c r="F37" s="2">
        <f t="shared" si="3"/>
        <v>0</v>
      </c>
      <c r="G37" s="2">
        <f t="shared" si="2"/>
        <v>1.002577879</v>
      </c>
      <c r="H37" s="2">
        <f t="shared" si="4"/>
        <v>1.336537931</v>
      </c>
    </row>
    <row r="38" ht="13.5" customHeight="1">
      <c r="A38" s="2">
        <v>37.0</v>
      </c>
      <c r="B38" s="2">
        <v>12.78458337767089</v>
      </c>
      <c r="C38" s="2">
        <f t="shared" si="5"/>
        <v>12.95727205</v>
      </c>
      <c r="D38" s="14" t="str">
        <f t="shared" si="6"/>
        <v>NOAction</v>
      </c>
      <c r="E38" s="2">
        <f t="shared" si="1"/>
        <v>-0.04345525246</v>
      </c>
      <c r="F38" s="2">
        <f t="shared" si="3"/>
        <v>0</v>
      </c>
      <c r="G38" s="2">
        <f t="shared" si="2"/>
        <v>0.9565447475</v>
      </c>
      <c r="H38" s="2">
        <f t="shared" si="4"/>
        <v>1.278458338</v>
      </c>
    </row>
    <row r="39" ht="13.5" customHeight="1">
      <c r="A39" s="2">
        <v>38.0</v>
      </c>
      <c r="B39" s="2">
        <v>10.929250311461086</v>
      </c>
      <c r="C39" s="2">
        <f t="shared" si="5"/>
        <v>12.88812543</v>
      </c>
      <c r="D39" s="14" t="str">
        <f t="shared" si="6"/>
        <v>BUY</v>
      </c>
      <c r="E39" s="2">
        <f t="shared" si="1"/>
        <v>-0.145122685</v>
      </c>
      <c r="G39" s="2">
        <f t="shared" si="2"/>
        <v>0.854877315</v>
      </c>
      <c r="H39" s="2">
        <f t="shared" si="4"/>
        <v>1.092925031</v>
      </c>
    </row>
    <row r="40" ht="13.5" customHeight="1">
      <c r="A40" s="2">
        <v>39.0</v>
      </c>
      <c r="B40" s="2">
        <v>11.013388925716681</v>
      </c>
      <c r="C40" s="2">
        <f t="shared" si="5"/>
        <v>12.76411435</v>
      </c>
      <c r="D40" s="14" t="str">
        <f t="shared" si="6"/>
        <v>NOAction</v>
      </c>
      <c r="E40" s="2">
        <f t="shared" si="1"/>
        <v>0.007698479938</v>
      </c>
      <c r="G40" s="2">
        <f t="shared" si="2"/>
        <v>1.00769848</v>
      </c>
      <c r="H40" s="2">
        <f t="shared" si="4"/>
        <v>1.101338893</v>
      </c>
    </row>
    <row r="41" ht="13.5" customHeight="1">
      <c r="A41" s="2">
        <v>40.0</v>
      </c>
      <c r="B41" s="2">
        <v>8.676344481519488</v>
      </c>
      <c r="C41" s="2">
        <f t="shared" si="5"/>
        <v>12.5783424</v>
      </c>
      <c r="D41" s="14" t="str">
        <f t="shared" si="6"/>
        <v>BUY</v>
      </c>
      <c r="E41" s="2">
        <f t="shared" si="1"/>
        <v>-0.2122003009</v>
      </c>
      <c r="G41" s="2">
        <f t="shared" si="2"/>
        <v>0.7877996991</v>
      </c>
      <c r="H41" s="2">
        <f t="shared" si="4"/>
        <v>0.8676344482</v>
      </c>
    </row>
    <row r="42" ht="13.5" customHeight="1">
      <c r="A42" s="2">
        <v>41.0</v>
      </c>
      <c r="B42" s="2">
        <v>9.24440150431503</v>
      </c>
      <c r="C42" s="2">
        <f t="shared" si="5"/>
        <v>12.3170317</v>
      </c>
      <c r="D42" s="14" t="str">
        <f t="shared" si="6"/>
        <v>BUY</v>
      </c>
      <c r="E42" s="2">
        <f t="shared" si="1"/>
        <v>0.06547193049</v>
      </c>
      <c r="G42" s="2">
        <f t="shared" si="2"/>
        <v>1.06547193</v>
      </c>
      <c r="H42" s="2">
        <f t="shared" si="4"/>
        <v>0.9244401504</v>
      </c>
    </row>
    <row r="43" ht="13.5" customHeight="1">
      <c r="A43" s="2">
        <v>42.0</v>
      </c>
      <c r="B43" s="2">
        <v>10.130467817827684</v>
      </c>
      <c r="C43" s="2">
        <f t="shared" si="5"/>
        <v>12.05951127</v>
      </c>
      <c r="D43" s="14" t="str">
        <f t="shared" si="6"/>
        <v>NOAction</v>
      </c>
      <c r="E43" s="2">
        <f t="shared" si="1"/>
        <v>0.09584896471</v>
      </c>
      <c r="G43" s="2">
        <f t="shared" si="2"/>
        <v>1.095848965</v>
      </c>
      <c r="H43" s="2">
        <f t="shared" si="4"/>
        <v>1.013046782</v>
      </c>
    </row>
    <row r="44" ht="13.5" customHeight="1">
      <c r="A44" s="2">
        <v>43.0</v>
      </c>
      <c r="B44" s="2">
        <v>8.57842577324317</v>
      </c>
      <c r="C44" s="2">
        <f t="shared" si="5"/>
        <v>11.88124376</v>
      </c>
      <c r="D44" s="14" t="str">
        <f t="shared" si="6"/>
        <v>NOAction</v>
      </c>
      <c r="E44" s="2">
        <f t="shared" si="1"/>
        <v>-0.1532053675</v>
      </c>
      <c r="G44" s="2">
        <f t="shared" si="2"/>
        <v>0.8467946325</v>
      </c>
      <c r="H44" s="2">
        <f t="shared" si="4"/>
        <v>0.8578425773</v>
      </c>
    </row>
    <row r="45" ht="13.5" customHeight="1">
      <c r="A45" s="2">
        <v>44.0</v>
      </c>
      <c r="B45" s="2">
        <v>7.316266533717214</v>
      </c>
      <c r="C45" s="2">
        <f t="shared" si="5"/>
        <v>11.68100147</v>
      </c>
      <c r="D45" s="14" t="str">
        <f t="shared" si="6"/>
        <v>BUY</v>
      </c>
      <c r="E45" s="2">
        <f t="shared" si="1"/>
        <v>-0.1471318017</v>
      </c>
      <c r="G45" s="2">
        <f t="shared" si="2"/>
        <v>0.8528681983</v>
      </c>
      <c r="H45" s="2">
        <f t="shared" si="4"/>
        <v>0.7316266534</v>
      </c>
    </row>
    <row r="46" ht="13.5" customHeight="1">
      <c r="A46" s="2">
        <v>45.0</v>
      </c>
      <c r="B46" s="2">
        <v>8.804536288085753</v>
      </c>
      <c r="C46" s="2">
        <f t="shared" si="5"/>
        <v>11.46586982</v>
      </c>
      <c r="D46" s="14" t="str">
        <f t="shared" si="6"/>
        <v>BUY</v>
      </c>
      <c r="E46" s="2">
        <f t="shared" si="1"/>
        <v>0.2034192915</v>
      </c>
      <c r="G46" s="2">
        <f t="shared" si="2"/>
        <v>1.203419291</v>
      </c>
      <c r="H46" s="2">
        <f t="shared" si="4"/>
        <v>0.8804536288</v>
      </c>
    </row>
    <row r="47" ht="13.5" customHeight="1">
      <c r="A47" s="2">
        <v>46.0</v>
      </c>
      <c r="B47" s="2">
        <v>8.93225921061263</v>
      </c>
      <c r="C47" s="2">
        <f t="shared" si="5"/>
        <v>11.32141924</v>
      </c>
      <c r="D47" s="14" t="str">
        <f t="shared" si="6"/>
        <v>NOAction</v>
      </c>
      <c r="E47" s="2">
        <f t="shared" si="1"/>
        <v>0.01450649056</v>
      </c>
      <c r="G47" s="2">
        <f t="shared" si="2"/>
        <v>1.014506491</v>
      </c>
      <c r="H47" s="2">
        <f t="shared" si="4"/>
        <v>0.8932259211</v>
      </c>
    </row>
    <row r="48" ht="13.5" customHeight="1">
      <c r="A48" s="2">
        <v>47.0</v>
      </c>
      <c r="B48" s="2">
        <v>7.153428303676297</v>
      </c>
      <c r="C48" s="2">
        <f t="shared" si="5"/>
        <v>11.21163073</v>
      </c>
      <c r="D48" s="14" t="str">
        <f t="shared" si="6"/>
        <v>BUY</v>
      </c>
      <c r="E48" s="2">
        <f t="shared" si="1"/>
        <v>-0.1991468077</v>
      </c>
      <c r="G48" s="2">
        <f t="shared" si="2"/>
        <v>0.8008531923</v>
      </c>
      <c r="H48" s="2">
        <f t="shared" si="4"/>
        <v>0.7153428304</v>
      </c>
    </row>
    <row r="49" ht="13.5" customHeight="1">
      <c r="A49" s="2">
        <v>48.0</v>
      </c>
      <c r="B49" s="2">
        <v>7.231256741725601</v>
      </c>
      <c r="C49" s="2">
        <f t="shared" si="5"/>
        <v>10.99361196</v>
      </c>
      <c r="D49" s="14" t="str">
        <f t="shared" si="6"/>
        <v>BUY</v>
      </c>
      <c r="E49" s="2">
        <f t="shared" si="1"/>
        <v>0.01087987951</v>
      </c>
      <c r="G49" s="2">
        <f t="shared" si="2"/>
        <v>1.01087988</v>
      </c>
      <c r="H49" s="2">
        <f t="shared" si="4"/>
        <v>0.7231256742</v>
      </c>
    </row>
    <row r="50" ht="13.5" customHeight="1">
      <c r="A50" s="2">
        <v>49.0</v>
      </c>
      <c r="B50" s="2">
        <v>7.778754550654311</v>
      </c>
      <c r="C50" s="2">
        <f t="shared" si="5"/>
        <v>10.79590317</v>
      </c>
      <c r="D50" s="14" t="str">
        <f t="shared" si="6"/>
        <v>BUY</v>
      </c>
      <c r="E50" s="2">
        <f t="shared" si="1"/>
        <v>0.07571267741</v>
      </c>
      <c r="G50" s="2">
        <f t="shared" si="2"/>
        <v>1.075712677</v>
      </c>
      <c r="H50" s="2">
        <f t="shared" si="4"/>
        <v>0.7778754551</v>
      </c>
    </row>
    <row r="51" ht="13.5" customHeight="1">
      <c r="A51" s="2">
        <v>50.0</v>
      </c>
      <c r="B51" s="2">
        <v>8.53325350298155</v>
      </c>
      <c r="C51" s="2">
        <f t="shared" si="5"/>
        <v>10.68649135</v>
      </c>
      <c r="D51" s="14" t="str">
        <f t="shared" si="6"/>
        <v>NOAction</v>
      </c>
      <c r="E51" s="2">
        <f t="shared" si="1"/>
        <v>0.09699482705</v>
      </c>
      <c r="G51" s="2">
        <f t="shared" si="2"/>
        <v>1.096994827</v>
      </c>
      <c r="H51" s="2">
        <f t="shared" si="4"/>
        <v>0.8533253503</v>
      </c>
    </row>
    <row r="52" ht="13.5" customHeight="1">
      <c r="A52" s="2">
        <v>51.0</v>
      </c>
      <c r="B52" s="2">
        <v>8.517916886899812</v>
      </c>
      <c r="C52" s="2">
        <f t="shared" si="5"/>
        <v>10.58928119</v>
      </c>
      <c r="D52" s="14" t="str">
        <f t="shared" si="6"/>
        <v>NOAction</v>
      </c>
      <c r="E52" s="2">
        <f t="shared" si="1"/>
        <v>-0.001797276511</v>
      </c>
      <c r="G52" s="2">
        <f t="shared" si="2"/>
        <v>0.9982027235</v>
      </c>
      <c r="H52" s="2">
        <f t="shared" si="4"/>
        <v>0.8517916887</v>
      </c>
    </row>
    <row r="53" ht="13.5" customHeight="1">
      <c r="A53" s="2">
        <v>52.0</v>
      </c>
      <c r="B53" s="2">
        <v>7.611863772072634</v>
      </c>
      <c r="C53" s="2">
        <f t="shared" si="5"/>
        <v>10.47533862</v>
      </c>
      <c r="D53" s="14" t="str">
        <f t="shared" si="6"/>
        <v>BUY</v>
      </c>
      <c r="E53" s="2">
        <f t="shared" si="1"/>
        <v>-0.1063702695</v>
      </c>
      <c r="G53" s="2">
        <f t="shared" si="2"/>
        <v>0.8936297305</v>
      </c>
      <c r="H53" s="2">
        <f t="shared" si="4"/>
        <v>0.7611863772</v>
      </c>
    </row>
    <row r="54" ht="13.5" customHeight="1">
      <c r="A54" s="2">
        <v>53.0</v>
      </c>
      <c r="B54" s="2">
        <v>8.571319357750456</v>
      </c>
      <c r="C54" s="2">
        <f t="shared" si="5"/>
        <v>10.30416545</v>
      </c>
      <c r="D54" s="14" t="str">
        <f t="shared" si="6"/>
        <v>NOAction</v>
      </c>
      <c r="E54" s="2">
        <f t="shared" si="1"/>
        <v>0.1260473932</v>
      </c>
      <c r="G54" s="2">
        <f t="shared" si="2"/>
        <v>1.126047393</v>
      </c>
    </row>
    <row r="55" ht="13.5" customHeight="1">
      <c r="A55" s="2">
        <v>54.0</v>
      </c>
      <c r="B55" s="2">
        <v>8.177573710146092</v>
      </c>
      <c r="C55" s="2">
        <f t="shared" si="5"/>
        <v>10.17805783</v>
      </c>
      <c r="D55" s="14" t="str">
        <f t="shared" si="6"/>
        <v>NOAction</v>
      </c>
      <c r="E55" s="2">
        <f t="shared" si="1"/>
        <v>-0.04593757754</v>
      </c>
      <c r="G55" s="2">
        <f t="shared" si="2"/>
        <v>0.9540624225</v>
      </c>
    </row>
    <row r="56" ht="13.5" customHeight="1">
      <c r="A56" s="2">
        <v>55.0</v>
      </c>
      <c r="B56" s="2">
        <v>8.086958262851658</v>
      </c>
      <c r="C56" s="2">
        <f t="shared" si="5"/>
        <v>10.0793812</v>
      </c>
      <c r="D56" s="14" t="str">
        <f t="shared" si="6"/>
        <v>BUY</v>
      </c>
      <c r="E56" s="2">
        <f t="shared" si="1"/>
        <v>-0.0110809698</v>
      </c>
      <c r="G56" s="2">
        <f t="shared" si="2"/>
        <v>0.9889190302</v>
      </c>
    </row>
    <row r="57" ht="13.5" customHeight="1">
      <c r="A57" s="2">
        <v>56.0</v>
      </c>
      <c r="B57" s="2">
        <v>8.600758507354477</v>
      </c>
      <c r="C57" s="2">
        <f t="shared" si="5"/>
        <v>9.92799052</v>
      </c>
      <c r="D57" s="14" t="str">
        <f t="shared" si="6"/>
        <v>NOAction</v>
      </c>
      <c r="E57" s="2">
        <f t="shared" si="1"/>
        <v>0.06353442516</v>
      </c>
      <c r="G57" s="2">
        <f t="shared" si="2"/>
        <v>1.063534425</v>
      </c>
    </row>
    <row r="58" ht="13.5" customHeight="1">
      <c r="A58" s="2">
        <v>57.0</v>
      </c>
      <c r="B58" s="2">
        <v>8.141587764907328</v>
      </c>
      <c r="C58" s="2">
        <f t="shared" si="5"/>
        <v>9.822617083</v>
      </c>
      <c r="D58" s="14" t="str">
        <f t="shared" si="6"/>
        <v>BUY</v>
      </c>
      <c r="E58" s="2">
        <f t="shared" si="1"/>
        <v>-0.05338723812</v>
      </c>
      <c r="G58" s="2">
        <f t="shared" si="2"/>
        <v>0.9466127619</v>
      </c>
    </row>
    <row r="59" ht="13.5" customHeight="1">
      <c r="A59" s="2">
        <v>58.0</v>
      </c>
      <c r="B59" s="2">
        <v>10.772483680548307</v>
      </c>
      <c r="C59" s="2">
        <f t="shared" si="5"/>
        <v>9.694892725</v>
      </c>
      <c r="D59" s="14" t="str">
        <f t="shared" si="6"/>
        <v>BUY</v>
      </c>
      <c r="E59" s="2">
        <f t="shared" si="1"/>
        <v>0.3231428551</v>
      </c>
      <c r="G59" s="2">
        <f t="shared" si="2"/>
        <v>1.323142855</v>
      </c>
    </row>
    <row r="60" ht="13.5" customHeight="1">
      <c r="A60" s="2">
        <v>59.0</v>
      </c>
      <c r="B60" s="2">
        <v>10.960924576732287</v>
      </c>
      <c r="C60" s="2">
        <f t="shared" si="5"/>
        <v>9.662402713</v>
      </c>
      <c r="D60" s="14" t="str">
        <f t="shared" si="6"/>
        <v>NOAction</v>
      </c>
      <c r="E60" s="2">
        <f t="shared" si="1"/>
        <v>0.01749279941</v>
      </c>
      <c r="G60" s="2">
        <f t="shared" si="2"/>
        <v>1.017492799</v>
      </c>
    </row>
    <row r="61" ht="13.5" customHeight="1">
      <c r="A61" s="2">
        <v>60.0</v>
      </c>
      <c r="B61" s="2">
        <v>10.523202338878509</v>
      </c>
      <c r="C61" s="2">
        <f t="shared" si="5"/>
        <v>9.58128631</v>
      </c>
      <c r="D61" s="14" t="str">
        <f t="shared" si="6"/>
        <v>BUY</v>
      </c>
      <c r="E61" s="2">
        <f t="shared" si="1"/>
        <v>-0.03993479152</v>
      </c>
      <c r="G61" s="2">
        <f t="shared" si="2"/>
        <v>0.9600652085</v>
      </c>
    </row>
    <row r="62" ht="13.5" customHeight="1">
      <c r="A62" s="2">
        <v>61.0</v>
      </c>
      <c r="B62" s="2">
        <v>10.591731947583432</v>
      </c>
      <c r="C62" s="2">
        <f t="shared" si="5"/>
        <v>9.597507802</v>
      </c>
      <c r="D62" s="14" t="str">
        <f t="shared" si="6"/>
        <v>BUY</v>
      </c>
      <c r="E62" s="2">
        <f t="shared" si="1"/>
        <v>0.006512239003</v>
      </c>
      <c r="G62" s="2">
        <f t="shared" si="2"/>
        <v>1.006512239</v>
      </c>
    </row>
    <row r="63" ht="13.5" customHeight="1">
      <c r="A63" s="2">
        <v>62.0</v>
      </c>
      <c r="B63" s="2">
        <v>11.243941148532754</v>
      </c>
      <c r="C63" s="2">
        <f t="shared" si="5"/>
        <v>9.594141425</v>
      </c>
      <c r="D63" s="14" t="str">
        <f t="shared" si="6"/>
        <v>NOAction</v>
      </c>
      <c r="E63" s="2">
        <f t="shared" si="1"/>
        <v>0.06157720042</v>
      </c>
      <c r="G63" s="2">
        <f t="shared" si="2"/>
        <v>1.0615772</v>
      </c>
    </row>
    <row r="64" ht="13.5" customHeight="1">
      <c r="A64" s="2">
        <v>63.0</v>
      </c>
      <c r="B64" s="2">
        <v>10.583052316662156</v>
      </c>
      <c r="C64" s="2">
        <f t="shared" si="5"/>
        <v>9.576627308</v>
      </c>
      <c r="D64" s="14" t="str">
        <f t="shared" si="6"/>
        <v>BUY</v>
      </c>
      <c r="E64" s="2">
        <f t="shared" si="1"/>
        <v>-0.05877732933</v>
      </c>
    </row>
    <row r="65" ht="13.5" customHeight="1">
      <c r="A65" s="2">
        <v>64.0</v>
      </c>
      <c r="B65" s="2">
        <v>12.313362510630345</v>
      </c>
      <c r="C65" s="2">
        <f t="shared" si="5"/>
        <v>9.523666361</v>
      </c>
      <c r="D65" s="14" t="str">
        <f t="shared" si="6"/>
        <v>BUY</v>
      </c>
      <c r="E65" s="2">
        <f t="shared" si="1"/>
        <v>0.1634982179</v>
      </c>
    </row>
    <row r="66" ht="13.5" customHeight="1">
      <c r="A66" s="2">
        <v>65.0</v>
      </c>
      <c r="B66" s="2">
        <v>12.975147648360704</v>
      </c>
      <c r="C66" s="2">
        <f t="shared" si="5"/>
        <v>9.488574945</v>
      </c>
      <c r="D66" s="14" t="str">
        <f t="shared" si="6"/>
        <v>BUY</v>
      </c>
      <c r="E66" s="2">
        <f t="shared" si="1"/>
        <v>0.05374528177</v>
      </c>
    </row>
    <row r="67" ht="13.5" customHeight="1">
      <c r="A67" s="2">
        <v>66.0</v>
      </c>
      <c r="B67" s="2">
        <v>14.373350096172345</v>
      </c>
      <c r="C67" s="2">
        <f t="shared" si="5"/>
        <v>9.475118681</v>
      </c>
      <c r="D67" s="14" t="str">
        <f t="shared" si="6"/>
        <v>NOAction</v>
      </c>
    </row>
    <row r="68" ht="13.5" customHeight="1">
      <c r="A68" s="2">
        <v>67.0</v>
      </c>
      <c r="B68" s="2">
        <v>14.256835982020482</v>
      </c>
      <c r="C68" s="2">
        <f t="shared" si="5"/>
        <v>9.52990374</v>
      </c>
      <c r="D68" s="14" t="str">
        <f t="shared" si="6"/>
        <v>NOAction</v>
      </c>
    </row>
    <row r="69" ht="13.5" customHeight="1">
      <c r="A69" s="2">
        <v>68.0</v>
      </c>
      <c r="B69" s="2">
        <v>13.954906093066933</v>
      </c>
      <c r="C69" s="2">
        <f t="shared" si="5"/>
        <v>9.644648074</v>
      </c>
      <c r="D69" s="14" t="str">
        <f t="shared" si="6"/>
        <v>NOAction</v>
      </c>
    </row>
    <row r="70" ht="13.5" customHeight="1">
      <c r="A70" s="2">
        <v>69.0</v>
      </c>
      <c r="B70" s="2">
        <v>11.460254290848617</v>
      </c>
      <c r="C70" s="2">
        <f t="shared" si="5"/>
        <v>9.7460797</v>
      </c>
      <c r="D70" s="14" t="str">
        <f t="shared" si="6"/>
        <v>NOAction</v>
      </c>
    </row>
    <row r="71" ht="13.5" customHeight="1">
      <c r="A71" s="2">
        <v>70.0</v>
      </c>
      <c r="B71" s="2">
        <v>10.542256445056639</v>
      </c>
      <c r="C71" s="2">
        <f t="shared" si="5"/>
        <v>9.84207659</v>
      </c>
      <c r="D71" s="14" t="str">
        <f t="shared" si="6"/>
        <v>BUY</v>
      </c>
    </row>
    <row r="72" ht="13.5" customHeight="1">
      <c r="A72" s="2">
        <v>71.0</v>
      </c>
      <c r="B72" s="2">
        <v>11.02460105550254</v>
      </c>
      <c r="C72" s="2">
        <f t="shared" si="5"/>
        <v>9.886830209</v>
      </c>
      <c r="D72" s="14" t="str">
        <f t="shared" si="6"/>
        <v>BUY</v>
      </c>
    </row>
    <row r="73" ht="13.5" customHeight="1">
      <c r="A73" s="2">
        <v>72.0</v>
      </c>
      <c r="B73" s="2">
        <v>11.48457258546868</v>
      </c>
      <c r="C73" s="2">
        <f t="shared" si="5"/>
        <v>9.91766239</v>
      </c>
      <c r="D73" s="14" t="str">
        <f t="shared" si="6"/>
        <v>NOAction</v>
      </c>
    </row>
    <row r="74" ht="13.5" customHeight="1">
      <c r="A74" s="2">
        <v>73.0</v>
      </c>
      <c r="B74" s="2">
        <v>10.814228792456605</v>
      </c>
      <c r="C74" s="2">
        <f t="shared" si="5"/>
        <v>10.01787435</v>
      </c>
      <c r="D74" s="14" t="str">
        <f t="shared" si="6"/>
        <v>NOAction</v>
      </c>
    </row>
    <row r="75" ht="13.5" customHeight="1">
      <c r="A75" s="2">
        <v>74.0</v>
      </c>
      <c r="B75" s="2">
        <v>9.631185918215625</v>
      </c>
      <c r="C75" s="2">
        <f t="shared" si="5"/>
        <v>10.13849374</v>
      </c>
      <c r="D75" s="14" t="str">
        <f t="shared" si="6"/>
        <v>BUY</v>
      </c>
    </row>
    <row r="76" ht="13.5" customHeight="1">
      <c r="A76" s="2">
        <v>75.0</v>
      </c>
      <c r="B76" s="2">
        <v>9.813266185148722</v>
      </c>
      <c r="C76" s="2">
        <f t="shared" si="5"/>
        <v>10.1669989</v>
      </c>
      <c r="D76" s="14" t="str">
        <f t="shared" si="6"/>
        <v>BUY</v>
      </c>
    </row>
    <row r="77" ht="13.5" customHeight="1">
      <c r="A77" s="2">
        <v>76.0</v>
      </c>
      <c r="B77" s="2">
        <v>9.893717123924823</v>
      </c>
      <c r="C77" s="2">
        <f t="shared" si="5"/>
        <v>10.19737845</v>
      </c>
      <c r="D77" s="14" t="str">
        <f t="shared" si="6"/>
        <v>NOAction</v>
      </c>
    </row>
    <row r="78" ht="13.5" customHeight="1">
      <c r="A78" s="2">
        <v>77.0</v>
      </c>
      <c r="B78" s="2">
        <v>6.95935559643071</v>
      </c>
      <c r="C78" s="2">
        <f t="shared" si="5"/>
        <v>10.29187117</v>
      </c>
      <c r="D78" s="14" t="str">
        <f t="shared" si="6"/>
        <v>NOAction</v>
      </c>
    </row>
    <row r="79" ht="13.5" customHeight="1">
      <c r="A79" s="2">
        <v>78.0</v>
      </c>
      <c r="B79" s="2">
        <v>6.472891779124366</v>
      </c>
      <c r="C79" s="2">
        <f t="shared" si="5"/>
        <v>10.28249526</v>
      </c>
      <c r="D79" s="14" t="str">
        <f t="shared" si="6"/>
        <v>BUY</v>
      </c>
    </row>
    <row r="80" ht="13.5" customHeight="1">
      <c r="A80" s="2">
        <v>79.0</v>
      </c>
      <c r="B80" s="2">
        <v>6.973944732447536</v>
      </c>
      <c r="C80" s="2">
        <f t="shared" si="5"/>
        <v>10.23746551</v>
      </c>
      <c r="D80" s="14" t="str">
        <f t="shared" si="6"/>
        <v>BUY</v>
      </c>
    </row>
    <row r="81" ht="13.5" customHeight="1">
      <c r="A81" s="2">
        <v>80.0</v>
      </c>
      <c r="B81" s="2">
        <v>10.199141282097134</v>
      </c>
      <c r="C81" s="2">
        <f t="shared" si="5"/>
        <v>10.18369625</v>
      </c>
      <c r="D81" s="14" t="str">
        <f t="shared" si="6"/>
        <v>NOAction</v>
      </c>
    </row>
    <row r="82" ht="13.5" customHeight="1">
      <c r="A82" s="2">
        <v>81.0</v>
      </c>
      <c r="B82" s="2">
        <v>9.803424584554424</v>
      </c>
      <c r="C82" s="2">
        <f t="shared" si="5"/>
        <v>10.2416695</v>
      </c>
      <c r="D82" s="14" t="str">
        <f t="shared" si="6"/>
        <v>NOAction</v>
      </c>
    </row>
    <row r="83" ht="13.5" customHeight="1">
      <c r="A83" s="2">
        <v>82.0</v>
      </c>
      <c r="B83" s="2">
        <v>9.17423502211313</v>
      </c>
      <c r="C83" s="2">
        <f t="shared" si="5"/>
        <v>10.31724056</v>
      </c>
      <c r="D83" s="14" t="str">
        <f t="shared" si="6"/>
        <v>NOAction</v>
      </c>
    </row>
    <row r="84" ht="13.5" customHeight="1">
      <c r="A84" s="2">
        <v>83.0</v>
      </c>
      <c r="B84" s="2">
        <v>8.797403118924958</v>
      </c>
      <c r="C84" s="2">
        <f t="shared" si="5"/>
        <v>10.33803076</v>
      </c>
      <c r="D84" s="14" t="str">
        <f t="shared" si="6"/>
        <v>BUY</v>
      </c>
    </row>
    <row r="85" ht="13.5" customHeight="1">
      <c r="A85" s="2">
        <v>84.0</v>
      </c>
      <c r="B85" s="2">
        <v>9.061716715547755</v>
      </c>
      <c r="C85" s="2">
        <f t="shared" si="5"/>
        <v>10.35940419</v>
      </c>
      <c r="D85" s="14" t="str">
        <f t="shared" si="6"/>
        <v>BUY</v>
      </c>
    </row>
    <row r="86" ht="13.5" customHeight="1">
      <c r="A86" s="2">
        <v>85.0</v>
      </c>
      <c r="B86" s="2">
        <v>10.374435174522468</v>
      </c>
      <c r="C86" s="2">
        <f t="shared" si="5"/>
        <v>10.39301655</v>
      </c>
      <c r="D86" s="14" t="str">
        <f t="shared" si="6"/>
        <v>NOAction</v>
      </c>
    </row>
    <row r="87" ht="13.5" customHeight="1">
      <c r="A87" s="2">
        <v>86.0</v>
      </c>
      <c r="B87" s="2">
        <v>9.860503842620691</v>
      </c>
      <c r="C87" s="2">
        <f t="shared" si="5"/>
        <v>10.45417781</v>
      </c>
      <c r="D87" s="14" t="str">
        <f t="shared" si="6"/>
        <v>NOAction</v>
      </c>
    </row>
    <row r="88" ht="13.5" customHeight="1">
      <c r="A88" s="2">
        <v>87.0</v>
      </c>
      <c r="B88" s="2">
        <v>8.573063810129067</v>
      </c>
      <c r="C88" s="2">
        <f t="shared" si="5"/>
        <v>10.51345078</v>
      </c>
      <c r="D88" s="14" t="str">
        <f t="shared" si="6"/>
        <v>BUY</v>
      </c>
    </row>
    <row r="89" ht="13.5" customHeight="1">
      <c r="A89" s="2">
        <v>88.0</v>
      </c>
      <c r="B89" s="2">
        <v>8.805362713176047</v>
      </c>
      <c r="C89" s="2">
        <f t="shared" si="5"/>
        <v>10.43760871</v>
      </c>
      <c r="D89" s="14" t="str">
        <f t="shared" si="6"/>
        <v>BUY</v>
      </c>
    </row>
    <row r="90" ht="13.5" customHeight="1">
      <c r="A90" s="2">
        <v>89.0</v>
      </c>
      <c r="B90" s="2">
        <v>9.456218458838803</v>
      </c>
      <c r="C90" s="2">
        <f t="shared" si="5"/>
        <v>10.36327899</v>
      </c>
      <c r="D90" s="14" t="str">
        <f t="shared" si="6"/>
        <v>BUY</v>
      </c>
    </row>
    <row r="91" ht="13.5" customHeight="1">
      <c r="A91" s="2">
        <v>90.0</v>
      </c>
      <c r="B91" s="2">
        <v>9.993675372136439</v>
      </c>
      <c r="C91" s="2">
        <f t="shared" si="5"/>
        <v>10.32648645</v>
      </c>
      <c r="D91" s="14" t="str">
        <f t="shared" si="6"/>
        <v>BUY</v>
      </c>
    </row>
    <row r="92" ht="13.5" customHeight="1">
      <c r="A92" s="2">
        <v>91.0</v>
      </c>
      <c r="B92" s="2">
        <v>11.523130794875678</v>
      </c>
      <c r="C92" s="2">
        <f t="shared" si="5"/>
        <v>10.30586381</v>
      </c>
      <c r="D92" s="14" t="str">
        <f t="shared" si="6"/>
        <v>BUY</v>
      </c>
    </row>
    <row r="93" ht="13.5" customHeight="1">
      <c r="A93" s="2">
        <v>92.0</v>
      </c>
      <c r="B93" s="2">
        <v>12.85312432176087</v>
      </c>
      <c r="C93" s="2">
        <f t="shared" si="5"/>
        <v>10.31549104</v>
      </c>
      <c r="D93" s="14" t="str">
        <f t="shared" si="6"/>
        <v>BUY</v>
      </c>
    </row>
    <row r="94" ht="13.5" customHeight="1">
      <c r="A94" s="2">
        <v>93.0</v>
      </c>
      <c r="B94" s="2">
        <v>13.702041073449285</v>
      </c>
      <c r="C94" s="2">
        <f t="shared" si="5"/>
        <v>10.39376938</v>
      </c>
      <c r="D94" s="14" t="str">
        <f t="shared" si="6"/>
        <v>NOAction</v>
      </c>
    </row>
    <row r="95" ht="13.5" customHeight="1">
      <c r="A95" s="2">
        <v>94.0</v>
      </c>
      <c r="B95" s="2">
        <v>13.207573154041865</v>
      </c>
      <c r="C95" s="2">
        <f t="shared" si="5"/>
        <v>10.44165485</v>
      </c>
      <c r="D95" s="14" t="str">
        <f t="shared" si="6"/>
        <v>BUY</v>
      </c>
    </row>
    <row r="96" ht="13.5" customHeight="1">
      <c r="A96" s="2">
        <v>95.0</v>
      </c>
      <c r="B96" s="2">
        <v>14.505387408290673</v>
      </c>
      <c r="C96" s="2">
        <f t="shared" si="5"/>
        <v>10.44966952</v>
      </c>
      <c r="D96" s="14" t="str">
        <f t="shared" si="6"/>
        <v>NOAction</v>
      </c>
    </row>
    <row r="97" ht="13.5" customHeight="1">
      <c r="A97" s="2">
        <v>96.0</v>
      </c>
      <c r="B97" s="2">
        <v>12.531875706725394</v>
      </c>
      <c r="C97" s="2">
        <f t="shared" si="5"/>
        <v>10.45422253</v>
      </c>
      <c r="D97" s="14" t="str">
        <f t="shared" si="6"/>
        <v>BUY</v>
      </c>
    </row>
    <row r="98" ht="13.5" customHeight="1">
      <c r="A98" s="2">
        <v>97.0</v>
      </c>
      <c r="B98" s="2">
        <v>12.995648549832655</v>
      </c>
      <c r="C98" s="2">
        <f t="shared" si="5"/>
        <v>10.39474114</v>
      </c>
      <c r="D98" s="14" t="str">
        <f t="shared" si="6"/>
        <v>NOAction</v>
      </c>
    </row>
    <row r="99" ht="13.5" customHeight="1">
      <c r="A99" s="2">
        <v>98.0</v>
      </c>
      <c r="B99" s="2">
        <v>11.494644031805544</v>
      </c>
      <c r="C99" s="2">
        <f t="shared" si="5"/>
        <v>10.3616633</v>
      </c>
      <c r="D99" s="14" t="str">
        <f t="shared" si="6"/>
        <v>NOAction</v>
      </c>
    </row>
    <row r="100" ht="13.5" customHeight="1">
      <c r="A100" s="2">
        <v>99.0</v>
      </c>
      <c r="B100" s="2">
        <v>11.052712321689889</v>
      </c>
      <c r="C100" s="2">
        <f t="shared" si="5"/>
        <v>10.36284915</v>
      </c>
      <c r="D100" s="14" t="str">
        <f t="shared" si="6"/>
        <v>NOAction</v>
      </c>
    </row>
    <row r="101" ht="13.5" customHeight="1">
      <c r="A101" s="2">
        <v>100.0</v>
      </c>
      <c r="B101" s="2">
        <v>10.916324488947687</v>
      </c>
      <c r="C101" s="2">
        <f t="shared" si="5"/>
        <v>10.38045108</v>
      </c>
      <c r="D101" s="14" t="str">
        <f t="shared" si="6"/>
        <v>NOAction</v>
      </c>
    </row>
    <row r="102" ht="13.5" customHeight="1">
      <c r="A102" s="2">
        <v>101.0</v>
      </c>
      <c r="B102" s="2">
        <v>9.597785192753074</v>
      </c>
      <c r="C102" s="2">
        <f t="shared" si="5"/>
        <v>10.3767174</v>
      </c>
      <c r="D102" s="14" t="str">
        <f t="shared" si="6"/>
        <v>NOAction</v>
      </c>
    </row>
    <row r="103" ht="13.5" customHeight="1">
      <c r="A103" s="2">
        <v>102.0</v>
      </c>
      <c r="B103" s="2">
        <v>9.434806874585092</v>
      </c>
      <c r="C103" s="2">
        <f t="shared" si="5"/>
        <v>10.31165577</v>
      </c>
      <c r="D103" s="14" t="str">
        <f t="shared" si="6"/>
        <v>NOAction</v>
      </c>
    </row>
    <row r="104" ht="13.5" customHeight="1">
      <c r="A104" s="2">
        <v>103.0</v>
      </c>
      <c r="B104" s="2">
        <v>8.099835992142884</v>
      </c>
      <c r="C104" s="2">
        <f t="shared" si="5"/>
        <v>10.26408949</v>
      </c>
      <c r="D104" s="14" t="str">
        <f t="shared" si="6"/>
        <v>BUY</v>
      </c>
    </row>
    <row r="105" ht="13.5" customHeight="1">
      <c r="A105" s="2">
        <v>104.0</v>
      </c>
      <c r="B105" s="2">
        <v>10.027328487899265</v>
      </c>
      <c r="C105" s="2">
        <f t="shared" si="5"/>
        <v>10.21128432</v>
      </c>
      <c r="D105" s="14" t="str">
        <f t="shared" si="6"/>
        <v>NOAction</v>
      </c>
    </row>
    <row r="106" ht="13.5" customHeight="1">
      <c r="A106" s="2">
        <v>105.0</v>
      </c>
      <c r="B106" s="2">
        <v>9.483642879331676</v>
      </c>
      <c r="C106" s="2">
        <f t="shared" si="5"/>
        <v>10.21866578</v>
      </c>
      <c r="D106" s="14" t="str">
        <f t="shared" si="6"/>
        <v>NOAction</v>
      </c>
    </row>
    <row r="107" ht="13.5" customHeight="1">
      <c r="A107" s="2">
        <v>106.0</v>
      </c>
      <c r="B107" s="2">
        <v>8.83531055464164</v>
      </c>
      <c r="C107" s="2">
        <f t="shared" si="5"/>
        <v>10.20452529</v>
      </c>
      <c r="D107" s="14" t="str">
        <f t="shared" si="6"/>
        <v>NOAction</v>
      </c>
    </row>
    <row r="108" ht="13.5" customHeight="1">
      <c r="A108" s="2">
        <v>107.0</v>
      </c>
      <c r="B108" s="2">
        <v>7.852348437817148</v>
      </c>
      <c r="C108" s="2">
        <f t="shared" si="5"/>
        <v>10.26921339</v>
      </c>
      <c r="D108" s="14" t="str">
        <f t="shared" si="6"/>
        <v>BUY</v>
      </c>
    </row>
    <row r="109" ht="13.5" customHeight="1">
      <c r="A109" s="2">
        <v>108.0</v>
      </c>
      <c r="B109" s="2">
        <v>8.967672928090412</v>
      </c>
      <c r="C109" s="2">
        <f t="shared" si="5"/>
        <v>10.31678087</v>
      </c>
      <c r="D109" s="14" t="str">
        <f t="shared" si="6"/>
        <v>BUY</v>
      </c>
    </row>
    <row r="110" ht="13.5" customHeight="1">
      <c r="A110" s="2">
        <v>109.0</v>
      </c>
      <c r="B110" s="2">
        <v>10.612890761241303</v>
      </c>
      <c r="C110" s="2">
        <f t="shared" si="5"/>
        <v>10.38553011</v>
      </c>
      <c r="D110" s="14" t="str">
        <f t="shared" si="6"/>
        <v>BUY</v>
      </c>
    </row>
    <row r="111" ht="13.5" customHeight="1">
      <c r="A111" s="2">
        <v>110.0</v>
      </c>
      <c r="B111" s="2">
        <v>10.789416331064945</v>
      </c>
      <c r="C111" s="2">
        <f t="shared" si="5"/>
        <v>10.39979734</v>
      </c>
      <c r="D111" s="14" t="str">
        <f t="shared" si="6"/>
        <v>BUY</v>
      </c>
    </row>
    <row r="112" ht="13.5" customHeight="1">
      <c r="A112" s="2">
        <v>111.0</v>
      </c>
      <c r="B112" s="2">
        <v>11.369887153415526</v>
      </c>
      <c r="C112" s="2">
        <f t="shared" si="5"/>
        <v>10.43379705</v>
      </c>
      <c r="D112" s="14" t="str">
        <f t="shared" si="6"/>
        <v>BUY</v>
      </c>
    </row>
    <row r="113" ht="13.5" customHeight="1">
      <c r="A113" s="2">
        <v>112.0</v>
      </c>
      <c r="B113" s="2">
        <v>13.577295828217185</v>
      </c>
      <c r="C113" s="2">
        <f t="shared" si="5"/>
        <v>10.50950919</v>
      </c>
      <c r="D113" s="14" t="str">
        <f t="shared" si="6"/>
        <v>NOAction</v>
      </c>
    </row>
    <row r="114" ht="13.5" customHeight="1">
      <c r="A114" s="2">
        <v>113.0</v>
      </c>
      <c r="B114" s="2">
        <v>12.715298807714554</v>
      </c>
      <c r="C114" s="2">
        <f t="shared" si="5"/>
        <v>10.67433308</v>
      </c>
      <c r="D114" s="14" t="str">
        <f t="shared" si="6"/>
        <v>NOAction</v>
      </c>
    </row>
    <row r="115" ht="13.5" customHeight="1">
      <c r="A115" s="2">
        <v>114.0</v>
      </c>
      <c r="B115" s="2">
        <v>11.608275831009216</v>
      </c>
      <c r="C115" s="2">
        <f t="shared" si="5"/>
        <v>10.80031867</v>
      </c>
      <c r="D115" s="14" t="str">
        <f t="shared" si="6"/>
        <v>BUY</v>
      </c>
    </row>
    <row r="116" ht="13.5" customHeight="1">
      <c r="A116" s="2">
        <v>115.0</v>
      </c>
      <c r="B116" s="2">
        <v>11.824157334850748</v>
      </c>
      <c r="C116" s="2">
        <f t="shared" si="5"/>
        <v>10.8428649</v>
      </c>
      <c r="D116" s="14" t="str">
        <f t="shared" si="6"/>
        <v>NOAction</v>
      </c>
    </row>
    <row r="117" ht="13.5" customHeight="1">
      <c r="A117" s="2">
        <v>116.0</v>
      </c>
      <c r="B117" s="2">
        <v>10.955287477793787</v>
      </c>
      <c r="C117" s="2">
        <f t="shared" si="5"/>
        <v>10.91057709</v>
      </c>
      <c r="D117" s="14" t="str">
        <f t="shared" si="6"/>
        <v>BUY</v>
      </c>
    </row>
    <row r="118" ht="13.5" customHeight="1">
      <c r="A118" s="2">
        <v>117.0</v>
      </c>
      <c r="B118" s="2">
        <v>11.356706857316027</v>
      </c>
      <c r="C118" s="2">
        <f t="shared" si="5"/>
        <v>10.99272273</v>
      </c>
      <c r="D118" s="14" t="str">
        <f t="shared" si="6"/>
        <v>NOAction</v>
      </c>
    </row>
    <row r="119" ht="13.5" customHeight="1">
      <c r="A119" s="2">
        <v>118.0</v>
      </c>
      <c r="B119" s="2">
        <v>11.238124689183193</v>
      </c>
      <c r="C119" s="2">
        <f t="shared" si="5"/>
        <v>11.08070012</v>
      </c>
      <c r="D119" s="14" t="str">
        <f t="shared" si="6"/>
        <v>NOAction</v>
      </c>
    </row>
    <row r="120" ht="13.5" customHeight="1">
      <c r="A120" s="2">
        <v>119.0</v>
      </c>
      <c r="B120" s="2">
        <v>10.804060000708441</v>
      </c>
      <c r="C120" s="2">
        <f t="shared" si="5"/>
        <v>11.14214516</v>
      </c>
      <c r="D120" s="14" t="str">
        <f t="shared" si="6"/>
        <v>NOAction</v>
      </c>
    </row>
    <row r="121" ht="13.5" customHeight="1">
      <c r="A121" s="2">
        <v>120.0</v>
      </c>
      <c r="B121" s="2">
        <v>10.414315023776311</v>
      </c>
      <c r="C121" s="2">
        <f t="shared" si="5"/>
        <v>11.17008946</v>
      </c>
      <c r="D121" s="14" t="str">
        <f t="shared" si="6"/>
        <v>NOAction</v>
      </c>
    </row>
    <row r="122" ht="13.5" customHeight="1">
      <c r="A122" s="2">
        <v>121.0</v>
      </c>
      <c r="B122" s="2">
        <v>9.80151427606958</v>
      </c>
      <c r="C122" s="2">
        <f t="shared" si="5"/>
        <v>11.13185443</v>
      </c>
      <c r="D122" s="14" t="str">
        <f t="shared" si="6"/>
        <v>NOAction</v>
      </c>
    </row>
    <row r="123" ht="13.5" customHeight="1">
      <c r="A123" s="2">
        <v>122.0</v>
      </c>
      <c r="B123" s="2">
        <v>8.351607517801241</v>
      </c>
      <c r="C123" s="2">
        <f t="shared" si="5"/>
        <v>11.0266265</v>
      </c>
      <c r="D123" s="14" t="str">
        <f t="shared" si="6"/>
        <v>BUY</v>
      </c>
    </row>
    <row r="124" ht="13.5" customHeight="1">
      <c r="A124" s="2">
        <v>123.0</v>
      </c>
      <c r="B124" s="2">
        <v>8.781115771415731</v>
      </c>
      <c r="C124" s="2">
        <f t="shared" si="5"/>
        <v>10.84212879</v>
      </c>
      <c r="D124" s="14" t="str">
        <f t="shared" si="6"/>
        <v>NOAction</v>
      </c>
    </row>
    <row r="125" ht="13.5" customHeight="1">
      <c r="A125" s="2">
        <v>124.0</v>
      </c>
      <c r="B125" s="2">
        <v>8.42496096909496</v>
      </c>
      <c r="C125" s="2">
        <f t="shared" si="5"/>
        <v>10.68949233</v>
      </c>
      <c r="D125" s="14" t="str">
        <f t="shared" si="6"/>
        <v>NOAction</v>
      </c>
    </row>
    <row r="126" ht="13.5" customHeight="1">
      <c r="A126" s="2">
        <v>125.0</v>
      </c>
      <c r="B126" s="2">
        <v>7.773023323805456</v>
      </c>
      <c r="C126" s="2">
        <f t="shared" si="5"/>
        <v>10.47982245</v>
      </c>
      <c r="D126" s="14" t="str">
        <f t="shared" si="6"/>
        <v>BUY</v>
      </c>
    </row>
    <row r="127" ht="13.5" customHeight="1">
      <c r="A127" s="2">
        <v>126.0</v>
      </c>
      <c r="B127" s="2">
        <v>8.683539224924212</v>
      </c>
      <c r="C127" s="2">
        <f t="shared" si="5"/>
        <v>10.31572409</v>
      </c>
      <c r="D127" s="14" t="str">
        <f t="shared" si="6"/>
        <v>BUY</v>
      </c>
    </row>
    <row r="128" ht="13.5" customHeight="1">
      <c r="A128" s="2">
        <v>127.0</v>
      </c>
      <c r="B128" s="2">
        <v>9.949356421361355</v>
      </c>
      <c r="C128" s="2">
        <f t="shared" si="5"/>
        <v>10.16703067</v>
      </c>
      <c r="D128" s="14" t="str">
        <f t="shared" si="6"/>
        <v>BUY</v>
      </c>
    </row>
    <row r="129" ht="13.5" customHeight="1">
      <c r="A129" s="2">
        <v>128.0</v>
      </c>
      <c r="B129" s="2">
        <v>11.66508461365973</v>
      </c>
      <c r="C129" s="2">
        <f t="shared" si="5"/>
        <v>10.11374489</v>
      </c>
      <c r="D129" s="14" t="str">
        <f t="shared" si="6"/>
        <v>NOAction</v>
      </c>
    </row>
    <row r="130" ht="13.5" customHeight="1">
      <c r="A130" s="2">
        <v>129.0</v>
      </c>
      <c r="B130" s="2">
        <v>10.272335070610652</v>
      </c>
      <c r="C130" s="2">
        <f t="shared" si="5"/>
        <v>10.13486117</v>
      </c>
      <c r="D130" s="14" t="str">
        <f t="shared" si="6"/>
        <v>NOAction</v>
      </c>
    </row>
    <row r="131" ht="13.5" customHeight="1">
      <c r="A131" s="2">
        <v>130.0</v>
      </c>
      <c r="B131" s="2">
        <v>9.691184058308394</v>
      </c>
      <c r="C131" s="2">
        <f t="shared" si="5"/>
        <v>10.11265464</v>
      </c>
      <c r="D131" s="14" t="str">
        <f t="shared" si="6"/>
        <v>BUY</v>
      </c>
    </row>
    <row r="132" ht="13.5" customHeight="1">
      <c r="A132" s="2">
        <v>131.0</v>
      </c>
      <c r="B132" s="2">
        <v>10.068599450627017</v>
      </c>
      <c r="C132" s="2">
        <f t="shared" si="5"/>
        <v>10.11587529</v>
      </c>
      <c r="D132" s="14" t="str">
        <f t="shared" si="6"/>
        <v>NOAction</v>
      </c>
    </row>
    <row r="133" ht="13.5" customHeight="1">
      <c r="A133" s="2">
        <v>132.0</v>
      </c>
      <c r="B133" s="2">
        <v>8.228521305254038</v>
      </c>
      <c r="C133" s="2">
        <f t="shared" si="5"/>
        <v>10.13773021</v>
      </c>
      <c r="D133" s="14" t="str">
        <f t="shared" si="6"/>
        <v>NOAction</v>
      </c>
    </row>
    <row r="134" ht="13.5" customHeight="1">
      <c r="A134" s="2">
        <v>133.0</v>
      </c>
      <c r="B134" s="2">
        <v>7.071819840499812</v>
      </c>
      <c r="C134" s="2">
        <f t="shared" si="5"/>
        <v>10.14216763</v>
      </c>
      <c r="D134" s="14" t="str">
        <f t="shared" si="6"/>
        <v>NOAction</v>
      </c>
    </row>
    <row r="135" ht="13.5" customHeight="1">
      <c r="A135" s="2">
        <v>134.0</v>
      </c>
      <c r="B135" s="2">
        <v>6.519424452716396</v>
      </c>
      <c r="C135" s="2">
        <f t="shared" si="5"/>
        <v>10.04025354</v>
      </c>
      <c r="D135" s="14" t="str">
        <f t="shared" si="6"/>
        <v>NOAction</v>
      </c>
    </row>
    <row r="136" ht="13.5" customHeight="1">
      <c r="A136" s="2">
        <v>135.0</v>
      </c>
      <c r="B136" s="2">
        <v>5.980529822945565</v>
      </c>
      <c r="C136" s="2">
        <f t="shared" si="5"/>
        <v>9.938039114</v>
      </c>
      <c r="D136" s="14" t="str">
        <f t="shared" si="6"/>
        <v>BUY</v>
      </c>
    </row>
    <row r="137" ht="13.5" customHeight="1">
      <c r="A137" s="2">
        <v>136.0</v>
      </c>
      <c r="B137" s="2">
        <v>6.947527824211044</v>
      </c>
      <c r="C137" s="2">
        <f t="shared" si="5"/>
        <v>9.839598399</v>
      </c>
      <c r="D137" s="14" t="str">
        <f t="shared" si="6"/>
        <v>BUY</v>
      </c>
    </row>
    <row r="138" ht="13.5" customHeight="1">
      <c r="A138" s="2">
        <v>137.0</v>
      </c>
      <c r="B138" s="2">
        <v>8.754268044128784</v>
      </c>
      <c r="C138" s="2">
        <f t="shared" si="5"/>
        <v>9.808397689</v>
      </c>
      <c r="D138" s="14" t="str">
        <f t="shared" si="6"/>
        <v>BUY</v>
      </c>
    </row>
    <row r="139" ht="13.5" customHeight="1">
      <c r="A139" s="2">
        <v>138.0</v>
      </c>
      <c r="B139" s="2">
        <v>9.231329246037586</v>
      </c>
      <c r="C139" s="2">
        <f t="shared" si="5"/>
        <v>9.801038899</v>
      </c>
      <c r="D139" s="14" t="str">
        <f t="shared" si="6"/>
        <v>BUY</v>
      </c>
    </row>
    <row r="140" ht="13.5" customHeight="1">
      <c r="A140" s="2">
        <v>139.0</v>
      </c>
      <c r="B140" s="2">
        <v>9.805712543734398</v>
      </c>
      <c r="C140" s="2">
        <f t="shared" si="5"/>
        <v>9.753398847</v>
      </c>
      <c r="D140" s="14" t="str">
        <f t="shared" si="6"/>
        <v>NOAction</v>
      </c>
    </row>
    <row r="141" ht="13.5" customHeight="1">
      <c r="A141" s="2">
        <v>140.0</v>
      </c>
      <c r="B141" s="2">
        <v>8.796500761558592</v>
      </c>
      <c r="C141" s="2">
        <f t="shared" si="5"/>
        <v>9.719478027</v>
      </c>
      <c r="D141" s="14" t="str">
        <f t="shared" si="6"/>
        <v>NOAction</v>
      </c>
    </row>
    <row r="142" ht="13.5" customHeight="1">
      <c r="A142" s="2">
        <v>141.0</v>
      </c>
      <c r="B142" s="2">
        <v>8.586414163532371</v>
      </c>
      <c r="C142" s="2">
        <f t="shared" si="5"/>
        <v>9.630740565</v>
      </c>
      <c r="D142" s="14" t="str">
        <f t="shared" si="6"/>
        <v>BUY</v>
      </c>
    </row>
    <row r="143" ht="13.5" customHeight="1">
      <c r="A143" s="2">
        <v>142.0</v>
      </c>
      <c r="B143" s="2">
        <v>9.229291465126941</v>
      </c>
      <c r="C143" s="2">
        <f t="shared" si="5"/>
        <v>9.458641197</v>
      </c>
      <c r="D143" s="14" t="str">
        <f t="shared" si="6"/>
        <v>NOAction</v>
      </c>
    </row>
    <row r="144" ht="13.5" customHeight="1">
      <c r="A144" s="2">
        <v>143.0</v>
      </c>
      <c r="B144" s="2">
        <v>8.77013036579808</v>
      </c>
      <c r="C144" s="2">
        <f t="shared" si="5"/>
        <v>9.338434048</v>
      </c>
      <c r="D144" s="14" t="str">
        <f t="shared" si="6"/>
        <v>NOAction</v>
      </c>
    </row>
    <row r="145" ht="13.5" customHeight="1">
      <c r="A145" s="2">
        <v>144.0</v>
      </c>
      <c r="B145" s="2">
        <v>8.52260276480781</v>
      </c>
      <c r="C145" s="2">
        <f t="shared" si="5"/>
        <v>9.240566963</v>
      </c>
      <c r="D145" s="14" t="str">
        <f t="shared" si="6"/>
        <v>NOAction</v>
      </c>
    </row>
    <row r="146" ht="13.5" customHeight="1">
      <c r="A146" s="2">
        <v>145.0</v>
      </c>
      <c r="B146" s="2">
        <v>6.57667493473237</v>
      </c>
      <c r="C146" s="2">
        <f t="shared" si="5"/>
        <v>9.126720253</v>
      </c>
      <c r="D146" s="14" t="str">
        <f t="shared" si="6"/>
        <v>BUY</v>
      </c>
    </row>
    <row r="147" ht="13.5" customHeight="1">
      <c r="A147" s="2">
        <v>146.0</v>
      </c>
      <c r="B147" s="2">
        <v>6.795509834264168</v>
      </c>
      <c r="C147" s="2">
        <f t="shared" si="5"/>
        <v>8.975733614</v>
      </c>
      <c r="D147" s="14" t="str">
        <f t="shared" si="6"/>
        <v>BUY</v>
      </c>
    </row>
    <row r="148" ht="13.5" customHeight="1">
      <c r="A148" s="2">
        <v>147.0</v>
      </c>
      <c r="B148" s="2">
        <v>8.779408461112146</v>
      </c>
      <c r="C148" s="2">
        <f t="shared" si="5"/>
        <v>8.818450958</v>
      </c>
      <c r="D148" s="14" t="str">
        <f t="shared" si="6"/>
        <v>BUY</v>
      </c>
    </row>
    <row r="149" ht="13.5" customHeight="1">
      <c r="A149" s="2">
        <v>148.0</v>
      </c>
      <c r="B149" s="2">
        <v>9.404348911571065</v>
      </c>
      <c r="C149" s="2">
        <f t="shared" si="5"/>
        <v>8.73366764</v>
      </c>
      <c r="D149" s="14" t="str">
        <f t="shared" si="6"/>
        <v>NOAction</v>
      </c>
    </row>
    <row r="150" ht="13.5" customHeight="1">
      <c r="A150" s="2">
        <v>149.0</v>
      </c>
      <c r="B150" s="2">
        <v>8.59627780641148</v>
      </c>
      <c r="C150" s="2">
        <f t="shared" si="5"/>
        <v>8.68540174</v>
      </c>
      <c r="D150" s="14" t="str">
        <f t="shared" si="6"/>
        <v>NOAction</v>
      </c>
    </row>
    <row r="151" ht="13.5" customHeight="1">
      <c r="A151" s="2">
        <v>150.0</v>
      </c>
      <c r="B151" s="2">
        <v>7.116391322709582</v>
      </c>
      <c r="C151" s="2">
        <f t="shared" si="5"/>
        <v>8.622710802</v>
      </c>
      <c r="D151" s="14" t="str">
        <f t="shared" si="6"/>
        <v>NOAction</v>
      </c>
    </row>
    <row r="152" ht="13.5" customHeight="1">
      <c r="A152" s="2">
        <v>151.0</v>
      </c>
      <c r="B152" s="2">
        <v>4.7043353762220175</v>
      </c>
      <c r="C152" s="2">
        <f t="shared" si="5"/>
        <v>8.530120355</v>
      </c>
      <c r="D152" s="14" t="str">
        <f t="shared" si="6"/>
        <v>BUY</v>
      </c>
    </row>
    <row r="153" ht="13.5" customHeight="1">
      <c r="A153" s="2">
        <v>152.0</v>
      </c>
      <c r="B153" s="2">
        <v>5.682418667469036</v>
      </c>
      <c r="C153" s="2">
        <f t="shared" si="5"/>
        <v>8.40435235</v>
      </c>
      <c r="D153" s="14" t="str">
        <f t="shared" si="6"/>
        <v>BUY</v>
      </c>
    </row>
    <row r="154" ht="13.5" customHeight="1">
      <c r="A154" s="2">
        <v>153.0</v>
      </c>
      <c r="B154" s="2">
        <v>7.287308108359671</v>
      </c>
      <c r="C154" s="2">
        <f t="shared" si="5"/>
        <v>8.297500726</v>
      </c>
      <c r="D154" s="14" t="str">
        <f t="shared" si="6"/>
        <v>NOAction</v>
      </c>
    </row>
    <row r="155" ht="13.5" customHeight="1">
      <c r="A155" s="2">
        <v>154.0</v>
      </c>
      <c r="B155" s="2">
        <v>6.0983908043996</v>
      </c>
      <c r="C155" s="2">
        <f t="shared" si="5"/>
        <v>8.258271317</v>
      </c>
      <c r="D155" s="14" t="str">
        <f t="shared" si="6"/>
        <v>NOAction</v>
      </c>
    </row>
    <row r="156" ht="13.5" customHeight="1">
      <c r="A156" s="2">
        <v>155.0</v>
      </c>
      <c r="B156" s="2">
        <v>5.854344934847347</v>
      </c>
      <c r="C156" s="2">
        <f t="shared" si="5"/>
        <v>8.200525368</v>
      </c>
      <c r="D156" s="14" t="str">
        <f t="shared" si="6"/>
        <v>BUY</v>
      </c>
    </row>
    <row r="157" ht="13.5" customHeight="1">
      <c r="A157" s="2">
        <v>156.0</v>
      </c>
      <c r="B157" s="2">
        <v>6.952365642945784</v>
      </c>
      <c r="C157" s="2">
        <f t="shared" si="5"/>
        <v>8.102966944</v>
      </c>
      <c r="D157" s="14" t="str">
        <f t="shared" si="6"/>
        <v>NOAction</v>
      </c>
    </row>
    <row r="158" ht="13.5" customHeight="1">
      <c r="A158" s="2">
        <v>157.0</v>
      </c>
      <c r="B158" s="2">
        <v>5.987211783987148</v>
      </c>
      <c r="C158" s="2">
        <f t="shared" si="5"/>
        <v>7.999622434</v>
      </c>
      <c r="D158" s="14" t="str">
        <f t="shared" si="6"/>
        <v>BUY</v>
      </c>
    </row>
    <row r="159" ht="13.5" customHeight="1">
      <c r="A159" s="2">
        <v>158.0</v>
      </c>
      <c r="B159" s="2">
        <v>7.764906318510819</v>
      </c>
      <c r="C159" s="2">
        <f t="shared" si="5"/>
        <v>7.803833716</v>
      </c>
      <c r="D159" s="14" t="str">
        <f t="shared" si="6"/>
        <v>NOAction</v>
      </c>
    </row>
    <row r="160" ht="13.5" customHeight="1">
      <c r="A160" s="2">
        <v>159.0</v>
      </c>
      <c r="B160" s="2">
        <v>7.196654888454058</v>
      </c>
      <c r="C160" s="2">
        <f t="shared" si="5"/>
        <v>7.717370656</v>
      </c>
      <c r="D160" s="14" t="str">
        <f t="shared" si="6"/>
        <v>BUY</v>
      </c>
    </row>
    <row r="161" ht="13.5" customHeight="1">
      <c r="A161" s="2">
        <v>160.0</v>
      </c>
      <c r="B161" s="2">
        <v>8.870760463291147</v>
      </c>
      <c r="C161" s="2">
        <f t="shared" si="5"/>
        <v>7.631352409</v>
      </c>
      <c r="D161" s="14" t="str">
        <f t="shared" si="6"/>
        <v>BUY</v>
      </c>
    </row>
    <row r="162" ht="13.5" customHeight="1">
      <c r="A162" s="2">
        <v>161.0</v>
      </c>
      <c r="B162" s="2">
        <v>10.188281099656283</v>
      </c>
      <c r="C162" s="2">
        <f t="shared" si="5"/>
        <v>7.590047616</v>
      </c>
      <c r="D162" s="14" t="str">
        <f t="shared" si="6"/>
        <v>BUY</v>
      </c>
    </row>
    <row r="163" ht="13.5" customHeight="1">
      <c r="A163" s="2">
        <v>162.0</v>
      </c>
      <c r="B163" s="2">
        <v>10.488124459163105</v>
      </c>
      <c r="C163" s="2">
        <f t="shared" si="5"/>
        <v>7.65762554</v>
      </c>
      <c r="D163" s="14" t="str">
        <f t="shared" si="6"/>
        <v>NOAction</v>
      </c>
    </row>
    <row r="164" ht="13.5" customHeight="1">
      <c r="A164" s="2">
        <v>163.0</v>
      </c>
      <c r="B164" s="2">
        <v>9.370601281008348</v>
      </c>
      <c r="C164" s="2">
        <f t="shared" si="5"/>
        <v>7.775429147</v>
      </c>
      <c r="D164" s="14" t="str">
        <f t="shared" si="6"/>
        <v>BUY</v>
      </c>
    </row>
    <row r="165" ht="13.5" customHeight="1">
      <c r="A165" s="2">
        <v>164.0</v>
      </c>
      <c r="B165" s="2">
        <v>9.769153843658227</v>
      </c>
      <c r="C165" s="2">
        <f t="shared" si="5"/>
        <v>7.87374559</v>
      </c>
      <c r="D165" s="14" t="str">
        <f t="shared" si="6"/>
        <v>BUY</v>
      </c>
    </row>
    <row r="166" ht="13.5" customHeight="1">
      <c r="A166" s="2">
        <v>165.0</v>
      </c>
      <c r="B166" s="2">
        <v>10.067590585024607</v>
      </c>
      <c r="C166" s="2">
        <f t="shared" si="5"/>
        <v>8.004387797</v>
      </c>
      <c r="D166" s="14" t="str">
        <f t="shared" si="6"/>
        <v>BUY</v>
      </c>
    </row>
    <row r="167" ht="13.5" customHeight="1">
      <c r="A167" s="2">
        <v>166.0</v>
      </c>
      <c r="B167" s="2">
        <v>11.21744554785474</v>
      </c>
      <c r="C167" s="2">
        <f t="shared" si="5"/>
        <v>8.111976168</v>
      </c>
      <c r="D167" s="14" t="str">
        <f t="shared" si="6"/>
        <v>NOAction</v>
      </c>
    </row>
    <row r="168" ht="13.5" customHeight="1">
      <c r="A168" s="2">
        <v>167.0</v>
      </c>
      <c r="B168" s="2">
        <v>10.245694070879859</v>
      </c>
      <c r="C168" s="2">
        <f t="shared" si="5"/>
        <v>8.196913324</v>
      </c>
      <c r="D168" s="14" t="str">
        <f t="shared" si="6"/>
        <v>NOAction</v>
      </c>
    </row>
    <row r="169" ht="13.5" customHeight="1">
      <c r="A169" s="2">
        <v>168.0</v>
      </c>
      <c r="B169" s="2">
        <v>9.302369184000577</v>
      </c>
      <c r="C169" s="2">
        <f t="shared" si="5"/>
        <v>8.231891421</v>
      </c>
      <c r="D169" s="14" t="str">
        <f t="shared" si="6"/>
        <v>NOAction</v>
      </c>
    </row>
    <row r="170" ht="13.5" customHeight="1">
      <c r="A170" s="2">
        <v>169.0</v>
      </c>
      <c r="B170" s="2">
        <v>8.284453659949023</v>
      </c>
      <c r="C170" s="2">
        <f t="shared" si="5"/>
        <v>8.214534753</v>
      </c>
      <c r="D170" s="14" t="str">
        <f t="shared" si="6"/>
        <v>BUY</v>
      </c>
    </row>
    <row r="171" ht="13.5" customHeight="1">
      <c r="A171" s="2">
        <v>170.0</v>
      </c>
      <c r="B171" s="2">
        <v>8.715978098163605</v>
      </c>
      <c r="C171" s="2">
        <f t="shared" si="5"/>
        <v>8.196877957</v>
      </c>
      <c r="D171" s="14" t="str">
        <f t="shared" si="6"/>
        <v>BUY</v>
      </c>
    </row>
    <row r="172" ht="13.5" customHeight="1">
      <c r="A172" s="2">
        <v>171.0</v>
      </c>
      <c r="B172" s="2">
        <v>11.082799775401082</v>
      </c>
      <c r="C172" s="2">
        <f t="shared" si="5"/>
        <v>8.201345679</v>
      </c>
      <c r="D172" s="14" t="str">
        <f t="shared" si="6"/>
        <v>NOAction</v>
      </c>
    </row>
    <row r="173" ht="13.5" customHeight="1">
      <c r="A173" s="2">
        <v>172.0</v>
      </c>
      <c r="B173" s="2">
        <v>10.544707405341793</v>
      </c>
      <c r="C173" s="2">
        <f t="shared" si="5"/>
        <v>8.265259758</v>
      </c>
      <c r="D173" s="14" t="str">
        <f t="shared" si="6"/>
        <v>BUY</v>
      </c>
    </row>
    <row r="174" ht="13.5" customHeight="1">
      <c r="A174" s="2">
        <v>173.0</v>
      </c>
      <c r="B174" s="2">
        <v>11.091335997754745</v>
      </c>
      <c r="C174" s="2">
        <f t="shared" si="5"/>
        <v>8.32645207</v>
      </c>
      <c r="D174" s="14" t="str">
        <f t="shared" si="6"/>
        <v>BUY</v>
      </c>
    </row>
    <row r="175" ht="13.5" customHeight="1">
      <c r="A175" s="2">
        <v>174.0</v>
      </c>
      <c r="B175" s="2">
        <v>11.697193123681233</v>
      </c>
      <c r="C175" s="2">
        <f t="shared" si="5"/>
        <v>8.415029078</v>
      </c>
      <c r="D175" s="14" t="str">
        <f t="shared" si="6"/>
        <v>NOAction</v>
      </c>
    </row>
    <row r="176" ht="13.5" customHeight="1">
      <c r="A176" s="2">
        <v>175.0</v>
      </c>
      <c r="B176" s="2">
        <v>10.35841762425918</v>
      </c>
      <c r="C176" s="2">
        <f t="shared" si="5"/>
        <v>8.591598671</v>
      </c>
      <c r="D176" s="14" t="str">
        <f t="shared" si="6"/>
        <v>NOAction</v>
      </c>
    </row>
    <row r="177" ht="13.5" customHeight="1">
      <c r="A177" s="2">
        <v>176.0</v>
      </c>
      <c r="B177" s="2">
        <v>10.313367677872556</v>
      </c>
      <c r="C177" s="2">
        <f t="shared" si="5"/>
        <v>8.71445756</v>
      </c>
      <c r="D177" s="14" t="str">
        <f t="shared" si="6"/>
        <v>BUY</v>
      </c>
    </row>
    <row r="178" ht="13.5" customHeight="1">
      <c r="A178" s="2">
        <v>177.0</v>
      </c>
      <c r="B178" s="2">
        <v>11.027106600566517</v>
      </c>
      <c r="C178" s="2">
        <f t="shared" si="5"/>
        <v>8.767352706</v>
      </c>
      <c r="D178" s="14" t="str">
        <f t="shared" si="6"/>
        <v>BUY</v>
      </c>
    </row>
    <row r="179" ht="13.5" customHeight="1">
      <c r="A179" s="2">
        <v>178.0</v>
      </c>
      <c r="B179" s="2">
        <v>12.080763665426264</v>
      </c>
      <c r="C179" s="2">
        <f t="shared" si="5"/>
        <v>8.823309867</v>
      </c>
      <c r="D179" s="14" t="str">
        <f t="shared" si="6"/>
        <v>NOAction</v>
      </c>
    </row>
    <row r="180" ht="13.5" customHeight="1">
      <c r="A180" s="2">
        <v>179.0</v>
      </c>
      <c r="B180" s="2">
        <v>12.027987477861107</v>
      </c>
      <c r="C180" s="2">
        <f t="shared" si="5"/>
        <v>8.943464552</v>
      </c>
      <c r="D180" s="14" t="str">
        <f t="shared" si="6"/>
        <v>BUY</v>
      </c>
    </row>
    <row r="181" ht="13.5" customHeight="1">
      <c r="A181" s="2">
        <v>180.0</v>
      </c>
      <c r="B181" s="2">
        <v>13.364376954898226</v>
      </c>
      <c r="C181" s="2">
        <f t="shared" si="5"/>
        <v>9.112829937</v>
      </c>
      <c r="D181" s="14" t="str">
        <f t="shared" si="6"/>
        <v>NOAction</v>
      </c>
    </row>
    <row r="182" ht="13.5" customHeight="1">
      <c r="A182" s="2">
        <v>181.0</v>
      </c>
      <c r="B182" s="2">
        <v>12.59945962843145</v>
      </c>
      <c r="C182" s="2">
        <f t="shared" si="5"/>
        <v>9.41145206</v>
      </c>
      <c r="D182" s="14" t="str">
        <f t="shared" si="6"/>
        <v>BUY</v>
      </c>
    </row>
    <row r="183" ht="13.5" customHeight="1">
      <c r="A183" s="2">
        <v>182.0</v>
      </c>
      <c r="B183" s="2">
        <v>13.434968553399196</v>
      </c>
      <c r="C183" s="2">
        <f t="shared" si="5"/>
        <v>9.649970714</v>
      </c>
      <c r="D183" s="14" t="str">
        <f t="shared" si="6"/>
        <v>NOAction</v>
      </c>
    </row>
    <row r="184" ht="13.5" customHeight="1">
      <c r="A184" s="2">
        <v>183.0</v>
      </c>
      <c r="B184" s="2">
        <v>12.790758957746412</v>
      </c>
      <c r="C184" s="2">
        <f t="shared" si="5"/>
        <v>9.861959005</v>
      </c>
      <c r="D184" s="14" t="str">
        <f t="shared" si="6"/>
        <v>BUY</v>
      </c>
    </row>
    <row r="185" ht="13.5" customHeight="1">
      <c r="A185" s="2">
        <v>184.0</v>
      </c>
      <c r="B185" s="2">
        <v>13.578849876485744</v>
      </c>
      <c r="C185" s="2">
        <f t="shared" si="5"/>
        <v>10.09273032</v>
      </c>
      <c r="D185" s="14" t="str">
        <f t="shared" si="6"/>
        <v>BUY</v>
      </c>
    </row>
    <row r="186" ht="13.5" customHeight="1">
      <c r="A186" s="2">
        <v>185.0</v>
      </c>
      <c r="B186" s="2">
        <v>14.92375566349654</v>
      </c>
      <c r="C186" s="2">
        <f t="shared" si="5"/>
        <v>10.35909256</v>
      </c>
      <c r="D186" s="14" t="str">
        <f t="shared" si="6"/>
        <v>BUY</v>
      </c>
    </row>
    <row r="187" ht="13.5" customHeight="1">
      <c r="A187" s="2">
        <v>186.0</v>
      </c>
      <c r="B187" s="2">
        <v>15.06717663715312</v>
      </c>
      <c r="C187" s="2">
        <f t="shared" si="5"/>
        <v>10.63396808</v>
      </c>
      <c r="D187" s="14" t="str">
        <f t="shared" si="6"/>
        <v>NOAction</v>
      </c>
    </row>
    <row r="188" ht="13.5" customHeight="1">
      <c r="A188" s="2">
        <v>187.0</v>
      </c>
      <c r="B188" s="2">
        <v>14.332064963162834</v>
      </c>
      <c r="C188" s="2">
        <f t="shared" si="5"/>
        <v>10.94707031</v>
      </c>
      <c r="D188" s="14" t="str">
        <f t="shared" si="6"/>
        <v>NOAction</v>
      </c>
    </row>
    <row r="189" ht="13.5" customHeight="1">
      <c r="A189" s="2">
        <v>188.0</v>
      </c>
      <c r="B189" s="2">
        <v>12.71485392716514</v>
      </c>
      <c r="C189" s="2">
        <f t="shared" si="5"/>
        <v>11.17352406</v>
      </c>
      <c r="D189" s="14" t="str">
        <f t="shared" si="6"/>
        <v>BUY</v>
      </c>
    </row>
    <row r="190" ht="13.5" customHeight="1">
      <c r="A190" s="2">
        <v>189.0</v>
      </c>
      <c r="B190" s="2">
        <v>13.682441283390274</v>
      </c>
      <c r="C190" s="2">
        <f t="shared" si="5"/>
        <v>11.36380679</v>
      </c>
      <c r="D190" s="14" t="str">
        <f t="shared" si="6"/>
        <v>NOAction</v>
      </c>
    </row>
    <row r="191" ht="13.5" customHeight="1">
      <c r="A191" s="2">
        <v>190.0</v>
      </c>
      <c r="B191" s="2">
        <v>13.207131476908504</v>
      </c>
      <c r="C191" s="2">
        <f t="shared" si="5"/>
        <v>11.52972681</v>
      </c>
      <c r="D191" s="14" t="str">
        <f t="shared" si="6"/>
        <v>BUY</v>
      </c>
    </row>
    <row r="192" ht="13.5" customHeight="1">
      <c r="A192" s="2">
        <v>191.0</v>
      </c>
      <c r="B192" s="2">
        <v>13.652803432943415</v>
      </c>
      <c r="C192" s="2">
        <f t="shared" si="5"/>
        <v>11.6338251</v>
      </c>
      <c r="D192" s="14" t="str">
        <f t="shared" si="6"/>
        <v>BUY</v>
      </c>
    </row>
    <row r="193" ht="13.5" customHeight="1">
      <c r="A193" s="2">
        <v>192.0</v>
      </c>
      <c r="B193" s="2">
        <v>15.18804625971169</v>
      </c>
      <c r="C193" s="2">
        <f t="shared" si="5"/>
        <v>11.74295196</v>
      </c>
      <c r="D193" s="14" t="str">
        <f t="shared" si="6"/>
        <v>BUY</v>
      </c>
    </row>
    <row r="194" ht="13.5" customHeight="1">
      <c r="A194" s="2">
        <v>193.0</v>
      </c>
      <c r="B194" s="2">
        <v>15.665158997327962</v>
      </c>
      <c r="C194" s="2">
        <f t="shared" si="5"/>
        <v>11.94355352</v>
      </c>
      <c r="D194" s="14" t="str">
        <f t="shared" si="6"/>
        <v>NOAction</v>
      </c>
    </row>
    <row r="195" ht="13.5" customHeight="1">
      <c r="A195" s="2">
        <v>194.0</v>
      </c>
      <c r="B195" s="2">
        <v>15.066533477425487</v>
      </c>
      <c r="C195" s="2">
        <f t="shared" si="5"/>
        <v>12.14686404</v>
      </c>
      <c r="D195" s="14" t="str">
        <f t="shared" si="6"/>
        <v>NOAction</v>
      </c>
    </row>
    <row r="196" ht="13.5" customHeight="1">
      <c r="A196" s="2">
        <v>195.0</v>
      </c>
      <c r="B196" s="2">
        <v>15.003756012703938</v>
      </c>
      <c r="C196" s="2">
        <f t="shared" si="5"/>
        <v>12.31924138</v>
      </c>
      <c r="D196" s="14" t="str">
        <f t="shared" si="6"/>
        <v>BUY</v>
      </c>
    </row>
    <row r="197" ht="13.5" customHeight="1">
      <c r="A197" s="2">
        <v>196.0</v>
      </c>
      <c r="B197" s="2">
        <v>16.073537359036493</v>
      </c>
      <c r="C197" s="2">
        <f t="shared" si="5"/>
        <v>12.44980381</v>
      </c>
      <c r="D197" s="14" t="str">
        <f t="shared" si="6"/>
        <v>NOAction</v>
      </c>
    </row>
    <row r="198" ht="13.5" customHeight="1">
      <c r="A198" s="2">
        <v>197.0</v>
      </c>
      <c r="B198" s="2">
        <v>15.978067964026865</v>
      </c>
      <c r="C198" s="2">
        <f t="shared" si="5"/>
        <v>12.65076392</v>
      </c>
      <c r="D198" s="14" t="str">
        <f t="shared" si="6"/>
        <v>NOAction</v>
      </c>
    </row>
    <row r="199" ht="13.5" customHeight="1">
      <c r="A199" s="2">
        <v>198.0</v>
      </c>
      <c r="B199" s="2">
        <v>14.313548484204993</v>
      </c>
      <c r="C199" s="2">
        <f t="shared" si="5"/>
        <v>12.88096043</v>
      </c>
      <c r="D199" s="14" t="str">
        <f t="shared" si="6"/>
        <v>BUY</v>
      </c>
    </row>
    <row r="200" ht="13.5" customHeight="1">
      <c r="A200" s="2">
        <v>199.0</v>
      </c>
      <c r="B200" s="2">
        <v>14.541658836729122</v>
      </c>
      <c r="C200" s="2">
        <f t="shared" si="5"/>
        <v>13.08886025</v>
      </c>
      <c r="D200" s="14" t="str">
        <f t="shared" si="6"/>
        <v>NOAction</v>
      </c>
    </row>
    <row r="201" ht="13.5" customHeight="1">
      <c r="A201" s="2">
        <v>200.0</v>
      </c>
      <c r="B201" s="2">
        <v>14.35475349110828</v>
      </c>
      <c r="C201" s="2">
        <f t="shared" si="5"/>
        <v>13.2897458</v>
      </c>
      <c r="D201" s="14" t="str">
        <f t="shared" si="6"/>
        <v>NOAction</v>
      </c>
    </row>
    <row r="202" ht="13.5" customHeight="1">
      <c r="A202" s="2">
        <v>201.0</v>
      </c>
      <c r="B202" s="2">
        <v>13.961007383834335</v>
      </c>
      <c r="C202" s="2">
        <f t="shared" si="5"/>
        <v>13.40257179</v>
      </c>
      <c r="D202" s="14" t="str">
        <f t="shared" si="6"/>
        <v>BUY</v>
      </c>
    </row>
    <row r="203" ht="13.5" customHeight="1">
      <c r="A203" s="2">
        <v>202.0</v>
      </c>
      <c r="B203" s="2">
        <v>14.308159732284743</v>
      </c>
      <c r="C203" s="2">
        <f t="shared" si="5"/>
        <v>13.52037523</v>
      </c>
      <c r="D203" s="14" t="str">
        <f t="shared" si="6"/>
        <v>NOAction</v>
      </c>
    </row>
    <row r="204" ht="13.5" customHeight="1">
      <c r="A204" s="2">
        <v>203.0</v>
      </c>
      <c r="B204" s="2">
        <v>12.311213942504738</v>
      </c>
      <c r="C204" s="2">
        <f t="shared" si="5"/>
        <v>13.63130019</v>
      </c>
      <c r="D204" s="14" t="str">
        <f t="shared" si="6"/>
        <v>NOAction</v>
      </c>
    </row>
    <row r="205" ht="13.5" customHeight="1">
      <c r="A205" s="2">
        <v>204.0</v>
      </c>
      <c r="B205" s="2">
        <v>11.700938112263833</v>
      </c>
      <c r="C205" s="2">
        <f t="shared" si="5"/>
        <v>13.65247332</v>
      </c>
      <c r="D205" s="14" t="str">
        <f t="shared" si="6"/>
        <v>NOAction</v>
      </c>
    </row>
    <row r="206" ht="13.5" customHeight="1">
      <c r="A206" s="2">
        <v>205.0</v>
      </c>
      <c r="B206" s="2">
        <v>11.326186850613679</v>
      </c>
      <c r="C206" s="2">
        <f t="shared" si="5"/>
        <v>13.69876713</v>
      </c>
      <c r="D206" s="14" t="str">
        <f t="shared" si="6"/>
        <v>BUY</v>
      </c>
    </row>
    <row r="207" ht="13.5" customHeight="1">
      <c r="A207" s="2">
        <v>206.0</v>
      </c>
      <c r="B207" s="2">
        <v>11.682633220233871</v>
      </c>
      <c r="C207" s="2">
        <f t="shared" si="5"/>
        <v>13.73369193</v>
      </c>
    </row>
    <row r="208" ht="13.5" customHeight="1">
      <c r="A208" s="2">
        <v>207.0</v>
      </c>
      <c r="B208" s="2">
        <v>11.453641973153008</v>
      </c>
      <c r="C208" s="2">
        <f t="shared" si="5"/>
        <v>13.7562963</v>
      </c>
    </row>
    <row r="209" ht="13.5" customHeight="1">
      <c r="A209" s="2">
        <v>208.0</v>
      </c>
      <c r="B209" s="2">
        <v>12.00254227631009</v>
      </c>
      <c r="C209" s="2">
        <f t="shared" si="5"/>
        <v>13.73467141</v>
      </c>
    </row>
    <row r="210" ht="13.5" customHeight="1">
      <c r="A210" s="2">
        <v>209.0</v>
      </c>
      <c r="B210" s="2">
        <v>11.352410261258509</v>
      </c>
      <c r="C210" s="2">
        <f t="shared" si="5"/>
        <v>13.73379399</v>
      </c>
    </row>
    <row r="211" ht="13.5" customHeight="1">
      <c r="A211" s="2">
        <v>210.0</v>
      </c>
      <c r="B211" s="2">
        <v>11.351236159269732</v>
      </c>
      <c r="C211" s="2">
        <f t="shared" si="5"/>
        <v>13.66441583</v>
      </c>
    </row>
    <row r="212" ht="13.5" customHeight="1">
      <c r="A212" s="2">
        <v>211.0</v>
      </c>
      <c r="B212" s="2">
        <v>11.821064384216745</v>
      </c>
      <c r="C212" s="2">
        <f t="shared" si="5"/>
        <v>13.62137364</v>
      </c>
    </row>
    <row r="213" ht="13.5" customHeight="1">
      <c r="A213" s="2">
        <v>212.0</v>
      </c>
      <c r="B213" s="2">
        <v>11.81022329882498</v>
      </c>
      <c r="C213" s="2">
        <f t="shared" si="5"/>
        <v>13.56572177</v>
      </c>
    </row>
    <row r="214" ht="13.5" customHeight="1">
      <c r="A214" s="2">
        <v>213.0</v>
      </c>
      <c r="B214" s="2">
        <v>12.883265860985354</v>
      </c>
      <c r="C214" s="2">
        <f t="shared" si="5"/>
        <v>13.5319102</v>
      </c>
    </row>
    <row r="215" ht="13.5" customHeight="1">
      <c r="A215" s="2">
        <v>214.0</v>
      </c>
      <c r="B215" s="2">
        <v>14.052805412191463</v>
      </c>
      <c r="C215" s="2">
        <f t="shared" si="5"/>
        <v>13.50792454</v>
      </c>
    </row>
    <row r="216" ht="13.5" customHeight="1">
      <c r="A216" s="2">
        <v>215.0</v>
      </c>
      <c r="B216" s="2">
        <v>14.37533217155634</v>
      </c>
      <c r="C216" s="2">
        <f t="shared" si="5"/>
        <v>13.47789177</v>
      </c>
    </row>
    <row r="217" ht="13.5" customHeight="1">
      <c r="A217" s="2">
        <v>216.0</v>
      </c>
      <c r="B217" s="2">
        <v>14.895860197504739</v>
      </c>
      <c r="C217" s="2">
        <f t="shared" si="5"/>
        <v>13.45403507</v>
      </c>
    </row>
    <row r="218" ht="13.5" customHeight="1">
      <c r="A218" s="2">
        <v>217.0</v>
      </c>
      <c r="B218" s="2">
        <v>16.273817161133035</v>
      </c>
      <c r="C218" s="2">
        <f t="shared" si="5"/>
        <v>13.47347628</v>
      </c>
    </row>
    <row r="219" ht="13.5" customHeight="1">
      <c r="A219" s="2">
        <v>218.0</v>
      </c>
      <c r="B219" s="2">
        <v>16.84729060124791</v>
      </c>
      <c r="C219" s="2">
        <f t="shared" si="5"/>
        <v>13.59619915</v>
      </c>
    </row>
    <row r="220" ht="13.5" customHeight="1">
      <c r="A220" s="2">
        <v>219.0</v>
      </c>
      <c r="B220" s="2">
        <v>17.156273462832317</v>
      </c>
      <c r="C220" s="2">
        <f t="shared" si="5"/>
        <v>13.70533189</v>
      </c>
    </row>
    <row r="221" ht="13.5" customHeight="1">
      <c r="A221" s="2">
        <v>220.0</v>
      </c>
      <c r="B221" s="2">
        <v>18.066180796690336</v>
      </c>
      <c r="C221" s="2">
        <f t="shared" si="5"/>
        <v>13.8415092</v>
      </c>
    </row>
    <row r="222" ht="13.5" customHeight="1">
      <c r="A222" s="2">
        <v>221.0</v>
      </c>
      <c r="B222" s="2">
        <v>17.989140403137306</v>
      </c>
      <c r="C222" s="2">
        <f t="shared" si="5"/>
        <v>13.99369463</v>
      </c>
    </row>
    <row r="223" ht="13.5" customHeight="1">
      <c r="A223" s="2">
        <v>222.0</v>
      </c>
      <c r="B223" s="2">
        <v>16.270339230568876</v>
      </c>
      <c r="C223" s="2">
        <f t="shared" si="5"/>
        <v>14.09028408</v>
      </c>
    </row>
    <row r="224" ht="13.5" customHeight="1">
      <c r="A224" s="2">
        <v>223.0</v>
      </c>
      <c r="B224" s="2">
        <v>16.199681027860137</v>
      </c>
      <c r="C224" s="2">
        <f t="shared" si="5"/>
        <v>14.11115236</v>
      </c>
    </row>
    <row r="225" ht="13.5" customHeight="1">
      <c r="A225" s="2">
        <v>224.0</v>
      </c>
      <c r="B225" s="2">
        <v>16.62690538689215</v>
      </c>
      <c r="C225" s="2">
        <f t="shared" si="5"/>
        <v>14.15022642</v>
      </c>
    </row>
    <row r="226" ht="13.5" customHeight="1">
      <c r="A226" s="2">
        <v>225.0</v>
      </c>
      <c r="B226" s="2">
        <v>16.38953184021951</v>
      </c>
      <c r="C226" s="2">
        <f t="shared" si="5"/>
        <v>14.20619708</v>
      </c>
    </row>
    <row r="227" ht="13.5" customHeight="1">
      <c r="A227" s="2">
        <v>226.0</v>
      </c>
      <c r="B227" s="2">
        <v>16.933428836947147</v>
      </c>
      <c r="C227" s="2">
        <f t="shared" si="5"/>
        <v>14.21709345</v>
      </c>
    </row>
    <row r="228" ht="13.5" customHeight="1">
      <c r="A228" s="2">
        <v>227.0</v>
      </c>
      <c r="B228" s="2">
        <v>17.821224441747447</v>
      </c>
      <c r="C228" s="2">
        <f t="shared" si="5"/>
        <v>14.25003692</v>
      </c>
    </row>
    <row r="229" ht="13.5" customHeight="1">
      <c r="A229" s="2">
        <v>228.0</v>
      </c>
      <c r="B229" s="2">
        <v>17.621160707305908</v>
      </c>
      <c r="C229" s="2">
        <f t="shared" si="5"/>
        <v>14.37099127</v>
      </c>
    </row>
    <row r="230" ht="13.5" customHeight="1">
      <c r="A230" s="2">
        <v>229.0</v>
      </c>
      <c r="B230" s="2">
        <v>18.19715750472216</v>
      </c>
      <c r="C230" s="2">
        <f t="shared" si="5"/>
        <v>14.47718099</v>
      </c>
    </row>
    <row r="231" ht="13.5" customHeight="1">
      <c r="A231" s="2">
        <v>230.0</v>
      </c>
      <c r="B231" s="2">
        <v>20.046120733003868</v>
      </c>
      <c r="C231" s="2">
        <f t="shared" si="5"/>
        <v>14.60967768</v>
      </c>
    </row>
    <row r="232" ht="13.5" customHeight="1">
      <c r="A232" s="2">
        <v>231.0</v>
      </c>
      <c r="B232" s="2">
        <v>19.512973604092856</v>
      </c>
      <c r="C232" s="2">
        <f t="shared" si="5"/>
        <v>14.81950917</v>
      </c>
    </row>
    <row r="233" ht="13.5" customHeight="1">
      <c r="A233" s="2">
        <v>232.0</v>
      </c>
      <c r="B233" s="2">
        <v>19.025308863664996</v>
      </c>
      <c r="C233" s="2">
        <f t="shared" si="5"/>
        <v>14.99898551</v>
      </c>
    </row>
    <row r="234" ht="13.5" customHeight="1">
      <c r="A234" s="2">
        <v>233.0</v>
      </c>
      <c r="B234" s="2">
        <v>17.765546958345737</v>
      </c>
      <c r="C234" s="2">
        <f t="shared" si="5"/>
        <v>15.23050603</v>
      </c>
    </row>
    <row r="235" ht="13.5" customHeight="1">
      <c r="A235" s="2">
        <v>234.0</v>
      </c>
      <c r="B235" s="2">
        <v>17.78235231767049</v>
      </c>
      <c r="C235" s="2">
        <f t="shared" si="5"/>
        <v>15.43963047</v>
      </c>
    </row>
    <row r="236" ht="13.5" customHeight="1">
      <c r="A236" s="2">
        <v>235.0</v>
      </c>
      <c r="B236" s="2">
        <v>17.11632116747939</v>
      </c>
      <c r="C236" s="2">
        <f t="shared" si="5"/>
        <v>15.66225687</v>
      </c>
    </row>
    <row r="237" ht="13.5" customHeight="1">
      <c r="A237" s="2">
        <v>236.0</v>
      </c>
      <c r="B237" s="2">
        <v>16.302875868517372</v>
      </c>
      <c r="C237" s="2">
        <f t="shared" si="5"/>
        <v>15.84962542</v>
      </c>
    </row>
    <row r="238" ht="13.5" customHeight="1">
      <c r="A238" s="2">
        <v>237.0</v>
      </c>
      <c r="B238" s="2">
        <v>16.929837706054442</v>
      </c>
      <c r="C238" s="2">
        <f t="shared" si="5"/>
        <v>16.01684038</v>
      </c>
    </row>
    <row r="239" ht="13.5" customHeight="1">
      <c r="A239" s="2">
        <v>238.0</v>
      </c>
      <c r="B239" s="2">
        <v>16.82833806317534</v>
      </c>
      <c r="C239" s="2">
        <f t="shared" si="5"/>
        <v>16.18674712</v>
      </c>
    </row>
    <row r="240" ht="13.5" customHeight="1">
      <c r="A240" s="2">
        <v>239.0</v>
      </c>
      <c r="B240" s="2">
        <v>14.280898645268078</v>
      </c>
      <c r="C240" s="2">
        <f t="shared" si="5"/>
        <v>16.37557221</v>
      </c>
    </row>
    <row r="241" ht="13.5" customHeight="1">
      <c r="A241" s="2">
        <v>240.0</v>
      </c>
      <c r="B241" s="2">
        <v>12.24071025354703</v>
      </c>
      <c r="C241" s="2">
        <f t="shared" si="5"/>
        <v>16.47659506</v>
      </c>
    </row>
    <row r="242" ht="13.5" customHeight="1">
      <c r="A242" s="2">
        <v>241.0</v>
      </c>
      <c r="B242" s="2">
        <v>10.69583787861032</v>
      </c>
      <c r="C242" s="2">
        <f t="shared" si="5"/>
        <v>16.4910656</v>
      </c>
    </row>
    <row r="243" ht="13.5" customHeight="1">
      <c r="A243" s="2">
        <v>242.0</v>
      </c>
      <c r="B243" s="2">
        <v>10.480013785897716</v>
      </c>
      <c r="C243" s="2">
        <f t="shared" si="5"/>
        <v>16.45263852</v>
      </c>
    </row>
    <row r="244" ht="13.5" customHeight="1">
      <c r="A244" s="2">
        <v>243.0</v>
      </c>
      <c r="B244" s="2">
        <v>10.395536540170818</v>
      </c>
      <c r="C244" s="2">
        <f t="shared" si="5"/>
        <v>16.36976776</v>
      </c>
    </row>
    <row r="245" ht="13.5" customHeight="1">
      <c r="A245" s="2">
        <v>244.0</v>
      </c>
      <c r="B245" s="2">
        <v>11.702234019961974</v>
      </c>
      <c r="C245" s="2">
        <f t="shared" si="5"/>
        <v>16.24365504</v>
      </c>
    </row>
    <row r="246" ht="13.5" customHeight="1">
      <c r="A246" s="2">
        <v>245.0</v>
      </c>
      <c r="B246" s="2">
        <v>11.812932598921002</v>
      </c>
      <c r="C246" s="2">
        <f t="shared" si="5"/>
        <v>16.15147924</v>
      </c>
    </row>
    <row r="247" ht="13.5" customHeight="1">
      <c r="A247" s="2">
        <v>246.0</v>
      </c>
      <c r="B247" s="2">
        <v>12.96667270500553</v>
      </c>
      <c r="C247" s="2">
        <f t="shared" si="5"/>
        <v>16.04517139</v>
      </c>
    </row>
    <row r="248" ht="13.5" customHeight="1">
      <c r="A248" s="2">
        <v>247.0</v>
      </c>
      <c r="B248" s="2">
        <v>12.827520236147778</v>
      </c>
      <c r="C248" s="2">
        <f t="shared" si="5"/>
        <v>15.93113193</v>
      </c>
    </row>
    <row r="249" ht="13.5" customHeight="1">
      <c r="A249" s="2">
        <v>248.0</v>
      </c>
      <c r="B249" s="2">
        <v>11.58226189695245</v>
      </c>
      <c r="C249" s="2">
        <f t="shared" si="5"/>
        <v>15.79251916</v>
      </c>
    </row>
    <row r="250" ht="13.5" customHeight="1">
      <c r="A250" s="2">
        <v>249.0</v>
      </c>
      <c r="B250" s="2">
        <v>12.15913861740954</v>
      </c>
      <c r="C250" s="2">
        <f t="shared" si="5"/>
        <v>15.60031186</v>
      </c>
    </row>
    <row r="251" ht="13.5" customHeight="1">
      <c r="A251" s="2">
        <v>250.0</v>
      </c>
      <c r="B251" s="2">
        <v>12.02784874684961</v>
      </c>
      <c r="C251" s="2">
        <f t="shared" si="5"/>
        <v>15.39662075</v>
      </c>
    </row>
    <row r="252" ht="13.5" customHeight="1">
      <c r="A252" s="2">
        <v>251.0</v>
      </c>
      <c r="B252" s="2">
        <v>10.869184557079432</v>
      </c>
      <c r="C252" s="2">
        <f t="shared" si="5"/>
        <v>15.19105897</v>
      </c>
    </row>
    <row r="253" ht="13.5" customHeight="1">
      <c r="A253" s="2">
        <v>252.0</v>
      </c>
      <c r="B253" s="2">
        <v>10.971812080759587</v>
      </c>
      <c r="C253" s="2">
        <f t="shared" si="5"/>
        <v>15.00481226</v>
      </c>
    </row>
    <row r="254" ht="13.5" customHeight="1">
      <c r="A254" s="2">
        <v>253.0</v>
      </c>
      <c r="B254" s="2">
        <v>10.97687748294196</v>
      </c>
      <c r="C254" s="2">
        <f t="shared" si="5"/>
        <v>14.82454092</v>
      </c>
    </row>
    <row r="255" ht="13.5" customHeight="1">
      <c r="A255" s="2">
        <v>254.0</v>
      </c>
      <c r="B255" s="2">
        <v>10.675864329799495</v>
      </c>
      <c r="C255" s="2">
        <f t="shared" si="5"/>
        <v>14.62971237</v>
      </c>
    </row>
    <row r="256" ht="13.5" customHeight="1">
      <c r="A256" s="2">
        <v>255.0</v>
      </c>
      <c r="B256" s="2">
        <v>10.127306076140586</v>
      </c>
      <c r="C256" s="2">
        <f t="shared" si="5"/>
        <v>14.43268935</v>
      </c>
    </row>
    <row r="257" ht="13.5" customHeight="1">
      <c r="A257" s="2">
        <v>256.0</v>
      </c>
      <c r="B257" s="2">
        <v>9.81600386692869</v>
      </c>
      <c r="C257" s="2">
        <f t="shared" si="5"/>
        <v>14.19799546</v>
      </c>
    </row>
    <row r="258" ht="13.5" customHeight="1">
      <c r="A258" s="2">
        <v>257.0</v>
      </c>
      <c r="B258" s="2">
        <v>10.71191948260862</v>
      </c>
      <c r="C258" s="2">
        <f t="shared" si="5"/>
        <v>13.92195337</v>
      </c>
    </row>
    <row r="259" ht="13.5" customHeight="1">
      <c r="A259" s="2">
        <v>258.0</v>
      </c>
      <c r="B259" s="2">
        <v>12.159782201246049</v>
      </c>
      <c r="C259" s="2">
        <f t="shared" si="5"/>
        <v>13.68370368</v>
      </c>
    </row>
    <row r="260" ht="13.5" customHeight="1">
      <c r="A260" s="2">
        <v>259.0</v>
      </c>
      <c r="B260" s="2">
        <v>10.372800032433041</v>
      </c>
      <c r="C260" s="2">
        <f t="shared" si="5"/>
        <v>13.47551832</v>
      </c>
    </row>
    <row r="261" ht="13.5" customHeight="1">
      <c r="A261" s="2">
        <v>260.0</v>
      </c>
      <c r="B261" s="2">
        <v>10.201257117043458</v>
      </c>
      <c r="C261" s="2">
        <f t="shared" si="5"/>
        <v>13.14195554</v>
      </c>
    </row>
    <row r="262" ht="13.5" customHeight="1">
      <c r="A262" s="2">
        <v>261.0</v>
      </c>
      <c r="B262" s="2">
        <v>9.867112630176413</v>
      </c>
      <c r="C262" s="2">
        <f t="shared" si="5"/>
        <v>12.82086187</v>
      </c>
    </row>
    <row r="263" ht="13.5" customHeight="1">
      <c r="A263" s="2">
        <v>262.0</v>
      </c>
      <c r="B263" s="2">
        <v>9.28038915074996</v>
      </c>
      <c r="C263" s="2">
        <f t="shared" si="5"/>
        <v>12.505062</v>
      </c>
    </row>
    <row r="264" ht="13.5" customHeight="1">
      <c r="A264" s="2">
        <v>263.0</v>
      </c>
      <c r="B264" s="2">
        <v>8.074838113330513</v>
      </c>
      <c r="C264" s="2">
        <f t="shared" si="5"/>
        <v>12.21247035</v>
      </c>
    </row>
    <row r="265" ht="13.5" customHeight="1">
      <c r="A265" s="2">
        <v>264.0</v>
      </c>
      <c r="B265" s="2">
        <v>10.042674521133014</v>
      </c>
      <c r="C265" s="2">
        <f t="shared" si="5"/>
        <v>11.87772848</v>
      </c>
    </row>
    <row r="266" ht="13.5" customHeight="1">
      <c r="A266" s="2">
        <v>265.0</v>
      </c>
      <c r="B266" s="2">
        <v>10.402346927202824</v>
      </c>
      <c r="C266" s="2">
        <f t="shared" si="5"/>
        <v>11.63380963</v>
      </c>
    </row>
    <row r="267" ht="13.5" customHeight="1">
      <c r="A267" s="2">
        <v>266.0</v>
      </c>
      <c r="B267" s="2">
        <v>10.047866717464878</v>
      </c>
      <c r="C267" s="2">
        <f t="shared" si="5"/>
        <v>11.43034311</v>
      </c>
    </row>
    <row r="268" ht="13.5" customHeight="1">
      <c r="A268" s="2">
        <v>267.0</v>
      </c>
      <c r="B268" s="2">
        <v>10.688285817248063</v>
      </c>
      <c r="C268" s="2">
        <f t="shared" si="5"/>
        <v>11.19303377</v>
      </c>
    </row>
    <row r="269" ht="13.5" customHeight="1">
      <c r="A269" s="2">
        <v>268.0</v>
      </c>
      <c r="B269" s="2">
        <v>11.25880705117646</v>
      </c>
      <c r="C269" s="2">
        <f t="shared" si="5"/>
        <v>10.98130783</v>
      </c>
    </row>
    <row r="270" ht="13.5" customHeight="1">
      <c r="A270" s="2">
        <v>269.0</v>
      </c>
      <c r="B270" s="2">
        <v>12.417324193235226</v>
      </c>
      <c r="C270" s="2">
        <f t="shared" si="5"/>
        <v>10.87709777</v>
      </c>
    </row>
    <row r="271" ht="13.5" customHeight="1">
      <c r="A271" s="2">
        <v>270.0</v>
      </c>
      <c r="B271" s="2">
        <v>13.29555283552131</v>
      </c>
      <c r="C271" s="2">
        <f t="shared" si="5"/>
        <v>10.88318791</v>
      </c>
    </row>
    <row r="272" ht="13.5" customHeight="1">
      <c r="A272" s="2">
        <v>271.0</v>
      </c>
      <c r="B272" s="2">
        <v>11.735936273657943</v>
      </c>
      <c r="C272" s="2">
        <f t="shared" si="5"/>
        <v>10.97283325</v>
      </c>
    </row>
    <row r="273" ht="13.5" customHeight="1">
      <c r="A273" s="2">
        <v>272.0</v>
      </c>
      <c r="B273" s="2">
        <v>10.917740936333214</v>
      </c>
      <c r="C273" s="2">
        <f t="shared" si="5"/>
        <v>11.01614092</v>
      </c>
    </row>
    <row r="274" ht="13.5" customHeight="1">
      <c r="A274" s="2">
        <v>273.0</v>
      </c>
      <c r="B274" s="2">
        <v>11.638544657752766</v>
      </c>
      <c r="C274" s="2">
        <f t="shared" si="5"/>
        <v>11.03414797</v>
      </c>
    </row>
    <row r="275" ht="13.5" customHeight="1">
      <c r="A275" s="2">
        <v>274.0</v>
      </c>
      <c r="B275" s="2">
        <v>12.255636832957988</v>
      </c>
      <c r="C275" s="2">
        <f t="shared" si="5"/>
        <v>11.03195179</v>
      </c>
    </row>
    <row r="276" ht="13.5" customHeight="1">
      <c r="A276" s="2">
        <v>275.0</v>
      </c>
      <c r="B276" s="2">
        <v>12.310610733026454</v>
      </c>
      <c r="C276" s="2">
        <f t="shared" si="5"/>
        <v>11.04721745</v>
      </c>
    </row>
    <row r="277" ht="13.5" customHeight="1">
      <c r="A277" s="2">
        <v>276.0</v>
      </c>
      <c r="B277" s="2">
        <v>11.639073822543583</v>
      </c>
      <c r="C277" s="2">
        <f t="shared" si="5"/>
        <v>11.02459462</v>
      </c>
    </row>
    <row r="278" ht="13.5" customHeight="1">
      <c r="A278" s="2">
        <v>277.0</v>
      </c>
      <c r="B278" s="2">
        <v>13.011086507739305</v>
      </c>
      <c r="C278" s="2">
        <f t="shared" si="5"/>
        <v>10.98361371</v>
      </c>
    </row>
    <row r="279" ht="13.5" customHeight="1">
      <c r="A279" s="2">
        <v>278.0</v>
      </c>
      <c r="B279" s="2">
        <v>12.148882705818554</v>
      </c>
      <c r="C279" s="2">
        <f t="shared" si="5"/>
        <v>11.03288353</v>
      </c>
    </row>
    <row r="280" ht="13.5" customHeight="1">
      <c r="A280" s="2">
        <v>279.0</v>
      </c>
      <c r="B280" s="2">
        <v>14.300733404689701</v>
      </c>
      <c r="C280" s="2">
        <f t="shared" si="5"/>
        <v>11.03252988</v>
      </c>
    </row>
    <row r="281" ht="13.5" customHeight="1">
      <c r="A281" s="2">
        <v>280.0</v>
      </c>
      <c r="B281" s="2">
        <v>13.359747665837702</v>
      </c>
      <c r="C281" s="2">
        <f t="shared" si="5"/>
        <v>11.11090521</v>
      </c>
    </row>
    <row r="282" ht="13.5" customHeight="1">
      <c r="A282" s="2">
        <v>281.0</v>
      </c>
      <c r="B282" s="2">
        <v>14.231587462785845</v>
      </c>
      <c r="C282" s="2">
        <f t="shared" si="5"/>
        <v>11.1967867</v>
      </c>
    </row>
    <row r="283" ht="13.5" customHeight="1">
      <c r="A283" s="2">
        <v>282.0</v>
      </c>
      <c r="B283" s="2">
        <v>15.142301775302322</v>
      </c>
      <c r="C283" s="2">
        <f t="shared" si="5"/>
        <v>11.30919274</v>
      </c>
    </row>
    <row r="284" ht="13.5" customHeight="1">
      <c r="A284" s="2">
        <v>283.0</v>
      </c>
      <c r="B284" s="2">
        <v>14.001116059487007</v>
      </c>
      <c r="C284" s="2">
        <f t="shared" si="5"/>
        <v>11.45282806</v>
      </c>
    </row>
    <row r="285" ht="13.5" customHeight="1">
      <c r="A285" s="2">
        <v>284.0</v>
      </c>
      <c r="B285" s="2">
        <v>15.066987114627073</v>
      </c>
      <c r="C285" s="2">
        <f t="shared" si="5"/>
        <v>11.56749192</v>
      </c>
    </row>
    <row r="286" ht="13.5" customHeight="1">
      <c r="A286" s="2">
        <v>285.0</v>
      </c>
      <c r="B286" s="2">
        <v>16.049743005098094</v>
      </c>
      <c r="C286" s="2">
        <f t="shared" si="5"/>
        <v>11.73782575</v>
      </c>
    </row>
    <row r="287" ht="13.5" customHeight="1">
      <c r="A287" s="2">
        <v>286.0</v>
      </c>
      <c r="B287" s="2">
        <v>15.24945072420583</v>
      </c>
      <c r="C287" s="2">
        <f t="shared" si="5"/>
        <v>11.95278227</v>
      </c>
    </row>
    <row r="288" ht="13.5" customHeight="1">
      <c r="A288" s="2">
        <v>287.0</v>
      </c>
      <c r="B288" s="2">
        <v>15.63116215896169</v>
      </c>
      <c r="C288" s="2">
        <f t="shared" si="5"/>
        <v>12.10924886</v>
      </c>
    </row>
    <row r="289" ht="13.5" customHeight="1">
      <c r="A289" s="2">
        <v>288.0</v>
      </c>
      <c r="B289" s="2">
        <v>14.417354411866924</v>
      </c>
      <c r="C289" s="2">
        <f t="shared" si="5"/>
        <v>12.22895162</v>
      </c>
    </row>
    <row r="290" ht="13.5" customHeight="1">
      <c r="A290" s="2">
        <v>289.0</v>
      </c>
      <c r="B290" s="2">
        <v>14.896495961230011</v>
      </c>
      <c r="C290" s="2">
        <f t="shared" si="5"/>
        <v>12.36841901</v>
      </c>
    </row>
    <row r="291" ht="13.5" customHeight="1">
      <c r="A291" s="2">
        <v>290.0</v>
      </c>
      <c r="B291" s="2">
        <v>14.56683025028565</v>
      </c>
      <c r="C291" s="2">
        <f t="shared" si="5"/>
        <v>12.5303238</v>
      </c>
    </row>
    <row r="292" ht="13.5" customHeight="1">
      <c r="A292" s="2">
        <v>291.0</v>
      </c>
      <c r="B292" s="2">
        <v>14.801291790383004</v>
      </c>
      <c r="C292" s="2">
        <f t="shared" si="5"/>
        <v>12.69238303</v>
      </c>
    </row>
    <row r="293" ht="13.5" customHeight="1">
      <c r="A293" s="2">
        <v>292.0</v>
      </c>
      <c r="B293" s="2">
        <v>15.157340807365685</v>
      </c>
      <c r="C293" s="2">
        <f t="shared" si="5"/>
        <v>12.88275898</v>
      </c>
    </row>
    <row r="294" ht="13.5" customHeight="1">
      <c r="A294" s="2">
        <v>293.0</v>
      </c>
      <c r="B294" s="2">
        <v>15.144668394346121</v>
      </c>
      <c r="C294" s="2">
        <f t="shared" si="5"/>
        <v>13.12698321</v>
      </c>
    </row>
    <row r="295" ht="13.5" customHeight="1">
      <c r="A295" s="2">
        <v>294.0</v>
      </c>
      <c r="B295" s="2">
        <v>15.78465713524137</v>
      </c>
      <c r="C295" s="2">
        <f t="shared" si="5"/>
        <v>13.30291403</v>
      </c>
    </row>
    <row r="296" ht="13.5" customHeight="1">
      <c r="A296" s="2">
        <v>295.0</v>
      </c>
      <c r="B296" s="2">
        <v>16.545439279779004</v>
      </c>
      <c r="C296" s="2">
        <f t="shared" si="5"/>
        <v>13.48851094</v>
      </c>
    </row>
    <row r="297" ht="13.5" customHeight="1">
      <c r="A297" s="2">
        <v>296.0</v>
      </c>
      <c r="B297" s="2">
        <v>15.8677054093967</v>
      </c>
      <c r="C297" s="2">
        <f t="shared" si="5"/>
        <v>13.71256516</v>
      </c>
    </row>
    <row r="298" ht="13.5" customHeight="1">
      <c r="A298" s="2">
        <v>297.0</v>
      </c>
      <c r="B298" s="2">
        <v>17.04153655650796</v>
      </c>
      <c r="C298" s="2">
        <f t="shared" si="5"/>
        <v>13.89116584</v>
      </c>
    </row>
    <row r="299" ht="13.5" customHeight="1">
      <c r="A299" s="2">
        <v>298.0</v>
      </c>
      <c r="B299" s="2">
        <v>16.01881818791297</v>
      </c>
      <c r="C299" s="2">
        <f t="shared" si="5"/>
        <v>14.09057031</v>
      </c>
    </row>
    <row r="300" ht="13.5" customHeight="1">
      <c r="A300" s="2">
        <v>299.0</v>
      </c>
      <c r="B300" s="2">
        <v>16.199527686071388</v>
      </c>
      <c r="C300" s="2">
        <f t="shared" si="5"/>
        <v>14.21475975</v>
      </c>
    </row>
    <row r="301" ht="13.5" customHeight="1">
      <c r="A301" s="2">
        <v>300.0</v>
      </c>
      <c r="B301" s="2">
        <v>15.122226221340354</v>
      </c>
      <c r="C301" s="2">
        <f t="shared" si="5"/>
        <v>14.31489682</v>
      </c>
    </row>
    <row r="302" ht="13.5" customHeight="1">
      <c r="A302" s="2">
        <v>301.0</v>
      </c>
      <c r="B302" s="2">
        <v>14.645784590058105</v>
      </c>
      <c r="C302" s="2">
        <f t="shared" si="5"/>
        <v>14.43166544</v>
      </c>
    </row>
    <row r="303" ht="13.5" customHeight="1">
      <c r="A303" s="2">
        <v>302.0</v>
      </c>
      <c r="B303" s="2">
        <v>16.192135892572278</v>
      </c>
      <c r="C303" s="2">
        <f t="shared" si="5"/>
        <v>14.56021867</v>
      </c>
    </row>
    <row r="304" ht="13.5" customHeight="1">
      <c r="A304" s="2">
        <v>303.0</v>
      </c>
      <c r="B304" s="2">
        <v>17.36122623427877</v>
      </c>
      <c r="C304" s="2">
        <f t="shared" si="5"/>
        <v>14.71723905</v>
      </c>
    </row>
    <row r="305" ht="13.5" customHeight="1">
      <c r="A305" s="2">
        <v>304.0</v>
      </c>
      <c r="B305" s="2">
        <v>17.645341289642474</v>
      </c>
      <c r="C305" s="2">
        <f t="shared" si="5"/>
        <v>14.89329386</v>
      </c>
    </row>
    <row r="306" ht="13.5" customHeight="1">
      <c r="A306" s="2">
        <v>305.0</v>
      </c>
      <c r="B306" s="2">
        <v>17.778475288756013</v>
      </c>
      <c r="C306" s="2">
        <f t="shared" si="5"/>
        <v>15.07725009</v>
      </c>
    </row>
    <row r="307" ht="13.5" customHeight="1">
      <c r="A307" s="2">
        <v>306.0</v>
      </c>
      <c r="B307" s="2">
        <v>19.08945889628779</v>
      </c>
      <c r="C307" s="2">
        <f t="shared" si="5"/>
        <v>15.28895359</v>
      </c>
    </row>
    <row r="308" ht="13.5" customHeight="1">
      <c r="A308" s="2">
        <v>307.0</v>
      </c>
      <c r="B308" s="2">
        <v>19.0799494176942</v>
      </c>
      <c r="C308" s="2">
        <f t="shared" si="5"/>
        <v>15.49855263</v>
      </c>
    </row>
    <row r="309" ht="13.5" customHeight="1">
      <c r="A309" s="2">
        <v>308.0</v>
      </c>
      <c r="B309" s="2">
        <v>18.841120005220848</v>
      </c>
      <c r="C309" s="2">
        <f t="shared" si="5"/>
        <v>15.73755493</v>
      </c>
    </row>
    <row r="310" ht="13.5" customHeight="1">
      <c r="A310" s="2">
        <v>309.0</v>
      </c>
      <c r="B310" s="2">
        <v>20.033333456762662</v>
      </c>
      <c r="C310" s="2">
        <f t="shared" si="5"/>
        <v>15.89411999</v>
      </c>
    </row>
    <row r="311" ht="13.5" customHeight="1">
      <c r="A311" s="2">
        <v>310.0</v>
      </c>
      <c r="B311" s="2">
        <v>22.54208872464292</v>
      </c>
      <c r="C311" s="2">
        <f t="shared" si="5"/>
        <v>16.12424364</v>
      </c>
    </row>
    <row r="312" ht="13.5" customHeight="1">
      <c r="A312" s="2">
        <v>311.0</v>
      </c>
      <c r="B312" s="2">
        <v>24.17136986108314</v>
      </c>
      <c r="C312" s="2">
        <f t="shared" si="5"/>
        <v>16.41081265</v>
      </c>
    </row>
    <row r="313" ht="13.5" customHeight="1">
      <c r="A313" s="2">
        <v>312.0</v>
      </c>
      <c r="B313" s="2">
        <v>24.579245272460174</v>
      </c>
      <c r="C313" s="2">
        <f t="shared" si="5"/>
        <v>16.72215982</v>
      </c>
    </row>
    <row r="314" ht="13.5" customHeight="1">
      <c r="A314" s="2">
        <v>313.0</v>
      </c>
      <c r="B314" s="2">
        <v>24.25849355016494</v>
      </c>
      <c r="C314" s="2">
        <f t="shared" si="5"/>
        <v>17.0869229</v>
      </c>
    </row>
    <row r="315" ht="13.5" customHeight="1">
      <c r="A315" s="2">
        <v>314.0</v>
      </c>
      <c r="B315" s="2">
        <v>24.088298606295787</v>
      </c>
      <c r="C315" s="2">
        <f t="shared" si="5"/>
        <v>17.4038714</v>
      </c>
    </row>
    <row r="316" ht="13.5" customHeight="1">
      <c r="A316" s="2">
        <v>315.0</v>
      </c>
      <c r="B316" s="2">
        <v>25.031787716582425</v>
      </c>
      <c r="C316" s="2">
        <f t="shared" si="5"/>
        <v>17.68106297</v>
      </c>
    </row>
    <row r="317" ht="13.5" customHeight="1">
      <c r="A317" s="2">
        <v>316.0</v>
      </c>
      <c r="B317" s="2">
        <v>25.53334045001819</v>
      </c>
      <c r="C317" s="2">
        <f t="shared" si="5"/>
        <v>18.01838493</v>
      </c>
    </row>
    <row r="318" ht="13.5" customHeight="1">
      <c r="A318" s="2">
        <v>317.0</v>
      </c>
      <c r="B318" s="2">
        <v>25.732947632901798</v>
      </c>
      <c r="C318" s="2">
        <f t="shared" si="5"/>
        <v>18.35983936</v>
      </c>
    </row>
    <row r="319" ht="13.5" customHeight="1">
      <c r="A319" s="2">
        <v>318.0</v>
      </c>
      <c r="B319" s="2">
        <v>24.52767777426939</v>
      </c>
      <c r="C319" s="2">
        <f t="shared" si="5"/>
        <v>18.75003223</v>
      </c>
    </row>
    <row r="320" ht="13.5" customHeight="1">
      <c r="A320" s="2">
        <v>319.0</v>
      </c>
      <c r="B320" s="2">
        <v>24.350149478202738</v>
      </c>
      <c r="C320" s="2">
        <f t="shared" si="5"/>
        <v>19.08214194</v>
      </c>
    </row>
    <row r="321" ht="13.5" customHeight="1">
      <c r="A321" s="2">
        <v>320.0</v>
      </c>
      <c r="B321" s="2">
        <v>24.31076205188265</v>
      </c>
      <c r="C321" s="2">
        <f t="shared" si="5"/>
        <v>19.41949778</v>
      </c>
    </row>
    <row r="322" ht="13.5" customHeight="1">
      <c r="A322" s="2">
        <v>321.0</v>
      </c>
      <c r="B322" s="2">
        <v>22.510759893479403</v>
      </c>
      <c r="C322" s="2">
        <f t="shared" si="5"/>
        <v>19.74741055</v>
      </c>
    </row>
    <row r="323" ht="13.5" customHeight="1">
      <c r="A323" s="2">
        <v>322.0</v>
      </c>
      <c r="B323" s="2">
        <v>21.33130873583933</v>
      </c>
      <c r="C323" s="2">
        <f t="shared" si="5"/>
        <v>20.00097672</v>
      </c>
    </row>
    <row r="324" ht="13.5" customHeight="1">
      <c r="A324" s="2">
        <v>323.0</v>
      </c>
      <c r="B324" s="2">
        <v>21.18742989485321</v>
      </c>
      <c r="C324" s="2">
        <f t="shared" si="5"/>
        <v>20.21430915</v>
      </c>
    </row>
    <row r="325" ht="13.5" customHeight="1">
      <c r="A325" s="2">
        <v>324.0</v>
      </c>
      <c r="B325" s="2">
        <v>22.199453398000564</v>
      </c>
      <c r="C325" s="2">
        <f t="shared" si="5"/>
        <v>20.40061166</v>
      </c>
    </row>
    <row r="326" ht="13.5" customHeight="1">
      <c r="A326" s="2">
        <v>325.0</v>
      </c>
      <c r="B326" s="2">
        <v>21.852129988752647</v>
      </c>
      <c r="C326" s="2">
        <f t="shared" si="5"/>
        <v>20.59557766</v>
      </c>
    </row>
    <row r="327" ht="13.5" customHeight="1">
      <c r="A327" s="2">
        <v>326.0</v>
      </c>
      <c r="B327" s="2">
        <v>22.345242347174423</v>
      </c>
      <c r="C327" s="2">
        <f t="shared" si="5"/>
        <v>20.80193713</v>
      </c>
    </row>
    <row r="328" ht="13.5" customHeight="1">
      <c r="A328" s="2">
        <v>327.0</v>
      </c>
      <c r="B328" s="2">
        <v>23.009422162612402</v>
      </c>
      <c r="C328" s="2">
        <f t="shared" si="5"/>
        <v>20.98482354</v>
      </c>
    </row>
    <row r="329" ht="13.5" customHeight="1">
      <c r="A329" s="2">
        <v>328.0</v>
      </c>
      <c r="B329" s="2">
        <v>22.38220458710671</v>
      </c>
      <c r="C329" s="2">
        <f t="shared" si="5"/>
        <v>21.22587885</v>
      </c>
    </row>
    <row r="330" ht="13.5" customHeight="1">
      <c r="A330" s="2">
        <v>329.0</v>
      </c>
      <c r="B330" s="2">
        <v>22.592469464234387</v>
      </c>
      <c r="C330" s="2">
        <f t="shared" si="5"/>
        <v>21.4390746</v>
      </c>
    </row>
    <row r="331" ht="13.5" customHeight="1">
      <c r="A331" s="2">
        <v>330.0</v>
      </c>
      <c r="B331" s="2">
        <v>21.395091401586125</v>
      </c>
      <c r="C331" s="2">
        <f t="shared" si="5"/>
        <v>21.6966692</v>
      </c>
    </row>
    <row r="332" ht="13.5" customHeight="1">
      <c r="A332" s="2">
        <v>331.0</v>
      </c>
      <c r="B332" s="2">
        <v>20.994616810835645</v>
      </c>
      <c r="C332" s="2">
        <f t="shared" si="5"/>
        <v>21.92940391</v>
      </c>
    </row>
    <row r="333" ht="13.5" customHeight="1">
      <c r="A333" s="2">
        <v>332.0</v>
      </c>
      <c r="B333" s="2">
        <v>21.280554762803824</v>
      </c>
      <c r="C333" s="2">
        <f t="shared" si="5"/>
        <v>22.0950067</v>
      </c>
    </row>
    <row r="334" ht="13.5" customHeight="1">
      <c r="A334" s="2">
        <v>333.0</v>
      </c>
      <c r="B334" s="2">
        <v>18.76948081004106</v>
      </c>
      <c r="C334" s="2">
        <f t="shared" si="5"/>
        <v>22.23015596</v>
      </c>
    </row>
    <row r="335" ht="13.5" customHeight="1">
      <c r="A335" s="2">
        <v>334.0</v>
      </c>
      <c r="B335" s="2">
        <v>18.721914097895343</v>
      </c>
      <c r="C335" s="2">
        <f t="shared" si="5"/>
        <v>22.26891939</v>
      </c>
    </row>
    <row r="336" ht="13.5" customHeight="1">
      <c r="A336" s="2">
        <v>335.0</v>
      </c>
      <c r="B336" s="2">
        <v>19.680801262296416</v>
      </c>
      <c r="C336" s="2">
        <f t="shared" si="5"/>
        <v>22.30145177</v>
      </c>
    </row>
    <row r="337" ht="13.5" customHeight="1">
      <c r="A337" s="2">
        <v>336.0</v>
      </c>
      <c r="B337" s="2">
        <v>20.844993405231474</v>
      </c>
      <c r="C337" s="2">
        <f t="shared" si="5"/>
        <v>22.32184288</v>
      </c>
    </row>
    <row r="338" ht="13.5" customHeight="1">
      <c r="A338" s="2">
        <v>337.0</v>
      </c>
      <c r="B338" s="2">
        <v>21.142117100771433</v>
      </c>
      <c r="C338" s="2">
        <f t="shared" si="5"/>
        <v>22.38270647</v>
      </c>
    </row>
    <row r="339" ht="13.5" customHeight="1">
      <c r="A339" s="2">
        <v>338.0</v>
      </c>
      <c r="B339" s="2">
        <v>19.429764022342667</v>
      </c>
      <c r="C339" s="2">
        <f t="shared" si="5"/>
        <v>22.4620512</v>
      </c>
    </row>
    <row r="340" ht="13.5" customHeight="1">
      <c r="A340" s="2">
        <v>339.0</v>
      </c>
      <c r="B340" s="2">
        <v>19.22040540610353</v>
      </c>
      <c r="C340" s="2">
        <f t="shared" si="5"/>
        <v>22.44123846</v>
      </c>
    </row>
    <row r="341" ht="13.5" customHeight="1">
      <c r="A341" s="2">
        <v>340.0</v>
      </c>
      <c r="B341" s="2">
        <v>18.289021798816414</v>
      </c>
      <c r="C341" s="2">
        <f t="shared" si="5"/>
        <v>22.32669765</v>
      </c>
    </row>
    <row r="342" ht="13.5" customHeight="1">
      <c r="A342" s="2">
        <v>341.0</v>
      </c>
      <c r="B342" s="2">
        <v>18.172354757484477</v>
      </c>
      <c r="C342" s="2">
        <f t="shared" si="5"/>
        <v>22.12385806</v>
      </c>
    </row>
    <row r="343" ht="13.5" customHeight="1">
      <c r="A343" s="2">
        <v>342.0</v>
      </c>
      <c r="B343" s="2">
        <v>18.03908958170961</v>
      </c>
      <c r="C343" s="2">
        <f t="shared" si="5"/>
        <v>21.90293081</v>
      </c>
    </row>
    <row r="344" ht="13.5" customHeight="1">
      <c r="A344" s="2">
        <v>343.0</v>
      </c>
      <c r="B344" s="2">
        <v>17.920949028721893</v>
      </c>
      <c r="C344" s="2">
        <f t="shared" si="5"/>
        <v>21.6884686</v>
      </c>
    </row>
    <row r="345" ht="13.5" customHeight="1">
      <c r="A345" s="2">
        <v>344.0</v>
      </c>
      <c r="B345" s="2">
        <v>17.6940090373538</v>
      </c>
      <c r="C345" s="2">
        <f t="shared" si="5"/>
        <v>21.47580137</v>
      </c>
    </row>
    <row r="346" ht="13.5" customHeight="1">
      <c r="A346" s="2">
        <v>345.0</v>
      </c>
      <c r="B346" s="2">
        <v>18.767020558769403</v>
      </c>
      <c r="C346" s="2">
        <f t="shared" si="5"/>
        <v>21.22277452</v>
      </c>
    </row>
    <row r="347" ht="13.5" customHeight="1">
      <c r="A347" s="2">
        <v>346.0</v>
      </c>
      <c r="B347" s="2">
        <v>18.914969765629074</v>
      </c>
      <c r="C347" s="2">
        <f t="shared" si="5"/>
        <v>20.98945315</v>
      </c>
    </row>
    <row r="348" ht="13.5" customHeight="1">
      <c r="A348" s="2">
        <v>347.0</v>
      </c>
      <c r="B348" s="2">
        <v>18.31371693122281</v>
      </c>
      <c r="C348" s="2">
        <f t="shared" si="5"/>
        <v>20.75435046</v>
      </c>
    </row>
    <row r="349" ht="13.5" customHeight="1">
      <c r="A349" s="2">
        <v>348.0</v>
      </c>
      <c r="B349" s="2">
        <v>18.624392283192577</v>
      </c>
      <c r="C349" s="2">
        <f t="shared" si="5"/>
        <v>20.54007595</v>
      </c>
    </row>
    <row r="350" ht="13.5" customHeight="1">
      <c r="A350" s="2">
        <v>349.0</v>
      </c>
      <c r="B350" s="2">
        <v>17.839173300690295</v>
      </c>
      <c r="C350" s="2">
        <f t="shared" si="5"/>
        <v>20.34263605</v>
      </c>
    </row>
    <row r="351" ht="13.5" customHeight="1">
      <c r="A351" s="2">
        <v>350.0</v>
      </c>
      <c r="B351" s="2">
        <v>20.233769269133404</v>
      </c>
      <c r="C351" s="2">
        <f t="shared" si="5"/>
        <v>20.11947781</v>
      </c>
    </row>
    <row r="352" ht="13.5" customHeight="1">
      <c r="A352" s="2">
        <v>351.0</v>
      </c>
      <c r="B352" s="2">
        <v>19.93631044036281</v>
      </c>
      <c r="C352" s="2">
        <f t="shared" si="5"/>
        <v>20.0409609</v>
      </c>
    </row>
    <row r="353" ht="13.5" customHeight="1">
      <c r="A353" s="2">
        <v>352.0</v>
      </c>
      <c r="B353" s="2">
        <v>19.44911810991272</v>
      </c>
      <c r="C353" s="2">
        <f t="shared" si="5"/>
        <v>19.99285751</v>
      </c>
    </row>
    <row r="354" ht="13.5" customHeight="1">
      <c r="A354" s="2">
        <v>353.0</v>
      </c>
      <c r="B354" s="2">
        <v>18.81710302801891</v>
      </c>
      <c r="C354" s="2">
        <f t="shared" si="5"/>
        <v>19.93291572</v>
      </c>
    </row>
    <row r="355" ht="13.5" customHeight="1">
      <c r="A355" s="2">
        <v>354.0</v>
      </c>
      <c r="B355" s="2">
        <v>21.284319763475356</v>
      </c>
      <c r="C355" s="2">
        <f t="shared" si="5"/>
        <v>19.81628295</v>
      </c>
    </row>
    <row r="356" ht="13.5" customHeight="1">
      <c r="A356" s="2">
        <v>355.0</v>
      </c>
      <c r="B356" s="2">
        <v>20.80843064026927</v>
      </c>
      <c r="C356" s="2">
        <f t="shared" si="5"/>
        <v>19.79670329</v>
      </c>
    </row>
    <row r="357" ht="13.5" customHeight="1">
      <c r="A357" s="2">
        <v>356.0</v>
      </c>
      <c r="B357" s="2">
        <v>22.50679576668633</v>
      </c>
      <c r="C357" s="2">
        <f t="shared" si="5"/>
        <v>19.74370978</v>
      </c>
    </row>
    <row r="358" ht="13.5" customHeight="1">
      <c r="A358" s="2">
        <v>357.0</v>
      </c>
      <c r="B358" s="2">
        <v>22.153632928766893</v>
      </c>
      <c r="C358" s="2">
        <f t="shared" si="5"/>
        <v>19.72637783</v>
      </c>
    </row>
    <row r="359" ht="13.5" customHeight="1">
      <c r="A359" s="2">
        <v>358.0</v>
      </c>
      <c r="B359" s="2">
        <v>23.0075885766972</v>
      </c>
      <c r="C359" s="2">
        <f t="shared" si="5"/>
        <v>19.71849605</v>
      </c>
    </row>
    <row r="360" ht="13.5" customHeight="1">
      <c r="A360" s="2">
        <v>359.0</v>
      </c>
      <c r="B360" s="2">
        <v>23.882570824741656</v>
      </c>
      <c r="C360" s="2">
        <f t="shared" si="5"/>
        <v>19.73281051</v>
      </c>
    </row>
    <row r="361" ht="13.5" customHeight="1">
      <c r="A361" s="2">
        <v>360.0</v>
      </c>
      <c r="B361" s="2">
        <v>24.102366890182015</v>
      </c>
      <c r="C361" s="2">
        <f t="shared" si="5"/>
        <v>19.81858566</v>
      </c>
    </row>
    <row r="362" ht="13.5" customHeight="1">
      <c r="A362" s="2">
        <v>361.0</v>
      </c>
      <c r="B362" s="2">
        <v>25.385788185485055</v>
      </c>
      <c r="C362" s="2">
        <f t="shared" si="5"/>
        <v>19.92574945</v>
      </c>
    </row>
    <row r="363" ht="13.5" customHeight="1">
      <c r="A363" s="2">
        <v>362.0</v>
      </c>
      <c r="B363" s="2">
        <v>25.867397966225447</v>
      </c>
      <c r="C363" s="2">
        <f t="shared" si="5"/>
        <v>20.06730923</v>
      </c>
    </row>
    <row r="364" ht="13.5" customHeight="1">
      <c r="A364" s="2">
        <v>363.0</v>
      </c>
      <c r="B364" s="2">
        <v>27.319778956673286</v>
      </c>
      <c r="C364" s="2">
        <f t="shared" si="5"/>
        <v>20.31206499</v>
      </c>
    </row>
    <row r="365" ht="13.5" customHeight="1">
      <c r="A365" s="2">
        <v>364.0</v>
      </c>
      <c r="B365" s="2">
        <v>27.02028248513735</v>
      </c>
      <c r="C365" s="2">
        <f t="shared" si="5"/>
        <v>20.60854309</v>
      </c>
    </row>
    <row r="366" ht="13.5" customHeight="1">
      <c r="A366" s="2">
        <v>365.0</v>
      </c>
      <c r="B366" s="2">
        <v>27.373040442288325</v>
      </c>
      <c r="C366" s="2">
        <f t="shared" si="5"/>
        <v>20.86162865</v>
      </c>
    </row>
    <row r="367" ht="13.5" customHeight="1">
      <c r="A367" s="2">
        <v>366.0</v>
      </c>
      <c r="B367" s="2">
        <v>28.702041106504737</v>
      </c>
      <c r="C367" s="2">
        <f t="shared" si="5"/>
        <v>21.08673372</v>
      </c>
    </row>
    <row r="368" ht="13.5" customHeight="1">
      <c r="A368" s="2">
        <v>367.0</v>
      </c>
      <c r="B368" s="2">
        <v>28.392303860792932</v>
      </c>
      <c r="C368" s="2">
        <f t="shared" si="5"/>
        <v>21.34742075</v>
      </c>
    </row>
    <row r="369" ht="13.5" customHeight="1">
      <c r="A369" s="2">
        <v>368.0</v>
      </c>
      <c r="B369" s="2">
        <v>29.563453134445563</v>
      </c>
      <c r="C369" s="2">
        <f t="shared" si="5"/>
        <v>21.65647385</v>
      </c>
    </row>
    <row r="370" ht="13.5" customHeight="1">
      <c r="A370" s="2">
        <v>369.0</v>
      </c>
      <c r="B370" s="2">
        <v>29.079562541946647</v>
      </c>
      <c r="C370" s="2">
        <f t="shared" si="5"/>
        <v>22.01313067</v>
      </c>
    </row>
    <row r="371" ht="13.5" customHeight="1">
      <c r="A371" s="2">
        <v>370.0</v>
      </c>
      <c r="B371" s="2">
        <v>27.696240050969248</v>
      </c>
      <c r="C371" s="2">
        <f t="shared" si="5"/>
        <v>22.38521828</v>
      </c>
    </row>
    <row r="372" ht="13.5" customHeight="1">
      <c r="A372" s="2">
        <v>371.0</v>
      </c>
      <c r="B372" s="2">
        <v>29.691286795318515</v>
      </c>
      <c r="C372" s="2">
        <f t="shared" si="5"/>
        <v>22.71362812</v>
      </c>
    </row>
    <row r="373" ht="13.5" customHeight="1">
      <c r="A373" s="2">
        <v>372.0</v>
      </c>
      <c r="B373" s="2">
        <v>32.45845608920481</v>
      </c>
      <c r="C373" s="2">
        <f t="shared" si="5"/>
        <v>23.11542802</v>
      </c>
    </row>
    <row r="374" ht="13.5" customHeight="1">
      <c r="A374" s="2">
        <v>373.0</v>
      </c>
      <c r="B374" s="2">
        <v>33.074125909683026</v>
      </c>
      <c r="C374" s="2">
        <f t="shared" si="5"/>
        <v>23.61672137</v>
      </c>
    </row>
    <row r="375" ht="13.5" customHeight="1">
      <c r="A375" s="2">
        <v>374.0</v>
      </c>
      <c r="B375" s="2">
        <v>33.86001301006816</v>
      </c>
      <c r="C375" s="2">
        <f t="shared" si="5"/>
        <v>24.14707023</v>
      </c>
    </row>
    <row r="376" ht="13.5" customHeight="1">
      <c r="A376" s="2">
        <v>375.0</v>
      </c>
      <c r="B376" s="2">
        <v>33.14036040559479</v>
      </c>
      <c r="C376" s="2">
        <f t="shared" si="5"/>
        <v>24.66751824</v>
      </c>
    </row>
    <row r="377" ht="13.5" customHeight="1">
      <c r="A377" s="2">
        <v>376.0</v>
      </c>
      <c r="B377" s="2">
        <v>34.01434346210975</v>
      </c>
      <c r="C377" s="2">
        <f t="shared" si="5"/>
        <v>25.15804895</v>
      </c>
    </row>
    <row r="378" ht="13.5" customHeight="1">
      <c r="A378" s="2">
        <v>377.0</v>
      </c>
      <c r="B378" s="2">
        <v>36.07574276624439</v>
      </c>
      <c r="C378" s="2">
        <f t="shared" si="5"/>
        <v>25.69944987</v>
      </c>
    </row>
    <row r="379" ht="13.5" customHeight="1">
      <c r="A379" s="2">
        <v>378.0</v>
      </c>
      <c r="B379" s="2">
        <v>37.40740585933267</v>
      </c>
      <c r="C379" s="2">
        <f t="shared" si="5"/>
        <v>26.30122058</v>
      </c>
    </row>
    <row r="380" ht="13.5" customHeight="1">
      <c r="A380" s="2">
        <v>379.0</v>
      </c>
      <c r="B380" s="2">
        <v>36.550589104855376</v>
      </c>
      <c r="C380" s="2">
        <f t="shared" si="5"/>
        <v>26.97598722</v>
      </c>
    </row>
    <row r="381" ht="13.5" customHeight="1">
      <c r="A381" s="2">
        <v>380.0</v>
      </c>
      <c r="B381" s="2">
        <v>37.53529058820507</v>
      </c>
      <c r="C381" s="2">
        <f t="shared" si="5"/>
        <v>27.53863618</v>
      </c>
    </row>
    <row r="382" ht="13.5" customHeight="1">
      <c r="A382" s="2">
        <v>381.0</v>
      </c>
      <c r="B382" s="2">
        <v>36.20749469667424</v>
      </c>
      <c r="C382" s="2">
        <f t="shared" si="5"/>
        <v>28.14549756</v>
      </c>
    </row>
    <row r="383" ht="13.5" customHeight="1">
      <c r="A383" s="2">
        <v>382.0</v>
      </c>
      <c r="B383" s="2">
        <v>35.59563521601224</v>
      </c>
      <c r="C383" s="2">
        <f t="shared" si="5"/>
        <v>28.72337262</v>
      </c>
    </row>
    <row r="384" ht="13.5" customHeight="1">
      <c r="A384" s="2">
        <v>383.0</v>
      </c>
      <c r="B384" s="2">
        <v>35.642403088910726</v>
      </c>
      <c r="C384" s="2">
        <f t="shared" si="5"/>
        <v>29.30194269</v>
      </c>
    </row>
    <row r="385" ht="13.5" customHeight="1">
      <c r="A385" s="2">
        <v>384.0</v>
      </c>
      <c r="B385" s="2">
        <v>35.241604541795404</v>
      </c>
      <c r="C385" s="2">
        <f t="shared" si="5"/>
        <v>29.79704901</v>
      </c>
    </row>
    <row r="386" ht="13.5" customHeight="1">
      <c r="A386" s="2">
        <v>385.0</v>
      </c>
      <c r="B386" s="2">
        <v>35.68095437512531</v>
      </c>
      <c r="C386" s="2">
        <f t="shared" si="5"/>
        <v>30.29474466</v>
      </c>
    </row>
    <row r="387" ht="13.5" customHeight="1">
      <c r="A387" s="2">
        <v>386.0</v>
      </c>
      <c r="B387" s="2">
        <v>35.56610773051663</v>
      </c>
      <c r="C387" s="2">
        <f t="shared" si="5"/>
        <v>30.749026</v>
      </c>
    </row>
    <row r="388" ht="13.5" customHeight="1">
      <c r="A388" s="2">
        <v>387.0</v>
      </c>
      <c r="B388" s="2">
        <v>34.514046116119786</v>
      </c>
      <c r="C388" s="2">
        <f t="shared" si="5"/>
        <v>31.21152513</v>
      </c>
    </row>
    <row r="389" ht="13.5" customHeight="1">
      <c r="A389" s="2">
        <v>388.0</v>
      </c>
      <c r="B389" s="2">
        <v>34.1963175722933</v>
      </c>
      <c r="C389" s="2">
        <f t="shared" si="5"/>
        <v>31.60829952</v>
      </c>
    </row>
    <row r="390" ht="13.5" customHeight="1">
      <c r="A390" s="2">
        <v>389.0</v>
      </c>
      <c r="B390" s="2">
        <v>34.14043437768417</v>
      </c>
      <c r="C390" s="2">
        <f t="shared" si="5"/>
        <v>31.96394596</v>
      </c>
    </row>
    <row r="391" ht="13.5" customHeight="1">
      <c r="A391" s="2">
        <v>390.0</v>
      </c>
      <c r="B391" s="2">
        <v>34.66133405100375</v>
      </c>
      <c r="C391" s="2">
        <f t="shared" si="5"/>
        <v>32.31008622</v>
      </c>
    </row>
    <row r="392" ht="13.5" customHeight="1">
      <c r="A392" s="2">
        <v>391.0</v>
      </c>
      <c r="B392" s="2">
        <v>34.39187555358156</v>
      </c>
      <c r="C392" s="2">
        <f t="shared" si="5"/>
        <v>32.62993263</v>
      </c>
    </row>
    <row r="393" ht="13.5" customHeight="1">
      <c r="A393" s="2">
        <v>392.0</v>
      </c>
      <c r="B393" s="2">
        <v>33.91198156528246</v>
      </c>
      <c r="C393" s="2">
        <f t="shared" si="5"/>
        <v>32.92388013</v>
      </c>
    </row>
    <row r="394" ht="13.5" customHeight="1">
      <c r="A394" s="2">
        <v>393.0</v>
      </c>
      <c r="B394" s="2">
        <v>35.47980018610143</v>
      </c>
      <c r="C394" s="2">
        <f t="shared" si="5"/>
        <v>33.15119747</v>
      </c>
    </row>
    <row r="395" ht="13.5" customHeight="1">
      <c r="A395" s="2">
        <v>394.0</v>
      </c>
      <c r="B395" s="2">
        <v>35.74480154069842</v>
      </c>
      <c r="C395" s="2">
        <f t="shared" si="5"/>
        <v>33.44290497</v>
      </c>
    </row>
    <row r="396" ht="13.5" customHeight="1">
      <c r="A396" s="2">
        <v>395.0</v>
      </c>
      <c r="B396" s="2">
        <v>37.7617744422602</v>
      </c>
      <c r="C396" s="2">
        <f t="shared" si="5"/>
        <v>33.73158639</v>
      </c>
    </row>
    <row r="397" ht="13.5" customHeight="1">
      <c r="A397" s="2">
        <v>396.0</v>
      </c>
      <c r="B397" s="2">
        <v>39.060617779067414</v>
      </c>
      <c r="C397" s="2">
        <f t="shared" si="5"/>
        <v>34.04399099</v>
      </c>
    </row>
    <row r="398" ht="13.5" customHeight="1">
      <c r="A398" s="2">
        <v>397.0</v>
      </c>
      <c r="B398" s="2">
        <v>36.92281987972136</v>
      </c>
      <c r="C398" s="2">
        <f t="shared" si="5"/>
        <v>34.41186388</v>
      </c>
    </row>
    <row r="399" ht="13.5" customHeight="1">
      <c r="A399" s="2">
        <v>398.0</v>
      </c>
      <c r="B399" s="2">
        <v>35.63356575002462</v>
      </c>
      <c r="C399" s="2">
        <f t="shared" si="5"/>
        <v>34.66563515</v>
      </c>
    </row>
    <row r="400" ht="13.5" customHeight="1">
      <c r="A400" s="2">
        <v>399.0</v>
      </c>
      <c r="B400" s="2">
        <v>36.90000202409433</v>
      </c>
      <c r="C400" s="2">
        <f t="shared" si="5"/>
        <v>34.89163526</v>
      </c>
    </row>
    <row r="401" ht="13.5" customHeight="1">
      <c r="A401" s="2">
        <v>400.0</v>
      </c>
      <c r="B401" s="2">
        <v>38.50582661730378</v>
      </c>
      <c r="C401" s="2">
        <f t="shared" si="5"/>
        <v>35.20900636</v>
      </c>
    </row>
    <row r="402" ht="13.5" customHeight="1">
      <c r="A402" s="2">
        <v>401.0</v>
      </c>
      <c r="B402" s="2">
        <v>39.79995705980975</v>
      </c>
      <c r="C402" s="2">
        <f t="shared" si="5"/>
        <v>35.51295601</v>
      </c>
    </row>
    <row r="403" ht="13.5" customHeight="1">
      <c r="A403" s="2">
        <v>402.0</v>
      </c>
      <c r="B403" s="2">
        <v>40.21690532270064</v>
      </c>
      <c r="C403" s="2">
        <f t="shared" si="5"/>
        <v>35.76611122</v>
      </c>
    </row>
    <row r="404" ht="13.5" customHeight="1">
      <c r="A404" s="2">
        <v>403.0</v>
      </c>
      <c r="B404" s="2">
        <v>39.42921962393918</v>
      </c>
      <c r="C404" s="2">
        <f t="shared" si="5"/>
        <v>36.01241395</v>
      </c>
    </row>
    <row r="405" ht="13.5" customHeight="1">
      <c r="A405" s="2">
        <v>404.0</v>
      </c>
      <c r="B405" s="2">
        <v>40.738603207469104</v>
      </c>
      <c r="C405" s="2">
        <f t="shared" si="5"/>
        <v>36.20445556</v>
      </c>
    </row>
    <row r="406" ht="13.5" customHeight="1">
      <c r="A406" s="2">
        <v>405.0</v>
      </c>
      <c r="B406" s="2">
        <v>40.94239055999223</v>
      </c>
      <c r="C406" s="2">
        <f t="shared" si="5"/>
        <v>36.46646393</v>
      </c>
    </row>
    <row r="407" ht="13.5" customHeight="1">
      <c r="A407" s="2">
        <v>406.0</v>
      </c>
      <c r="B407" s="2">
        <v>41.74144709246548</v>
      </c>
      <c r="C407" s="2">
        <f t="shared" si="5"/>
        <v>36.70536211</v>
      </c>
    </row>
    <row r="408" ht="13.5" customHeight="1">
      <c r="A408" s="2">
        <v>407.0</v>
      </c>
      <c r="B408" s="2">
        <v>42.46144060702562</v>
      </c>
      <c r="C408" s="2">
        <f t="shared" si="5"/>
        <v>36.90073122</v>
      </c>
    </row>
    <row r="409" ht="13.5" customHeight="1">
      <c r="A409" s="2">
        <v>408.0</v>
      </c>
      <c r="B409" s="2">
        <v>43.654999508322966</v>
      </c>
      <c r="C409" s="2">
        <f t="shared" si="5"/>
        <v>37.07500829</v>
      </c>
    </row>
    <row r="410" ht="13.5" customHeight="1">
      <c r="A410" s="2">
        <v>409.0</v>
      </c>
      <c r="B410" s="2">
        <v>42.35738215659527</v>
      </c>
      <c r="C410" s="2">
        <f t="shared" si="5"/>
        <v>37.31998795</v>
      </c>
    </row>
    <row r="411" ht="13.5" customHeight="1">
      <c r="A411" s="2">
        <v>410.0</v>
      </c>
      <c r="B411" s="2">
        <v>40.907714205304885</v>
      </c>
      <c r="C411" s="2">
        <f t="shared" si="5"/>
        <v>37.48626697</v>
      </c>
    </row>
    <row r="412" ht="13.5" customHeight="1">
      <c r="A412" s="2">
        <v>411.0</v>
      </c>
      <c r="B412" s="2">
        <v>41.18014133592893</v>
      </c>
      <c r="C412" s="2">
        <f t="shared" si="5"/>
        <v>37.64834351</v>
      </c>
    </row>
    <row r="413" ht="13.5" customHeight="1">
      <c r="A413" s="2">
        <v>412.0</v>
      </c>
      <c r="B413" s="2">
        <v>40.946772215340005</v>
      </c>
      <c r="C413" s="2">
        <f t="shared" si="5"/>
        <v>37.84091269</v>
      </c>
    </row>
    <row r="414" ht="13.5" customHeight="1">
      <c r="A414" s="2">
        <v>413.0</v>
      </c>
      <c r="B414" s="2">
        <v>41.03013913824951</v>
      </c>
      <c r="C414" s="2">
        <f t="shared" si="5"/>
        <v>38.02382197</v>
      </c>
    </row>
    <row r="415" ht="13.5" customHeight="1">
      <c r="A415" s="2">
        <v>414.0</v>
      </c>
      <c r="B415" s="2">
        <v>40.6086030553776</v>
      </c>
      <c r="C415" s="2">
        <f t="shared" si="5"/>
        <v>38.22342661</v>
      </c>
    </row>
    <row r="416" ht="13.5" customHeight="1">
      <c r="A416" s="2">
        <v>415.0</v>
      </c>
      <c r="B416" s="2">
        <v>40.64389331612671</v>
      </c>
      <c r="C416" s="2">
        <f t="shared" si="5"/>
        <v>38.39334553</v>
      </c>
    </row>
    <row r="417" ht="13.5" customHeight="1">
      <c r="A417" s="2">
        <v>416.0</v>
      </c>
      <c r="B417" s="2">
        <v>40.72516665134906</v>
      </c>
      <c r="C417" s="2">
        <f t="shared" si="5"/>
        <v>38.56844158</v>
      </c>
    </row>
    <row r="418" ht="13.5" customHeight="1">
      <c r="A418" s="2">
        <v>417.0</v>
      </c>
      <c r="B418" s="2">
        <v>40.29553482382933</v>
      </c>
      <c r="C418" s="2">
        <f t="shared" si="5"/>
        <v>38.78261815</v>
      </c>
    </row>
    <row r="419" ht="13.5" customHeight="1">
      <c r="A419" s="2">
        <v>418.0</v>
      </c>
      <c r="B419" s="2">
        <v>40.01437145287834</v>
      </c>
      <c r="C419" s="2">
        <f t="shared" si="5"/>
        <v>38.99293599</v>
      </c>
    </row>
    <row r="420" ht="13.5" customHeight="1">
      <c r="A420" s="2">
        <v>419.0</v>
      </c>
      <c r="B420" s="2">
        <v>40.18171727412135</v>
      </c>
      <c r="C420" s="2">
        <f t="shared" si="5"/>
        <v>39.19548554</v>
      </c>
    </row>
    <row r="421" ht="13.5" customHeight="1">
      <c r="A421" s="2">
        <v>420.0</v>
      </c>
      <c r="B421" s="2">
        <v>41.73705795204499</v>
      </c>
      <c r="C421" s="2">
        <f t="shared" si="5"/>
        <v>39.38584358</v>
      </c>
    </row>
    <row r="422" ht="13.5" customHeight="1">
      <c r="A422" s="2">
        <v>421.0</v>
      </c>
      <c r="B422" s="2">
        <v>40.783599430109476</v>
      </c>
      <c r="C422" s="2">
        <f t="shared" si="5"/>
        <v>39.63912574</v>
      </c>
    </row>
    <row r="423" ht="13.5" customHeight="1">
      <c r="A423" s="2">
        <v>422.0</v>
      </c>
      <c r="B423" s="2">
        <v>40.46329328920566</v>
      </c>
      <c r="C423" s="2">
        <f t="shared" si="5"/>
        <v>39.87607808</v>
      </c>
    </row>
    <row r="424" ht="13.5" customHeight="1">
      <c r="A424" s="2">
        <v>423.0</v>
      </c>
      <c r="B424" s="2">
        <v>42.40369131036599</v>
      </c>
      <c r="C424" s="2">
        <f t="shared" si="5"/>
        <v>40.04792267</v>
      </c>
    </row>
    <row r="425" ht="13.5" customHeight="1">
      <c r="A425" s="2">
        <v>424.0</v>
      </c>
      <c r="B425" s="2">
        <v>41.28059074310137</v>
      </c>
      <c r="C425" s="2">
        <f t="shared" si="5"/>
        <v>40.27753955</v>
      </c>
    </row>
    <row r="426" ht="13.5" customHeight="1">
      <c r="A426" s="2">
        <v>425.0</v>
      </c>
      <c r="B426" s="2">
        <v>41.16204585636794</v>
      </c>
      <c r="C426" s="2">
        <f t="shared" si="5"/>
        <v>40.39887805</v>
      </c>
    </row>
    <row r="427" ht="13.5" customHeight="1">
      <c r="A427" s="2">
        <v>426.0</v>
      </c>
      <c r="B427" s="2">
        <v>39.79653749344012</v>
      </c>
      <c r="C427" s="2">
        <f t="shared" si="5"/>
        <v>40.47134108</v>
      </c>
    </row>
    <row r="428" ht="13.5" customHeight="1">
      <c r="A428" s="2">
        <v>427.0</v>
      </c>
      <c r="B428" s="2">
        <v>39.36305869474894</v>
      </c>
      <c r="C428" s="2">
        <f t="shared" si="5"/>
        <v>40.5704348</v>
      </c>
    </row>
    <row r="429" ht="13.5" customHeight="1">
      <c r="A429" s="2">
        <v>428.0</v>
      </c>
      <c r="B429" s="2">
        <v>39.158954240185864</v>
      </c>
      <c r="C429" s="2">
        <f t="shared" si="5"/>
        <v>40.699038</v>
      </c>
    </row>
    <row r="430" ht="13.5" customHeight="1">
      <c r="A430" s="2">
        <v>429.0</v>
      </c>
      <c r="B430" s="2">
        <v>36.65353677129166</v>
      </c>
      <c r="C430" s="2">
        <f t="shared" si="5"/>
        <v>40.7769329</v>
      </c>
    </row>
    <row r="431" ht="13.5" customHeight="1">
      <c r="A431" s="2">
        <v>430.0</v>
      </c>
      <c r="B431" s="2">
        <v>37.07655475886943</v>
      </c>
      <c r="C431" s="2">
        <f t="shared" si="5"/>
        <v>40.71306084</v>
      </c>
    </row>
    <row r="432" ht="13.5" customHeight="1">
      <c r="A432" s="2">
        <v>431.0</v>
      </c>
      <c r="B432" s="2">
        <v>38.56389925810417</v>
      </c>
      <c r="C432" s="2">
        <f t="shared" si="5"/>
        <v>40.61915042</v>
      </c>
    </row>
    <row r="433" ht="13.5" customHeight="1">
      <c r="A433" s="2">
        <v>432.0</v>
      </c>
      <c r="B433" s="2">
        <v>38.14861369985687</v>
      </c>
      <c r="C433" s="2">
        <f t="shared" si="5"/>
        <v>40.56215021</v>
      </c>
    </row>
    <row r="434" ht="13.5" customHeight="1">
      <c r="A434" s="2">
        <v>433.0</v>
      </c>
      <c r="B434" s="2">
        <v>38.23833256585066</v>
      </c>
      <c r="C434" s="2">
        <f t="shared" si="5"/>
        <v>40.51799138</v>
      </c>
    </row>
    <row r="435" ht="13.5" customHeight="1">
      <c r="A435" s="2">
        <v>434.0</v>
      </c>
      <c r="B435" s="2">
        <v>39.422710458886165</v>
      </c>
      <c r="C435" s="2">
        <f t="shared" si="5"/>
        <v>40.43177515</v>
      </c>
    </row>
    <row r="436" ht="13.5" customHeight="1">
      <c r="A436" s="2">
        <v>435.0</v>
      </c>
      <c r="B436" s="2">
        <v>38.81093157879955</v>
      </c>
      <c r="C436" s="2">
        <f t="shared" si="5"/>
        <v>40.37937239</v>
      </c>
    </row>
    <row r="437" ht="13.5" customHeight="1">
      <c r="A437" s="2">
        <v>436.0</v>
      </c>
      <c r="B437" s="2">
        <v>39.76770290680106</v>
      </c>
      <c r="C437" s="2">
        <f t="shared" si="5"/>
        <v>40.27832013</v>
      </c>
    </row>
    <row r="438" ht="13.5" customHeight="1">
      <c r="A438" s="2">
        <v>437.0</v>
      </c>
      <c r="B438" s="2">
        <v>39.687210082624354</v>
      </c>
      <c r="C438" s="2">
        <f t="shared" si="5"/>
        <v>40.18543263</v>
      </c>
    </row>
    <row r="439" ht="13.5" customHeight="1">
      <c r="A439" s="2">
        <v>438.0</v>
      </c>
      <c r="B439" s="2">
        <v>41.79682606857965</v>
      </c>
      <c r="C439" s="2">
        <f t="shared" si="5"/>
        <v>40.0486123</v>
      </c>
    </row>
    <row r="440" ht="13.5" customHeight="1">
      <c r="A440" s="2">
        <v>439.0</v>
      </c>
      <c r="B440" s="2">
        <v>41.683033095466044</v>
      </c>
      <c r="C440" s="2">
        <f t="shared" si="5"/>
        <v>40.02928278</v>
      </c>
    </row>
    <row r="441" ht="13.5" customHeight="1">
      <c r="A441" s="2">
        <v>440.0</v>
      </c>
      <c r="B441" s="2">
        <v>40.96596706056909</v>
      </c>
      <c r="C441" s="2">
        <f t="shared" si="5"/>
        <v>40.05601791</v>
      </c>
    </row>
    <row r="442" ht="13.5" customHeight="1">
      <c r="A442" s="2">
        <v>441.0</v>
      </c>
      <c r="B442" s="2">
        <v>40.405376111372966</v>
      </c>
      <c r="C442" s="2">
        <f t="shared" si="5"/>
        <v>40.04863259</v>
      </c>
    </row>
    <row r="443" ht="13.5" customHeight="1">
      <c r="A443" s="2">
        <v>442.0</v>
      </c>
      <c r="B443" s="2">
        <v>39.72181163092745</v>
      </c>
      <c r="C443" s="2">
        <f t="shared" si="5"/>
        <v>40.02996376</v>
      </c>
    </row>
    <row r="444" ht="13.5" customHeight="1">
      <c r="A444" s="2">
        <v>443.0</v>
      </c>
      <c r="B444" s="2">
        <v>40.24217928783803</v>
      </c>
      <c r="C444" s="2">
        <f t="shared" si="5"/>
        <v>39.98484902</v>
      </c>
    </row>
    <row r="445" ht="13.5" customHeight="1">
      <c r="A445" s="2">
        <v>444.0</v>
      </c>
      <c r="B445" s="2">
        <v>39.71150745442628</v>
      </c>
      <c r="C445" s="2">
        <f t="shared" si="5"/>
        <v>39.97221372</v>
      </c>
    </row>
    <row r="446" ht="13.5" customHeight="1">
      <c r="A446" s="2">
        <v>445.0</v>
      </c>
      <c r="B446" s="2">
        <v>39.02535730679567</v>
      </c>
      <c r="C446" s="2">
        <f t="shared" si="5"/>
        <v>39.94006248</v>
      </c>
    </row>
    <row r="447" ht="13.5" customHeight="1">
      <c r="A447" s="2">
        <v>446.0</v>
      </c>
      <c r="B447" s="2">
        <v>38.060690246295486</v>
      </c>
      <c r="C447" s="2">
        <f t="shared" si="5"/>
        <v>39.88144837</v>
      </c>
    </row>
    <row r="448" ht="13.5" customHeight="1">
      <c r="A448" s="2">
        <v>447.0</v>
      </c>
      <c r="B448" s="2">
        <v>38.23357404139046</v>
      </c>
      <c r="C448" s="2">
        <f t="shared" si="5"/>
        <v>39.80438476</v>
      </c>
    </row>
    <row r="449" ht="13.5" customHeight="1">
      <c r="A449" s="2">
        <v>448.0</v>
      </c>
      <c r="B449" s="2">
        <v>38.42480003661847</v>
      </c>
      <c r="C449" s="2">
        <f t="shared" si="5"/>
        <v>39.74297795</v>
      </c>
    </row>
    <row r="450" ht="13.5" customHeight="1">
      <c r="A450" s="2">
        <v>449.0</v>
      </c>
      <c r="B450" s="2">
        <v>38.56905934922638</v>
      </c>
      <c r="C450" s="2">
        <f t="shared" si="5"/>
        <v>39.6823946</v>
      </c>
    </row>
    <row r="451" ht="13.5" customHeight="1">
      <c r="A451" s="2">
        <v>450.0</v>
      </c>
      <c r="B451" s="2">
        <v>39.8554042242365</v>
      </c>
      <c r="C451" s="2">
        <f t="shared" si="5"/>
        <v>39.57315327</v>
      </c>
    </row>
    <row r="452" ht="13.5" customHeight="1">
      <c r="A452" s="2">
        <v>451.0</v>
      </c>
      <c r="B452" s="2">
        <v>39.80967002010998</v>
      </c>
      <c r="C452" s="2">
        <f t="shared" si="5"/>
        <v>39.54114654</v>
      </c>
    </row>
    <row r="453" ht="13.5" customHeight="1">
      <c r="A453" s="2">
        <v>452.0</v>
      </c>
      <c r="B453" s="2">
        <v>39.133917465541344</v>
      </c>
      <c r="C453" s="2">
        <f t="shared" si="5"/>
        <v>39.51860781</v>
      </c>
    </row>
    <row r="454" ht="13.5" customHeight="1">
      <c r="A454" s="2">
        <v>453.0</v>
      </c>
      <c r="B454" s="2">
        <v>40.533262657598314</v>
      </c>
      <c r="C454" s="2">
        <f t="shared" si="5"/>
        <v>39.40585698</v>
      </c>
    </row>
    <row r="455" ht="13.5" customHeight="1">
      <c r="A455" s="2">
        <v>454.0</v>
      </c>
      <c r="B455" s="2">
        <v>39.91847255039996</v>
      </c>
      <c r="C455" s="2">
        <f t="shared" si="5"/>
        <v>39.38008705</v>
      </c>
    </row>
    <row r="456" ht="13.5" customHeight="1">
      <c r="A456" s="2">
        <v>455.0</v>
      </c>
      <c r="B456" s="2">
        <v>40.20714135397229</v>
      </c>
      <c r="C456" s="2">
        <f t="shared" si="5"/>
        <v>39.33720521</v>
      </c>
    </row>
    <row r="457" ht="13.5" customHeight="1">
      <c r="A457" s="2">
        <v>456.0</v>
      </c>
      <c r="B457" s="2">
        <v>41.45755169650526</v>
      </c>
      <c r="C457" s="2">
        <f t="shared" si="5"/>
        <v>39.35136396</v>
      </c>
    </row>
    <row r="458" ht="13.5" customHeight="1">
      <c r="A458" s="2">
        <v>457.0</v>
      </c>
      <c r="B458" s="2">
        <v>39.90650265798581</v>
      </c>
      <c r="C458" s="2">
        <f t="shared" si="5"/>
        <v>39.42358786</v>
      </c>
    </row>
    <row r="459" ht="13.5" customHeight="1">
      <c r="A459" s="2">
        <v>458.0</v>
      </c>
      <c r="B459" s="2">
        <v>39.81388757429492</v>
      </c>
      <c r="C459" s="2">
        <f t="shared" si="5"/>
        <v>39.44936539</v>
      </c>
    </row>
    <row r="460" ht="13.5" customHeight="1">
      <c r="A460" s="2">
        <v>459.0</v>
      </c>
      <c r="B460" s="2">
        <v>39.96599880567604</v>
      </c>
      <c r="C460" s="2">
        <f t="shared" si="5"/>
        <v>39.55834301</v>
      </c>
    </row>
    <row r="461" ht="13.5" customHeight="1">
      <c r="A461" s="2">
        <v>460.0</v>
      </c>
      <c r="B461" s="2">
        <v>40.32009572861889</v>
      </c>
      <c r="C461" s="2">
        <f t="shared" si="5"/>
        <v>39.65797901</v>
      </c>
    </row>
    <row r="462" ht="13.5" customHeight="1">
      <c r="A462" s="2">
        <v>461.0</v>
      </c>
      <c r="B462" s="2">
        <v>40.8374246631444</v>
      </c>
      <c r="C462" s="2">
        <f t="shared" si="5"/>
        <v>39.71853751</v>
      </c>
    </row>
    <row r="463" ht="13.5" customHeight="1">
      <c r="A463" s="2">
        <v>462.0</v>
      </c>
      <c r="B463" s="2">
        <v>39.39464175737912</v>
      </c>
      <c r="C463" s="2">
        <f t="shared" si="5"/>
        <v>39.81125513</v>
      </c>
    </row>
    <row r="464" ht="13.5" customHeight="1">
      <c r="A464" s="2">
        <v>463.0</v>
      </c>
      <c r="B464" s="2">
        <v>39.35326276876319</v>
      </c>
      <c r="C464" s="2">
        <f t="shared" si="5"/>
        <v>39.85112786</v>
      </c>
    </row>
    <row r="465" ht="13.5" customHeight="1">
      <c r="A465" s="2">
        <v>464.0</v>
      </c>
      <c r="B465" s="2">
        <v>40.47097625933947</v>
      </c>
      <c r="C465" s="2">
        <f t="shared" si="5"/>
        <v>39.84873311</v>
      </c>
    </row>
    <row r="466" ht="13.5" customHeight="1">
      <c r="A466" s="2">
        <v>465.0</v>
      </c>
      <c r="B466" s="2">
        <v>41.46182121445511</v>
      </c>
      <c r="C466" s="2">
        <f t="shared" si="5"/>
        <v>39.90597603</v>
      </c>
    </row>
    <row r="467" ht="13.5" customHeight="1">
      <c r="A467" s="2">
        <v>466.0</v>
      </c>
      <c r="B467" s="2">
        <v>42.48389696667502</v>
      </c>
      <c r="C467" s="2">
        <f t="shared" si="5"/>
        <v>39.9643939</v>
      </c>
    </row>
    <row r="468" ht="13.5" customHeight="1">
      <c r="A468" s="2">
        <v>467.0</v>
      </c>
      <c r="B468" s="2">
        <v>43.67382718826195</v>
      </c>
      <c r="C468" s="2">
        <f t="shared" si="5"/>
        <v>40.06083138</v>
      </c>
    </row>
    <row r="469" ht="13.5" customHeight="1">
      <c r="A469" s="2">
        <v>468.0</v>
      </c>
      <c r="B469" s="2">
        <v>43.74761047118582</v>
      </c>
      <c r="C469" s="2">
        <f t="shared" si="5"/>
        <v>40.12555556</v>
      </c>
    </row>
    <row r="470" ht="13.5" customHeight="1">
      <c r="A470" s="2">
        <v>469.0</v>
      </c>
      <c r="B470" s="2">
        <v>44.270721629103086</v>
      </c>
      <c r="C470" s="2">
        <f t="shared" si="5"/>
        <v>40.19674788</v>
      </c>
    </row>
    <row r="471" ht="13.5" customHeight="1">
      <c r="A471" s="2">
        <v>470.0</v>
      </c>
      <c r="B471" s="2">
        <v>44.64520782179542</v>
      </c>
      <c r="C471" s="2">
        <f t="shared" si="5"/>
        <v>40.31070494</v>
      </c>
    </row>
    <row r="472" ht="13.5" customHeight="1">
      <c r="A472" s="2">
        <v>471.0</v>
      </c>
      <c r="B472" s="2">
        <v>44.485281215061136</v>
      </c>
      <c r="C472" s="2">
        <f t="shared" si="5"/>
        <v>40.45690603</v>
      </c>
    </row>
    <row r="473" ht="13.5" customHeight="1">
      <c r="A473" s="2">
        <v>472.0</v>
      </c>
      <c r="B473" s="2">
        <v>45.6541168827256</v>
      </c>
      <c r="C473" s="2">
        <f t="shared" si="5"/>
        <v>40.6211636</v>
      </c>
    </row>
    <row r="474" ht="13.5" customHeight="1">
      <c r="A474" s="2">
        <v>473.0</v>
      </c>
      <c r="B474" s="2">
        <v>45.25355314371407</v>
      </c>
      <c r="C474" s="2">
        <f t="shared" si="5"/>
        <v>40.80778214</v>
      </c>
    </row>
    <row r="475" ht="13.5" customHeight="1">
      <c r="A475" s="2">
        <v>474.0</v>
      </c>
      <c r="B475" s="2">
        <v>44.695235744269034</v>
      </c>
      <c r="C475" s="2">
        <f t="shared" si="5"/>
        <v>40.99888716</v>
      </c>
    </row>
    <row r="476" ht="13.5" customHeight="1">
      <c r="A476" s="2">
        <v>475.0</v>
      </c>
      <c r="B476" s="2">
        <v>45.10334286960634</v>
      </c>
      <c r="C476" s="2">
        <f t="shared" si="5"/>
        <v>41.19440021</v>
      </c>
    </row>
    <row r="477" ht="13.5" customHeight="1">
      <c r="A477" s="2">
        <v>476.0</v>
      </c>
      <c r="B477" s="2">
        <v>46.05869247413074</v>
      </c>
      <c r="C477" s="2">
        <f t="shared" si="5"/>
        <v>41.4372503</v>
      </c>
    </row>
    <row r="478" ht="13.5" customHeight="1">
      <c r="A478" s="2">
        <v>477.0</v>
      </c>
      <c r="B478" s="2">
        <v>45.972889673482115</v>
      </c>
      <c r="C478" s="2">
        <f t="shared" si="5"/>
        <v>41.70708197</v>
      </c>
    </row>
    <row r="479" ht="13.5" customHeight="1">
      <c r="A479" s="2">
        <v>478.0</v>
      </c>
      <c r="B479" s="2">
        <v>45.82338863577369</v>
      </c>
      <c r="C479" s="2">
        <f t="shared" si="5"/>
        <v>41.96736093</v>
      </c>
    </row>
    <row r="480" ht="13.5" customHeight="1">
      <c r="A480" s="2">
        <v>479.0</v>
      </c>
      <c r="B480" s="2">
        <v>45.26163322118149</v>
      </c>
      <c r="C480" s="2">
        <f t="shared" si="5"/>
        <v>42.21751021</v>
      </c>
    </row>
    <row r="481" ht="13.5" customHeight="1">
      <c r="A481" s="2">
        <v>480.0</v>
      </c>
      <c r="B481" s="2">
        <v>47.25698850316894</v>
      </c>
      <c r="C481" s="2">
        <f t="shared" si="5"/>
        <v>42.4039319</v>
      </c>
    </row>
    <row r="482" ht="13.5" customHeight="1">
      <c r="A482" s="2">
        <v>481.0</v>
      </c>
      <c r="B482" s="2">
        <v>46.814271928392415</v>
      </c>
      <c r="C482" s="2">
        <f t="shared" si="5"/>
        <v>42.66073599</v>
      </c>
    </row>
    <row r="483" ht="13.5" customHeight="1">
      <c r="A483" s="2">
        <v>482.0</v>
      </c>
      <c r="B483" s="2">
        <v>46.118457597898605</v>
      </c>
      <c r="C483" s="2">
        <f t="shared" si="5"/>
        <v>42.9255758</v>
      </c>
    </row>
    <row r="484" ht="13.5" customHeight="1">
      <c r="A484" s="2">
        <v>483.0</v>
      </c>
      <c r="B484" s="2">
        <v>44.76568454780535</v>
      </c>
      <c r="C484" s="2">
        <f t="shared" si="5"/>
        <v>43.11816872</v>
      </c>
    </row>
    <row r="485" ht="13.5" customHeight="1">
      <c r="A485" s="2">
        <v>484.0</v>
      </c>
      <c r="B485" s="2">
        <v>44.031079266293595</v>
      </c>
      <c r="C485" s="2">
        <f t="shared" si="5"/>
        <v>43.28531397</v>
      </c>
    </row>
    <row r="486" ht="13.5" customHeight="1">
      <c r="A486" s="2">
        <v>485.0</v>
      </c>
      <c r="B486" s="2">
        <v>45.261684091232475</v>
      </c>
      <c r="C486" s="2">
        <f t="shared" si="5"/>
        <v>43.41717389</v>
      </c>
    </row>
    <row r="487" ht="13.5" customHeight="1">
      <c r="A487" s="2">
        <v>486.0</v>
      </c>
      <c r="B487" s="2">
        <v>43.11244335778492</v>
      </c>
      <c r="C487" s="2">
        <f t="shared" si="5"/>
        <v>43.54835087</v>
      </c>
    </row>
    <row r="488" ht="13.5" customHeight="1">
      <c r="A488" s="2">
        <v>487.0</v>
      </c>
      <c r="B488" s="2">
        <v>41.5849509339674</v>
      </c>
      <c r="C488" s="2">
        <f t="shared" si="5"/>
        <v>43.65890055</v>
      </c>
    </row>
    <row r="489" ht="13.5" customHeight="1">
      <c r="A489" s="2">
        <v>488.0</v>
      </c>
      <c r="B489" s="2">
        <v>41.89699908901731</v>
      </c>
      <c r="C489" s="2">
        <f t="shared" si="5"/>
        <v>43.7199717</v>
      </c>
    </row>
    <row r="490" ht="13.5" customHeight="1">
      <c r="A490" s="2">
        <v>489.0</v>
      </c>
      <c r="B490" s="2">
        <v>42.41645872393213</v>
      </c>
      <c r="C490" s="2">
        <f t="shared" si="5"/>
        <v>43.78655792</v>
      </c>
    </row>
    <row r="491" ht="13.5" customHeight="1">
      <c r="A491" s="2">
        <v>490.0</v>
      </c>
      <c r="B491" s="2">
        <v>43.04524156734599</v>
      </c>
      <c r="C491" s="2">
        <f t="shared" si="5"/>
        <v>43.8588463</v>
      </c>
    </row>
    <row r="492" ht="13.5" customHeight="1">
      <c r="A492" s="2">
        <v>491.0</v>
      </c>
      <c r="B492" s="2">
        <v>43.18613710762177</v>
      </c>
      <c r="C492" s="2">
        <f t="shared" si="5"/>
        <v>43.93497792</v>
      </c>
    </row>
    <row r="493" ht="13.5" customHeight="1">
      <c r="A493" s="2">
        <v>492.0</v>
      </c>
      <c r="B493" s="2">
        <v>41.31043640288015</v>
      </c>
      <c r="C493" s="2">
        <f t="shared" si="5"/>
        <v>44.06571913</v>
      </c>
    </row>
    <row r="494" ht="13.5" customHeight="1">
      <c r="A494" s="2">
        <v>493.0</v>
      </c>
      <c r="B494" s="2">
        <v>41.10523099982095</v>
      </c>
      <c r="C494" s="2">
        <f t="shared" si="5"/>
        <v>44.13320788</v>
      </c>
    </row>
    <row r="495" ht="13.5" customHeight="1">
      <c r="A495" s="2">
        <v>494.0</v>
      </c>
      <c r="B495" s="2">
        <v>41.21420978319522</v>
      </c>
      <c r="C495" s="2">
        <f t="shared" si="5"/>
        <v>44.15507873</v>
      </c>
    </row>
    <row r="496" ht="13.5" customHeight="1">
      <c r="A496" s="2">
        <v>495.0</v>
      </c>
      <c r="B496" s="2">
        <v>42.14714708488128</v>
      </c>
      <c r="C496" s="2">
        <f t="shared" si="5"/>
        <v>44.14654041</v>
      </c>
    </row>
    <row r="497" ht="13.5" customHeight="1">
      <c r="A497" s="2">
        <v>496.0</v>
      </c>
      <c r="B497" s="2">
        <v>42.13812860986598</v>
      </c>
      <c r="C497" s="2">
        <f t="shared" si="5"/>
        <v>44.13492834</v>
      </c>
    </row>
    <row r="498" ht="13.5" customHeight="1">
      <c r="A498" s="2">
        <v>497.0</v>
      </c>
      <c r="B498" s="2">
        <v>40.72527305441462</v>
      </c>
      <c r="C498" s="2">
        <f t="shared" si="5"/>
        <v>44.08197322</v>
      </c>
    </row>
    <row r="499" ht="13.5" customHeight="1">
      <c r="A499" s="2">
        <v>498.0</v>
      </c>
      <c r="B499" s="2">
        <v>41.62102214687845</v>
      </c>
      <c r="C499" s="2">
        <f t="shared" si="5"/>
        <v>43.97775469</v>
      </c>
    </row>
    <row r="500" ht="13.5" customHeight="1">
      <c r="A500" s="2">
        <v>499.0</v>
      </c>
      <c r="B500" s="2">
        <v>40.58137673261197</v>
      </c>
      <c r="C500" s="2">
        <f t="shared" si="5"/>
        <v>43.88638574</v>
      </c>
    </row>
    <row r="501" ht="13.5" customHeight="1">
      <c r="A501" s="2">
        <v>500.0</v>
      </c>
      <c r="B501" s="2">
        <v>39.43676103786007</v>
      </c>
      <c r="C501" s="2">
        <f t="shared" si="5"/>
        <v>43.74625363</v>
      </c>
    </row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14.25"/>
    <col customWidth="1" min="3" max="12" width="8.63"/>
    <col customWidth="1" min="13" max="13" width="5.38"/>
    <col customWidth="1" min="14" max="26" width="8.63"/>
  </cols>
  <sheetData>
    <row r="1" ht="13.5" customHeight="1">
      <c r="A1" s="1" t="s">
        <v>0</v>
      </c>
      <c r="B1" s="1" t="s">
        <v>1</v>
      </c>
    </row>
    <row r="2" ht="13.5" customHeight="1">
      <c r="A2" s="2">
        <v>1.0</v>
      </c>
      <c r="B2" s="2">
        <v>10.0</v>
      </c>
      <c r="E2" s="9" t="s">
        <v>37</v>
      </c>
      <c r="M2" s="9" t="s">
        <v>38</v>
      </c>
      <c r="N2" s="1" t="s">
        <v>39</v>
      </c>
    </row>
    <row r="3" ht="13.5" customHeight="1">
      <c r="A3" s="2">
        <v>2.0</v>
      </c>
      <c r="B3" s="2">
        <v>10.367092484092767</v>
      </c>
      <c r="E3" s="1" t="s">
        <v>40</v>
      </c>
      <c r="N3" s="1" t="s">
        <v>41</v>
      </c>
    </row>
    <row r="4" ht="13.5" customHeight="1">
      <c r="A4" s="2">
        <v>3.0</v>
      </c>
      <c r="B4" s="2">
        <v>11.771418919190975</v>
      </c>
      <c r="E4" s="1" t="s">
        <v>42</v>
      </c>
      <c r="F4" s="2">
        <f>CORREL(A2:A501,B2:B501)</f>
        <v>0.868644569</v>
      </c>
    </row>
    <row r="5" ht="13.5" customHeight="1">
      <c r="A5" s="2">
        <v>4.0</v>
      </c>
      <c r="B5" s="2">
        <v>13.302913081906512</v>
      </c>
      <c r="E5" s="1" t="s">
        <v>43</v>
      </c>
      <c r="F5" s="2">
        <f>correl(A3:A501,B3:B501)</f>
        <v>0.8689482433</v>
      </c>
    </row>
    <row r="6" ht="13.5" customHeight="1">
      <c r="A6" s="2">
        <v>5.0</v>
      </c>
      <c r="B6" s="2">
        <v>13.357378079106937</v>
      </c>
      <c r="E6" s="1" t="s">
        <v>44</v>
      </c>
      <c r="F6" s="2">
        <f>correl(A4:A501,B4:B501)</f>
        <v>0.8693107806</v>
      </c>
    </row>
    <row r="7" ht="13.5" customHeight="1">
      <c r="A7" s="2">
        <v>6.0</v>
      </c>
      <c r="B7" s="2">
        <v>15.078016822994943</v>
      </c>
      <c r="E7" s="1" t="s">
        <v>45</v>
      </c>
      <c r="M7" s="2" t="s">
        <v>46</v>
      </c>
      <c r="N7" s="2" t="s">
        <v>47</v>
      </c>
    </row>
    <row r="8" ht="13.5" customHeight="1">
      <c r="A8" s="2">
        <v>7.0</v>
      </c>
      <c r="B8" s="2">
        <v>15.425406609540383</v>
      </c>
      <c r="E8" s="1" t="s">
        <v>48</v>
      </c>
      <c r="N8" s="13" t="s">
        <v>49</v>
      </c>
    </row>
    <row r="9" ht="13.5" customHeight="1">
      <c r="A9" s="2">
        <v>8.0</v>
      </c>
      <c r="B9" s="2">
        <v>14.789835138937056</v>
      </c>
      <c r="E9" s="1" t="s">
        <v>50</v>
      </c>
    </row>
    <row r="10" ht="13.5" customHeight="1">
      <c r="A10" s="2">
        <v>9.0</v>
      </c>
      <c r="B10" s="2">
        <v>14.52557172934883</v>
      </c>
      <c r="E10" s="1" t="s">
        <v>51</v>
      </c>
    </row>
    <row r="11" ht="13.5" customHeight="1">
      <c r="A11" s="2">
        <v>10.0</v>
      </c>
      <c r="B11" s="2">
        <v>16.400775475279023</v>
      </c>
      <c r="E11" s="1" t="s">
        <v>52</v>
      </c>
    </row>
    <row r="12" ht="13.5" customHeight="1">
      <c r="A12" s="2">
        <v>11.0</v>
      </c>
      <c r="B12" s="2">
        <v>16.25435471531857</v>
      </c>
      <c r="E12" s="1" t="s">
        <v>53</v>
      </c>
    </row>
    <row r="13" ht="13.5" customHeight="1">
      <c r="A13" s="2">
        <v>12.0</v>
      </c>
      <c r="B13" s="2">
        <v>16.71249413379853</v>
      </c>
      <c r="E13" s="1" t="s">
        <v>54</v>
      </c>
    </row>
    <row r="14" ht="13.5" customHeight="1">
      <c r="A14" s="2">
        <v>13.0</v>
      </c>
      <c r="B14" s="2">
        <v>15.300225494085819</v>
      </c>
      <c r="E14" s="1" t="s">
        <v>55</v>
      </c>
    </row>
    <row r="15" ht="13.5" customHeight="1">
      <c r="A15" s="2">
        <v>14.0</v>
      </c>
      <c r="B15" s="2">
        <v>14.385452311690642</v>
      </c>
      <c r="E15" s="1"/>
    </row>
    <row r="16" ht="13.5" customHeight="1">
      <c r="A16" s="2">
        <v>15.0</v>
      </c>
      <c r="B16" s="2">
        <v>13.555084410224417</v>
      </c>
      <c r="E16" s="1" t="s">
        <v>56</v>
      </c>
    </row>
    <row r="17" ht="13.5" customHeight="1">
      <c r="A17" s="2">
        <v>16.0</v>
      </c>
      <c r="B17" s="2">
        <v>12.993602834005307</v>
      </c>
    </row>
    <row r="18" ht="13.5" customHeight="1">
      <c r="A18" s="2">
        <v>17.0</v>
      </c>
      <c r="B18" s="2">
        <v>12.116126085256022</v>
      </c>
    </row>
    <row r="19" ht="13.5" customHeight="1">
      <c r="A19" s="2">
        <v>18.0</v>
      </c>
      <c r="B19" s="2">
        <v>13.475972560787874</v>
      </c>
    </row>
    <row r="20" ht="13.5" customHeight="1">
      <c r="A20" s="2">
        <v>19.0</v>
      </c>
      <c r="B20" s="2">
        <v>12.964811794689592</v>
      </c>
    </row>
    <row r="21" ht="13.5" customHeight="1">
      <c r="A21" s="2">
        <v>20.0</v>
      </c>
      <c r="B21" s="2">
        <v>10.95169736038945</v>
      </c>
    </row>
    <row r="22" ht="13.5" customHeight="1">
      <c r="A22" s="2">
        <v>21.0</v>
      </c>
      <c r="B22" s="2">
        <v>11.352348000055008</v>
      </c>
    </row>
    <row r="23" ht="13.5" customHeight="1">
      <c r="A23" s="2">
        <v>22.0</v>
      </c>
      <c r="B23" s="2">
        <v>11.822251395207607</v>
      </c>
    </row>
    <row r="24" ht="13.5" customHeight="1">
      <c r="A24" s="2">
        <v>23.0</v>
      </c>
      <c r="B24" s="2">
        <v>12.575885785524276</v>
      </c>
    </row>
    <row r="25" ht="13.5" customHeight="1">
      <c r="A25" s="2">
        <v>24.0</v>
      </c>
      <c r="B25" s="2">
        <v>12.228440393719607</v>
      </c>
    </row>
    <row r="26" ht="13.5" customHeight="1">
      <c r="A26" s="2">
        <v>25.0</v>
      </c>
      <c r="B26" s="2">
        <v>11.039195953542205</v>
      </c>
    </row>
    <row r="27" ht="13.5" customHeight="1">
      <c r="A27" s="2">
        <v>26.0</v>
      </c>
      <c r="B27" s="2">
        <v>12.47728797239743</v>
      </c>
    </row>
    <row r="28" ht="13.5" customHeight="1">
      <c r="A28" s="2">
        <v>27.0</v>
      </c>
      <c r="B28" s="2">
        <v>11.656588180369862</v>
      </c>
    </row>
    <row r="29" ht="13.5" customHeight="1">
      <c r="A29" s="2">
        <v>28.0</v>
      </c>
      <c r="B29" s="2">
        <v>11.845594158361042</v>
      </c>
    </row>
    <row r="30" ht="13.5" customHeight="1">
      <c r="A30" s="2">
        <v>29.0</v>
      </c>
      <c r="B30" s="2">
        <v>11.714694033529854</v>
      </c>
    </row>
    <row r="31" ht="13.5" customHeight="1">
      <c r="A31" s="2">
        <v>30.0</v>
      </c>
      <c r="B31" s="2">
        <v>13.313300247344936</v>
      </c>
    </row>
    <row r="32" ht="13.5" customHeight="1">
      <c r="A32" s="2">
        <v>31.0</v>
      </c>
      <c r="B32" s="2">
        <v>10.052779092677547</v>
      </c>
    </row>
    <row r="33" ht="13.5" customHeight="1">
      <c r="A33" s="2">
        <v>32.0</v>
      </c>
      <c r="B33" s="2">
        <v>10.68935688199093</v>
      </c>
    </row>
    <row r="34" ht="13.5" customHeight="1">
      <c r="A34" s="2">
        <v>33.0</v>
      </c>
      <c r="B34" s="2">
        <v>11.75185052250966</v>
      </c>
    </row>
    <row r="35" ht="13.5" customHeight="1">
      <c r="A35" s="2">
        <v>34.0</v>
      </c>
      <c r="B35" s="2">
        <v>12.11891978352023</v>
      </c>
    </row>
    <row r="36" ht="13.5" customHeight="1">
      <c r="A36" s="2">
        <v>35.0</v>
      </c>
      <c r="B36" s="2">
        <v>13.33101356747041</v>
      </c>
    </row>
    <row r="37" ht="13.5" customHeight="1">
      <c r="A37" s="2">
        <v>36.0</v>
      </c>
      <c r="B37" s="2">
        <v>13.365379309752077</v>
      </c>
    </row>
    <row r="38" ht="13.5" customHeight="1">
      <c r="A38" s="2">
        <v>37.0</v>
      </c>
      <c r="B38" s="2">
        <v>12.78458337767089</v>
      </c>
    </row>
    <row r="39" ht="13.5" customHeight="1">
      <c r="A39" s="2">
        <v>38.0</v>
      </c>
      <c r="B39" s="2">
        <v>10.929250311461086</v>
      </c>
    </row>
    <row r="40" ht="13.5" customHeight="1">
      <c r="A40" s="2">
        <v>39.0</v>
      </c>
      <c r="B40" s="2">
        <v>11.013388925716681</v>
      </c>
    </row>
    <row r="41" ht="13.5" customHeight="1">
      <c r="A41" s="2">
        <v>40.0</v>
      </c>
      <c r="B41" s="2">
        <v>8.676344481519488</v>
      </c>
    </row>
    <row r="42" ht="13.5" customHeight="1">
      <c r="A42" s="2">
        <v>41.0</v>
      </c>
      <c r="B42" s="2">
        <v>9.24440150431503</v>
      </c>
    </row>
    <row r="43" ht="13.5" customHeight="1">
      <c r="A43" s="2">
        <v>42.0</v>
      </c>
      <c r="B43" s="2">
        <v>10.130467817827684</v>
      </c>
    </row>
    <row r="44" ht="13.5" customHeight="1">
      <c r="A44" s="2">
        <v>43.0</v>
      </c>
      <c r="B44" s="2">
        <v>8.57842577324317</v>
      </c>
    </row>
    <row r="45" ht="13.5" customHeight="1">
      <c r="A45" s="2">
        <v>44.0</v>
      </c>
      <c r="B45" s="2">
        <v>7.316266533717214</v>
      </c>
    </row>
    <row r="46" ht="13.5" customHeight="1">
      <c r="A46" s="2">
        <v>45.0</v>
      </c>
      <c r="B46" s="2">
        <v>8.804536288085753</v>
      </c>
    </row>
    <row r="47" ht="13.5" customHeight="1">
      <c r="A47" s="2">
        <v>46.0</v>
      </c>
      <c r="B47" s="2">
        <v>8.93225921061263</v>
      </c>
    </row>
    <row r="48" ht="13.5" customHeight="1">
      <c r="A48" s="2">
        <v>47.0</v>
      </c>
      <c r="B48" s="2">
        <v>7.153428303676297</v>
      </c>
    </row>
    <row r="49" ht="13.5" customHeight="1">
      <c r="A49" s="2">
        <v>48.0</v>
      </c>
      <c r="B49" s="2">
        <v>7.231256741725601</v>
      </c>
    </row>
    <row r="50" ht="13.5" customHeight="1">
      <c r="A50" s="2">
        <v>49.0</v>
      </c>
      <c r="B50" s="2">
        <v>7.778754550654311</v>
      </c>
    </row>
    <row r="51" ht="13.5" customHeight="1">
      <c r="A51" s="2">
        <v>50.0</v>
      </c>
      <c r="B51" s="2">
        <v>8.53325350298155</v>
      </c>
    </row>
    <row r="52" ht="13.5" customHeight="1">
      <c r="A52" s="2">
        <v>51.0</v>
      </c>
      <c r="B52" s="2">
        <v>8.517916886899812</v>
      </c>
    </row>
    <row r="53" ht="13.5" customHeight="1">
      <c r="A53" s="2">
        <v>52.0</v>
      </c>
      <c r="B53" s="2">
        <v>7.611863772072634</v>
      </c>
    </row>
    <row r="54" ht="13.5" customHeight="1">
      <c r="A54" s="2">
        <v>53.0</v>
      </c>
      <c r="B54" s="2">
        <v>8.571319357750456</v>
      </c>
    </row>
    <row r="55" ht="13.5" customHeight="1">
      <c r="A55" s="2">
        <v>54.0</v>
      </c>
      <c r="B55" s="2">
        <v>8.177573710146092</v>
      </c>
    </row>
    <row r="56" ht="13.5" customHeight="1">
      <c r="A56" s="2">
        <v>55.0</v>
      </c>
      <c r="B56" s="2">
        <v>8.086958262851658</v>
      </c>
    </row>
    <row r="57" ht="13.5" customHeight="1">
      <c r="A57" s="2">
        <v>56.0</v>
      </c>
      <c r="B57" s="2">
        <v>8.600758507354477</v>
      </c>
    </row>
    <row r="58" ht="13.5" customHeight="1">
      <c r="A58" s="2">
        <v>57.0</v>
      </c>
      <c r="B58" s="2">
        <v>8.141587764907328</v>
      </c>
    </row>
    <row r="59" ht="13.5" customHeight="1">
      <c r="A59" s="2">
        <v>58.0</v>
      </c>
      <c r="B59" s="2">
        <v>10.772483680548307</v>
      </c>
    </row>
    <row r="60" ht="13.5" customHeight="1">
      <c r="A60" s="2">
        <v>59.0</v>
      </c>
      <c r="B60" s="2">
        <v>10.960924576732287</v>
      </c>
    </row>
    <row r="61" ht="13.5" customHeight="1">
      <c r="A61" s="2">
        <v>60.0</v>
      </c>
      <c r="B61" s="2">
        <v>10.523202338878509</v>
      </c>
    </row>
    <row r="62" ht="13.5" customHeight="1">
      <c r="A62" s="2">
        <v>61.0</v>
      </c>
      <c r="B62" s="2">
        <v>10.591731947583432</v>
      </c>
    </row>
    <row r="63" ht="13.5" customHeight="1">
      <c r="A63" s="2">
        <v>62.0</v>
      </c>
      <c r="B63" s="2">
        <v>11.243941148532754</v>
      </c>
    </row>
    <row r="64" ht="13.5" customHeight="1">
      <c r="A64" s="2">
        <v>63.0</v>
      </c>
      <c r="B64" s="2">
        <v>10.583052316662156</v>
      </c>
    </row>
    <row r="65" ht="13.5" customHeight="1">
      <c r="A65" s="2">
        <v>64.0</v>
      </c>
      <c r="B65" s="2">
        <v>12.313362510630345</v>
      </c>
    </row>
    <row r="66" ht="13.5" customHeight="1">
      <c r="A66" s="2">
        <v>65.0</v>
      </c>
      <c r="B66" s="2">
        <v>12.975147648360704</v>
      </c>
    </row>
    <row r="67" ht="13.5" customHeight="1">
      <c r="A67" s="2">
        <v>66.0</v>
      </c>
      <c r="B67" s="2">
        <v>14.373350096172345</v>
      </c>
    </row>
    <row r="68" ht="13.5" customHeight="1">
      <c r="A68" s="2">
        <v>67.0</v>
      </c>
      <c r="B68" s="2">
        <v>14.256835982020482</v>
      </c>
    </row>
    <row r="69" ht="13.5" customHeight="1">
      <c r="A69" s="2">
        <v>68.0</v>
      </c>
      <c r="B69" s="2">
        <v>13.954906093066933</v>
      </c>
    </row>
    <row r="70" ht="13.5" customHeight="1">
      <c r="A70" s="2">
        <v>69.0</v>
      </c>
      <c r="B70" s="2">
        <v>11.460254290848617</v>
      </c>
    </row>
    <row r="71" ht="13.5" customHeight="1">
      <c r="A71" s="2">
        <v>70.0</v>
      </c>
      <c r="B71" s="2">
        <v>10.542256445056639</v>
      </c>
    </row>
    <row r="72" ht="13.5" customHeight="1">
      <c r="A72" s="2">
        <v>71.0</v>
      </c>
      <c r="B72" s="2">
        <v>11.02460105550254</v>
      </c>
    </row>
    <row r="73" ht="13.5" customHeight="1">
      <c r="A73" s="2">
        <v>72.0</v>
      </c>
      <c r="B73" s="2">
        <v>11.48457258546868</v>
      </c>
    </row>
    <row r="74" ht="13.5" customHeight="1">
      <c r="A74" s="2">
        <v>73.0</v>
      </c>
      <c r="B74" s="2">
        <v>10.814228792456605</v>
      </c>
    </row>
    <row r="75" ht="13.5" customHeight="1">
      <c r="A75" s="2">
        <v>74.0</v>
      </c>
      <c r="B75" s="2">
        <v>9.631185918215625</v>
      </c>
    </row>
    <row r="76" ht="13.5" customHeight="1">
      <c r="A76" s="2">
        <v>75.0</v>
      </c>
      <c r="B76" s="2">
        <v>9.813266185148722</v>
      </c>
    </row>
    <row r="77" ht="13.5" customHeight="1">
      <c r="A77" s="2">
        <v>76.0</v>
      </c>
      <c r="B77" s="2">
        <v>9.893717123924823</v>
      </c>
    </row>
    <row r="78" ht="13.5" customHeight="1">
      <c r="A78" s="2">
        <v>77.0</v>
      </c>
      <c r="B78" s="2">
        <v>6.95935559643071</v>
      </c>
    </row>
    <row r="79" ht="13.5" customHeight="1">
      <c r="A79" s="2">
        <v>78.0</v>
      </c>
      <c r="B79" s="2">
        <v>6.472891779124366</v>
      </c>
    </row>
    <row r="80" ht="13.5" customHeight="1">
      <c r="A80" s="2">
        <v>79.0</v>
      </c>
      <c r="B80" s="2">
        <v>6.973944732447536</v>
      </c>
    </row>
    <row r="81" ht="13.5" customHeight="1">
      <c r="A81" s="2">
        <v>80.0</v>
      </c>
      <c r="B81" s="2">
        <v>10.199141282097134</v>
      </c>
    </row>
    <row r="82" ht="13.5" customHeight="1">
      <c r="A82" s="2">
        <v>81.0</v>
      </c>
      <c r="B82" s="2">
        <v>9.803424584554424</v>
      </c>
    </row>
    <row r="83" ht="13.5" customHeight="1">
      <c r="A83" s="2">
        <v>82.0</v>
      </c>
      <c r="B83" s="2">
        <v>9.17423502211313</v>
      </c>
    </row>
    <row r="84" ht="13.5" customHeight="1">
      <c r="A84" s="2">
        <v>83.0</v>
      </c>
      <c r="B84" s="2">
        <v>8.797403118924958</v>
      </c>
    </row>
    <row r="85" ht="13.5" customHeight="1">
      <c r="A85" s="2">
        <v>84.0</v>
      </c>
      <c r="B85" s="2">
        <v>9.061716715547755</v>
      </c>
    </row>
    <row r="86" ht="13.5" customHeight="1">
      <c r="A86" s="2">
        <v>85.0</v>
      </c>
      <c r="B86" s="2">
        <v>10.374435174522468</v>
      </c>
    </row>
    <row r="87" ht="13.5" customHeight="1">
      <c r="A87" s="2">
        <v>86.0</v>
      </c>
      <c r="B87" s="2">
        <v>9.860503842620691</v>
      </c>
    </row>
    <row r="88" ht="13.5" customHeight="1">
      <c r="A88" s="2">
        <v>87.0</v>
      </c>
      <c r="B88" s="2">
        <v>8.573063810129067</v>
      </c>
    </row>
    <row r="89" ht="13.5" customHeight="1">
      <c r="A89" s="2">
        <v>88.0</v>
      </c>
      <c r="B89" s="2">
        <v>8.805362713176047</v>
      </c>
    </row>
    <row r="90" ht="13.5" customHeight="1">
      <c r="A90" s="2">
        <v>89.0</v>
      </c>
      <c r="B90" s="2">
        <v>9.456218458838803</v>
      </c>
    </row>
    <row r="91" ht="13.5" customHeight="1">
      <c r="A91" s="2">
        <v>90.0</v>
      </c>
      <c r="B91" s="2">
        <v>9.993675372136439</v>
      </c>
    </row>
    <row r="92" ht="13.5" customHeight="1">
      <c r="A92" s="2">
        <v>91.0</v>
      </c>
      <c r="B92" s="2">
        <v>11.523130794875678</v>
      </c>
    </row>
    <row r="93" ht="13.5" customHeight="1">
      <c r="A93" s="2">
        <v>92.0</v>
      </c>
      <c r="B93" s="2">
        <v>12.85312432176087</v>
      </c>
    </row>
    <row r="94" ht="13.5" customHeight="1">
      <c r="A94" s="2">
        <v>93.0</v>
      </c>
      <c r="B94" s="2">
        <v>13.702041073449285</v>
      </c>
    </row>
    <row r="95" ht="13.5" customHeight="1">
      <c r="A95" s="2">
        <v>94.0</v>
      </c>
      <c r="B95" s="2">
        <v>13.207573154041865</v>
      </c>
    </row>
    <row r="96" ht="13.5" customHeight="1">
      <c r="A96" s="2">
        <v>95.0</v>
      </c>
      <c r="B96" s="2">
        <v>14.505387408290673</v>
      </c>
    </row>
    <row r="97" ht="13.5" customHeight="1">
      <c r="A97" s="2">
        <v>96.0</v>
      </c>
      <c r="B97" s="2">
        <v>12.531875706725394</v>
      </c>
    </row>
    <row r="98" ht="13.5" customHeight="1">
      <c r="A98" s="2">
        <v>97.0</v>
      </c>
      <c r="B98" s="2">
        <v>12.995648549832655</v>
      </c>
    </row>
    <row r="99" ht="13.5" customHeight="1">
      <c r="A99" s="2">
        <v>98.0</v>
      </c>
      <c r="B99" s="2">
        <v>11.494644031805544</v>
      </c>
    </row>
    <row r="100" ht="13.5" customHeight="1">
      <c r="A100" s="2">
        <v>99.0</v>
      </c>
      <c r="B100" s="2">
        <v>11.052712321689889</v>
      </c>
    </row>
    <row r="101" ht="13.5" customHeight="1">
      <c r="A101" s="2">
        <v>100.0</v>
      </c>
      <c r="B101" s="2">
        <v>10.916324488947687</v>
      </c>
    </row>
    <row r="102" ht="13.5" customHeight="1">
      <c r="A102" s="2">
        <v>101.0</v>
      </c>
      <c r="B102" s="2">
        <v>9.597785192753074</v>
      </c>
    </row>
    <row r="103" ht="13.5" customHeight="1">
      <c r="A103" s="2">
        <v>102.0</v>
      </c>
      <c r="B103" s="2">
        <v>9.434806874585092</v>
      </c>
    </row>
    <row r="104" ht="13.5" customHeight="1">
      <c r="A104" s="2">
        <v>103.0</v>
      </c>
      <c r="B104" s="2">
        <v>8.099835992142884</v>
      </c>
    </row>
    <row r="105" ht="13.5" customHeight="1">
      <c r="A105" s="2">
        <v>104.0</v>
      </c>
      <c r="B105" s="2">
        <v>10.027328487899265</v>
      </c>
    </row>
    <row r="106" ht="13.5" customHeight="1">
      <c r="A106" s="2">
        <v>105.0</v>
      </c>
      <c r="B106" s="2">
        <v>9.483642879331676</v>
      </c>
    </row>
    <row r="107" ht="13.5" customHeight="1">
      <c r="A107" s="2">
        <v>106.0</v>
      </c>
      <c r="B107" s="2">
        <v>8.83531055464164</v>
      </c>
    </row>
    <row r="108" ht="13.5" customHeight="1">
      <c r="A108" s="2">
        <v>107.0</v>
      </c>
      <c r="B108" s="2">
        <v>7.852348437817148</v>
      </c>
    </row>
    <row r="109" ht="13.5" customHeight="1">
      <c r="A109" s="2">
        <v>108.0</v>
      </c>
      <c r="B109" s="2">
        <v>8.967672928090412</v>
      </c>
    </row>
    <row r="110" ht="13.5" customHeight="1">
      <c r="A110" s="2">
        <v>109.0</v>
      </c>
      <c r="B110" s="2">
        <v>10.612890761241303</v>
      </c>
    </row>
    <row r="111" ht="13.5" customHeight="1">
      <c r="A111" s="2">
        <v>110.0</v>
      </c>
      <c r="B111" s="2">
        <v>10.789416331064945</v>
      </c>
    </row>
    <row r="112" ht="13.5" customHeight="1">
      <c r="A112" s="2">
        <v>111.0</v>
      </c>
      <c r="B112" s="2">
        <v>11.369887153415526</v>
      </c>
    </row>
    <row r="113" ht="13.5" customHeight="1">
      <c r="A113" s="2">
        <v>112.0</v>
      </c>
      <c r="B113" s="2">
        <v>13.577295828217185</v>
      </c>
    </row>
    <row r="114" ht="13.5" customHeight="1">
      <c r="A114" s="2">
        <v>113.0</v>
      </c>
      <c r="B114" s="2">
        <v>12.715298807714554</v>
      </c>
    </row>
    <row r="115" ht="13.5" customHeight="1">
      <c r="A115" s="2">
        <v>114.0</v>
      </c>
      <c r="B115" s="2">
        <v>11.608275831009216</v>
      </c>
    </row>
    <row r="116" ht="13.5" customHeight="1">
      <c r="A116" s="2">
        <v>115.0</v>
      </c>
      <c r="B116" s="2">
        <v>11.824157334850748</v>
      </c>
    </row>
    <row r="117" ht="13.5" customHeight="1">
      <c r="A117" s="2">
        <v>116.0</v>
      </c>
      <c r="B117" s="2">
        <v>10.955287477793787</v>
      </c>
    </row>
    <row r="118" ht="13.5" customHeight="1">
      <c r="A118" s="2">
        <v>117.0</v>
      </c>
      <c r="B118" s="2">
        <v>11.356706857316027</v>
      </c>
    </row>
    <row r="119" ht="13.5" customHeight="1">
      <c r="A119" s="2">
        <v>118.0</v>
      </c>
      <c r="B119" s="2">
        <v>11.238124689183193</v>
      </c>
    </row>
    <row r="120" ht="13.5" customHeight="1">
      <c r="A120" s="2">
        <v>119.0</v>
      </c>
      <c r="B120" s="2">
        <v>10.804060000708441</v>
      </c>
    </row>
    <row r="121" ht="13.5" customHeight="1">
      <c r="A121" s="2">
        <v>120.0</v>
      </c>
      <c r="B121" s="2">
        <v>10.414315023776311</v>
      </c>
    </row>
    <row r="122" ht="13.5" customHeight="1">
      <c r="A122" s="2">
        <v>121.0</v>
      </c>
      <c r="B122" s="2">
        <v>9.80151427606958</v>
      </c>
    </row>
    <row r="123" ht="13.5" customHeight="1">
      <c r="A123" s="2">
        <v>122.0</v>
      </c>
      <c r="B123" s="2">
        <v>8.351607517801241</v>
      </c>
    </row>
    <row r="124" ht="13.5" customHeight="1">
      <c r="A124" s="2">
        <v>123.0</v>
      </c>
      <c r="B124" s="2">
        <v>8.781115771415731</v>
      </c>
    </row>
    <row r="125" ht="13.5" customHeight="1">
      <c r="A125" s="2">
        <v>124.0</v>
      </c>
      <c r="B125" s="2">
        <v>8.42496096909496</v>
      </c>
    </row>
    <row r="126" ht="13.5" customHeight="1">
      <c r="A126" s="2">
        <v>125.0</v>
      </c>
      <c r="B126" s="2">
        <v>7.773023323805456</v>
      </c>
    </row>
    <row r="127" ht="13.5" customHeight="1">
      <c r="A127" s="2">
        <v>126.0</v>
      </c>
      <c r="B127" s="2">
        <v>8.683539224924212</v>
      </c>
    </row>
    <row r="128" ht="13.5" customHeight="1">
      <c r="A128" s="2">
        <v>127.0</v>
      </c>
      <c r="B128" s="2">
        <v>9.949356421361355</v>
      </c>
    </row>
    <row r="129" ht="13.5" customHeight="1">
      <c r="A129" s="2">
        <v>128.0</v>
      </c>
      <c r="B129" s="2">
        <v>11.66508461365973</v>
      </c>
    </row>
    <row r="130" ht="13.5" customHeight="1">
      <c r="A130" s="2">
        <v>129.0</v>
      </c>
      <c r="B130" s="2">
        <v>10.272335070610652</v>
      </c>
    </row>
    <row r="131" ht="13.5" customHeight="1">
      <c r="A131" s="2">
        <v>130.0</v>
      </c>
      <c r="B131" s="2">
        <v>9.691184058308394</v>
      </c>
    </row>
    <row r="132" ht="13.5" customHeight="1">
      <c r="A132" s="2">
        <v>131.0</v>
      </c>
      <c r="B132" s="2">
        <v>10.068599450627017</v>
      </c>
    </row>
    <row r="133" ht="13.5" customHeight="1">
      <c r="A133" s="2">
        <v>132.0</v>
      </c>
      <c r="B133" s="2">
        <v>8.228521305254038</v>
      </c>
    </row>
    <row r="134" ht="13.5" customHeight="1">
      <c r="A134" s="2">
        <v>133.0</v>
      </c>
      <c r="B134" s="2">
        <v>7.071819840499812</v>
      </c>
    </row>
    <row r="135" ht="13.5" customHeight="1">
      <c r="A135" s="2">
        <v>134.0</v>
      </c>
      <c r="B135" s="2">
        <v>6.519424452716396</v>
      </c>
    </row>
    <row r="136" ht="13.5" customHeight="1">
      <c r="A136" s="2">
        <v>135.0</v>
      </c>
      <c r="B136" s="2">
        <v>5.980529822945565</v>
      </c>
    </row>
    <row r="137" ht="13.5" customHeight="1">
      <c r="A137" s="2">
        <v>136.0</v>
      </c>
      <c r="B137" s="2">
        <v>6.947527824211044</v>
      </c>
    </row>
    <row r="138" ht="13.5" customHeight="1">
      <c r="A138" s="2">
        <v>137.0</v>
      </c>
      <c r="B138" s="2">
        <v>8.754268044128784</v>
      </c>
    </row>
    <row r="139" ht="13.5" customHeight="1">
      <c r="A139" s="2">
        <v>138.0</v>
      </c>
      <c r="B139" s="2">
        <v>9.231329246037586</v>
      </c>
    </row>
    <row r="140" ht="13.5" customHeight="1">
      <c r="A140" s="2">
        <v>139.0</v>
      </c>
      <c r="B140" s="2">
        <v>9.805712543734398</v>
      </c>
    </row>
    <row r="141" ht="13.5" customHeight="1">
      <c r="A141" s="2">
        <v>140.0</v>
      </c>
      <c r="B141" s="2">
        <v>8.796500761558592</v>
      </c>
    </row>
    <row r="142" ht="13.5" customHeight="1">
      <c r="A142" s="2">
        <v>141.0</v>
      </c>
      <c r="B142" s="2">
        <v>8.586414163532371</v>
      </c>
    </row>
    <row r="143" ht="13.5" customHeight="1">
      <c r="A143" s="2">
        <v>142.0</v>
      </c>
      <c r="B143" s="2">
        <v>9.229291465126941</v>
      </c>
    </row>
    <row r="144" ht="13.5" customHeight="1">
      <c r="A144" s="2">
        <v>143.0</v>
      </c>
      <c r="B144" s="2">
        <v>8.77013036579808</v>
      </c>
    </row>
    <row r="145" ht="13.5" customHeight="1">
      <c r="A145" s="2">
        <v>144.0</v>
      </c>
      <c r="B145" s="2">
        <v>8.52260276480781</v>
      </c>
    </row>
    <row r="146" ht="13.5" customHeight="1">
      <c r="A146" s="2">
        <v>145.0</v>
      </c>
      <c r="B146" s="2">
        <v>6.57667493473237</v>
      </c>
    </row>
    <row r="147" ht="13.5" customHeight="1">
      <c r="A147" s="2">
        <v>146.0</v>
      </c>
      <c r="B147" s="2">
        <v>6.795509834264168</v>
      </c>
    </row>
    <row r="148" ht="13.5" customHeight="1">
      <c r="A148" s="2">
        <v>147.0</v>
      </c>
      <c r="B148" s="2">
        <v>8.779408461112146</v>
      </c>
    </row>
    <row r="149" ht="13.5" customHeight="1">
      <c r="A149" s="2">
        <v>148.0</v>
      </c>
      <c r="B149" s="2">
        <v>9.404348911571065</v>
      </c>
    </row>
    <row r="150" ht="13.5" customHeight="1">
      <c r="A150" s="2">
        <v>149.0</v>
      </c>
      <c r="B150" s="2">
        <v>8.59627780641148</v>
      </c>
    </row>
    <row r="151" ht="13.5" customHeight="1">
      <c r="A151" s="2">
        <v>150.0</v>
      </c>
      <c r="B151" s="2">
        <v>7.116391322709582</v>
      </c>
    </row>
    <row r="152" ht="13.5" customHeight="1">
      <c r="A152" s="2">
        <v>151.0</v>
      </c>
      <c r="B152" s="2">
        <v>4.7043353762220175</v>
      </c>
    </row>
    <row r="153" ht="13.5" customHeight="1">
      <c r="A153" s="2">
        <v>152.0</v>
      </c>
      <c r="B153" s="2">
        <v>5.682418667469036</v>
      </c>
    </row>
    <row r="154" ht="13.5" customHeight="1">
      <c r="A154" s="2">
        <v>153.0</v>
      </c>
      <c r="B154" s="2">
        <v>7.287308108359671</v>
      </c>
    </row>
    <row r="155" ht="13.5" customHeight="1">
      <c r="A155" s="2">
        <v>154.0</v>
      </c>
      <c r="B155" s="2">
        <v>6.0983908043996</v>
      </c>
    </row>
    <row r="156" ht="13.5" customHeight="1">
      <c r="A156" s="2">
        <v>155.0</v>
      </c>
      <c r="B156" s="2">
        <v>5.854344934847347</v>
      </c>
    </row>
    <row r="157" ht="13.5" customHeight="1">
      <c r="A157" s="2">
        <v>156.0</v>
      </c>
      <c r="B157" s="2">
        <v>6.952365642945784</v>
      </c>
    </row>
    <row r="158" ht="13.5" customHeight="1">
      <c r="A158" s="2">
        <v>157.0</v>
      </c>
      <c r="B158" s="2">
        <v>5.987211783987148</v>
      </c>
    </row>
    <row r="159" ht="13.5" customHeight="1">
      <c r="A159" s="2">
        <v>158.0</v>
      </c>
      <c r="B159" s="2">
        <v>7.764906318510819</v>
      </c>
    </row>
    <row r="160" ht="13.5" customHeight="1">
      <c r="A160" s="2">
        <v>159.0</v>
      </c>
      <c r="B160" s="2">
        <v>7.196654888454058</v>
      </c>
    </row>
    <row r="161" ht="13.5" customHeight="1">
      <c r="A161" s="2">
        <v>160.0</v>
      </c>
      <c r="B161" s="2">
        <v>8.870760463291147</v>
      </c>
    </row>
    <row r="162" ht="13.5" customHeight="1">
      <c r="A162" s="2">
        <v>161.0</v>
      </c>
      <c r="B162" s="2">
        <v>10.188281099656283</v>
      </c>
    </row>
    <row r="163" ht="13.5" customHeight="1">
      <c r="A163" s="2">
        <v>162.0</v>
      </c>
      <c r="B163" s="2">
        <v>10.488124459163105</v>
      </c>
    </row>
    <row r="164" ht="13.5" customHeight="1">
      <c r="A164" s="2">
        <v>163.0</v>
      </c>
      <c r="B164" s="2">
        <v>9.370601281008348</v>
      </c>
    </row>
    <row r="165" ht="13.5" customHeight="1">
      <c r="A165" s="2">
        <v>164.0</v>
      </c>
      <c r="B165" s="2">
        <v>9.769153843658227</v>
      </c>
    </row>
    <row r="166" ht="13.5" customHeight="1">
      <c r="A166" s="2">
        <v>165.0</v>
      </c>
      <c r="B166" s="2">
        <v>10.067590585024607</v>
      </c>
    </row>
    <row r="167" ht="13.5" customHeight="1">
      <c r="A167" s="2">
        <v>166.0</v>
      </c>
      <c r="B167" s="2">
        <v>11.21744554785474</v>
      </c>
    </row>
    <row r="168" ht="13.5" customHeight="1">
      <c r="A168" s="2">
        <v>167.0</v>
      </c>
      <c r="B168" s="2">
        <v>10.245694070879859</v>
      </c>
    </row>
    <row r="169" ht="13.5" customHeight="1">
      <c r="A169" s="2">
        <v>168.0</v>
      </c>
      <c r="B169" s="2">
        <v>9.302369184000577</v>
      </c>
    </row>
    <row r="170" ht="13.5" customHeight="1">
      <c r="A170" s="2">
        <v>169.0</v>
      </c>
      <c r="B170" s="2">
        <v>8.284453659949023</v>
      </c>
    </row>
    <row r="171" ht="13.5" customHeight="1">
      <c r="A171" s="2">
        <v>170.0</v>
      </c>
      <c r="B171" s="2">
        <v>8.715978098163605</v>
      </c>
    </row>
    <row r="172" ht="13.5" customHeight="1">
      <c r="A172" s="2">
        <v>171.0</v>
      </c>
      <c r="B172" s="2">
        <v>11.082799775401082</v>
      </c>
    </row>
    <row r="173" ht="13.5" customHeight="1">
      <c r="A173" s="2">
        <v>172.0</v>
      </c>
      <c r="B173" s="2">
        <v>10.544707405341793</v>
      </c>
    </row>
    <row r="174" ht="13.5" customHeight="1">
      <c r="A174" s="2">
        <v>173.0</v>
      </c>
      <c r="B174" s="2">
        <v>11.091335997754745</v>
      </c>
    </row>
    <row r="175" ht="13.5" customHeight="1">
      <c r="A175" s="2">
        <v>174.0</v>
      </c>
      <c r="B175" s="2">
        <v>11.697193123681233</v>
      </c>
    </row>
    <row r="176" ht="13.5" customHeight="1">
      <c r="A176" s="2">
        <v>175.0</v>
      </c>
      <c r="B176" s="2">
        <v>10.35841762425918</v>
      </c>
    </row>
    <row r="177" ht="13.5" customHeight="1">
      <c r="A177" s="2">
        <v>176.0</v>
      </c>
      <c r="B177" s="2">
        <v>10.313367677872556</v>
      </c>
    </row>
    <row r="178" ht="13.5" customHeight="1">
      <c r="A178" s="2">
        <v>177.0</v>
      </c>
      <c r="B178" s="2">
        <v>11.027106600566517</v>
      </c>
    </row>
    <row r="179" ht="13.5" customHeight="1">
      <c r="A179" s="2">
        <v>178.0</v>
      </c>
      <c r="B179" s="2">
        <v>12.080763665426264</v>
      </c>
    </row>
    <row r="180" ht="13.5" customHeight="1">
      <c r="A180" s="2">
        <v>179.0</v>
      </c>
      <c r="B180" s="2">
        <v>12.027987477861107</v>
      </c>
    </row>
    <row r="181" ht="13.5" customHeight="1">
      <c r="A181" s="2">
        <v>180.0</v>
      </c>
      <c r="B181" s="2">
        <v>13.364376954898226</v>
      </c>
    </row>
    <row r="182" ht="13.5" customHeight="1">
      <c r="A182" s="2">
        <v>181.0</v>
      </c>
      <c r="B182" s="2">
        <v>12.59945962843145</v>
      </c>
    </row>
    <row r="183" ht="13.5" customHeight="1">
      <c r="A183" s="2">
        <v>182.0</v>
      </c>
      <c r="B183" s="2">
        <v>13.434968553399196</v>
      </c>
    </row>
    <row r="184" ht="13.5" customHeight="1">
      <c r="A184" s="2">
        <v>183.0</v>
      </c>
      <c r="B184" s="2">
        <v>12.790758957746412</v>
      </c>
    </row>
    <row r="185" ht="13.5" customHeight="1">
      <c r="A185" s="2">
        <v>184.0</v>
      </c>
      <c r="B185" s="2">
        <v>13.578849876485744</v>
      </c>
    </row>
    <row r="186" ht="13.5" customHeight="1">
      <c r="A186" s="2">
        <v>185.0</v>
      </c>
      <c r="B186" s="2">
        <v>14.92375566349654</v>
      </c>
    </row>
    <row r="187" ht="13.5" customHeight="1">
      <c r="A187" s="2">
        <v>186.0</v>
      </c>
      <c r="B187" s="2">
        <v>15.06717663715312</v>
      </c>
    </row>
    <row r="188" ht="13.5" customHeight="1">
      <c r="A188" s="2">
        <v>187.0</v>
      </c>
      <c r="B188" s="2">
        <v>14.332064963162834</v>
      </c>
    </row>
    <row r="189" ht="13.5" customHeight="1">
      <c r="A189" s="2">
        <v>188.0</v>
      </c>
      <c r="B189" s="2">
        <v>12.71485392716514</v>
      </c>
    </row>
    <row r="190" ht="13.5" customHeight="1">
      <c r="A190" s="2">
        <v>189.0</v>
      </c>
      <c r="B190" s="2">
        <v>13.682441283390274</v>
      </c>
    </row>
    <row r="191" ht="13.5" customHeight="1">
      <c r="A191" s="2">
        <v>190.0</v>
      </c>
      <c r="B191" s="2">
        <v>13.207131476908504</v>
      </c>
    </row>
    <row r="192" ht="13.5" customHeight="1">
      <c r="A192" s="2">
        <v>191.0</v>
      </c>
      <c r="B192" s="2">
        <v>13.652803432943415</v>
      </c>
    </row>
    <row r="193" ht="13.5" customHeight="1">
      <c r="A193" s="2">
        <v>192.0</v>
      </c>
      <c r="B193" s="2">
        <v>15.18804625971169</v>
      </c>
    </row>
    <row r="194" ht="13.5" customHeight="1">
      <c r="A194" s="2">
        <v>193.0</v>
      </c>
      <c r="B194" s="2">
        <v>15.665158997327962</v>
      </c>
    </row>
    <row r="195" ht="13.5" customHeight="1">
      <c r="A195" s="2">
        <v>194.0</v>
      </c>
      <c r="B195" s="2">
        <v>15.066533477425487</v>
      </c>
    </row>
    <row r="196" ht="13.5" customHeight="1">
      <c r="A196" s="2">
        <v>195.0</v>
      </c>
      <c r="B196" s="2">
        <v>15.003756012703938</v>
      </c>
    </row>
    <row r="197" ht="13.5" customHeight="1">
      <c r="A197" s="2">
        <v>196.0</v>
      </c>
      <c r="B197" s="2">
        <v>16.073537359036493</v>
      </c>
    </row>
    <row r="198" ht="13.5" customHeight="1">
      <c r="A198" s="2">
        <v>197.0</v>
      </c>
      <c r="B198" s="2">
        <v>15.978067964026865</v>
      </c>
    </row>
    <row r="199" ht="13.5" customHeight="1">
      <c r="A199" s="2">
        <v>198.0</v>
      </c>
      <c r="B199" s="2">
        <v>14.313548484204993</v>
      </c>
    </row>
    <row r="200" ht="13.5" customHeight="1">
      <c r="A200" s="2">
        <v>199.0</v>
      </c>
      <c r="B200" s="2">
        <v>14.541658836729122</v>
      </c>
    </row>
    <row r="201" ht="13.5" customHeight="1">
      <c r="A201" s="2">
        <v>200.0</v>
      </c>
      <c r="B201" s="2">
        <v>14.35475349110828</v>
      </c>
    </row>
    <row r="202" ht="13.5" customHeight="1">
      <c r="A202" s="2">
        <v>201.0</v>
      </c>
      <c r="B202" s="2">
        <v>13.961007383834335</v>
      </c>
    </row>
    <row r="203" ht="13.5" customHeight="1">
      <c r="A203" s="2">
        <v>202.0</v>
      </c>
      <c r="B203" s="2">
        <v>14.308159732284743</v>
      </c>
    </row>
    <row r="204" ht="13.5" customHeight="1">
      <c r="A204" s="2">
        <v>203.0</v>
      </c>
      <c r="B204" s="2">
        <v>12.311213942504738</v>
      </c>
    </row>
    <row r="205" ht="13.5" customHeight="1">
      <c r="A205" s="2">
        <v>204.0</v>
      </c>
      <c r="B205" s="2">
        <v>11.700938112263833</v>
      </c>
    </row>
    <row r="206" ht="13.5" customHeight="1">
      <c r="A206" s="2">
        <v>205.0</v>
      </c>
      <c r="B206" s="2">
        <v>11.326186850613679</v>
      </c>
    </row>
    <row r="207" ht="13.5" customHeight="1">
      <c r="A207" s="2">
        <v>206.0</v>
      </c>
      <c r="B207" s="2">
        <v>11.682633220233871</v>
      </c>
    </row>
    <row r="208" ht="13.5" customHeight="1">
      <c r="A208" s="2">
        <v>207.0</v>
      </c>
      <c r="B208" s="2">
        <v>11.453641973153008</v>
      </c>
    </row>
    <row r="209" ht="13.5" customHeight="1">
      <c r="A209" s="2">
        <v>208.0</v>
      </c>
      <c r="B209" s="2">
        <v>12.00254227631009</v>
      </c>
    </row>
    <row r="210" ht="13.5" customHeight="1">
      <c r="A210" s="2">
        <v>209.0</v>
      </c>
      <c r="B210" s="2">
        <v>11.352410261258509</v>
      </c>
    </row>
    <row r="211" ht="13.5" customHeight="1">
      <c r="A211" s="2">
        <v>210.0</v>
      </c>
      <c r="B211" s="2">
        <v>11.351236159269732</v>
      </c>
    </row>
    <row r="212" ht="13.5" customHeight="1">
      <c r="A212" s="2">
        <v>211.0</v>
      </c>
      <c r="B212" s="2">
        <v>11.821064384216745</v>
      </c>
    </row>
    <row r="213" ht="13.5" customHeight="1">
      <c r="A213" s="2">
        <v>212.0</v>
      </c>
      <c r="B213" s="2">
        <v>11.81022329882498</v>
      </c>
    </row>
    <row r="214" ht="13.5" customHeight="1">
      <c r="A214" s="2">
        <v>213.0</v>
      </c>
      <c r="B214" s="2">
        <v>12.883265860985354</v>
      </c>
    </row>
    <row r="215" ht="13.5" customHeight="1">
      <c r="A215" s="2">
        <v>214.0</v>
      </c>
      <c r="B215" s="2">
        <v>14.052805412191463</v>
      </c>
    </row>
    <row r="216" ht="13.5" customHeight="1">
      <c r="A216" s="2">
        <v>215.0</v>
      </c>
      <c r="B216" s="2">
        <v>14.37533217155634</v>
      </c>
    </row>
    <row r="217" ht="13.5" customHeight="1">
      <c r="A217" s="2">
        <v>216.0</v>
      </c>
      <c r="B217" s="2">
        <v>14.895860197504739</v>
      </c>
    </row>
    <row r="218" ht="13.5" customHeight="1">
      <c r="A218" s="2">
        <v>217.0</v>
      </c>
      <c r="B218" s="2">
        <v>16.273817161133035</v>
      </c>
    </row>
    <row r="219" ht="13.5" customHeight="1">
      <c r="A219" s="2">
        <v>218.0</v>
      </c>
      <c r="B219" s="2">
        <v>16.84729060124791</v>
      </c>
    </row>
    <row r="220" ht="13.5" customHeight="1">
      <c r="A220" s="2">
        <v>219.0</v>
      </c>
      <c r="B220" s="2">
        <v>17.156273462832317</v>
      </c>
    </row>
    <row r="221" ht="13.5" customHeight="1">
      <c r="A221" s="2">
        <v>220.0</v>
      </c>
      <c r="B221" s="2">
        <v>18.066180796690336</v>
      </c>
    </row>
    <row r="222" ht="13.5" customHeight="1">
      <c r="A222" s="2">
        <v>221.0</v>
      </c>
      <c r="B222" s="2">
        <v>17.989140403137306</v>
      </c>
    </row>
    <row r="223" ht="13.5" customHeight="1">
      <c r="A223" s="2">
        <v>222.0</v>
      </c>
      <c r="B223" s="2">
        <v>16.270339230568876</v>
      </c>
    </row>
    <row r="224" ht="13.5" customHeight="1">
      <c r="A224" s="2">
        <v>223.0</v>
      </c>
      <c r="B224" s="2">
        <v>16.199681027860137</v>
      </c>
    </row>
    <row r="225" ht="13.5" customHeight="1">
      <c r="A225" s="2">
        <v>224.0</v>
      </c>
      <c r="B225" s="2">
        <v>16.62690538689215</v>
      </c>
    </row>
    <row r="226" ht="13.5" customHeight="1">
      <c r="A226" s="2">
        <v>225.0</v>
      </c>
      <c r="B226" s="2">
        <v>16.38953184021951</v>
      </c>
    </row>
    <row r="227" ht="13.5" customHeight="1">
      <c r="A227" s="2">
        <v>226.0</v>
      </c>
      <c r="B227" s="2">
        <v>16.933428836947147</v>
      </c>
    </row>
    <row r="228" ht="13.5" customHeight="1">
      <c r="A228" s="2">
        <v>227.0</v>
      </c>
      <c r="B228" s="2">
        <v>17.821224441747447</v>
      </c>
    </row>
    <row r="229" ht="13.5" customHeight="1">
      <c r="A229" s="2">
        <v>228.0</v>
      </c>
      <c r="B229" s="2">
        <v>17.621160707305908</v>
      </c>
    </row>
    <row r="230" ht="13.5" customHeight="1">
      <c r="A230" s="2">
        <v>229.0</v>
      </c>
      <c r="B230" s="2">
        <v>18.19715750472216</v>
      </c>
    </row>
    <row r="231" ht="13.5" customHeight="1">
      <c r="A231" s="2">
        <v>230.0</v>
      </c>
      <c r="B231" s="2">
        <v>20.046120733003868</v>
      </c>
    </row>
    <row r="232" ht="13.5" customHeight="1">
      <c r="A232" s="2">
        <v>231.0</v>
      </c>
      <c r="B232" s="2">
        <v>19.512973604092856</v>
      </c>
    </row>
    <row r="233" ht="13.5" customHeight="1">
      <c r="A233" s="2">
        <v>232.0</v>
      </c>
      <c r="B233" s="2">
        <v>19.025308863664996</v>
      </c>
    </row>
    <row r="234" ht="13.5" customHeight="1">
      <c r="A234" s="2">
        <v>233.0</v>
      </c>
      <c r="B234" s="2">
        <v>17.765546958345737</v>
      </c>
    </row>
    <row r="235" ht="13.5" customHeight="1">
      <c r="A235" s="2">
        <v>234.0</v>
      </c>
      <c r="B235" s="2">
        <v>17.78235231767049</v>
      </c>
    </row>
    <row r="236" ht="13.5" customHeight="1">
      <c r="A236" s="2">
        <v>235.0</v>
      </c>
      <c r="B236" s="2">
        <v>17.11632116747939</v>
      </c>
    </row>
    <row r="237" ht="13.5" customHeight="1">
      <c r="A237" s="2">
        <v>236.0</v>
      </c>
      <c r="B237" s="2">
        <v>16.302875868517372</v>
      </c>
    </row>
    <row r="238" ht="13.5" customHeight="1">
      <c r="A238" s="2">
        <v>237.0</v>
      </c>
      <c r="B238" s="2">
        <v>16.929837706054442</v>
      </c>
    </row>
    <row r="239" ht="13.5" customHeight="1">
      <c r="A239" s="2">
        <v>238.0</v>
      </c>
      <c r="B239" s="2">
        <v>16.82833806317534</v>
      </c>
    </row>
    <row r="240" ht="13.5" customHeight="1">
      <c r="A240" s="2">
        <v>239.0</v>
      </c>
      <c r="B240" s="2">
        <v>14.280898645268078</v>
      </c>
    </row>
    <row r="241" ht="13.5" customHeight="1">
      <c r="A241" s="2">
        <v>240.0</v>
      </c>
      <c r="B241" s="2">
        <v>12.24071025354703</v>
      </c>
    </row>
    <row r="242" ht="13.5" customHeight="1">
      <c r="A242" s="2">
        <v>241.0</v>
      </c>
      <c r="B242" s="2">
        <v>10.69583787861032</v>
      </c>
    </row>
    <row r="243" ht="13.5" customHeight="1">
      <c r="A243" s="2">
        <v>242.0</v>
      </c>
      <c r="B243" s="2">
        <v>10.480013785897716</v>
      </c>
    </row>
    <row r="244" ht="13.5" customHeight="1">
      <c r="A244" s="2">
        <v>243.0</v>
      </c>
      <c r="B244" s="2">
        <v>10.395536540170818</v>
      </c>
    </row>
    <row r="245" ht="13.5" customHeight="1">
      <c r="A245" s="2">
        <v>244.0</v>
      </c>
      <c r="B245" s="2">
        <v>11.702234019961974</v>
      </c>
    </row>
    <row r="246" ht="13.5" customHeight="1">
      <c r="A246" s="2">
        <v>245.0</v>
      </c>
      <c r="B246" s="2">
        <v>11.812932598921002</v>
      </c>
    </row>
    <row r="247" ht="13.5" customHeight="1">
      <c r="A247" s="2">
        <v>246.0</v>
      </c>
      <c r="B247" s="2">
        <v>12.96667270500553</v>
      </c>
    </row>
    <row r="248" ht="13.5" customHeight="1">
      <c r="A248" s="2">
        <v>247.0</v>
      </c>
      <c r="B248" s="2">
        <v>12.827520236147778</v>
      </c>
    </row>
    <row r="249" ht="13.5" customHeight="1">
      <c r="A249" s="2">
        <v>248.0</v>
      </c>
      <c r="B249" s="2">
        <v>11.58226189695245</v>
      </c>
    </row>
    <row r="250" ht="13.5" customHeight="1">
      <c r="A250" s="2">
        <v>249.0</v>
      </c>
      <c r="B250" s="2">
        <v>12.15913861740954</v>
      </c>
    </row>
    <row r="251" ht="13.5" customHeight="1">
      <c r="A251" s="2">
        <v>250.0</v>
      </c>
      <c r="B251" s="2">
        <v>12.02784874684961</v>
      </c>
    </row>
    <row r="252" ht="13.5" customHeight="1">
      <c r="A252" s="2">
        <v>251.0</v>
      </c>
      <c r="B252" s="2">
        <v>10.869184557079432</v>
      </c>
    </row>
    <row r="253" ht="13.5" customHeight="1">
      <c r="A253" s="2">
        <v>252.0</v>
      </c>
      <c r="B253" s="2">
        <v>10.971812080759587</v>
      </c>
    </row>
    <row r="254" ht="13.5" customHeight="1">
      <c r="A254" s="2">
        <v>253.0</v>
      </c>
      <c r="B254" s="2">
        <v>10.97687748294196</v>
      </c>
    </row>
    <row r="255" ht="13.5" customHeight="1">
      <c r="A255" s="2">
        <v>254.0</v>
      </c>
      <c r="B255" s="2">
        <v>10.675864329799495</v>
      </c>
    </row>
    <row r="256" ht="13.5" customHeight="1">
      <c r="A256" s="2">
        <v>255.0</v>
      </c>
      <c r="B256" s="2">
        <v>10.127306076140586</v>
      </c>
    </row>
    <row r="257" ht="13.5" customHeight="1">
      <c r="A257" s="2">
        <v>256.0</v>
      </c>
      <c r="B257" s="2">
        <v>9.81600386692869</v>
      </c>
    </row>
    <row r="258" ht="13.5" customHeight="1">
      <c r="A258" s="2">
        <v>257.0</v>
      </c>
      <c r="B258" s="2">
        <v>10.71191948260862</v>
      </c>
    </row>
    <row r="259" ht="13.5" customHeight="1">
      <c r="A259" s="2">
        <v>258.0</v>
      </c>
      <c r="B259" s="2">
        <v>12.159782201246049</v>
      </c>
    </row>
    <row r="260" ht="13.5" customHeight="1">
      <c r="A260" s="2">
        <v>259.0</v>
      </c>
      <c r="B260" s="2">
        <v>10.372800032433041</v>
      </c>
    </row>
    <row r="261" ht="13.5" customHeight="1">
      <c r="A261" s="2">
        <v>260.0</v>
      </c>
      <c r="B261" s="2">
        <v>10.201257117043458</v>
      </c>
    </row>
    <row r="262" ht="13.5" customHeight="1">
      <c r="A262" s="2">
        <v>261.0</v>
      </c>
      <c r="B262" s="2">
        <v>9.867112630176413</v>
      </c>
    </row>
    <row r="263" ht="13.5" customHeight="1">
      <c r="A263" s="2">
        <v>262.0</v>
      </c>
      <c r="B263" s="2">
        <v>9.28038915074996</v>
      </c>
    </row>
    <row r="264" ht="13.5" customHeight="1">
      <c r="A264" s="2">
        <v>263.0</v>
      </c>
      <c r="B264" s="2">
        <v>8.074838113330513</v>
      </c>
    </row>
    <row r="265" ht="13.5" customHeight="1">
      <c r="A265" s="2">
        <v>264.0</v>
      </c>
      <c r="B265" s="2">
        <v>10.042674521133014</v>
      </c>
    </row>
    <row r="266" ht="13.5" customHeight="1">
      <c r="A266" s="2">
        <v>265.0</v>
      </c>
      <c r="B266" s="2">
        <v>10.402346927202824</v>
      </c>
    </row>
    <row r="267" ht="13.5" customHeight="1">
      <c r="A267" s="2">
        <v>266.0</v>
      </c>
      <c r="B267" s="2">
        <v>10.047866717464878</v>
      </c>
    </row>
    <row r="268" ht="13.5" customHeight="1">
      <c r="A268" s="2">
        <v>267.0</v>
      </c>
      <c r="B268" s="2">
        <v>10.688285817248063</v>
      </c>
    </row>
    <row r="269" ht="13.5" customHeight="1">
      <c r="A269" s="2">
        <v>268.0</v>
      </c>
      <c r="B269" s="2">
        <v>11.25880705117646</v>
      </c>
    </row>
    <row r="270" ht="13.5" customHeight="1">
      <c r="A270" s="2">
        <v>269.0</v>
      </c>
      <c r="B270" s="2">
        <v>12.417324193235226</v>
      </c>
    </row>
    <row r="271" ht="13.5" customHeight="1">
      <c r="A271" s="2">
        <v>270.0</v>
      </c>
      <c r="B271" s="2">
        <v>13.29555283552131</v>
      </c>
    </row>
    <row r="272" ht="13.5" customHeight="1">
      <c r="A272" s="2">
        <v>271.0</v>
      </c>
      <c r="B272" s="2">
        <v>11.735936273657943</v>
      </c>
    </row>
    <row r="273" ht="13.5" customHeight="1">
      <c r="A273" s="2">
        <v>272.0</v>
      </c>
      <c r="B273" s="2">
        <v>10.917740936333214</v>
      </c>
    </row>
    <row r="274" ht="13.5" customHeight="1">
      <c r="A274" s="2">
        <v>273.0</v>
      </c>
      <c r="B274" s="2">
        <v>11.638544657752766</v>
      </c>
    </row>
    <row r="275" ht="13.5" customHeight="1">
      <c r="A275" s="2">
        <v>274.0</v>
      </c>
      <c r="B275" s="2">
        <v>12.255636832957988</v>
      </c>
    </row>
    <row r="276" ht="13.5" customHeight="1">
      <c r="A276" s="2">
        <v>275.0</v>
      </c>
      <c r="B276" s="2">
        <v>12.310610733026454</v>
      </c>
    </row>
    <row r="277" ht="13.5" customHeight="1">
      <c r="A277" s="2">
        <v>276.0</v>
      </c>
      <c r="B277" s="2">
        <v>11.639073822543583</v>
      </c>
    </row>
    <row r="278" ht="13.5" customHeight="1">
      <c r="A278" s="2">
        <v>277.0</v>
      </c>
      <c r="B278" s="2">
        <v>13.011086507739305</v>
      </c>
    </row>
    <row r="279" ht="13.5" customHeight="1">
      <c r="A279" s="2">
        <v>278.0</v>
      </c>
      <c r="B279" s="2">
        <v>12.148882705818554</v>
      </c>
    </row>
    <row r="280" ht="13.5" customHeight="1">
      <c r="A280" s="2">
        <v>279.0</v>
      </c>
      <c r="B280" s="2">
        <v>14.300733404689701</v>
      </c>
    </row>
    <row r="281" ht="13.5" customHeight="1">
      <c r="A281" s="2">
        <v>280.0</v>
      </c>
      <c r="B281" s="2">
        <v>13.359747665837702</v>
      </c>
    </row>
    <row r="282" ht="13.5" customHeight="1">
      <c r="A282" s="2">
        <v>281.0</v>
      </c>
      <c r="B282" s="2">
        <v>14.231587462785845</v>
      </c>
    </row>
    <row r="283" ht="13.5" customHeight="1">
      <c r="A283" s="2">
        <v>282.0</v>
      </c>
      <c r="B283" s="2">
        <v>15.142301775302322</v>
      </c>
    </row>
    <row r="284" ht="13.5" customHeight="1">
      <c r="A284" s="2">
        <v>283.0</v>
      </c>
      <c r="B284" s="2">
        <v>14.001116059487007</v>
      </c>
    </row>
    <row r="285" ht="13.5" customHeight="1">
      <c r="A285" s="2">
        <v>284.0</v>
      </c>
      <c r="B285" s="2">
        <v>15.066987114627073</v>
      </c>
    </row>
    <row r="286" ht="13.5" customHeight="1">
      <c r="A286" s="2">
        <v>285.0</v>
      </c>
      <c r="B286" s="2">
        <v>16.049743005098094</v>
      </c>
    </row>
    <row r="287" ht="13.5" customHeight="1">
      <c r="A287" s="2">
        <v>286.0</v>
      </c>
      <c r="B287" s="2">
        <v>15.24945072420583</v>
      </c>
    </row>
    <row r="288" ht="13.5" customHeight="1">
      <c r="A288" s="2">
        <v>287.0</v>
      </c>
      <c r="B288" s="2">
        <v>15.63116215896169</v>
      </c>
    </row>
    <row r="289" ht="13.5" customHeight="1">
      <c r="A289" s="2">
        <v>288.0</v>
      </c>
      <c r="B289" s="2">
        <v>14.417354411866924</v>
      </c>
    </row>
    <row r="290" ht="13.5" customHeight="1">
      <c r="A290" s="2">
        <v>289.0</v>
      </c>
      <c r="B290" s="2">
        <v>14.896495961230011</v>
      </c>
    </row>
    <row r="291" ht="13.5" customHeight="1">
      <c r="A291" s="2">
        <v>290.0</v>
      </c>
      <c r="B291" s="2">
        <v>14.56683025028565</v>
      </c>
    </row>
    <row r="292" ht="13.5" customHeight="1">
      <c r="A292" s="2">
        <v>291.0</v>
      </c>
      <c r="B292" s="2">
        <v>14.801291790383004</v>
      </c>
    </row>
    <row r="293" ht="13.5" customHeight="1">
      <c r="A293" s="2">
        <v>292.0</v>
      </c>
      <c r="B293" s="2">
        <v>15.157340807365685</v>
      </c>
    </row>
    <row r="294" ht="13.5" customHeight="1">
      <c r="A294" s="2">
        <v>293.0</v>
      </c>
      <c r="B294" s="2">
        <v>15.144668394346121</v>
      </c>
    </row>
    <row r="295" ht="13.5" customHeight="1">
      <c r="A295" s="2">
        <v>294.0</v>
      </c>
      <c r="B295" s="2">
        <v>15.78465713524137</v>
      </c>
    </row>
    <row r="296" ht="13.5" customHeight="1">
      <c r="A296" s="2">
        <v>295.0</v>
      </c>
      <c r="B296" s="2">
        <v>16.545439279779004</v>
      </c>
    </row>
    <row r="297" ht="13.5" customHeight="1">
      <c r="A297" s="2">
        <v>296.0</v>
      </c>
      <c r="B297" s="2">
        <v>15.8677054093967</v>
      </c>
    </row>
    <row r="298" ht="13.5" customHeight="1">
      <c r="A298" s="2">
        <v>297.0</v>
      </c>
      <c r="B298" s="2">
        <v>17.04153655650796</v>
      </c>
    </row>
    <row r="299" ht="13.5" customHeight="1">
      <c r="A299" s="2">
        <v>298.0</v>
      </c>
      <c r="B299" s="2">
        <v>16.01881818791297</v>
      </c>
    </row>
    <row r="300" ht="13.5" customHeight="1">
      <c r="A300" s="2">
        <v>299.0</v>
      </c>
      <c r="B300" s="2">
        <v>16.199527686071388</v>
      </c>
    </row>
    <row r="301" ht="13.5" customHeight="1">
      <c r="A301" s="2">
        <v>300.0</v>
      </c>
      <c r="B301" s="2">
        <v>15.122226221340354</v>
      </c>
    </row>
    <row r="302" ht="13.5" customHeight="1">
      <c r="A302" s="2">
        <v>301.0</v>
      </c>
      <c r="B302" s="2">
        <v>14.645784590058105</v>
      </c>
    </row>
    <row r="303" ht="13.5" customHeight="1">
      <c r="A303" s="2">
        <v>302.0</v>
      </c>
      <c r="B303" s="2">
        <v>16.192135892572278</v>
      </c>
    </row>
    <row r="304" ht="13.5" customHeight="1">
      <c r="A304" s="2">
        <v>303.0</v>
      </c>
      <c r="B304" s="2">
        <v>17.36122623427877</v>
      </c>
    </row>
    <row r="305" ht="13.5" customHeight="1">
      <c r="A305" s="2">
        <v>304.0</v>
      </c>
      <c r="B305" s="2">
        <v>17.645341289642474</v>
      </c>
    </row>
    <row r="306" ht="13.5" customHeight="1">
      <c r="A306" s="2">
        <v>305.0</v>
      </c>
      <c r="B306" s="2">
        <v>17.778475288756013</v>
      </c>
    </row>
    <row r="307" ht="13.5" customHeight="1">
      <c r="A307" s="2">
        <v>306.0</v>
      </c>
      <c r="B307" s="2">
        <v>19.08945889628779</v>
      </c>
    </row>
    <row r="308" ht="13.5" customHeight="1">
      <c r="A308" s="2">
        <v>307.0</v>
      </c>
      <c r="B308" s="2">
        <v>19.0799494176942</v>
      </c>
    </row>
    <row r="309" ht="13.5" customHeight="1">
      <c r="A309" s="2">
        <v>308.0</v>
      </c>
      <c r="B309" s="2">
        <v>18.841120005220848</v>
      </c>
    </row>
    <row r="310" ht="13.5" customHeight="1">
      <c r="A310" s="2">
        <v>309.0</v>
      </c>
      <c r="B310" s="2">
        <v>20.033333456762662</v>
      </c>
    </row>
    <row r="311" ht="13.5" customHeight="1">
      <c r="A311" s="2">
        <v>310.0</v>
      </c>
      <c r="B311" s="2">
        <v>22.54208872464292</v>
      </c>
    </row>
    <row r="312" ht="13.5" customHeight="1">
      <c r="A312" s="2">
        <v>311.0</v>
      </c>
      <c r="B312" s="2">
        <v>24.17136986108314</v>
      </c>
    </row>
    <row r="313" ht="13.5" customHeight="1">
      <c r="A313" s="2">
        <v>312.0</v>
      </c>
      <c r="B313" s="2">
        <v>24.579245272460174</v>
      </c>
    </row>
    <row r="314" ht="13.5" customHeight="1">
      <c r="A314" s="2">
        <v>313.0</v>
      </c>
      <c r="B314" s="2">
        <v>24.25849355016494</v>
      </c>
    </row>
    <row r="315" ht="13.5" customHeight="1">
      <c r="A315" s="2">
        <v>314.0</v>
      </c>
      <c r="B315" s="2">
        <v>24.088298606295787</v>
      </c>
    </row>
    <row r="316" ht="13.5" customHeight="1">
      <c r="A316" s="2">
        <v>315.0</v>
      </c>
      <c r="B316" s="2">
        <v>25.031787716582425</v>
      </c>
    </row>
    <row r="317" ht="13.5" customHeight="1">
      <c r="A317" s="2">
        <v>316.0</v>
      </c>
      <c r="B317" s="2">
        <v>25.53334045001819</v>
      </c>
    </row>
    <row r="318" ht="13.5" customHeight="1">
      <c r="A318" s="2">
        <v>317.0</v>
      </c>
      <c r="B318" s="2">
        <v>25.732947632901798</v>
      </c>
    </row>
    <row r="319" ht="13.5" customHeight="1">
      <c r="A319" s="2">
        <v>318.0</v>
      </c>
      <c r="B319" s="2">
        <v>24.52767777426939</v>
      </c>
    </row>
    <row r="320" ht="13.5" customHeight="1">
      <c r="A320" s="2">
        <v>319.0</v>
      </c>
      <c r="B320" s="2">
        <v>24.350149478202738</v>
      </c>
    </row>
    <row r="321" ht="13.5" customHeight="1">
      <c r="A321" s="2">
        <v>320.0</v>
      </c>
      <c r="B321" s="2">
        <v>24.31076205188265</v>
      </c>
    </row>
    <row r="322" ht="13.5" customHeight="1">
      <c r="A322" s="2">
        <v>321.0</v>
      </c>
      <c r="B322" s="2">
        <v>22.510759893479403</v>
      </c>
    </row>
    <row r="323" ht="13.5" customHeight="1">
      <c r="A323" s="2">
        <v>322.0</v>
      </c>
      <c r="B323" s="2">
        <v>21.33130873583933</v>
      </c>
    </row>
    <row r="324" ht="13.5" customHeight="1">
      <c r="A324" s="2">
        <v>323.0</v>
      </c>
      <c r="B324" s="2">
        <v>21.18742989485321</v>
      </c>
    </row>
    <row r="325" ht="13.5" customHeight="1">
      <c r="A325" s="2">
        <v>324.0</v>
      </c>
      <c r="B325" s="2">
        <v>22.199453398000564</v>
      </c>
    </row>
    <row r="326" ht="13.5" customHeight="1">
      <c r="A326" s="2">
        <v>325.0</v>
      </c>
      <c r="B326" s="2">
        <v>21.852129988752647</v>
      </c>
    </row>
    <row r="327" ht="13.5" customHeight="1">
      <c r="A327" s="2">
        <v>326.0</v>
      </c>
      <c r="B327" s="2">
        <v>22.345242347174423</v>
      </c>
    </row>
    <row r="328" ht="13.5" customHeight="1">
      <c r="A328" s="2">
        <v>327.0</v>
      </c>
      <c r="B328" s="2">
        <v>23.009422162612402</v>
      </c>
    </row>
    <row r="329" ht="13.5" customHeight="1">
      <c r="A329" s="2">
        <v>328.0</v>
      </c>
      <c r="B329" s="2">
        <v>22.38220458710671</v>
      </c>
    </row>
    <row r="330" ht="13.5" customHeight="1">
      <c r="A330" s="2">
        <v>329.0</v>
      </c>
      <c r="B330" s="2">
        <v>22.592469464234387</v>
      </c>
    </row>
    <row r="331" ht="13.5" customHeight="1">
      <c r="A331" s="2">
        <v>330.0</v>
      </c>
      <c r="B331" s="2">
        <v>21.395091401586125</v>
      </c>
    </row>
    <row r="332" ht="13.5" customHeight="1">
      <c r="A332" s="2">
        <v>331.0</v>
      </c>
      <c r="B332" s="2">
        <v>20.994616810835645</v>
      </c>
    </row>
    <row r="333" ht="13.5" customHeight="1">
      <c r="A333" s="2">
        <v>332.0</v>
      </c>
      <c r="B333" s="2">
        <v>21.280554762803824</v>
      </c>
    </row>
    <row r="334" ht="13.5" customHeight="1">
      <c r="A334" s="2">
        <v>333.0</v>
      </c>
      <c r="B334" s="2">
        <v>18.76948081004106</v>
      </c>
    </row>
    <row r="335" ht="13.5" customHeight="1">
      <c r="A335" s="2">
        <v>334.0</v>
      </c>
      <c r="B335" s="2">
        <v>18.721914097895343</v>
      </c>
    </row>
    <row r="336" ht="13.5" customHeight="1">
      <c r="A336" s="2">
        <v>335.0</v>
      </c>
      <c r="B336" s="2">
        <v>19.680801262296416</v>
      </c>
    </row>
    <row r="337" ht="13.5" customHeight="1">
      <c r="A337" s="2">
        <v>336.0</v>
      </c>
      <c r="B337" s="2">
        <v>20.844993405231474</v>
      </c>
    </row>
    <row r="338" ht="13.5" customHeight="1">
      <c r="A338" s="2">
        <v>337.0</v>
      </c>
      <c r="B338" s="2">
        <v>21.142117100771433</v>
      </c>
    </row>
    <row r="339" ht="13.5" customHeight="1">
      <c r="A339" s="2">
        <v>338.0</v>
      </c>
      <c r="B339" s="2">
        <v>19.429764022342667</v>
      </c>
    </row>
    <row r="340" ht="13.5" customHeight="1">
      <c r="A340" s="2">
        <v>339.0</v>
      </c>
      <c r="B340" s="2">
        <v>19.22040540610353</v>
      </c>
    </row>
    <row r="341" ht="13.5" customHeight="1">
      <c r="A341" s="2">
        <v>340.0</v>
      </c>
      <c r="B341" s="2">
        <v>18.289021798816414</v>
      </c>
    </row>
    <row r="342" ht="13.5" customHeight="1">
      <c r="A342" s="2">
        <v>341.0</v>
      </c>
      <c r="B342" s="2">
        <v>18.172354757484477</v>
      </c>
    </row>
    <row r="343" ht="13.5" customHeight="1">
      <c r="A343" s="2">
        <v>342.0</v>
      </c>
      <c r="B343" s="2">
        <v>18.03908958170961</v>
      </c>
    </row>
    <row r="344" ht="13.5" customHeight="1">
      <c r="A344" s="2">
        <v>343.0</v>
      </c>
      <c r="B344" s="2">
        <v>17.920949028721893</v>
      </c>
    </row>
    <row r="345" ht="13.5" customHeight="1">
      <c r="A345" s="2">
        <v>344.0</v>
      </c>
      <c r="B345" s="2">
        <v>17.6940090373538</v>
      </c>
    </row>
    <row r="346" ht="13.5" customHeight="1">
      <c r="A346" s="2">
        <v>345.0</v>
      </c>
      <c r="B346" s="2">
        <v>18.767020558769403</v>
      </c>
    </row>
    <row r="347" ht="13.5" customHeight="1">
      <c r="A347" s="2">
        <v>346.0</v>
      </c>
      <c r="B347" s="2">
        <v>18.914969765629074</v>
      </c>
    </row>
    <row r="348" ht="13.5" customHeight="1">
      <c r="A348" s="2">
        <v>347.0</v>
      </c>
      <c r="B348" s="2">
        <v>18.31371693122281</v>
      </c>
    </row>
    <row r="349" ht="13.5" customHeight="1">
      <c r="A349" s="2">
        <v>348.0</v>
      </c>
      <c r="B349" s="2">
        <v>18.624392283192577</v>
      </c>
    </row>
    <row r="350" ht="13.5" customHeight="1">
      <c r="A350" s="2">
        <v>349.0</v>
      </c>
      <c r="B350" s="2">
        <v>17.839173300690295</v>
      </c>
    </row>
    <row r="351" ht="13.5" customHeight="1">
      <c r="A351" s="2">
        <v>350.0</v>
      </c>
      <c r="B351" s="2">
        <v>20.233769269133404</v>
      </c>
    </row>
    <row r="352" ht="13.5" customHeight="1">
      <c r="A352" s="2">
        <v>351.0</v>
      </c>
      <c r="B352" s="2">
        <v>19.93631044036281</v>
      </c>
    </row>
    <row r="353" ht="13.5" customHeight="1">
      <c r="A353" s="2">
        <v>352.0</v>
      </c>
      <c r="B353" s="2">
        <v>19.44911810991272</v>
      </c>
    </row>
    <row r="354" ht="13.5" customHeight="1">
      <c r="A354" s="2">
        <v>353.0</v>
      </c>
      <c r="B354" s="2">
        <v>18.81710302801891</v>
      </c>
    </row>
    <row r="355" ht="13.5" customHeight="1">
      <c r="A355" s="2">
        <v>354.0</v>
      </c>
      <c r="B355" s="2">
        <v>21.284319763475356</v>
      </c>
    </row>
    <row r="356" ht="13.5" customHeight="1">
      <c r="A356" s="2">
        <v>355.0</v>
      </c>
      <c r="B356" s="2">
        <v>20.80843064026927</v>
      </c>
    </row>
    <row r="357" ht="13.5" customHeight="1">
      <c r="A357" s="2">
        <v>356.0</v>
      </c>
      <c r="B357" s="2">
        <v>22.50679576668633</v>
      </c>
    </row>
    <row r="358" ht="13.5" customHeight="1">
      <c r="A358" s="2">
        <v>357.0</v>
      </c>
      <c r="B358" s="2">
        <v>22.153632928766893</v>
      </c>
    </row>
    <row r="359" ht="13.5" customHeight="1">
      <c r="A359" s="2">
        <v>358.0</v>
      </c>
      <c r="B359" s="2">
        <v>23.0075885766972</v>
      </c>
    </row>
    <row r="360" ht="13.5" customHeight="1">
      <c r="A360" s="2">
        <v>359.0</v>
      </c>
      <c r="B360" s="2">
        <v>23.882570824741656</v>
      </c>
    </row>
    <row r="361" ht="13.5" customHeight="1">
      <c r="A361" s="2">
        <v>360.0</v>
      </c>
      <c r="B361" s="2">
        <v>24.102366890182015</v>
      </c>
    </row>
    <row r="362" ht="13.5" customHeight="1">
      <c r="A362" s="2">
        <v>361.0</v>
      </c>
      <c r="B362" s="2">
        <v>25.385788185485055</v>
      </c>
    </row>
    <row r="363" ht="13.5" customHeight="1">
      <c r="A363" s="2">
        <v>362.0</v>
      </c>
      <c r="B363" s="2">
        <v>25.867397966225447</v>
      </c>
    </row>
    <row r="364" ht="13.5" customHeight="1">
      <c r="A364" s="2">
        <v>363.0</v>
      </c>
      <c r="B364" s="2">
        <v>27.319778956673286</v>
      </c>
    </row>
    <row r="365" ht="13.5" customHeight="1">
      <c r="A365" s="2">
        <v>364.0</v>
      </c>
      <c r="B365" s="2">
        <v>27.02028248513735</v>
      </c>
    </row>
    <row r="366" ht="13.5" customHeight="1">
      <c r="A366" s="2">
        <v>365.0</v>
      </c>
      <c r="B366" s="2">
        <v>27.373040442288325</v>
      </c>
    </row>
    <row r="367" ht="13.5" customHeight="1">
      <c r="A367" s="2">
        <v>366.0</v>
      </c>
      <c r="B367" s="2">
        <v>28.702041106504737</v>
      </c>
    </row>
    <row r="368" ht="13.5" customHeight="1">
      <c r="A368" s="2">
        <v>367.0</v>
      </c>
      <c r="B368" s="2">
        <v>28.392303860792932</v>
      </c>
    </row>
    <row r="369" ht="13.5" customHeight="1">
      <c r="A369" s="2">
        <v>368.0</v>
      </c>
      <c r="B369" s="2">
        <v>29.563453134445563</v>
      </c>
    </row>
    <row r="370" ht="13.5" customHeight="1">
      <c r="A370" s="2">
        <v>369.0</v>
      </c>
      <c r="B370" s="2">
        <v>29.079562541946647</v>
      </c>
    </row>
    <row r="371" ht="13.5" customHeight="1">
      <c r="A371" s="2">
        <v>370.0</v>
      </c>
      <c r="B371" s="2">
        <v>27.696240050969248</v>
      </c>
    </row>
    <row r="372" ht="13.5" customHeight="1">
      <c r="A372" s="2">
        <v>371.0</v>
      </c>
      <c r="B372" s="2">
        <v>29.691286795318515</v>
      </c>
    </row>
    <row r="373" ht="13.5" customHeight="1">
      <c r="A373" s="2">
        <v>372.0</v>
      </c>
      <c r="B373" s="2">
        <v>32.45845608920481</v>
      </c>
    </row>
    <row r="374" ht="13.5" customHeight="1">
      <c r="A374" s="2">
        <v>373.0</v>
      </c>
      <c r="B374" s="2">
        <v>33.074125909683026</v>
      </c>
    </row>
    <row r="375" ht="13.5" customHeight="1">
      <c r="A375" s="2">
        <v>374.0</v>
      </c>
      <c r="B375" s="2">
        <v>33.86001301006816</v>
      </c>
    </row>
    <row r="376" ht="13.5" customHeight="1">
      <c r="A376" s="2">
        <v>375.0</v>
      </c>
      <c r="B376" s="2">
        <v>33.14036040559479</v>
      </c>
    </row>
    <row r="377" ht="13.5" customHeight="1">
      <c r="A377" s="2">
        <v>376.0</v>
      </c>
      <c r="B377" s="2">
        <v>34.01434346210975</v>
      </c>
    </row>
    <row r="378" ht="13.5" customHeight="1">
      <c r="A378" s="2">
        <v>377.0</v>
      </c>
      <c r="B378" s="2">
        <v>36.07574276624439</v>
      </c>
    </row>
    <row r="379" ht="13.5" customHeight="1">
      <c r="A379" s="2">
        <v>378.0</v>
      </c>
      <c r="B379" s="2">
        <v>37.40740585933267</v>
      </c>
    </row>
    <row r="380" ht="13.5" customHeight="1">
      <c r="A380" s="2">
        <v>379.0</v>
      </c>
      <c r="B380" s="2">
        <v>36.550589104855376</v>
      </c>
    </row>
    <row r="381" ht="13.5" customHeight="1">
      <c r="A381" s="2">
        <v>380.0</v>
      </c>
      <c r="B381" s="2">
        <v>37.53529058820507</v>
      </c>
    </row>
    <row r="382" ht="13.5" customHeight="1">
      <c r="A382" s="2">
        <v>381.0</v>
      </c>
      <c r="B382" s="2">
        <v>36.20749469667424</v>
      </c>
    </row>
    <row r="383" ht="13.5" customHeight="1">
      <c r="A383" s="2">
        <v>382.0</v>
      </c>
      <c r="B383" s="2">
        <v>35.59563521601224</v>
      </c>
    </row>
    <row r="384" ht="13.5" customHeight="1">
      <c r="A384" s="2">
        <v>383.0</v>
      </c>
      <c r="B384" s="2">
        <v>35.642403088910726</v>
      </c>
    </row>
    <row r="385" ht="13.5" customHeight="1">
      <c r="A385" s="2">
        <v>384.0</v>
      </c>
      <c r="B385" s="2">
        <v>35.241604541795404</v>
      </c>
    </row>
    <row r="386" ht="13.5" customHeight="1">
      <c r="A386" s="2">
        <v>385.0</v>
      </c>
      <c r="B386" s="2">
        <v>35.68095437512531</v>
      </c>
    </row>
    <row r="387" ht="13.5" customHeight="1">
      <c r="A387" s="2">
        <v>386.0</v>
      </c>
      <c r="B387" s="2">
        <v>35.56610773051663</v>
      </c>
    </row>
    <row r="388" ht="13.5" customHeight="1">
      <c r="A388" s="2">
        <v>387.0</v>
      </c>
      <c r="B388" s="2">
        <v>34.514046116119786</v>
      </c>
    </row>
    <row r="389" ht="13.5" customHeight="1">
      <c r="A389" s="2">
        <v>388.0</v>
      </c>
      <c r="B389" s="2">
        <v>34.1963175722933</v>
      </c>
    </row>
    <row r="390" ht="13.5" customHeight="1">
      <c r="A390" s="2">
        <v>389.0</v>
      </c>
      <c r="B390" s="2">
        <v>34.14043437768417</v>
      </c>
    </row>
    <row r="391" ht="13.5" customHeight="1">
      <c r="A391" s="2">
        <v>390.0</v>
      </c>
      <c r="B391" s="2">
        <v>34.66133405100375</v>
      </c>
    </row>
    <row r="392" ht="13.5" customHeight="1">
      <c r="A392" s="2">
        <v>391.0</v>
      </c>
      <c r="B392" s="2">
        <v>34.39187555358156</v>
      </c>
    </row>
    <row r="393" ht="13.5" customHeight="1">
      <c r="A393" s="2">
        <v>392.0</v>
      </c>
      <c r="B393" s="2">
        <v>33.91198156528246</v>
      </c>
    </row>
    <row r="394" ht="13.5" customHeight="1">
      <c r="A394" s="2">
        <v>393.0</v>
      </c>
      <c r="B394" s="2">
        <v>35.47980018610143</v>
      </c>
    </row>
    <row r="395" ht="13.5" customHeight="1">
      <c r="A395" s="2">
        <v>394.0</v>
      </c>
      <c r="B395" s="2">
        <v>35.74480154069842</v>
      </c>
    </row>
    <row r="396" ht="13.5" customHeight="1">
      <c r="A396" s="2">
        <v>395.0</v>
      </c>
      <c r="B396" s="2">
        <v>37.7617744422602</v>
      </c>
    </row>
    <row r="397" ht="13.5" customHeight="1">
      <c r="A397" s="2">
        <v>396.0</v>
      </c>
      <c r="B397" s="2">
        <v>39.060617779067414</v>
      </c>
    </row>
    <row r="398" ht="13.5" customHeight="1">
      <c r="A398" s="2">
        <v>397.0</v>
      </c>
      <c r="B398" s="2">
        <v>36.92281987972136</v>
      </c>
    </row>
    <row r="399" ht="13.5" customHeight="1">
      <c r="A399" s="2">
        <v>398.0</v>
      </c>
      <c r="B399" s="2">
        <v>35.63356575002462</v>
      </c>
    </row>
    <row r="400" ht="13.5" customHeight="1">
      <c r="A400" s="2">
        <v>399.0</v>
      </c>
      <c r="B400" s="2">
        <v>36.90000202409433</v>
      </c>
    </row>
    <row r="401" ht="13.5" customHeight="1">
      <c r="A401" s="2">
        <v>400.0</v>
      </c>
      <c r="B401" s="2">
        <v>38.50582661730378</v>
      </c>
    </row>
    <row r="402" ht="13.5" customHeight="1">
      <c r="A402" s="2">
        <v>401.0</v>
      </c>
      <c r="B402" s="2">
        <v>39.79995705980975</v>
      </c>
    </row>
    <row r="403" ht="13.5" customHeight="1">
      <c r="A403" s="2">
        <v>402.0</v>
      </c>
      <c r="B403" s="2">
        <v>40.21690532270064</v>
      </c>
    </row>
    <row r="404" ht="13.5" customHeight="1">
      <c r="A404" s="2">
        <v>403.0</v>
      </c>
      <c r="B404" s="2">
        <v>39.42921962393918</v>
      </c>
    </row>
    <row r="405" ht="13.5" customHeight="1">
      <c r="A405" s="2">
        <v>404.0</v>
      </c>
      <c r="B405" s="2">
        <v>40.738603207469104</v>
      </c>
    </row>
    <row r="406" ht="13.5" customHeight="1">
      <c r="A406" s="2">
        <v>405.0</v>
      </c>
      <c r="B406" s="2">
        <v>40.94239055999223</v>
      </c>
    </row>
    <row r="407" ht="13.5" customHeight="1">
      <c r="A407" s="2">
        <v>406.0</v>
      </c>
      <c r="B407" s="2">
        <v>41.74144709246548</v>
      </c>
    </row>
    <row r="408" ht="13.5" customHeight="1">
      <c r="A408" s="2">
        <v>407.0</v>
      </c>
      <c r="B408" s="2">
        <v>42.46144060702562</v>
      </c>
    </row>
    <row r="409" ht="13.5" customHeight="1">
      <c r="A409" s="2">
        <v>408.0</v>
      </c>
      <c r="B409" s="2">
        <v>43.654999508322966</v>
      </c>
    </row>
    <row r="410" ht="13.5" customHeight="1">
      <c r="A410" s="2">
        <v>409.0</v>
      </c>
      <c r="B410" s="2">
        <v>42.35738215659527</v>
      </c>
    </row>
    <row r="411" ht="13.5" customHeight="1">
      <c r="A411" s="2">
        <v>410.0</v>
      </c>
      <c r="B411" s="2">
        <v>40.907714205304885</v>
      </c>
    </row>
    <row r="412" ht="13.5" customHeight="1">
      <c r="A412" s="2">
        <v>411.0</v>
      </c>
      <c r="B412" s="2">
        <v>41.18014133592893</v>
      </c>
    </row>
    <row r="413" ht="13.5" customHeight="1">
      <c r="A413" s="2">
        <v>412.0</v>
      </c>
      <c r="B413" s="2">
        <v>40.946772215340005</v>
      </c>
    </row>
    <row r="414" ht="13.5" customHeight="1">
      <c r="A414" s="2">
        <v>413.0</v>
      </c>
      <c r="B414" s="2">
        <v>41.03013913824951</v>
      </c>
    </row>
    <row r="415" ht="13.5" customHeight="1">
      <c r="A415" s="2">
        <v>414.0</v>
      </c>
      <c r="B415" s="2">
        <v>40.6086030553776</v>
      </c>
    </row>
    <row r="416" ht="13.5" customHeight="1">
      <c r="A416" s="2">
        <v>415.0</v>
      </c>
      <c r="B416" s="2">
        <v>40.64389331612671</v>
      </c>
    </row>
    <row r="417" ht="13.5" customHeight="1">
      <c r="A417" s="2">
        <v>416.0</v>
      </c>
      <c r="B417" s="2">
        <v>40.72516665134906</v>
      </c>
    </row>
    <row r="418" ht="13.5" customHeight="1">
      <c r="A418" s="2">
        <v>417.0</v>
      </c>
      <c r="B418" s="2">
        <v>40.29553482382933</v>
      </c>
    </row>
    <row r="419" ht="13.5" customHeight="1">
      <c r="A419" s="2">
        <v>418.0</v>
      </c>
      <c r="B419" s="2">
        <v>40.01437145287834</v>
      </c>
    </row>
    <row r="420" ht="13.5" customHeight="1">
      <c r="A420" s="2">
        <v>419.0</v>
      </c>
      <c r="B420" s="2">
        <v>40.18171727412135</v>
      </c>
    </row>
    <row r="421" ht="13.5" customHeight="1">
      <c r="A421" s="2">
        <v>420.0</v>
      </c>
      <c r="B421" s="2">
        <v>41.73705795204499</v>
      </c>
    </row>
    <row r="422" ht="13.5" customHeight="1">
      <c r="A422" s="2">
        <v>421.0</v>
      </c>
      <c r="B422" s="2">
        <v>40.783599430109476</v>
      </c>
    </row>
    <row r="423" ht="13.5" customHeight="1">
      <c r="A423" s="2">
        <v>422.0</v>
      </c>
      <c r="B423" s="2">
        <v>40.46329328920566</v>
      </c>
    </row>
    <row r="424" ht="13.5" customHeight="1">
      <c r="A424" s="2">
        <v>423.0</v>
      </c>
      <c r="B424" s="2">
        <v>42.40369131036599</v>
      </c>
    </row>
    <row r="425" ht="13.5" customHeight="1">
      <c r="A425" s="2">
        <v>424.0</v>
      </c>
      <c r="B425" s="2">
        <v>41.28059074310137</v>
      </c>
    </row>
    <row r="426" ht="13.5" customHeight="1">
      <c r="A426" s="2">
        <v>425.0</v>
      </c>
      <c r="B426" s="2">
        <v>41.16204585636794</v>
      </c>
    </row>
    <row r="427" ht="13.5" customHeight="1">
      <c r="A427" s="2">
        <v>426.0</v>
      </c>
      <c r="B427" s="2">
        <v>39.79653749344012</v>
      </c>
    </row>
    <row r="428" ht="13.5" customHeight="1">
      <c r="A428" s="2">
        <v>427.0</v>
      </c>
      <c r="B428" s="2">
        <v>39.36305869474894</v>
      </c>
    </row>
    <row r="429" ht="13.5" customHeight="1">
      <c r="A429" s="2">
        <v>428.0</v>
      </c>
      <c r="B429" s="2">
        <v>39.158954240185864</v>
      </c>
    </row>
    <row r="430" ht="13.5" customHeight="1">
      <c r="A430" s="2">
        <v>429.0</v>
      </c>
      <c r="B430" s="2">
        <v>36.65353677129166</v>
      </c>
    </row>
    <row r="431" ht="13.5" customHeight="1">
      <c r="A431" s="2">
        <v>430.0</v>
      </c>
      <c r="B431" s="2">
        <v>37.07655475886943</v>
      </c>
    </row>
    <row r="432" ht="13.5" customHeight="1">
      <c r="A432" s="2">
        <v>431.0</v>
      </c>
      <c r="B432" s="2">
        <v>38.56389925810417</v>
      </c>
    </row>
    <row r="433" ht="13.5" customHeight="1">
      <c r="A433" s="2">
        <v>432.0</v>
      </c>
      <c r="B433" s="2">
        <v>38.14861369985687</v>
      </c>
    </row>
    <row r="434" ht="13.5" customHeight="1">
      <c r="A434" s="2">
        <v>433.0</v>
      </c>
      <c r="B434" s="2">
        <v>38.23833256585066</v>
      </c>
    </row>
    <row r="435" ht="13.5" customHeight="1">
      <c r="A435" s="2">
        <v>434.0</v>
      </c>
      <c r="B435" s="2">
        <v>39.422710458886165</v>
      </c>
    </row>
    <row r="436" ht="13.5" customHeight="1">
      <c r="A436" s="2">
        <v>435.0</v>
      </c>
      <c r="B436" s="2">
        <v>38.81093157879955</v>
      </c>
    </row>
    <row r="437" ht="13.5" customHeight="1">
      <c r="A437" s="2">
        <v>436.0</v>
      </c>
      <c r="B437" s="2">
        <v>39.76770290680106</v>
      </c>
    </row>
    <row r="438" ht="13.5" customHeight="1">
      <c r="A438" s="2">
        <v>437.0</v>
      </c>
      <c r="B438" s="2">
        <v>39.687210082624354</v>
      </c>
    </row>
    <row r="439" ht="13.5" customHeight="1">
      <c r="A439" s="2">
        <v>438.0</v>
      </c>
      <c r="B439" s="2">
        <v>41.79682606857965</v>
      </c>
    </row>
    <row r="440" ht="13.5" customHeight="1">
      <c r="A440" s="2">
        <v>439.0</v>
      </c>
      <c r="B440" s="2">
        <v>41.683033095466044</v>
      </c>
    </row>
    <row r="441" ht="13.5" customHeight="1">
      <c r="A441" s="2">
        <v>440.0</v>
      </c>
      <c r="B441" s="2">
        <v>40.96596706056909</v>
      </c>
    </row>
    <row r="442" ht="13.5" customHeight="1">
      <c r="A442" s="2">
        <v>441.0</v>
      </c>
      <c r="B442" s="2">
        <v>40.405376111372966</v>
      </c>
    </row>
    <row r="443" ht="13.5" customHeight="1">
      <c r="A443" s="2">
        <v>442.0</v>
      </c>
      <c r="B443" s="2">
        <v>39.72181163092745</v>
      </c>
    </row>
    <row r="444" ht="13.5" customHeight="1">
      <c r="A444" s="2">
        <v>443.0</v>
      </c>
      <c r="B444" s="2">
        <v>40.24217928783803</v>
      </c>
    </row>
    <row r="445" ht="13.5" customHeight="1">
      <c r="A445" s="2">
        <v>444.0</v>
      </c>
      <c r="B445" s="2">
        <v>39.71150745442628</v>
      </c>
    </row>
    <row r="446" ht="13.5" customHeight="1">
      <c r="A446" s="2">
        <v>445.0</v>
      </c>
      <c r="B446" s="2">
        <v>39.02535730679567</v>
      </c>
    </row>
    <row r="447" ht="13.5" customHeight="1">
      <c r="A447" s="2">
        <v>446.0</v>
      </c>
      <c r="B447" s="2">
        <v>38.060690246295486</v>
      </c>
    </row>
    <row r="448" ht="13.5" customHeight="1">
      <c r="A448" s="2">
        <v>447.0</v>
      </c>
      <c r="B448" s="2">
        <v>38.23357404139046</v>
      </c>
    </row>
    <row r="449" ht="13.5" customHeight="1">
      <c r="A449" s="2">
        <v>448.0</v>
      </c>
      <c r="B449" s="2">
        <v>38.42480003661847</v>
      </c>
    </row>
    <row r="450" ht="13.5" customHeight="1">
      <c r="A450" s="2">
        <v>449.0</v>
      </c>
      <c r="B450" s="2">
        <v>38.56905934922638</v>
      </c>
    </row>
    <row r="451" ht="13.5" customHeight="1">
      <c r="A451" s="2">
        <v>450.0</v>
      </c>
      <c r="B451" s="2">
        <v>39.8554042242365</v>
      </c>
    </row>
    <row r="452" ht="13.5" customHeight="1">
      <c r="A452" s="2">
        <v>451.0</v>
      </c>
      <c r="B452" s="2">
        <v>39.80967002010998</v>
      </c>
    </row>
    <row r="453" ht="13.5" customHeight="1">
      <c r="A453" s="2">
        <v>452.0</v>
      </c>
      <c r="B453" s="2">
        <v>39.133917465541344</v>
      </c>
    </row>
    <row r="454" ht="13.5" customHeight="1">
      <c r="A454" s="2">
        <v>453.0</v>
      </c>
      <c r="B454" s="2">
        <v>40.533262657598314</v>
      </c>
    </row>
    <row r="455" ht="13.5" customHeight="1">
      <c r="A455" s="2">
        <v>454.0</v>
      </c>
      <c r="B455" s="2">
        <v>39.91847255039996</v>
      </c>
    </row>
    <row r="456" ht="13.5" customHeight="1">
      <c r="A456" s="2">
        <v>455.0</v>
      </c>
      <c r="B456" s="2">
        <v>40.20714135397229</v>
      </c>
    </row>
    <row r="457" ht="13.5" customHeight="1">
      <c r="A457" s="2">
        <v>456.0</v>
      </c>
      <c r="B457" s="2">
        <v>41.45755169650526</v>
      </c>
    </row>
    <row r="458" ht="13.5" customHeight="1">
      <c r="A458" s="2">
        <v>457.0</v>
      </c>
      <c r="B458" s="2">
        <v>39.90650265798581</v>
      </c>
    </row>
    <row r="459" ht="13.5" customHeight="1">
      <c r="A459" s="2">
        <v>458.0</v>
      </c>
      <c r="B459" s="2">
        <v>39.81388757429492</v>
      </c>
    </row>
    <row r="460" ht="13.5" customHeight="1">
      <c r="A460" s="2">
        <v>459.0</v>
      </c>
      <c r="B460" s="2">
        <v>39.96599880567604</v>
      </c>
    </row>
    <row r="461" ht="13.5" customHeight="1">
      <c r="A461" s="2">
        <v>460.0</v>
      </c>
      <c r="B461" s="2">
        <v>40.32009572861889</v>
      </c>
    </row>
    <row r="462" ht="13.5" customHeight="1">
      <c r="A462" s="2">
        <v>461.0</v>
      </c>
      <c r="B462" s="2">
        <v>40.8374246631444</v>
      </c>
    </row>
    <row r="463" ht="13.5" customHeight="1">
      <c r="A463" s="2">
        <v>462.0</v>
      </c>
      <c r="B463" s="2">
        <v>39.39464175737912</v>
      </c>
    </row>
    <row r="464" ht="13.5" customHeight="1">
      <c r="A464" s="2">
        <v>463.0</v>
      </c>
      <c r="B464" s="2">
        <v>39.35326276876319</v>
      </c>
    </row>
    <row r="465" ht="13.5" customHeight="1">
      <c r="A465" s="2">
        <v>464.0</v>
      </c>
      <c r="B465" s="2">
        <v>40.47097625933947</v>
      </c>
    </row>
    <row r="466" ht="13.5" customHeight="1">
      <c r="A466" s="2">
        <v>465.0</v>
      </c>
      <c r="B466" s="2">
        <v>41.46182121445511</v>
      </c>
    </row>
    <row r="467" ht="13.5" customHeight="1">
      <c r="A467" s="2">
        <v>466.0</v>
      </c>
      <c r="B467" s="2">
        <v>42.48389696667502</v>
      </c>
    </row>
    <row r="468" ht="13.5" customHeight="1">
      <c r="A468" s="2">
        <v>467.0</v>
      </c>
      <c r="B468" s="2">
        <v>43.67382718826195</v>
      </c>
    </row>
    <row r="469" ht="13.5" customHeight="1">
      <c r="A469" s="2">
        <v>468.0</v>
      </c>
      <c r="B469" s="2">
        <v>43.74761047118582</v>
      </c>
    </row>
    <row r="470" ht="13.5" customHeight="1">
      <c r="A470" s="2">
        <v>469.0</v>
      </c>
      <c r="B470" s="2">
        <v>44.270721629103086</v>
      </c>
    </row>
    <row r="471" ht="13.5" customHeight="1">
      <c r="A471" s="2">
        <v>470.0</v>
      </c>
      <c r="B471" s="2">
        <v>44.64520782179542</v>
      </c>
    </row>
    <row r="472" ht="13.5" customHeight="1">
      <c r="A472" s="2">
        <v>471.0</v>
      </c>
      <c r="B472" s="2">
        <v>44.485281215061136</v>
      </c>
    </row>
    <row r="473" ht="13.5" customHeight="1">
      <c r="A473" s="2">
        <v>472.0</v>
      </c>
      <c r="B473" s="2">
        <v>45.6541168827256</v>
      </c>
    </row>
    <row r="474" ht="13.5" customHeight="1">
      <c r="A474" s="2">
        <v>473.0</v>
      </c>
      <c r="B474" s="2">
        <v>45.25355314371407</v>
      </c>
    </row>
    <row r="475" ht="13.5" customHeight="1">
      <c r="A475" s="2">
        <v>474.0</v>
      </c>
      <c r="B475" s="2">
        <v>44.695235744269034</v>
      </c>
    </row>
    <row r="476" ht="13.5" customHeight="1">
      <c r="A476" s="2">
        <v>475.0</v>
      </c>
      <c r="B476" s="2">
        <v>45.10334286960634</v>
      </c>
    </row>
    <row r="477" ht="13.5" customHeight="1">
      <c r="A477" s="2">
        <v>476.0</v>
      </c>
      <c r="B477" s="2">
        <v>46.05869247413074</v>
      </c>
    </row>
    <row r="478" ht="13.5" customHeight="1">
      <c r="A478" s="2">
        <v>477.0</v>
      </c>
      <c r="B478" s="2">
        <v>45.972889673482115</v>
      </c>
    </row>
    <row r="479" ht="13.5" customHeight="1">
      <c r="A479" s="2">
        <v>478.0</v>
      </c>
      <c r="B479" s="2">
        <v>45.82338863577369</v>
      </c>
    </row>
    <row r="480" ht="13.5" customHeight="1">
      <c r="A480" s="2">
        <v>479.0</v>
      </c>
      <c r="B480" s="2">
        <v>45.26163322118149</v>
      </c>
    </row>
    <row r="481" ht="13.5" customHeight="1">
      <c r="A481" s="2">
        <v>480.0</v>
      </c>
      <c r="B481" s="2">
        <v>47.25698850316894</v>
      </c>
    </row>
    <row r="482" ht="13.5" customHeight="1">
      <c r="A482" s="2">
        <v>481.0</v>
      </c>
      <c r="B482" s="2">
        <v>46.814271928392415</v>
      </c>
    </row>
    <row r="483" ht="13.5" customHeight="1">
      <c r="A483" s="2">
        <v>482.0</v>
      </c>
      <c r="B483" s="2">
        <v>46.118457597898605</v>
      </c>
    </row>
    <row r="484" ht="13.5" customHeight="1">
      <c r="A484" s="2">
        <v>483.0</v>
      </c>
      <c r="B484" s="2">
        <v>44.76568454780535</v>
      </c>
    </row>
    <row r="485" ht="13.5" customHeight="1">
      <c r="A485" s="2">
        <v>484.0</v>
      </c>
      <c r="B485" s="2">
        <v>44.031079266293595</v>
      </c>
    </row>
    <row r="486" ht="13.5" customHeight="1">
      <c r="A486" s="2">
        <v>485.0</v>
      </c>
      <c r="B486" s="2">
        <v>45.261684091232475</v>
      </c>
    </row>
    <row r="487" ht="13.5" customHeight="1">
      <c r="A487" s="2">
        <v>486.0</v>
      </c>
      <c r="B487" s="2">
        <v>43.11244335778492</v>
      </c>
    </row>
    <row r="488" ht="13.5" customHeight="1">
      <c r="A488" s="2">
        <v>487.0</v>
      </c>
      <c r="B488" s="2">
        <v>41.5849509339674</v>
      </c>
    </row>
    <row r="489" ht="13.5" customHeight="1">
      <c r="A489" s="2">
        <v>488.0</v>
      </c>
      <c r="B489" s="2">
        <v>41.89699908901731</v>
      </c>
    </row>
    <row r="490" ht="13.5" customHeight="1">
      <c r="A490" s="2">
        <v>489.0</v>
      </c>
      <c r="B490" s="2">
        <v>42.41645872393213</v>
      </c>
    </row>
    <row r="491" ht="13.5" customHeight="1">
      <c r="A491" s="2">
        <v>490.0</v>
      </c>
      <c r="B491" s="2">
        <v>43.04524156734599</v>
      </c>
    </row>
    <row r="492" ht="13.5" customHeight="1">
      <c r="A492" s="2">
        <v>491.0</v>
      </c>
      <c r="B492" s="2">
        <v>43.18613710762177</v>
      </c>
    </row>
    <row r="493" ht="13.5" customHeight="1">
      <c r="A493" s="2">
        <v>492.0</v>
      </c>
      <c r="B493" s="2">
        <v>41.31043640288015</v>
      </c>
    </row>
    <row r="494" ht="13.5" customHeight="1">
      <c r="A494" s="2">
        <v>493.0</v>
      </c>
      <c r="B494" s="2">
        <v>41.10523099982095</v>
      </c>
    </row>
    <row r="495" ht="13.5" customHeight="1">
      <c r="A495" s="2">
        <v>494.0</v>
      </c>
      <c r="B495" s="2">
        <v>41.21420978319522</v>
      </c>
    </row>
    <row r="496" ht="13.5" customHeight="1">
      <c r="A496" s="2">
        <v>495.0</v>
      </c>
      <c r="B496" s="2">
        <v>42.14714708488128</v>
      </c>
    </row>
    <row r="497" ht="13.5" customHeight="1">
      <c r="A497" s="2">
        <v>496.0</v>
      </c>
      <c r="B497" s="2">
        <v>42.13812860986598</v>
      </c>
    </row>
    <row r="498" ht="13.5" customHeight="1">
      <c r="A498" s="2">
        <v>497.0</v>
      </c>
      <c r="B498" s="2">
        <v>40.72527305441462</v>
      </c>
    </row>
    <row r="499" ht="13.5" customHeight="1">
      <c r="A499" s="2">
        <v>498.0</v>
      </c>
      <c r="B499" s="2">
        <v>41.62102214687845</v>
      </c>
    </row>
    <row r="500" ht="13.5" customHeight="1">
      <c r="A500" s="2">
        <v>499.0</v>
      </c>
      <c r="B500" s="2">
        <v>40.58137673261197</v>
      </c>
    </row>
    <row r="501" ht="13.5" customHeight="1">
      <c r="A501" s="2">
        <v>500.0</v>
      </c>
      <c r="B501" s="2">
        <v>39.43676103786007</v>
      </c>
    </row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